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an/Google/MBSB/Research/Projects/19F-ff15ipq/Results/"/>
    </mc:Choice>
  </mc:AlternateContent>
  <xr:revisionPtr revIDLastSave="0" documentId="13_ncr:1_{E03E335C-CA8A-DA46-94B7-EE752C388974}" xr6:coauthVersionLast="45" xr6:coauthVersionMax="45" xr10:uidLastSave="{00000000-0000-0000-0000-000000000000}"/>
  <bookViews>
    <workbookView xWindow="3940" yWindow="1320" windowWidth="28040" windowHeight="17440" xr2:uid="{DC332728-FA32-5C41-BF17-9183E4998D7C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6" l="1"/>
  <c r="L4" i="6"/>
  <c r="L5" i="6"/>
  <c r="L6" i="6"/>
  <c r="L7" i="6"/>
  <c r="L8" i="6"/>
  <c r="L9" i="6"/>
  <c r="L10" i="6"/>
  <c r="R10" i="6" s="1" a="1"/>
  <c r="R10" i="6" s="1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R26" i="6" s="1" a="1"/>
  <c r="R26" i="6" s="1"/>
  <c r="L27" i="6"/>
  <c r="L28" i="6"/>
  <c r="L29" i="6"/>
  <c r="L30" i="6"/>
  <c r="L31" i="6"/>
  <c r="L32" i="6"/>
  <c r="L33" i="6"/>
  <c r="L34" i="6"/>
  <c r="R34" i="6" s="1" a="1"/>
  <c r="R34" i="6" s="1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2" i="6"/>
  <c r="R2" i="6" s="1" a="1"/>
  <c r="R2" i="6" s="1"/>
  <c r="R3" i="6" a="1"/>
  <c r="R3" i="6" s="1"/>
  <c r="R4" i="6" a="1"/>
  <c r="R4" i="6" s="1"/>
  <c r="R5" i="6" a="1"/>
  <c r="R5" i="6" s="1"/>
  <c r="R6" i="6" a="1"/>
  <c r="R6" i="6" s="1"/>
  <c r="R7" i="6" a="1"/>
  <c r="R7" i="6" s="1"/>
  <c r="R8" i="6" a="1"/>
  <c r="R8" i="6" s="1"/>
  <c r="R9" i="6" a="1"/>
  <c r="R9" i="6" s="1"/>
  <c r="R11" i="6" a="1"/>
  <c r="R11" i="6" s="1"/>
  <c r="R12" i="6" a="1"/>
  <c r="R12" i="6" s="1"/>
  <c r="R13" i="6" a="1"/>
  <c r="R13" i="6" s="1"/>
  <c r="R14" i="6" a="1"/>
  <c r="R14" i="6" s="1"/>
  <c r="R15" i="6" a="1"/>
  <c r="R15" i="6" s="1"/>
  <c r="R16" i="6" a="1"/>
  <c r="R16" i="6" s="1"/>
  <c r="R17" i="6" a="1"/>
  <c r="R17" i="6" s="1"/>
  <c r="R18" i="6" a="1"/>
  <c r="R18" i="6" s="1"/>
  <c r="R19" i="6" a="1"/>
  <c r="R19" i="6" s="1"/>
  <c r="R20" i="6" a="1"/>
  <c r="R20" i="6" s="1"/>
  <c r="R21" i="6" a="1"/>
  <c r="R21" i="6" s="1"/>
  <c r="R22" i="6" a="1"/>
  <c r="R22" i="6" s="1"/>
  <c r="R23" i="6" a="1"/>
  <c r="R23" i="6" s="1"/>
  <c r="R24" i="6" a="1"/>
  <c r="R24" i="6" s="1"/>
  <c r="R25" i="6" a="1"/>
  <c r="R25" i="6" s="1"/>
  <c r="R27" i="6" a="1"/>
  <c r="R27" i="6" s="1"/>
  <c r="R28" i="6" a="1"/>
  <c r="R28" i="6" s="1"/>
  <c r="R29" i="6" a="1"/>
  <c r="R29" i="6" s="1"/>
  <c r="R30" i="6" a="1"/>
  <c r="R30" i="6"/>
  <c r="R31" i="6" a="1"/>
  <c r="R31" i="6" s="1"/>
  <c r="R32" i="6" a="1"/>
  <c r="R32" i="6" s="1"/>
  <c r="R33" i="6" a="1"/>
  <c r="R33" i="6" s="1"/>
  <c r="R35" i="6" a="1"/>
  <c r="R35" i="6" s="1"/>
  <c r="R36" i="6" a="1"/>
  <c r="R36" i="6" s="1"/>
  <c r="R37" i="6" a="1"/>
  <c r="R37" i="6" s="1"/>
  <c r="R38" i="6" a="1"/>
  <c r="R38" i="6" s="1"/>
  <c r="R39" i="6" a="1"/>
  <c r="R39" i="6" s="1"/>
  <c r="R40" i="6" a="1"/>
  <c r="R40" i="6" s="1"/>
  <c r="R41" i="6" a="1"/>
  <c r="R41" i="6" s="1"/>
  <c r="R42" i="6" a="1"/>
  <c r="R42" i="6" s="1"/>
  <c r="R43" i="6" a="1"/>
  <c r="R43" i="6" s="1"/>
  <c r="R44" i="6" a="1"/>
  <c r="R44" i="6" s="1"/>
  <c r="R45" i="6" a="1"/>
  <c r="R45" i="6" s="1"/>
  <c r="R46" i="6" a="1"/>
  <c r="R46" i="6" s="1"/>
  <c r="R47" i="6" a="1"/>
  <c r="R47" i="6" s="1"/>
  <c r="R48" i="6" a="1"/>
  <c r="R48" i="6" s="1"/>
  <c r="R49" i="6" a="1"/>
  <c r="R49" i="6" s="1"/>
  <c r="R50" i="6" a="1"/>
  <c r="R50" i="6" s="1"/>
  <c r="R51" i="6" a="1"/>
  <c r="R51" i="6" s="1"/>
  <c r="R52" i="6" a="1"/>
  <c r="R52" i="6" s="1"/>
  <c r="R53" i="6" a="1"/>
  <c r="R53" i="6" s="1"/>
  <c r="R54" i="6" a="1"/>
  <c r="R54" i="6" s="1"/>
  <c r="R55" i="6" a="1"/>
  <c r="R55" i="6" s="1"/>
  <c r="R56" i="6" a="1"/>
  <c r="R56" i="6" s="1"/>
  <c r="R57" i="6" a="1"/>
  <c r="R57" i="6" s="1"/>
  <c r="R58" i="6" a="1"/>
  <c r="R58" i="6"/>
  <c r="R59" i="6" a="1"/>
  <c r="R59" i="6" s="1"/>
  <c r="R60" i="6" a="1"/>
  <c r="R60" i="6" s="1"/>
  <c r="R61" i="6" a="1"/>
  <c r="R61" i="6" s="1"/>
  <c r="R62" i="6" a="1"/>
  <c r="R62" i="6"/>
  <c r="R63" i="6" a="1"/>
  <c r="R63" i="6" s="1"/>
  <c r="R64" i="6" a="1"/>
  <c r="R64" i="6" s="1"/>
  <c r="R65" i="6" a="1"/>
  <c r="R65" i="6" s="1"/>
  <c r="R66" i="6" a="1"/>
  <c r="R66" i="6"/>
  <c r="R67" i="6" a="1"/>
  <c r="R67" i="6" s="1"/>
  <c r="R68" i="6" a="1"/>
  <c r="R68" i="6" s="1"/>
  <c r="R69" i="6" a="1"/>
  <c r="R69" i="6" s="1"/>
  <c r="R70" i="6" a="1"/>
  <c r="R70" i="6" s="1"/>
  <c r="R71" i="6" a="1"/>
  <c r="R71" i="6" s="1"/>
  <c r="R72" i="6" a="1"/>
  <c r="R72" i="6" s="1"/>
  <c r="R73" i="6" a="1"/>
  <c r="R73" i="6" s="1"/>
  <c r="R74" i="6" a="1"/>
  <c r="R74" i="6" s="1"/>
  <c r="R75" i="6" a="1"/>
  <c r="R75" i="6" s="1"/>
  <c r="R76" i="6" a="1"/>
  <c r="R76" i="6" s="1"/>
  <c r="R77" i="6" a="1"/>
  <c r="R77" i="6" s="1"/>
  <c r="R78" i="6" a="1"/>
  <c r="R78" i="6" s="1"/>
  <c r="R79" i="6" a="1"/>
  <c r="R79" i="6" s="1"/>
  <c r="R80" i="6" a="1"/>
  <c r="R80" i="6" s="1"/>
  <c r="R81" i="6" a="1"/>
  <c r="R81" i="6" s="1"/>
  <c r="R82" i="6" a="1"/>
  <c r="R82" i="6" s="1"/>
  <c r="R83" i="6" a="1"/>
  <c r="R83" i="6" s="1"/>
  <c r="R84" i="6" a="1"/>
  <c r="R84" i="6" s="1"/>
  <c r="R85" i="6" a="1"/>
  <c r="R85" i="6" s="1"/>
  <c r="R86" i="6" a="1"/>
  <c r="R86" i="6"/>
  <c r="R87" i="6" a="1"/>
  <c r="R87" i="6" s="1"/>
  <c r="R88" i="6" a="1"/>
  <c r="R88" i="6" s="1"/>
  <c r="R89" i="6" a="1"/>
  <c r="R89" i="6" s="1"/>
  <c r="R90" i="6" a="1"/>
  <c r="R90" i="6"/>
  <c r="R91" i="6" a="1"/>
  <c r="R91" i="6" s="1"/>
  <c r="R92" i="6" a="1"/>
  <c r="R92" i="6" s="1"/>
  <c r="R93" i="6" a="1"/>
  <c r="R93" i="6" s="1"/>
  <c r="R94" i="6" a="1"/>
  <c r="R94" i="6"/>
  <c r="R95" i="6" a="1"/>
  <c r="R95" i="6" s="1"/>
  <c r="R96" i="6" a="1"/>
  <c r="R96" i="6" s="1"/>
  <c r="R97" i="6" a="1"/>
  <c r="R97" i="6" s="1"/>
  <c r="R98" i="6" a="1"/>
  <c r="R98" i="6"/>
  <c r="R99" i="6" a="1"/>
  <c r="R99" i="6" s="1"/>
  <c r="R100" i="6" a="1"/>
  <c r="R100" i="6" s="1"/>
  <c r="R101" i="6" a="1"/>
  <c r="R101" i="6" s="1"/>
  <c r="R102" i="6" a="1"/>
  <c r="R102" i="6" s="1"/>
  <c r="R103" i="6" a="1"/>
  <c r="R103" i="6" s="1"/>
  <c r="R104" i="6" a="1"/>
  <c r="R104" i="6" s="1"/>
  <c r="R105" i="6" a="1"/>
  <c r="R105" i="6" s="1"/>
  <c r="R106" i="6" a="1"/>
  <c r="R106" i="6" s="1"/>
  <c r="R107" i="6" a="1"/>
  <c r="R107" i="6" s="1"/>
  <c r="R108" i="6" a="1"/>
  <c r="R108" i="6" s="1"/>
  <c r="R109" i="6" a="1"/>
  <c r="R109" i="6" s="1"/>
  <c r="R110" i="6" a="1"/>
  <c r="R110" i="6" s="1"/>
  <c r="R111" i="6" a="1"/>
  <c r="R111" i="6" s="1"/>
  <c r="R112" i="6" a="1"/>
  <c r="R112" i="6" s="1"/>
  <c r="R113" i="6" a="1"/>
  <c r="R113" i="6" s="1"/>
  <c r="R114" i="6" a="1"/>
  <c r="R114" i="6" s="1"/>
  <c r="R115" i="6" a="1"/>
  <c r="R115" i="6" s="1"/>
  <c r="R116" i="6" a="1"/>
  <c r="R116" i="6" s="1"/>
  <c r="R117" i="6" a="1"/>
  <c r="R117" i="6" s="1"/>
  <c r="R118" i="6" a="1"/>
  <c r="R118" i="6"/>
  <c r="R119" i="6" a="1"/>
  <c r="R119" i="6" s="1"/>
  <c r="R120" i="6" a="1"/>
  <c r="R120" i="6" s="1"/>
  <c r="R121" i="6" a="1"/>
  <c r="R121" i="6" s="1"/>
  <c r="R122" i="6" a="1"/>
  <c r="R122" i="6"/>
  <c r="R123" i="6" a="1"/>
  <c r="R123" i="6" s="1"/>
  <c r="R124" i="6" a="1"/>
  <c r="R124" i="6" s="1"/>
  <c r="R125" i="6" a="1"/>
  <c r="R125" i="6" s="1"/>
  <c r="R126" i="6" a="1"/>
  <c r="R126" i="6"/>
  <c r="R127" i="6" a="1"/>
  <c r="R127" i="6" s="1"/>
  <c r="R128" i="6" a="1"/>
  <c r="R128" i="6" s="1"/>
  <c r="R129" i="6" a="1"/>
  <c r="R129" i="6" s="1"/>
  <c r="R130" i="6" a="1"/>
  <c r="R130" i="6"/>
  <c r="R131" i="6" a="1"/>
  <c r="R131" i="6" s="1"/>
  <c r="R132" i="6" a="1"/>
  <c r="R132" i="6" s="1"/>
  <c r="R133" i="6" a="1"/>
  <c r="R133" i="6" s="1"/>
  <c r="R134" i="6" a="1"/>
  <c r="R134" i="6" s="1"/>
  <c r="R135" i="6" a="1"/>
  <c r="R135" i="6" s="1"/>
  <c r="R136" i="6" a="1"/>
  <c r="R136" i="6" s="1"/>
  <c r="R137" i="6" a="1"/>
  <c r="R137" i="6" s="1"/>
  <c r="R138" i="6" a="1"/>
  <c r="R138" i="6" s="1"/>
  <c r="R139" i="6" a="1"/>
  <c r="R139" i="6" s="1"/>
  <c r="R140" i="6" a="1"/>
  <c r="R140" i="6" s="1"/>
  <c r="R141" i="6" a="1"/>
  <c r="R141" i="6" s="1"/>
  <c r="R142" i="6" a="1"/>
  <c r="R142" i="6" s="1"/>
  <c r="R143" i="6" a="1"/>
  <c r="R143" i="6" s="1"/>
  <c r="R144" i="6" a="1"/>
  <c r="R144" i="6" s="1"/>
  <c r="R145" i="6" a="1"/>
  <c r="R145" i="6" s="1"/>
  <c r="R146" i="6" a="1"/>
  <c r="R146" i="6" s="1"/>
  <c r="R147" i="6" a="1"/>
  <c r="R147" i="6" s="1"/>
  <c r="R148" i="6" a="1"/>
  <c r="R148" i="6" s="1"/>
  <c r="R149" i="6" a="1"/>
  <c r="R149" i="6" s="1"/>
  <c r="R150" i="6" a="1"/>
  <c r="R150" i="6"/>
  <c r="R151" i="6" a="1"/>
  <c r="R151" i="6" s="1"/>
  <c r="R152" i="6" a="1"/>
  <c r="R152" i="6" s="1"/>
  <c r="R153" i="6" a="1"/>
  <c r="R153" i="6" s="1"/>
  <c r="R154" i="6" a="1"/>
  <c r="R154" i="6"/>
  <c r="R155" i="6" a="1"/>
  <c r="R155" i="6" s="1"/>
  <c r="R156" i="6" a="1"/>
  <c r="R156" i="6" s="1"/>
  <c r="R157" i="6" a="1"/>
  <c r="R157" i="6" s="1"/>
  <c r="R158" i="6" a="1"/>
  <c r="R158" i="6"/>
  <c r="R159" i="6" a="1"/>
  <c r="R159" i="6" s="1"/>
  <c r="R160" i="6" a="1"/>
  <c r="R160" i="6" s="1"/>
  <c r="R161" i="6" a="1"/>
  <c r="R161" i="6" s="1"/>
  <c r="R162" i="6" a="1"/>
  <c r="R162" i="6"/>
  <c r="R163" i="6" a="1"/>
  <c r="R163" i="6" s="1"/>
  <c r="R164" i="6" a="1"/>
  <c r="R164" i="6" s="1"/>
  <c r="R165" i="6" a="1"/>
  <c r="R165" i="6" s="1"/>
  <c r="R166" i="6" a="1"/>
  <c r="R166" i="6" s="1"/>
  <c r="R167" i="6" a="1"/>
  <c r="R167" i="6" s="1"/>
  <c r="R168" i="6" a="1"/>
  <c r="R168" i="6" s="1"/>
  <c r="R169" i="6" a="1"/>
  <c r="R169" i="6" s="1"/>
  <c r="R170" i="6" a="1"/>
  <c r="R170" i="6" s="1"/>
  <c r="R171" i="6" a="1"/>
  <c r="R171" i="6" s="1"/>
  <c r="R172" i="6" a="1"/>
  <c r="R172" i="6" s="1"/>
  <c r="R173" i="6" a="1"/>
  <c r="R173" i="6" s="1"/>
  <c r="R174" i="6" a="1"/>
  <c r="R174" i="6" s="1"/>
  <c r="R175" i="6" a="1"/>
  <c r="R175" i="6" s="1"/>
  <c r="R176" i="6" a="1"/>
  <c r="R176" i="6" s="1"/>
  <c r="R177" i="6" a="1"/>
  <c r="R177" i="6" s="1"/>
  <c r="R178" i="6" a="1"/>
  <c r="R178" i="6" s="1"/>
  <c r="R179" i="6" a="1"/>
  <c r="R179" i="6" s="1"/>
  <c r="R180" i="6" a="1"/>
  <c r="R180" i="6" s="1"/>
  <c r="R181" i="6" a="1"/>
  <c r="R181" i="6" s="1"/>
  <c r="R182" i="6" a="1"/>
  <c r="R182" i="6" s="1"/>
  <c r="AG2" i="6" l="1" a="1"/>
  <c r="AG2" i="6" s="1"/>
  <c r="W3" i="6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65" i="6"/>
  <c r="W66" i="6"/>
  <c r="W67" i="6"/>
  <c r="W68" i="6"/>
  <c r="W69" i="6"/>
  <c r="W70" i="6"/>
  <c r="W71" i="6"/>
  <c r="W72" i="6"/>
  <c r="W73" i="6"/>
  <c r="W74" i="6"/>
  <c r="W75" i="6"/>
  <c r="W76" i="6"/>
  <c r="W77" i="6"/>
  <c r="W78" i="6"/>
  <c r="W79" i="6"/>
  <c r="W80" i="6"/>
  <c r="W81" i="6"/>
  <c r="W82" i="6"/>
  <c r="W83" i="6"/>
  <c r="W84" i="6"/>
  <c r="W85" i="6"/>
  <c r="W86" i="6"/>
  <c r="W87" i="6"/>
  <c r="W88" i="6"/>
  <c r="W89" i="6"/>
  <c r="W90" i="6"/>
  <c r="W91" i="6"/>
  <c r="W92" i="6"/>
  <c r="W93" i="6"/>
  <c r="W94" i="6"/>
  <c r="W95" i="6"/>
  <c r="W96" i="6"/>
  <c r="W97" i="6"/>
  <c r="W98" i="6"/>
  <c r="W99" i="6"/>
  <c r="W100" i="6"/>
  <c r="W101" i="6"/>
  <c r="W102" i="6"/>
  <c r="W103" i="6"/>
  <c r="W104" i="6"/>
  <c r="W105" i="6"/>
  <c r="W106" i="6"/>
  <c r="W107" i="6"/>
  <c r="W108" i="6"/>
  <c r="W109" i="6"/>
  <c r="W110" i="6"/>
  <c r="W111" i="6"/>
  <c r="W112" i="6"/>
  <c r="W113" i="6"/>
  <c r="W114" i="6"/>
  <c r="W115" i="6"/>
  <c r="W116" i="6"/>
  <c r="W117" i="6"/>
  <c r="W118" i="6"/>
  <c r="W119" i="6"/>
  <c r="W120" i="6"/>
  <c r="W121" i="6"/>
  <c r="W122" i="6"/>
  <c r="W123" i="6"/>
  <c r="W124" i="6"/>
  <c r="W125" i="6"/>
  <c r="W126" i="6"/>
  <c r="W127" i="6"/>
  <c r="W128" i="6"/>
  <c r="W129" i="6"/>
  <c r="W130" i="6"/>
  <c r="W131" i="6"/>
  <c r="W132" i="6"/>
  <c r="W133" i="6"/>
  <c r="W134" i="6"/>
  <c r="W135" i="6"/>
  <c r="W136" i="6"/>
  <c r="W137" i="6"/>
  <c r="W138" i="6"/>
  <c r="W139" i="6"/>
  <c r="W140" i="6"/>
  <c r="W141" i="6"/>
  <c r="W142" i="6"/>
  <c r="W143" i="6"/>
  <c r="W144" i="6"/>
  <c r="W145" i="6"/>
  <c r="W146" i="6"/>
  <c r="W147" i="6"/>
  <c r="W148" i="6"/>
  <c r="W149" i="6"/>
  <c r="W150" i="6"/>
  <c r="W151" i="6"/>
  <c r="W152" i="6"/>
  <c r="W153" i="6"/>
  <c r="W154" i="6"/>
  <c r="W155" i="6"/>
  <c r="W156" i="6"/>
  <c r="W157" i="6"/>
  <c r="W158" i="6"/>
  <c r="W159" i="6"/>
  <c r="W160" i="6"/>
  <c r="W161" i="6"/>
  <c r="W162" i="6"/>
  <c r="W163" i="6"/>
  <c r="W164" i="6"/>
  <c r="W165" i="6"/>
  <c r="W166" i="6"/>
  <c r="W167" i="6"/>
  <c r="W168" i="6"/>
  <c r="W169" i="6"/>
  <c r="W170" i="6"/>
  <c r="W171" i="6"/>
  <c r="W172" i="6"/>
  <c r="W173" i="6"/>
  <c r="W174" i="6"/>
  <c r="W175" i="6"/>
  <c r="W176" i="6"/>
  <c r="W177" i="6"/>
  <c r="W178" i="6"/>
  <c r="W179" i="6"/>
  <c r="W180" i="6"/>
  <c r="W181" i="6"/>
  <c r="W182" i="6"/>
  <c r="W2" i="6"/>
  <c r="Q10" i="6" a="1"/>
  <c r="Q10" i="6" s="1"/>
  <c r="Q17" i="6" a="1"/>
  <c r="Q17" i="6" s="1"/>
  <c r="Q64" i="6" a="1"/>
  <c r="Q64" i="6" s="1"/>
  <c r="Q80" i="6" a="1"/>
  <c r="Q80" i="6" s="1"/>
  <c r="Q122" i="6" a="1"/>
  <c r="Q122" i="6" s="1"/>
  <c r="Q128" i="6" a="1"/>
  <c r="Q128" i="6" s="1"/>
  <c r="K3" i="6"/>
  <c r="Q3" i="6" s="1" a="1"/>
  <c r="Q3" i="6" s="1"/>
  <c r="K4" i="6"/>
  <c r="Q4" i="6" s="1" a="1"/>
  <c r="Q4" i="6" s="1"/>
  <c r="K5" i="6"/>
  <c r="Q5" i="6" s="1" a="1"/>
  <c r="Q5" i="6" s="1"/>
  <c r="K6" i="6"/>
  <c r="Q6" i="6" s="1" a="1"/>
  <c r="Q6" i="6" s="1"/>
  <c r="K7" i="6"/>
  <c r="Q7" i="6" s="1" a="1"/>
  <c r="Q7" i="6" s="1"/>
  <c r="K8" i="6"/>
  <c r="Q8" i="6" s="1" a="1"/>
  <c r="Q8" i="6" s="1"/>
  <c r="K9" i="6"/>
  <c r="Q9" i="6" s="1" a="1"/>
  <c r="Q9" i="6" s="1"/>
  <c r="K10" i="6"/>
  <c r="K11" i="6"/>
  <c r="Q11" i="6" s="1" a="1"/>
  <c r="Q11" i="6" s="1"/>
  <c r="K12" i="6"/>
  <c r="Q12" i="6" s="1" a="1"/>
  <c r="Q12" i="6" s="1"/>
  <c r="K13" i="6"/>
  <c r="Q13" i="6" s="1" a="1"/>
  <c r="Q13" i="6" s="1"/>
  <c r="K14" i="6"/>
  <c r="Q14" i="6" s="1" a="1"/>
  <c r="Q14" i="6" s="1"/>
  <c r="K15" i="6"/>
  <c r="Q15" i="6" s="1" a="1"/>
  <c r="Q15" i="6" s="1"/>
  <c r="K16" i="6"/>
  <c r="Q16" i="6" s="1" a="1"/>
  <c r="Q16" i="6" s="1"/>
  <c r="K17" i="6"/>
  <c r="K18" i="6"/>
  <c r="Q18" i="6" s="1" a="1"/>
  <c r="Q18" i="6" s="1"/>
  <c r="K19" i="6"/>
  <c r="Q19" i="6" s="1" a="1"/>
  <c r="Q19" i="6" s="1"/>
  <c r="K20" i="6"/>
  <c r="Q20" i="6" s="1" a="1"/>
  <c r="Q20" i="6" s="1"/>
  <c r="K21" i="6"/>
  <c r="Q21" i="6" s="1" a="1"/>
  <c r="Q21" i="6" s="1"/>
  <c r="K22" i="6"/>
  <c r="Q22" i="6" s="1" a="1"/>
  <c r="Q22" i="6" s="1"/>
  <c r="K23" i="6"/>
  <c r="Q23" i="6" s="1" a="1"/>
  <c r="Q23" i="6" s="1"/>
  <c r="K24" i="6"/>
  <c r="Q24" i="6" s="1" a="1"/>
  <c r="Q24" i="6" s="1"/>
  <c r="K25" i="6"/>
  <c r="Q25" i="6" s="1" a="1"/>
  <c r="Q25" i="6" s="1"/>
  <c r="K26" i="6"/>
  <c r="Q26" i="6" s="1" a="1"/>
  <c r="Q26" i="6" s="1"/>
  <c r="K27" i="6"/>
  <c r="Q27" i="6" s="1" a="1"/>
  <c r="Q27" i="6" s="1"/>
  <c r="K28" i="6"/>
  <c r="Q28" i="6" s="1" a="1"/>
  <c r="Q28" i="6" s="1"/>
  <c r="K29" i="6"/>
  <c r="Q29" i="6" s="1" a="1"/>
  <c r="Q29" i="6" s="1"/>
  <c r="K30" i="6"/>
  <c r="Q30" i="6" s="1" a="1"/>
  <c r="Q30" i="6" s="1"/>
  <c r="K31" i="6"/>
  <c r="Q31" i="6" s="1" a="1"/>
  <c r="Q31" i="6" s="1"/>
  <c r="K32" i="6"/>
  <c r="Q32" i="6" s="1" a="1"/>
  <c r="Q32" i="6" s="1"/>
  <c r="K33" i="6"/>
  <c r="Q33" i="6" s="1" a="1"/>
  <c r="Q33" i="6" s="1"/>
  <c r="K34" i="6"/>
  <c r="Q34" i="6" s="1" a="1"/>
  <c r="Q34" i="6" s="1"/>
  <c r="K35" i="6"/>
  <c r="Q35" i="6" s="1" a="1"/>
  <c r="Q35" i="6" s="1"/>
  <c r="K36" i="6"/>
  <c r="Q36" i="6" s="1" a="1"/>
  <c r="Q36" i="6" s="1"/>
  <c r="K37" i="6"/>
  <c r="Q37" i="6" s="1" a="1"/>
  <c r="Q37" i="6" s="1"/>
  <c r="K38" i="6"/>
  <c r="Q38" i="6" s="1" a="1"/>
  <c r="Q38" i="6" s="1"/>
  <c r="K39" i="6"/>
  <c r="Q39" i="6" s="1" a="1"/>
  <c r="Q39" i="6" s="1"/>
  <c r="K40" i="6"/>
  <c r="Q40" i="6" s="1" a="1"/>
  <c r="Q40" i="6" s="1"/>
  <c r="K41" i="6"/>
  <c r="Q41" i="6" s="1" a="1"/>
  <c r="Q41" i="6" s="1"/>
  <c r="K42" i="6"/>
  <c r="Q42" i="6" s="1" a="1"/>
  <c r="Q42" i="6" s="1"/>
  <c r="K43" i="6"/>
  <c r="Q43" i="6" s="1" a="1"/>
  <c r="Q43" i="6" s="1"/>
  <c r="K44" i="6"/>
  <c r="Q44" i="6" s="1" a="1"/>
  <c r="Q44" i="6" s="1"/>
  <c r="K45" i="6"/>
  <c r="Q45" i="6" s="1" a="1"/>
  <c r="Q45" i="6" s="1"/>
  <c r="K46" i="6"/>
  <c r="Q46" i="6" s="1" a="1"/>
  <c r="Q46" i="6" s="1"/>
  <c r="K47" i="6"/>
  <c r="Q47" i="6" s="1" a="1"/>
  <c r="Q47" i="6" s="1"/>
  <c r="K48" i="6"/>
  <c r="Q48" i="6" s="1" a="1"/>
  <c r="Q48" i="6" s="1"/>
  <c r="K49" i="6"/>
  <c r="Q49" i="6" s="1" a="1"/>
  <c r="Q49" i="6" s="1"/>
  <c r="K50" i="6"/>
  <c r="Q50" i="6" s="1" a="1"/>
  <c r="Q50" i="6" s="1"/>
  <c r="K51" i="6"/>
  <c r="Q51" i="6" s="1" a="1"/>
  <c r="Q51" i="6" s="1"/>
  <c r="K52" i="6"/>
  <c r="Q52" i="6" s="1" a="1"/>
  <c r="Q52" i="6" s="1"/>
  <c r="K53" i="6"/>
  <c r="Q53" i="6" s="1" a="1"/>
  <c r="Q53" i="6" s="1"/>
  <c r="K54" i="6"/>
  <c r="Q54" i="6" s="1" a="1"/>
  <c r="Q54" i="6" s="1"/>
  <c r="K55" i="6"/>
  <c r="Q55" i="6" s="1" a="1"/>
  <c r="Q55" i="6" s="1"/>
  <c r="K56" i="6"/>
  <c r="Q56" i="6" s="1" a="1"/>
  <c r="Q56" i="6" s="1"/>
  <c r="K57" i="6"/>
  <c r="Q57" i="6" s="1" a="1"/>
  <c r="Q57" i="6" s="1"/>
  <c r="K58" i="6"/>
  <c r="Q58" i="6" s="1" a="1"/>
  <c r="Q58" i="6" s="1"/>
  <c r="K59" i="6"/>
  <c r="Q59" i="6" s="1" a="1"/>
  <c r="Q59" i="6" s="1"/>
  <c r="K60" i="6"/>
  <c r="Q60" i="6" s="1" a="1"/>
  <c r="Q60" i="6" s="1"/>
  <c r="K61" i="6"/>
  <c r="Q61" i="6" s="1" a="1"/>
  <c r="Q61" i="6" s="1"/>
  <c r="K62" i="6"/>
  <c r="Q62" i="6" s="1" a="1"/>
  <c r="Q62" i="6" s="1"/>
  <c r="K63" i="6"/>
  <c r="Q63" i="6" s="1" a="1"/>
  <c r="Q63" i="6" s="1"/>
  <c r="K64" i="6"/>
  <c r="K65" i="6"/>
  <c r="Q65" i="6" s="1" a="1"/>
  <c r="Q65" i="6" s="1"/>
  <c r="K66" i="6"/>
  <c r="Q66" i="6" s="1" a="1"/>
  <c r="Q66" i="6" s="1"/>
  <c r="K67" i="6"/>
  <c r="Q67" i="6" s="1" a="1"/>
  <c r="Q67" i="6" s="1"/>
  <c r="K68" i="6"/>
  <c r="Q68" i="6" s="1" a="1"/>
  <c r="Q68" i="6" s="1"/>
  <c r="K69" i="6"/>
  <c r="Q69" i="6" s="1" a="1"/>
  <c r="Q69" i="6" s="1"/>
  <c r="K70" i="6"/>
  <c r="Q70" i="6" s="1" a="1"/>
  <c r="Q70" i="6" s="1"/>
  <c r="K71" i="6"/>
  <c r="Q71" i="6" s="1" a="1"/>
  <c r="Q71" i="6" s="1"/>
  <c r="K72" i="6"/>
  <c r="Q72" i="6" s="1" a="1"/>
  <c r="Q72" i="6" s="1"/>
  <c r="K73" i="6"/>
  <c r="Q73" i="6" s="1" a="1"/>
  <c r="Q73" i="6" s="1"/>
  <c r="K74" i="6"/>
  <c r="Q74" i="6" s="1" a="1"/>
  <c r="Q74" i="6" s="1"/>
  <c r="K75" i="6"/>
  <c r="Q75" i="6" s="1" a="1"/>
  <c r="Q75" i="6" s="1"/>
  <c r="K76" i="6"/>
  <c r="Q76" i="6" s="1" a="1"/>
  <c r="Q76" i="6" s="1"/>
  <c r="K77" i="6"/>
  <c r="Q77" i="6" s="1" a="1"/>
  <c r="Q77" i="6" s="1"/>
  <c r="K78" i="6"/>
  <c r="Q78" i="6" s="1" a="1"/>
  <c r="Q78" i="6" s="1"/>
  <c r="K79" i="6"/>
  <c r="Q79" i="6" s="1" a="1"/>
  <c r="Q79" i="6" s="1"/>
  <c r="K80" i="6"/>
  <c r="K81" i="6"/>
  <c r="Q81" i="6" s="1" a="1"/>
  <c r="Q81" i="6" s="1"/>
  <c r="K82" i="6"/>
  <c r="Q82" i="6" s="1" a="1"/>
  <c r="Q82" i="6" s="1"/>
  <c r="K83" i="6"/>
  <c r="Q83" i="6" s="1" a="1"/>
  <c r="Q83" i="6" s="1"/>
  <c r="K84" i="6"/>
  <c r="Q84" i="6" s="1" a="1"/>
  <c r="Q84" i="6" s="1"/>
  <c r="K85" i="6"/>
  <c r="Q85" i="6" s="1" a="1"/>
  <c r="Q85" i="6" s="1"/>
  <c r="K86" i="6"/>
  <c r="Q86" i="6" s="1" a="1"/>
  <c r="Q86" i="6" s="1"/>
  <c r="K87" i="6"/>
  <c r="Q87" i="6" s="1" a="1"/>
  <c r="Q87" i="6" s="1"/>
  <c r="K88" i="6"/>
  <c r="Q88" i="6" s="1" a="1"/>
  <c r="Q88" i="6" s="1"/>
  <c r="K89" i="6"/>
  <c r="Q89" i="6" s="1" a="1"/>
  <c r="Q89" i="6" s="1"/>
  <c r="K90" i="6"/>
  <c r="Q90" i="6" s="1" a="1"/>
  <c r="Q90" i="6" s="1"/>
  <c r="K91" i="6"/>
  <c r="Q91" i="6" s="1" a="1"/>
  <c r="Q91" i="6" s="1"/>
  <c r="K92" i="6"/>
  <c r="Q92" i="6" s="1" a="1"/>
  <c r="Q92" i="6" s="1"/>
  <c r="K93" i="6"/>
  <c r="Q93" i="6" s="1" a="1"/>
  <c r="Q93" i="6" s="1"/>
  <c r="K94" i="6"/>
  <c r="Q94" i="6" s="1" a="1"/>
  <c r="Q94" i="6" s="1"/>
  <c r="K95" i="6"/>
  <c r="Q95" i="6" s="1" a="1"/>
  <c r="Q95" i="6" s="1"/>
  <c r="K96" i="6"/>
  <c r="Q96" i="6" s="1" a="1"/>
  <c r="Q96" i="6" s="1"/>
  <c r="K97" i="6"/>
  <c r="Q97" i="6" s="1" a="1"/>
  <c r="Q97" i="6" s="1"/>
  <c r="K98" i="6"/>
  <c r="Q98" i="6" s="1" a="1"/>
  <c r="Q98" i="6" s="1"/>
  <c r="K99" i="6"/>
  <c r="Q99" i="6" s="1" a="1"/>
  <c r="Q99" i="6" s="1"/>
  <c r="K100" i="6"/>
  <c r="Q100" i="6" s="1" a="1"/>
  <c r="Q100" i="6" s="1"/>
  <c r="K101" i="6"/>
  <c r="Q101" i="6" s="1" a="1"/>
  <c r="Q101" i="6" s="1"/>
  <c r="K102" i="6"/>
  <c r="Q102" i="6" s="1" a="1"/>
  <c r="Q102" i="6" s="1"/>
  <c r="K103" i="6"/>
  <c r="Q103" i="6" s="1" a="1"/>
  <c r="Q103" i="6" s="1"/>
  <c r="K104" i="6"/>
  <c r="Q104" i="6" s="1" a="1"/>
  <c r="Q104" i="6" s="1"/>
  <c r="K105" i="6"/>
  <c r="Q105" i="6" s="1" a="1"/>
  <c r="Q105" i="6" s="1"/>
  <c r="K106" i="6"/>
  <c r="Q106" i="6" s="1" a="1"/>
  <c r="Q106" i="6" s="1"/>
  <c r="K107" i="6"/>
  <c r="Q107" i="6" s="1" a="1"/>
  <c r="Q107" i="6" s="1"/>
  <c r="K108" i="6"/>
  <c r="Q108" i="6" s="1" a="1"/>
  <c r="Q108" i="6" s="1"/>
  <c r="K109" i="6"/>
  <c r="Q109" i="6" s="1" a="1"/>
  <c r="Q109" i="6" s="1"/>
  <c r="K110" i="6"/>
  <c r="Q110" i="6" s="1" a="1"/>
  <c r="Q110" i="6" s="1"/>
  <c r="K111" i="6"/>
  <c r="Q111" i="6" s="1" a="1"/>
  <c r="Q111" i="6" s="1"/>
  <c r="K112" i="6"/>
  <c r="Q112" i="6" s="1" a="1"/>
  <c r="Q112" i="6" s="1"/>
  <c r="K113" i="6"/>
  <c r="Q113" i="6" s="1" a="1"/>
  <c r="Q113" i="6" s="1"/>
  <c r="K114" i="6"/>
  <c r="Q114" i="6" s="1" a="1"/>
  <c r="Q114" i="6" s="1"/>
  <c r="K115" i="6"/>
  <c r="Q115" i="6" s="1" a="1"/>
  <c r="Q115" i="6" s="1"/>
  <c r="K116" i="6"/>
  <c r="Q116" i="6" s="1" a="1"/>
  <c r="Q116" i="6" s="1"/>
  <c r="K117" i="6"/>
  <c r="Q117" i="6" s="1" a="1"/>
  <c r="Q117" i="6" s="1"/>
  <c r="K118" i="6"/>
  <c r="Q118" i="6" s="1" a="1"/>
  <c r="Q118" i="6" s="1"/>
  <c r="K119" i="6"/>
  <c r="Q119" i="6" s="1" a="1"/>
  <c r="Q119" i="6" s="1"/>
  <c r="K120" i="6"/>
  <c r="Q120" i="6" s="1" a="1"/>
  <c r="Q120" i="6" s="1"/>
  <c r="K121" i="6"/>
  <c r="Q121" i="6" s="1" a="1"/>
  <c r="Q121" i="6" s="1"/>
  <c r="K122" i="6"/>
  <c r="K123" i="6"/>
  <c r="Q123" i="6" s="1" a="1"/>
  <c r="Q123" i="6" s="1"/>
  <c r="K124" i="6"/>
  <c r="Q124" i="6" s="1" a="1"/>
  <c r="Q124" i="6" s="1"/>
  <c r="K125" i="6"/>
  <c r="Q125" i="6" s="1" a="1"/>
  <c r="Q125" i="6" s="1"/>
  <c r="K126" i="6"/>
  <c r="Q126" i="6" s="1" a="1"/>
  <c r="Q126" i="6" s="1"/>
  <c r="K127" i="6"/>
  <c r="Q127" i="6" s="1" a="1"/>
  <c r="Q127" i="6" s="1"/>
  <c r="K128" i="6"/>
  <c r="K129" i="6"/>
  <c r="Q129" i="6" s="1" a="1"/>
  <c r="Q129" i="6" s="1"/>
  <c r="K130" i="6"/>
  <c r="Q130" i="6" s="1" a="1"/>
  <c r="Q130" i="6" s="1"/>
  <c r="K131" i="6"/>
  <c r="Q131" i="6" s="1" a="1"/>
  <c r="Q131" i="6" s="1"/>
  <c r="K132" i="6"/>
  <c r="Q132" i="6" s="1" a="1"/>
  <c r="Q132" i="6" s="1"/>
  <c r="K133" i="6"/>
  <c r="Q133" i="6" s="1" a="1"/>
  <c r="Q133" i="6" s="1"/>
  <c r="K134" i="6"/>
  <c r="Q134" i="6" s="1" a="1"/>
  <c r="Q134" i="6" s="1"/>
  <c r="K135" i="6"/>
  <c r="Q135" i="6" s="1" a="1"/>
  <c r="Q135" i="6" s="1"/>
  <c r="K136" i="6"/>
  <c r="Q136" i="6" s="1" a="1"/>
  <c r="Q136" i="6" s="1"/>
  <c r="K137" i="6"/>
  <c r="Q137" i="6" s="1" a="1"/>
  <c r="Q137" i="6" s="1"/>
  <c r="K138" i="6"/>
  <c r="Q138" i="6" s="1" a="1"/>
  <c r="Q138" i="6" s="1"/>
  <c r="K139" i="6"/>
  <c r="Q139" i="6" s="1" a="1"/>
  <c r="Q139" i="6" s="1"/>
  <c r="K140" i="6"/>
  <c r="Q140" i="6" s="1" a="1"/>
  <c r="Q140" i="6" s="1"/>
  <c r="K141" i="6"/>
  <c r="Q141" i="6" s="1" a="1"/>
  <c r="Q141" i="6" s="1"/>
  <c r="K142" i="6"/>
  <c r="Q142" i="6" s="1" a="1"/>
  <c r="Q142" i="6" s="1"/>
  <c r="K143" i="6"/>
  <c r="Q143" i="6" s="1" a="1"/>
  <c r="Q143" i="6" s="1"/>
  <c r="K144" i="6"/>
  <c r="Q144" i="6" s="1" a="1"/>
  <c r="Q144" i="6" s="1"/>
  <c r="K145" i="6"/>
  <c r="Q145" i="6" s="1" a="1"/>
  <c r="Q145" i="6" s="1"/>
  <c r="K146" i="6"/>
  <c r="Q146" i="6" s="1" a="1"/>
  <c r="Q146" i="6" s="1"/>
  <c r="K147" i="6"/>
  <c r="Q147" i="6" s="1" a="1"/>
  <c r="Q147" i="6" s="1"/>
  <c r="K148" i="6"/>
  <c r="Q148" i="6" s="1" a="1"/>
  <c r="Q148" i="6" s="1"/>
  <c r="K149" i="6"/>
  <c r="Q149" i="6" s="1" a="1"/>
  <c r="Q149" i="6" s="1"/>
  <c r="K150" i="6"/>
  <c r="Q150" i="6" s="1" a="1"/>
  <c r="Q150" i="6" s="1"/>
  <c r="K151" i="6"/>
  <c r="Q151" i="6" s="1" a="1"/>
  <c r="Q151" i="6" s="1"/>
  <c r="K152" i="6"/>
  <c r="Q152" i="6" s="1" a="1"/>
  <c r="Q152" i="6" s="1"/>
  <c r="K153" i="6"/>
  <c r="Q153" i="6" s="1" a="1"/>
  <c r="Q153" i="6" s="1"/>
  <c r="K154" i="6"/>
  <c r="Q154" i="6" s="1" a="1"/>
  <c r="Q154" i="6" s="1"/>
  <c r="K155" i="6"/>
  <c r="Q155" i="6" s="1" a="1"/>
  <c r="Q155" i="6" s="1"/>
  <c r="K156" i="6"/>
  <c r="Q156" i="6" s="1" a="1"/>
  <c r="Q156" i="6" s="1"/>
  <c r="K157" i="6"/>
  <c r="Q157" i="6" s="1" a="1"/>
  <c r="Q157" i="6" s="1"/>
  <c r="K158" i="6"/>
  <c r="Q158" i="6" s="1" a="1"/>
  <c r="Q158" i="6" s="1"/>
  <c r="K159" i="6"/>
  <c r="Q159" i="6" s="1" a="1"/>
  <c r="Q159" i="6" s="1"/>
  <c r="K160" i="6"/>
  <c r="Q160" i="6" s="1" a="1"/>
  <c r="Q160" i="6" s="1"/>
  <c r="K161" i="6"/>
  <c r="Q161" i="6" s="1" a="1"/>
  <c r="Q161" i="6" s="1"/>
  <c r="K162" i="6"/>
  <c r="Q162" i="6" s="1" a="1"/>
  <c r="Q162" i="6" s="1"/>
  <c r="K163" i="6"/>
  <c r="Q163" i="6" s="1" a="1"/>
  <c r="Q163" i="6" s="1"/>
  <c r="K164" i="6"/>
  <c r="Q164" i="6" s="1" a="1"/>
  <c r="Q164" i="6" s="1"/>
  <c r="K165" i="6"/>
  <c r="Q165" i="6" s="1" a="1"/>
  <c r="Q165" i="6" s="1"/>
  <c r="K166" i="6"/>
  <c r="Q166" i="6" s="1" a="1"/>
  <c r="Q166" i="6" s="1"/>
  <c r="K167" i="6"/>
  <c r="Q167" i="6" s="1" a="1"/>
  <c r="Q167" i="6" s="1"/>
  <c r="K168" i="6"/>
  <c r="Q168" i="6" s="1" a="1"/>
  <c r="Q168" i="6" s="1"/>
  <c r="K169" i="6"/>
  <c r="Q169" i="6" s="1" a="1"/>
  <c r="Q169" i="6" s="1"/>
  <c r="K170" i="6"/>
  <c r="Q170" i="6" s="1" a="1"/>
  <c r="Q170" i="6" s="1"/>
  <c r="K171" i="6"/>
  <c r="Q171" i="6" s="1" a="1"/>
  <c r="Q171" i="6" s="1"/>
  <c r="K172" i="6"/>
  <c r="Q172" i="6" s="1" a="1"/>
  <c r="Q172" i="6" s="1"/>
  <c r="K173" i="6"/>
  <c r="Q173" i="6" s="1" a="1"/>
  <c r="Q173" i="6" s="1"/>
  <c r="K174" i="6"/>
  <c r="Q174" i="6" s="1" a="1"/>
  <c r="Q174" i="6" s="1"/>
  <c r="K175" i="6"/>
  <c r="Q175" i="6" s="1" a="1"/>
  <c r="Q175" i="6" s="1"/>
  <c r="K176" i="6"/>
  <c r="Q176" i="6" s="1" a="1"/>
  <c r="Q176" i="6" s="1"/>
  <c r="K177" i="6"/>
  <c r="Q177" i="6" s="1" a="1"/>
  <c r="Q177" i="6" s="1"/>
  <c r="K178" i="6"/>
  <c r="Q178" i="6" s="1" a="1"/>
  <c r="Q178" i="6" s="1"/>
  <c r="K179" i="6"/>
  <c r="Q179" i="6" s="1" a="1"/>
  <c r="Q179" i="6" s="1"/>
  <c r="K180" i="6"/>
  <c r="Q180" i="6" s="1" a="1"/>
  <c r="Q180" i="6" s="1"/>
  <c r="K181" i="6"/>
  <c r="Q181" i="6" s="1" a="1"/>
  <c r="Q181" i="6" s="1"/>
  <c r="K182" i="6"/>
  <c r="Q182" i="6" s="1" a="1"/>
  <c r="Q182" i="6" s="1"/>
  <c r="K2" i="6"/>
  <c r="Q2" i="6" s="1" a="1"/>
  <c r="Q2" i="6" s="1"/>
  <c r="AB2" i="6" l="1"/>
  <c r="AB3" i="6"/>
  <c r="T2" i="6"/>
  <c r="AE2" i="6" a="1"/>
  <c r="AE2" i="6" s="1"/>
  <c r="AF2" i="6" a="1"/>
  <c r="AF2" i="6" s="1"/>
  <c r="AD2" i="6" a="1"/>
  <c r="AD2" i="6" s="1"/>
  <c r="V2" i="6" l="1"/>
  <c r="V3" i="6"/>
  <c r="V4" i="6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V90" i="6"/>
  <c r="V91" i="6"/>
  <c r="V92" i="6"/>
  <c r="V93" i="6"/>
  <c r="V94" i="6"/>
  <c r="V95" i="6"/>
  <c r="V96" i="6"/>
  <c r="V97" i="6"/>
  <c r="V98" i="6"/>
  <c r="V99" i="6"/>
  <c r="V100" i="6"/>
  <c r="V101" i="6"/>
  <c r="V102" i="6"/>
  <c r="V103" i="6"/>
  <c r="V104" i="6"/>
  <c r="V105" i="6"/>
  <c r="V106" i="6"/>
  <c r="V107" i="6"/>
  <c r="V108" i="6"/>
  <c r="V109" i="6"/>
  <c r="V110" i="6"/>
  <c r="V111" i="6"/>
  <c r="V112" i="6"/>
  <c r="V113" i="6"/>
  <c r="V114" i="6"/>
  <c r="V115" i="6"/>
  <c r="V116" i="6"/>
  <c r="V117" i="6"/>
  <c r="V118" i="6"/>
  <c r="V119" i="6"/>
  <c r="V120" i="6"/>
  <c r="V121" i="6"/>
  <c r="V122" i="6"/>
  <c r="V123" i="6"/>
  <c r="V124" i="6"/>
  <c r="V125" i="6"/>
  <c r="V126" i="6"/>
  <c r="V127" i="6"/>
  <c r="V128" i="6"/>
  <c r="V129" i="6"/>
  <c r="V130" i="6"/>
  <c r="V131" i="6"/>
  <c r="V132" i="6"/>
  <c r="V133" i="6"/>
  <c r="V134" i="6"/>
  <c r="V135" i="6"/>
  <c r="V136" i="6"/>
  <c r="V137" i="6"/>
  <c r="V138" i="6"/>
  <c r="V139" i="6"/>
  <c r="V140" i="6"/>
  <c r="V141" i="6"/>
  <c r="V142" i="6"/>
  <c r="V143" i="6"/>
  <c r="V144" i="6"/>
  <c r="V145" i="6"/>
  <c r="V146" i="6"/>
  <c r="V147" i="6"/>
  <c r="V148" i="6"/>
  <c r="V149" i="6"/>
  <c r="V150" i="6"/>
  <c r="V151" i="6"/>
  <c r="V152" i="6"/>
  <c r="V153" i="6"/>
  <c r="V154" i="6"/>
  <c r="V155" i="6"/>
  <c r="V156" i="6"/>
  <c r="V157" i="6"/>
  <c r="V158" i="6"/>
  <c r="V159" i="6"/>
  <c r="V160" i="6"/>
  <c r="V161" i="6"/>
  <c r="V162" i="6"/>
  <c r="V163" i="6"/>
  <c r="V164" i="6"/>
  <c r="V165" i="6"/>
  <c r="V166" i="6"/>
  <c r="V167" i="6"/>
  <c r="V168" i="6"/>
  <c r="V169" i="6"/>
  <c r="V170" i="6"/>
  <c r="V171" i="6"/>
  <c r="V172" i="6"/>
  <c r="V173" i="6"/>
  <c r="V174" i="6"/>
  <c r="V175" i="6"/>
  <c r="V176" i="6"/>
  <c r="V177" i="6"/>
  <c r="V178" i="6"/>
  <c r="V179" i="6"/>
  <c r="V180" i="6"/>
  <c r="V181" i="6"/>
  <c r="V182" i="6"/>
  <c r="J3" i="6"/>
  <c r="P3" i="6" s="1" a="1"/>
  <c r="P3" i="6" s="1"/>
  <c r="J4" i="6"/>
  <c r="P4" i="6" s="1" a="1"/>
  <c r="P4" i="6" s="1"/>
  <c r="J5" i="6"/>
  <c r="P5" i="6" s="1" a="1"/>
  <c r="P5" i="6" s="1"/>
  <c r="J6" i="6"/>
  <c r="P6" i="6" s="1" a="1"/>
  <c r="P6" i="6" s="1"/>
  <c r="J7" i="6"/>
  <c r="P7" i="6" s="1" a="1"/>
  <c r="P7" i="6" s="1"/>
  <c r="J8" i="6"/>
  <c r="P8" i="6" s="1" a="1"/>
  <c r="P8" i="6" s="1"/>
  <c r="J9" i="6"/>
  <c r="P9" i="6" s="1" a="1"/>
  <c r="P9" i="6" s="1"/>
  <c r="J10" i="6"/>
  <c r="P10" i="6" s="1" a="1"/>
  <c r="P10" i="6" s="1"/>
  <c r="J11" i="6"/>
  <c r="P11" i="6" s="1" a="1"/>
  <c r="P11" i="6" s="1"/>
  <c r="J12" i="6"/>
  <c r="P12" i="6" s="1" a="1"/>
  <c r="P12" i="6" s="1"/>
  <c r="J13" i="6"/>
  <c r="P13" i="6" s="1" a="1"/>
  <c r="P13" i="6" s="1"/>
  <c r="J14" i="6"/>
  <c r="P14" i="6" s="1" a="1"/>
  <c r="P14" i="6" s="1"/>
  <c r="J15" i="6"/>
  <c r="P15" i="6" s="1" a="1"/>
  <c r="P15" i="6" s="1"/>
  <c r="J16" i="6"/>
  <c r="P16" i="6" s="1" a="1"/>
  <c r="P16" i="6" s="1"/>
  <c r="J17" i="6"/>
  <c r="P17" i="6" s="1" a="1"/>
  <c r="P17" i="6" s="1"/>
  <c r="J18" i="6"/>
  <c r="P18" i="6" s="1" a="1"/>
  <c r="P18" i="6" s="1"/>
  <c r="J19" i="6"/>
  <c r="P19" i="6" s="1" a="1"/>
  <c r="P19" i="6" s="1"/>
  <c r="J20" i="6"/>
  <c r="P20" i="6" s="1" a="1"/>
  <c r="P20" i="6" s="1"/>
  <c r="J21" i="6"/>
  <c r="P21" i="6" s="1" a="1"/>
  <c r="P21" i="6" s="1"/>
  <c r="J22" i="6"/>
  <c r="P22" i="6" s="1" a="1"/>
  <c r="P22" i="6" s="1"/>
  <c r="J23" i="6"/>
  <c r="P23" i="6" s="1" a="1"/>
  <c r="P23" i="6" s="1"/>
  <c r="J24" i="6"/>
  <c r="P24" i="6" s="1" a="1"/>
  <c r="P24" i="6" s="1"/>
  <c r="J25" i="6"/>
  <c r="P25" i="6" s="1" a="1"/>
  <c r="P25" i="6" s="1"/>
  <c r="J26" i="6"/>
  <c r="P26" i="6" s="1" a="1"/>
  <c r="P26" i="6" s="1"/>
  <c r="J27" i="6"/>
  <c r="P27" i="6" s="1" a="1"/>
  <c r="P27" i="6" s="1"/>
  <c r="J28" i="6"/>
  <c r="P28" i="6" s="1" a="1"/>
  <c r="P28" i="6" s="1"/>
  <c r="J29" i="6"/>
  <c r="P29" i="6" s="1" a="1"/>
  <c r="P29" i="6" s="1"/>
  <c r="J30" i="6"/>
  <c r="P30" i="6" s="1" a="1"/>
  <c r="P30" i="6" s="1"/>
  <c r="J31" i="6"/>
  <c r="P31" i="6" s="1" a="1"/>
  <c r="P31" i="6" s="1"/>
  <c r="J32" i="6"/>
  <c r="P32" i="6" s="1" a="1"/>
  <c r="P32" i="6" s="1"/>
  <c r="J33" i="6"/>
  <c r="P33" i="6" s="1" a="1"/>
  <c r="P33" i="6" s="1"/>
  <c r="J34" i="6"/>
  <c r="P34" i="6" s="1" a="1"/>
  <c r="P34" i="6" s="1"/>
  <c r="J35" i="6"/>
  <c r="P35" i="6" s="1" a="1"/>
  <c r="P35" i="6" s="1"/>
  <c r="J36" i="6"/>
  <c r="P36" i="6" s="1" a="1"/>
  <c r="P36" i="6" s="1"/>
  <c r="J37" i="6"/>
  <c r="P37" i="6" s="1" a="1"/>
  <c r="P37" i="6" s="1"/>
  <c r="J38" i="6"/>
  <c r="P38" i="6" s="1" a="1"/>
  <c r="P38" i="6" s="1"/>
  <c r="J39" i="6"/>
  <c r="P39" i="6" s="1" a="1"/>
  <c r="P39" i="6" s="1"/>
  <c r="J40" i="6"/>
  <c r="P40" i="6" s="1" a="1"/>
  <c r="P40" i="6" s="1"/>
  <c r="J41" i="6"/>
  <c r="P41" i="6" s="1" a="1"/>
  <c r="P41" i="6" s="1"/>
  <c r="J42" i="6"/>
  <c r="P42" i="6" s="1" a="1"/>
  <c r="P42" i="6" s="1"/>
  <c r="J43" i="6"/>
  <c r="P43" i="6" s="1" a="1"/>
  <c r="P43" i="6" s="1"/>
  <c r="J44" i="6"/>
  <c r="P44" i="6" s="1" a="1"/>
  <c r="P44" i="6" s="1"/>
  <c r="J45" i="6"/>
  <c r="P45" i="6" s="1" a="1"/>
  <c r="P45" i="6" s="1"/>
  <c r="J46" i="6"/>
  <c r="P46" i="6" s="1" a="1"/>
  <c r="P46" i="6" s="1"/>
  <c r="J47" i="6"/>
  <c r="P47" i="6" s="1" a="1"/>
  <c r="P47" i="6" s="1"/>
  <c r="J48" i="6"/>
  <c r="P48" i="6" s="1" a="1"/>
  <c r="P48" i="6" s="1"/>
  <c r="J49" i="6"/>
  <c r="P49" i="6" s="1" a="1"/>
  <c r="P49" i="6" s="1"/>
  <c r="J50" i="6"/>
  <c r="P50" i="6" s="1" a="1"/>
  <c r="P50" i="6" s="1"/>
  <c r="J51" i="6"/>
  <c r="P51" i="6" s="1" a="1"/>
  <c r="P51" i="6" s="1"/>
  <c r="J52" i="6"/>
  <c r="P52" i="6" s="1" a="1"/>
  <c r="P52" i="6" s="1"/>
  <c r="J53" i="6"/>
  <c r="P53" i="6" s="1" a="1"/>
  <c r="P53" i="6" s="1"/>
  <c r="J54" i="6"/>
  <c r="P54" i="6" s="1" a="1"/>
  <c r="P54" i="6" s="1"/>
  <c r="J55" i="6"/>
  <c r="P55" i="6" s="1" a="1"/>
  <c r="P55" i="6" s="1"/>
  <c r="J56" i="6"/>
  <c r="P56" i="6" s="1" a="1"/>
  <c r="P56" i="6" s="1"/>
  <c r="J57" i="6"/>
  <c r="P57" i="6" s="1" a="1"/>
  <c r="P57" i="6" s="1"/>
  <c r="J58" i="6"/>
  <c r="P58" i="6" s="1" a="1"/>
  <c r="P58" i="6" s="1"/>
  <c r="J59" i="6"/>
  <c r="P59" i="6" s="1" a="1"/>
  <c r="P59" i="6" s="1"/>
  <c r="J60" i="6"/>
  <c r="P60" i="6" s="1" a="1"/>
  <c r="P60" i="6" s="1"/>
  <c r="J61" i="6"/>
  <c r="P61" i="6" s="1" a="1"/>
  <c r="P61" i="6" s="1"/>
  <c r="J62" i="6"/>
  <c r="P62" i="6" s="1" a="1"/>
  <c r="P62" i="6" s="1"/>
  <c r="J63" i="6"/>
  <c r="P63" i="6" s="1" a="1"/>
  <c r="P63" i="6" s="1"/>
  <c r="J64" i="6"/>
  <c r="P64" i="6" s="1" a="1"/>
  <c r="P64" i="6" s="1"/>
  <c r="J65" i="6"/>
  <c r="P65" i="6" s="1" a="1"/>
  <c r="P65" i="6" s="1"/>
  <c r="J66" i="6"/>
  <c r="P66" i="6" s="1" a="1"/>
  <c r="P66" i="6" s="1"/>
  <c r="J67" i="6"/>
  <c r="P67" i="6" s="1" a="1"/>
  <c r="P67" i="6" s="1"/>
  <c r="J68" i="6"/>
  <c r="P68" i="6" s="1" a="1"/>
  <c r="P68" i="6" s="1"/>
  <c r="J69" i="6"/>
  <c r="P69" i="6" s="1" a="1"/>
  <c r="P69" i="6" s="1"/>
  <c r="J70" i="6"/>
  <c r="P70" i="6" s="1" a="1"/>
  <c r="P70" i="6" s="1"/>
  <c r="J71" i="6"/>
  <c r="P71" i="6" s="1" a="1"/>
  <c r="P71" i="6" s="1"/>
  <c r="J72" i="6"/>
  <c r="P72" i="6" s="1" a="1"/>
  <c r="P72" i="6" s="1"/>
  <c r="J73" i="6"/>
  <c r="P73" i="6" s="1" a="1"/>
  <c r="P73" i="6" s="1"/>
  <c r="J74" i="6"/>
  <c r="P74" i="6" s="1" a="1"/>
  <c r="P74" i="6" s="1"/>
  <c r="J75" i="6"/>
  <c r="P75" i="6" s="1" a="1"/>
  <c r="P75" i="6" s="1"/>
  <c r="J76" i="6"/>
  <c r="P76" i="6" s="1" a="1"/>
  <c r="P76" i="6" s="1"/>
  <c r="J77" i="6"/>
  <c r="P77" i="6" s="1" a="1"/>
  <c r="P77" i="6" s="1"/>
  <c r="J78" i="6"/>
  <c r="P78" i="6" s="1" a="1"/>
  <c r="P78" i="6" s="1"/>
  <c r="J79" i="6"/>
  <c r="P79" i="6" s="1" a="1"/>
  <c r="P79" i="6" s="1"/>
  <c r="J80" i="6"/>
  <c r="P80" i="6" s="1" a="1"/>
  <c r="P80" i="6" s="1"/>
  <c r="J81" i="6"/>
  <c r="P81" i="6" s="1" a="1"/>
  <c r="P81" i="6" s="1"/>
  <c r="J82" i="6"/>
  <c r="P82" i="6" s="1" a="1"/>
  <c r="P82" i="6" s="1"/>
  <c r="J83" i="6"/>
  <c r="P83" i="6" s="1" a="1"/>
  <c r="P83" i="6" s="1"/>
  <c r="J84" i="6"/>
  <c r="P84" i="6" s="1" a="1"/>
  <c r="P84" i="6" s="1"/>
  <c r="J85" i="6"/>
  <c r="P85" i="6" s="1" a="1"/>
  <c r="P85" i="6" s="1"/>
  <c r="J86" i="6"/>
  <c r="P86" i="6" s="1" a="1"/>
  <c r="P86" i="6" s="1"/>
  <c r="J87" i="6"/>
  <c r="P87" i="6" s="1" a="1"/>
  <c r="P87" i="6" s="1"/>
  <c r="J88" i="6"/>
  <c r="P88" i="6" s="1" a="1"/>
  <c r="P88" i="6" s="1"/>
  <c r="J89" i="6"/>
  <c r="P89" i="6" s="1" a="1"/>
  <c r="P89" i="6" s="1"/>
  <c r="J90" i="6"/>
  <c r="P90" i="6" s="1" a="1"/>
  <c r="P90" i="6" s="1"/>
  <c r="J91" i="6"/>
  <c r="P91" i="6" s="1" a="1"/>
  <c r="P91" i="6" s="1"/>
  <c r="J92" i="6"/>
  <c r="P92" i="6" s="1" a="1"/>
  <c r="P92" i="6" s="1"/>
  <c r="J93" i="6"/>
  <c r="P93" i="6" s="1" a="1"/>
  <c r="P93" i="6" s="1"/>
  <c r="J94" i="6"/>
  <c r="P94" i="6" s="1" a="1"/>
  <c r="P94" i="6" s="1"/>
  <c r="J95" i="6"/>
  <c r="P95" i="6" s="1" a="1"/>
  <c r="P95" i="6" s="1"/>
  <c r="J96" i="6"/>
  <c r="P96" i="6" s="1" a="1"/>
  <c r="P96" i="6" s="1"/>
  <c r="J97" i="6"/>
  <c r="P97" i="6" s="1" a="1"/>
  <c r="P97" i="6" s="1"/>
  <c r="J98" i="6"/>
  <c r="P98" i="6" s="1" a="1"/>
  <c r="P98" i="6" s="1"/>
  <c r="J99" i="6"/>
  <c r="P99" i="6" s="1" a="1"/>
  <c r="P99" i="6" s="1"/>
  <c r="J100" i="6"/>
  <c r="P100" i="6" s="1" a="1"/>
  <c r="P100" i="6" s="1"/>
  <c r="J101" i="6"/>
  <c r="P101" i="6" s="1" a="1"/>
  <c r="P101" i="6" s="1"/>
  <c r="J102" i="6"/>
  <c r="P102" i="6" s="1" a="1"/>
  <c r="P102" i="6" s="1"/>
  <c r="J103" i="6"/>
  <c r="P103" i="6" s="1" a="1"/>
  <c r="P103" i="6" s="1"/>
  <c r="J104" i="6"/>
  <c r="P104" i="6" s="1" a="1"/>
  <c r="P104" i="6" s="1"/>
  <c r="J105" i="6"/>
  <c r="P105" i="6" s="1" a="1"/>
  <c r="P105" i="6" s="1"/>
  <c r="J106" i="6"/>
  <c r="P106" i="6" s="1" a="1"/>
  <c r="P106" i="6" s="1"/>
  <c r="J107" i="6"/>
  <c r="P107" i="6" s="1" a="1"/>
  <c r="P107" i="6" s="1"/>
  <c r="J108" i="6"/>
  <c r="P108" i="6" s="1" a="1"/>
  <c r="P108" i="6" s="1"/>
  <c r="J109" i="6"/>
  <c r="P109" i="6" s="1" a="1"/>
  <c r="P109" i="6" s="1"/>
  <c r="J110" i="6"/>
  <c r="P110" i="6" s="1" a="1"/>
  <c r="P110" i="6" s="1"/>
  <c r="J111" i="6"/>
  <c r="P111" i="6" s="1" a="1"/>
  <c r="P111" i="6" s="1"/>
  <c r="J112" i="6"/>
  <c r="P112" i="6" s="1" a="1"/>
  <c r="P112" i="6" s="1"/>
  <c r="J113" i="6"/>
  <c r="P113" i="6" s="1" a="1"/>
  <c r="P113" i="6" s="1"/>
  <c r="J114" i="6"/>
  <c r="P114" i="6" s="1" a="1"/>
  <c r="P114" i="6" s="1"/>
  <c r="J115" i="6"/>
  <c r="P115" i="6" s="1" a="1"/>
  <c r="P115" i="6" s="1"/>
  <c r="J116" i="6"/>
  <c r="P116" i="6" s="1" a="1"/>
  <c r="P116" i="6" s="1"/>
  <c r="J117" i="6"/>
  <c r="P117" i="6" s="1" a="1"/>
  <c r="P117" i="6" s="1"/>
  <c r="J118" i="6"/>
  <c r="P118" i="6" s="1" a="1"/>
  <c r="P118" i="6" s="1"/>
  <c r="J119" i="6"/>
  <c r="P119" i="6" s="1" a="1"/>
  <c r="P119" i="6" s="1"/>
  <c r="J120" i="6"/>
  <c r="P120" i="6" s="1" a="1"/>
  <c r="P120" i="6" s="1"/>
  <c r="J121" i="6"/>
  <c r="P121" i="6" s="1" a="1"/>
  <c r="P121" i="6" s="1"/>
  <c r="J122" i="6"/>
  <c r="P122" i="6" s="1" a="1"/>
  <c r="P122" i="6" s="1"/>
  <c r="J123" i="6"/>
  <c r="P123" i="6" s="1" a="1"/>
  <c r="P123" i="6" s="1"/>
  <c r="J124" i="6"/>
  <c r="P124" i="6" s="1" a="1"/>
  <c r="P124" i="6" s="1"/>
  <c r="J125" i="6"/>
  <c r="P125" i="6" s="1" a="1"/>
  <c r="P125" i="6" s="1"/>
  <c r="J126" i="6"/>
  <c r="P126" i="6" s="1" a="1"/>
  <c r="P126" i="6" s="1"/>
  <c r="J127" i="6"/>
  <c r="P127" i="6" s="1" a="1"/>
  <c r="P127" i="6" s="1"/>
  <c r="J128" i="6"/>
  <c r="P128" i="6" s="1" a="1"/>
  <c r="P128" i="6" s="1"/>
  <c r="J129" i="6"/>
  <c r="P129" i="6" s="1" a="1"/>
  <c r="P129" i="6" s="1"/>
  <c r="J130" i="6"/>
  <c r="P130" i="6" s="1" a="1"/>
  <c r="P130" i="6" s="1"/>
  <c r="J131" i="6"/>
  <c r="P131" i="6" s="1" a="1"/>
  <c r="P131" i="6" s="1"/>
  <c r="J132" i="6"/>
  <c r="P132" i="6" s="1" a="1"/>
  <c r="P132" i="6" s="1"/>
  <c r="J133" i="6"/>
  <c r="P133" i="6" s="1" a="1"/>
  <c r="P133" i="6" s="1"/>
  <c r="J134" i="6"/>
  <c r="P134" i="6" s="1" a="1"/>
  <c r="P134" i="6" s="1"/>
  <c r="J135" i="6"/>
  <c r="P135" i="6" s="1" a="1"/>
  <c r="P135" i="6" s="1"/>
  <c r="J136" i="6"/>
  <c r="P136" i="6" s="1" a="1"/>
  <c r="P136" i="6" s="1"/>
  <c r="J137" i="6"/>
  <c r="P137" i="6" s="1" a="1"/>
  <c r="P137" i="6" s="1"/>
  <c r="J138" i="6"/>
  <c r="P138" i="6" s="1" a="1"/>
  <c r="P138" i="6" s="1"/>
  <c r="J139" i="6"/>
  <c r="P139" i="6" s="1" a="1"/>
  <c r="P139" i="6" s="1"/>
  <c r="J140" i="6"/>
  <c r="P140" i="6" s="1" a="1"/>
  <c r="P140" i="6" s="1"/>
  <c r="J141" i="6"/>
  <c r="P141" i="6" s="1" a="1"/>
  <c r="P141" i="6" s="1"/>
  <c r="J142" i="6"/>
  <c r="P142" i="6" s="1" a="1"/>
  <c r="P142" i="6" s="1"/>
  <c r="J143" i="6"/>
  <c r="P143" i="6" s="1" a="1"/>
  <c r="P143" i="6" s="1"/>
  <c r="J144" i="6"/>
  <c r="P144" i="6" s="1" a="1"/>
  <c r="P144" i="6" s="1"/>
  <c r="J145" i="6"/>
  <c r="P145" i="6" s="1" a="1"/>
  <c r="P145" i="6" s="1"/>
  <c r="J146" i="6"/>
  <c r="P146" i="6" s="1" a="1"/>
  <c r="P146" i="6" s="1"/>
  <c r="J147" i="6"/>
  <c r="P147" i="6" s="1" a="1"/>
  <c r="P147" i="6" s="1"/>
  <c r="J148" i="6"/>
  <c r="P148" i="6" s="1" a="1"/>
  <c r="P148" i="6" s="1"/>
  <c r="J149" i="6"/>
  <c r="P149" i="6" s="1" a="1"/>
  <c r="P149" i="6" s="1"/>
  <c r="J150" i="6"/>
  <c r="P150" i="6" s="1" a="1"/>
  <c r="P150" i="6" s="1"/>
  <c r="J151" i="6"/>
  <c r="P151" i="6" s="1" a="1"/>
  <c r="P151" i="6" s="1"/>
  <c r="J152" i="6"/>
  <c r="P152" i="6" s="1" a="1"/>
  <c r="P152" i="6" s="1"/>
  <c r="J153" i="6"/>
  <c r="P153" i="6" s="1" a="1"/>
  <c r="P153" i="6" s="1"/>
  <c r="J154" i="6"/>
  <c r="P154" i="6" s="1" a="1"/>
  <c r="P154" i="6" s="1"/>
  <c r="J155" i="6"/>
  <c r="P155" i="6" s="1" a="1"/>
  <c r="P155" i="6" s="1"/>
  <c r="J156" i="6"/>
  <c r="P156" i="6" s="1" a="1"/>
  <c r="P156" i="6" s="1"/>
  <c r="J157" i="6"/>
  <c r="P157" i="6" s="1" a="1"/>
  <c r="P157" i="6" s="1"/>
  <c r="J158" i="6"/>
  <c r="P158" i="6" s="1" a="1"/>
  <c r="P158" i="6" s="1"/>
  <c r="J159" i="6"/>
  <c r="P159" i="6" s="1" a="1"/>
  <c r="P159" i="6" s="1"/>
  <c r="J160" i="6"/>
  <c r="P160" i="6" s="1" a="1"/>
  <c r="P160" i="6" s="1"/>
  <c r="J161" i="6"/>
  <c r="P161" i="6" s="1" a="1"/>
  <c r="P161" i="6" s="1"/>
  <c r="J162" i="6"/>
  <c r="P162" i="6" s="1" a="1"/>
  <c r="P162" i="6" s="1"/>
  <c r="J163" i="6"/>
  <c r="P163" i="6" s="1" a="1"/>
  <c r="P163" i="6" s="1"/>
  <c r="J164" i="6"/>
  <c r="P164" i="6" s="1" a="1"/>
  <c r="P164" i="6" s="1"/>
  <c r="J165" i="6"/>
  <c r="P165" i="6" s="1" a="1"/>
  <c r="P165" i="6" s="1"/>
  <c r="J166" i="6"/>
  <c r="P166" i="6" s="1" a="1"/>
  <c r="P166" i="6" s="1"/>
  <c r="J167" i="6"/>
  <c r="P167" i="6" s="1" a="1"/>
  <c r="P167" i="6" s="1"/>
  <c r="J168" i="6"/>
  <c r="P168" i="6" s="1" a="1"/>
  <c r="P168" i="6" s="1"/>
  <c r="J169" i="6"/>
  <c r="P169" i="6" s="1" a="1"/>
  <c r="P169" i="6" s="1"/>
  <c r="J170" i="6"/>
  <c r="P170" i="6" s="1" a="1"/>
  <c r="P170" i="6" s="1"/>
  <c r="J171" i="6"/>
  <c r="P171" i="6" s="1" a="1"/>
  <c r="P171" i="6" s="1"/>
  <c r="J172" i="6"/>
  <c r="P172" i="6" s="1" a="1"/>
  <c r="P172" i="6" s="1"/>
  <c r="J173" i="6"/>
  <c r="P173" i="6" s="1" a="1"/>
  <c r="P173" i="6" s="1"/>
  <c r="J174" i="6"/>
  <c r="P174" i="6" s="1" a="1"/>
  <c r="P174" i="6" s="1"/>
  <c r="J175" i="6"/>
  <c r="P175" i="6" s="1" a="1"/>
  <c r="P175" i="6" s="1"/>
  <c r="J176" i="6"/>
  <c r="P176" i="6" s="1" a="1"/>
  <c r="P176" i="6" s="1"/>
  <c r="J177" i="6"/>
  <c r="P177" i="6" s="1" a="1"/>
  <c r="P177" i="6" s="1"/>
  <c r="J178" i="6"/>
  <c r="P178" i="6" s="1" a="1"/>
  <c r="P178" i="6" s="1"/>
  <c r="J179" i="6"/>
  <c r="P179" i="6" s="1" a="1"/>
  <c r="P179" i="6" s="1"/>
  <c r="J180" i="6"/>
  <c r="P180" i="6" s="1" a="1"/>
  <c r="P180" i="6" s="1"/>
  <c r="J181" i="6"/>
  <c r="P181" i="6" s="1" a="1"/>
  <c r="P181" i="6" s="1"/>
  <c r="J182" i="6"/>
  <c r="P182" i="6" s="1" a="1"/>
  <c r="P182" i="6" s="1"/>
  <c r="J2" i="6"/>
  <c r="P2" i="6" s="1" a="1"/>
  <c r="P2" i="6" s="1"/>
  <c r="AA3" i="6" l="1"/>
  <c r="AA2" i="6"/>
  <c r="U23" i="6"/>
  <c r="T3" i="6"/>
  <c r="U3" i="6"/>
  <c r="T4" i="6"/>
  <c r="U4" i="6"/>
  <c r="T5" i="6"/>
  <c r="U5" i="6"/>
  <c r="T6" i="6"/>
  <c r="U6" i="6"/>
  <c r="T7" i="6"/>
  <c r="U7" i="6"/>
  <c r="T8" i="6"/>
  <c r="U8" i="6"/>
  <c r="T9" i="6"/>
  <c r="U9" i="6"/>
  <c r="T10" i="6"/>
  <c r="U10" i="6"/>
  <c r="T11" i="6"/>
  <c r="U11" i="6"/>
  <c r="T12" i="6"/>
  <c r="U12" i="6"/>
  <c r="T13" i="6"/>
  <c r="U13" i="6"/>
  <c r="T14" i="6"/>
  <c r="U14" i="6"/>
  <c r="T15" i="6"/>
  <c r="U15" i="6"/>
  <c r="T16" i="6"/>
  <c r="U16" i="6"/>
  <c r="T17" i="6"/>
  <c r="U17" i="6"/>
  <c r="T18" i="6"/>
  <c r="U18" i="6"/>
  <c r="T19" i="6"/>
  <c r="U19" i="6"/>
  <c r="T20" i="6"/>
  <c r="U20" i="6"/>
  <c r="T21" i="6"/>
  <c r="U21" i="6"/>
  <c r="T22" i="6"/>
  <c r="U22" i="6"/>
  <c r="T23" i="6"/>
  <c r="T24" i="6"/>
  <c r="U24" i="6"/>
  <c r="T25" i="6"/>
  <c r="U25" i="6"/>
  <c r="T26" i="6"/>
  <c r="U26" i="6"/>
  <c r="T27" i="6"/>
  <c r="U27" i="6"/>
  <c r="T28" i="6"/>
  <c r="U28" i="6"/>
  <c r="T29" i="6"/>
  <c r="U29" i="6"/>
  <c r="T30" i="6"/>
  <c r="U30" i="6"/>
  <c r="T31" i="6"/>
  <c r="U31" i="6"/>
  <c r="T32" i="6"/>
  <c r="U32" i="6"/>
  <c r="T33" i="6"/>
  <c r="U33" i="6"/>
  <c r="T34" i="6"/>
  <c r="U34" i="6"/>
  <c r="T35" i="6"/>
  <c r="U35" i="6"/>
  <c r="T36" i="6"/>
  <c r="U36" i="6"/>
  <c r="T37" i="6"/>
  <c r="U37" i="6"/>
  <c r="T38" i="6"/>
  <c r="U38" i="6"/>
  <c r="T39" i="6"/>
  <c r="U39" i="6"/>
  <c r="T40" i="6"/>
  <c r="U40" i="6"/>
  <c r="T41" i="6"/>
  <c r="U41" i="6"/>
  <c r="T42" i="6"/>
  <c r="U42" i="6"/>
  <c r="T43" i="6"/>
  <c r="U43" i="6"/>
  <c r="T44" i="6"/>
  <c r="U44" i="6"/>
  <c r="T45" i="6"/>
  <c r="U45" i="6"/>
  <c r="T46" i="6"/>
  <c r="U46" i="6"/>
  <c r="T47" i="6"/>
  <c r="U47" i="6"/>
  <c r="T48" i="6"/>
  <c r="U48" i="6"/>
  <c r="T49" i="6"/>
  <c r="U49" i="6"/>
  <c r="T50" i="6"/>
  <c r="U50" i="6"/>
  <c r="T51" i="6"/>
  <c r="U51" i="6"/>
  <c r="T52" i="6"/>
  <c r="U52" i="6"/>
  <c r="T53" i="6"/>
  <c r="U53" i="6"/>
  <c r="T54" i="6"/>
  <c r="U54" i="6"/>
  <c r="T55" i="6"/>
  <c r="U55" i="6"/>
  <c r="T56" i="6"/>
  <c r="U56" i="6"/>
  <c r="T57" i="6"/>
  <c r="U57" i="6"/>
  <c r="T58" i="6"/>
  <c r="U58" i="6"/>
  <c r="T59" i="6"/>
  <c r="U59" i="6"/>
  <c r="T60" i="6"/>
  <c r="U60" i="6"/>
  <c r="T61" i="6"/>
  <c r="U61" i="6"/>
  <c r="T62" i="6"/>
  <c r="U62" i="6"/>
  <c r="T63" i="6"/>
  <c r="U63" i="6"/>
  <c r="T64" i="6"/>
  <c r="U64" i="6"/>
  <c r="T65" i="6"/>
  <c r="U65" i="6"/>
  <c r="T66" i="6"/>
  <c r="U66" i="6"/>
  <c r="T67" i="6"/>
  <c r="U67" i="6"/>
  <c r="T68" i="6"/>
  <c r="U68" i="6"/>
  <c r="T69" i="6"/>
  <c r="U69" i="6"/>
  <c r="T70" i="6"/>
  <c r="U70" i="6"/>
  <c r="T71" i="6"/>
  <c r="U71" i="6"/>
  <c r="T72" i="6"/>
  <c r="U72" i="6"/>
  <c r="T73" i="6"/>
  <c r="U73" i="6"/>
  <c r="T74" i="6"/>
  <c r="U74" i="6"/>
  <c r="T75" i="6"/>
  <c r="U75" i="6"/>
  <c r="T76" i="6"/>
  <c r="U76" i="6"/>
  <c r="T77" i="6"/>
  <c r="U77" i="6"/>
  <c r="T78" i="6"/>
  <c r="U78" i="6"/>
  <c r="T79" i="6"/>
  <c r="U79" i="6"/>
  <c r="T80" i="6"/>
  <c r="U80" i="6"/>
  <c r="T81" i="6"/>
  <c r="U81" i="6"/>
  <c r="T82" i="6"/>
  <c r="U82" i="6"/>
  <c r="T83" i="6"/>
  <c r="U83" i="6"/>
  <c r="T84" i="6"/>
  <c r="U84" i="6"/>
  <c r="T85" i="6"/>
  <c r="U85" i="6"/>
  <c r="T86" i="6"/>
  <c r="U86" i="6"/>
  <c r="T87" i="6"/>
  <c r="U87" i="6"/>
  <c r="T88" i="6"/>
  <c r="U88" i="6"/>
  <c r="T89" i="6"/>
  <c r="U89" i="6"/>
  <c r="T90" i="6"/>
  <c r="U90" i="6"/>
  <c r="T91" i="6"/>
  <c r="U91" i="6"/>
  <c r="T92" i="6"/>
  <c r="U92" i="6"/>
  <c r="T93" i="6"/>
  <c r="U93" i="6"/>
  <c r="T94" i="6"/>
  <c r="U94" i="6"/>
  <c r="T95" i="6"/>
  <c r="U95" i="6"/>
  <c r="T96" i="6"/>
  <c r="U96" i="6"/>
  <c r="T97" i="6"/>
  <c r="U97" i="6"/>
  <c r="T98" i="6"/>
  <c r="U98" i="6"/>
  <c r="T99" i="6"/>
  <c r="U99" i="6"/>
  <c r="T100" i="6"/>
  <c r="U100" i="6"/>
  <c r="T101" i="6"/>
  <c r="U101" i="6"/>
  <c r="T102" i="6"/>
  <c r="U102" i="6"/>
  <c r="T103" i="6"/>
  <c r="U103" i="6"/>
  <c r="T104" i="6"/>
  <c r="U104" i="6"/>
  <c r="T105" i="6"/>
  <c r="U105" i="6"/>
  <c r="T106" i="6"/>
  <c r="U106" i="6"/>
  <c r="T107" i="6"/>
  <c r="U107" i="6"/>
  <c r="T108" i="6"/>
  <c r="U108" i="6"/>
  <c r="T109" i="6"/>
  <c r="U109" i="6"/>
  <c r="T110" i="6"/>
  <c r="U110" i="6"/>
  <c r="T111" i="6"/>
  <c r="U111" i="6"/>
  <c r="T112" i="6"/>
  <c r="U112" i="6"/>
  <c r="T113" i="6"/>
  <c r="U113" i="6"/>
  <c r="T114" i="6"/>
  <c r="U114" i="6"/>
  <c r="T115" i="6"/>
  <c r="U115" i="6"/>
  <c r="T116" i="6"/>
  <c r="U116" i="6"/>
  <c r="T117" i="6"/>
  <c r="U117" i="6"/>
  <c r="T118" i="6"/>
  <c r="U118" i="6"/>
  <c r="T119" i="6"/>
  <c r="U119" i="6"/>
  <c r="T120" i="6"/>
  <c r="U120" i="6"/>
  <c r="T121" i="6"/>
  <c r="U121" i="6"/>
  <c r="T122" i="6"/>
  <c r="U122" i="6"/>
  <c r="T123" i="6"/>
  <c r="U123" i="6"/>
  <c r="T124" i="6"/>
  <c r="U124" i="6"/>
  <c r="T125" i="6"/>
  <c r="U125" i="6"/>
  <c r="T126" i="6"/>
  <c r="U126" i="6"/>
  <c r="T127" i="6"/>
  <c r="U127" i="6"/>
  <c r="T128" i="6"/>
  <c r="U128" i="6"/>
  <c r="T129" i="6"/>
  <c r="U129" i="6"/>
  <c r="T130" i="6"/>
  <c r="U130" i="6"/>
  <c r="T131" i="6"/>
  <c r="U131" i="6"/>
  <c r="T132" i="6"/>
  <c r="U132" i="6"/>
  <c r="T133" i="6"/>
  <c r="U133" i="6"/>
  <c r="T134" i="6"/>
  <c r="U134" i="6"/>
  <c r="T135" i="6"/>
  <c r="U135" i="6"/>
  <c r="T136" i="6"/>
  <c r="U136" i="6"/>
  <c r="T137" i="6"/>
  <c r="U137" i="6"/>
  <c r="T138" i="6"/>
  <c r="U138" i="6"/>
  <c r="T139" i="6"/>
  <c r="U139" i="6"/>
  <c r="T140" i="6"/>
  <c r="U140" i="6"/>
  <c r="T141" i="6"/>
  <c r="U141" i="6"/>
  <c r="T142" i="6"/>
  <c r="U142" i="6"/>
  <c r="T143" i="6"/>
  <c r="U143" i="6"/>
  <c r="T144" i="6"/>
  <c r="U144" i="6"/>
  <c r="T145" i="6"/>
  <c r="U145" i="6"/>
  <c r="T146" i="6"/>
  <c r="U146" i="6"/>
  <c r="T147" i="6"/>
  <c r="U147" i="6"/>
  <c r="T148" i="6"/>
  <c r="U148" i="6"/>
  <c r="T149" i="6"/>
  <c r="U149" i="6"/>
  <c r="T150" i="6"/>
  <c r="U150" i="6"/>
  <c r="T151" i="6"/>
  <c r="U151" i="6"/>
  <c r="T152" i="6"/>
  <c r="U152" i="6"/>
  <c r="T153" i="6"/>
  <c r="U153" i="6"/>
  <c r="T154" i="6"/>
  <c r="U154" i="6"/>
  <c r="T155" i="6"/>
  <c r="U155" i="6"/>
  <c r="T156" i="6"/>
  <c r="U156" i="6"/>
  <c r="T157" i="6"/>
  <c r="U157" i="6"/>
  <c r="T158" i="6"/>
  <c r="U158" i="6"/>
  <c r="T159" i="6"/>
  <c r="U159" i="6"/>
  <c r="T160" i="6"/>
  <c r="U160" i="6"/>
  <c r="T161" i="6"/>
  <c r="U161" i="6"/>
  <c r="T162" i="6"/>
  <c r="U162" i="6"/>
  <c r="T163" i="6"/>
  <c r="U163" i="6"/>
  <c r="T164" i="6"/>
  <c r="U164" i="6"/>
  <c r="T165" i="6"/>
  <c r="U165" i="6"/>
  <c r="T166" i="6"/>
  <c r="U166" i="6"/>
  <c r="T167" i="6"/>
  <c r="U167" i="6"/>
  <c r="T168" i="6"/>
  <c r="U168" i="6"/>
  <c r="T169" i="6"/>
  <c r="U169" i="6"/>
  <c r="T170" i="6"/>
  <c r="U170" i="6"/>
  <c r="T171" i="6"/>
  <c r="U171" i="6"/>
  <c r="T172" i="6"/>
  <c r="U172" i="6"/>
  <c r="T173" i="6"/>
  <c r="U173" i="6"/>
  <c r="T174" i="6"/>
  <c r="U174" i="6"/>
  <c r="T175" i="6"/>
  <c r="U175" i="6"/>
  <c r="T176" i="6"/>
  <c r="U176" i="6"/>
  <c r="T177" i="6"/>
  <c r="U177" i="6"/>
  <c r="T178" i="6"/>
  <c r="U178" i="6"/>
  <c r="T179" i="6"/>
  <c r="U179" i="6"/>
  <c r="T180" i="6"/>
  <c r="U180" i="6"/>
  <c r="T181" i="6"/>
  <c r="U181" i="6"/>
  <c r="T182" i="6"/>
  <c r="U182" i="6"/>
  <c r="U2" i="6"/>
  <c r="I26" i="6"/>
  <c r="O26" i="6" s="1" a="1"/>
  <c r="O26" i="6" s="1"/>
  <c r="I27" i="6"/>
  <c r="O27" i="6" s="1" a="1"/>
  <c r="O27" i="6" s="1"/>
  <c r="I28" i="6"/>
  <c r="O28" i="6" s="1" a="1"/>
  <c r="O28" i="6" s="1"/>
  <c r="I29" i="6"/>
  <c r="O29" i="6" s="1" a="1"/>
  <c r="O29" i="6" s="1"/>
  <c r="I30" i="6"/>
  <c r="O30" i="6" s="1" a="1"/>
  <c r="O30" i="6" s="1"/>
  <c r="I31" i="6"/>
  <c r="O31" i="6" s="1" a="1"/>
  <c r="O31" i="6" s="1"/>
  <c r="I32" i="6"/>
  <c r="O32" i="6" s="1" a="1"/>
  <c r="O32" i="6" s="1"/>
  <c r="I33" i="6"/>
  <c r="O33" i="6" s="1" a="1"/>
  <c r="O33" i="6" s="1"/>
  <c r="I34" i="6"/>
  <c r="O34" i="6" s="1" a="1"/>
  <c r="O34" i="6" s="1"/>
  <c r="I35" i="6"/>
  <c r="O35" i="6" s="1" a="1"/>
  <c r="O35" i="6" s="1"/>
  <c r="I36" i="6"/>
  <c r="O36" i="6" s="1" a="1"/>
  <c r="O36" i="6" s="1"/>
  <c r="I37" i="6"/>
  <c r="O37" i="6" s="1" a="1"/>
  <c r="O37" i="6" s="1"/>
  <c r="I38" i="6"/>
  <c r="O38" i="6" s="1" a="1"/>
  <c r="O38" i="6" s="1"/>
  <c r="I39" i="6"/>
  <c r="O39" i="6" s="1" a="1"/>
  <c r="O39" i="6" s="1"/>
  <c r="I40" i="6"/>
  <c r="O40" i="6" s="1" a="1"/>
  <c r="O40" i="6" s="1"/>
  <c r="I41" i="6"/>
  <c r="O41" i="6" s="1" a="1"/>
  <c r="O41" i="6" s="1"/>
  <c r="I42" i="6"/>
  <c r="O42" i="6" s="1" a="1"/>
  <c r="O42" i="6" s="1"/>
  <c r="I43" i="6"/>
  <c r="O43" i="6" s="1" a="1"/>
  <c r="O43" i="6" s="1"/>
  <c r="I44" i="6"/>
  <c r="O44" i="6" s="1" a="1"/>
  <c r="O44" i="6" s="1"/>
  <c r="I45" i="6"/>
  <c r="O45" i="6" s="1" a="1"/>
  <c r="O45" i="6" s="1"/>
  <c r="I46" i="6"/>
  <c r="O46" i="6" s="1" a="1"/>
  <c r="O46" i="6" s="1"/>
  <c r="I47" i="6"/>
  <c r="O47" i="6" s="1" a="1"/>
  <c r="O47" i="6" s="1"/>
  <c r="I48" i="6"/>
  <c r="O48" i="6" s="1" a="1"/>
  <c r="O48" i="6" s="1"/>
  <c r="I49" i="6"/>
  <c r="O49" i="6" s="1" a="1"/>
  <c r="O49" i="6" s="1"/>
  <c r="I50" i="6"/>
  <c r="O50" i="6" s="1" a="1"/>
  <c r="O50" i="6" s="1"/>
  <c r="I51" i="6"/>
  <c r="O51" i="6" s="1" a="1"/>
  <c r="O51" i="6" s="1"/>
  <c r="I52" i="6"/>
  <c r="O52" i="6" s="1" a="1"/>
  <c r="O52" i="6" s="1"/>
  <c r="I53" i="6"/>
  <c r="O53" i="6" s="1" a="1"/>
  <c r="O53" i="6" s="1"/>
  <c r="I54" i="6"/>
  <c r="O54" i="6" s="1" a="1"/>
  <c r="O54" i="6" s="1"/>
  <c r="I55" i="6"/>
  <c r="O55" i="6" s="1" a="1"/>
  <c r="O55" i="6" s="1"/>
  <c r="I56" i="6"/>
  <c r="O56" i="6" s="1" a="1"/>
  <c r="O56" i="6" s="1"/>
  <c r="I57" i="6"/>
  <c r="O57" i="6" s="1" a="1"/>
  <c r="O57" i="6" s="1"/>
  <c r="I58" i="6"/>
  <c r="O58" i="6" s="1" a="1"/>
  <c r="O58" i="6" s="1"/>
  <c r="I59" i="6"/>
  <c r="O59" i="6" s="1" a="1"/>
  <c r="O59" i="6" s="1"/>
  <c r="I60" i="6"/>
  <c r="O60" i="6" s="1" a="1"/>
  <c r="O60" i="6" s="1"/>
  <c r="I61" i="6"/>
  <c r="O61" i="6" s="1" a="1"/>
  <c r="O61" i="6" s="1"/>
  <c r="I62" i="6"/>
  <c r="O62" i="6" s="1" a="1"/>
  <c r="O62" i="6" s="1"/>
  <c r="I63" i="6"/>
  <c r="O63" i="6" s="1" a="1"/>
  <c r="O63" i="6" s="1"/>
  <c r="I64" i="6"/>
  <c r="O64" i="6" s="1" a="1"/>
  <c r="O64" i="6" s="1"/>
  <c r="I65" i="6"/>
  <c r="O65" i="6" s="1" a="1"/>
  <c r="O65" i="6" s="1"/>
  <c r="I66" i="6"/>
  <c r="O66" i="6" s="1" a="1"/>
  <c r="O66" i="6" s="1"/>
  <c r="I67" i="6"/>
  <c r="O67" i="6" s="1" a="1"/>
  <c r="O67" i="6" s="1"/>
  <c r="I68" i="6"/>
  <c r="O68" i="6" s="1" a="1"/>
  <c r="O68" i="6" s="1"/>
  <c r="I69" i="6"/>
  <c r="O69" i="6" s="1" a="1"/>
  <c r="O69" i="6" s="1"/>
  <c r="I70" i="6"/>
  <c r="O70" i="6" s="1" a="1"/>
  <c r="O70" i="6" s="1"/>
  <c r="I71" i="6"/>
  <c r="O71" i="6" s="1" a="1"/>
  <c r="O71" i="6" s="1"/>
  <c r="I72" i="6"/>
  <c r="O72" i="6" s="1" a="1"/>
  <c r="O72" i="6" s="1"/>
  <c r="I73" i="6"/>
  <c r="O73" i="6" s="1" a="1"/>
  <c r="O73" i="6" s="1"/>
  <c r="I74" i="6"/>
  <c r="O74" i="6" s="1" a="1"/>
  <c r="O74" i="6" s="1"/>
  <c r="I75" i="6"/>
  <c r="O75" i="6" s="1" a="1"/>
  <c r="O75" i="6" s="1"/>
  <c r="I76" i="6"/>
  <c r="O76" i="6" s="1" a="1"/>
  <c r="O76" i="6" s="1"/>
  <c r="I77" i="6"/>
  <c r="O77" i="6" s="1" a="1"/>
  <c r="O77" i="6" s="1"/>
  <c r="I78" i="6"/>
  <c r="O78" i="6" s="1" a="1"/>
  <c r="O78" i="6" s="1"/>
  <c r="I79" i="6"/>
  <c r="O79" i="6" s="1" a="1"/>
  <c r="O79" i="6" s="1"/>
  <c r="I80" i="6"/>
  <c r="O80" i="6" s="1" a="1"/>
  <c r="O80" i="6" s="1"/>
  <c r="I81" i="6"/>
  <c r="O81" i="6" s="1" a="1"/>
  <c r="O81" i="6" s="1"/>
  <c r="I82" i="6"/>
  <c r="O82" i="6" s="1" a="1"/>
  <c r="O82" i="6" s="1"/>
  <c r="I83" i="6"/>
  <c r="O83" i="6" s="1" a="1"/>
  <c r="O83" i="6" s="1"/>
  <c r="I84" i="6"/>
  <c r="O84" i="6" s="1" a="1"/>
  <c r="O84" i="6" s="1"/>
  <c r="I85" i="6"/>
  <c r="O85" i="6" s="1" a="1"/>
  <c r="O85" i="6" s="1"/>
  <c r="I86" i="6"/>
  <c r="O86" i="6" s="1" a="1"/>
  <c r="O86" i="6" s="1"/>
  <c r="I87" i="6"/>
  <c r="O87" i="6" s="1" a="1"/>
  <c r="O87" i="6" s="1"/>
  <c r="I88" i="6"/>
  <c r="O88" i="6" s="1" a="1"/>
  <c r="O88" i="6" s="1"/>
  <c r="I89" i="6"/>
  <c r="O89" i="6" s="1" a="1"/>
  <c r="O89" i="6" s="1"/>
  <c r="I90" i="6"/>
  <c r="O90" i="6" s="1" a="1"/>
  <c r="O90" i="6" s="1"/>
  <c r="I91" i="6"/>
  <c r="O91" i="6" s="1" a="1"/>
  <c r="O91" i="6" s="1"/>
  <c r="I92" i="6"/>
  <c r="O92" i="6" s="1" a="1"/>
  <c r="O92" i="6" s="1"/>
  <c r="I93" i="6"/>
  <c r="O93" i="6" s="1" a="1"/>
  <c r="O93" i="6" s="1"/>
  <c r="I94" i="6"/>
  <c r="O94" i="6" s="1" a="1"/>
  <c r="O94" i="6" s="1"/>
  <c r="I95" i="6"/>
  <c r="O95" i="6" s="1" a="1"/>
  <c r="O95" i="6" s="1"/>
  <c r="I96" i="6"/>
  <c r="O96" i="6" s="1" a="1"/>
  <c r="O96" i="6" s="1"/>
  <c r="I97" i="6"/>
  <c r="O97" i="6" s="1" a="1"/>
  <c r="O97" i="6" s="1"/>
  <c r="I98" i="6"/>
  <c r="O98" i="6" s="1" a="1"/>
  <c r="O98" i="6" s="1"/>
  <c r="I99" i="6"/>
  <c r="O99" i="6" s="1" a="1"/>
  <c r="O99" i="6" s="1"/>
  <c r="I100" i="6"/>
  <c r="O100" i="6" s="1" a="1"/>
  <c r="O100" i="6" s="1"/>
  <c r="I101" i="6"/>
  <c r="O101" i="6" s="1" a="1"/>
  <c r="O101" i="6" s="1"/>
  <c r="I102" i="6"/>
  <c r="O102" i="6" s="1" a="1"/>
  <c r="O102" i="6" s="1"/>
  <c r="I103" i="6"/>
  <c r="O103" i="6" s="1" a="1"/>
  <c r="O103" i="6" s="1"/>
  <c r="I104" i="6"/>
  <c r="O104" i="6" s="1" a="1"/>
  <c r="O104" i="6" s="1"/>
  <c r="I105" i="6"/>
  <c r="O105" i="6" s="1" a="1"/>
  <c r="O105" i="6" s="1"/>
  <c r="I106" i="6"/>
  <c r="O106" i="6" s="1" a="1"/>
  <c r="O106" i="6" s="1"/>
  <c r="I107" i="6"/>
  <c r="O107" i="6" s="1" a="1"/>
  <c r="O107" i="6" s="1"/>
  <c r="I108" i="6"/>
  <c r="O108" i="6" s="1" a="1"/>
  <c r="O108" i="6" s="1"/>
  <c r="I109" i="6"/>
  <c r="O109" i="6" s="1" a="1"/>
  <c r="O109" i="6" s="1"/>
  <c r="I110" i="6"/>
  <c r="O110" i="6" s="1" a="1"/>
  <c r="O110" i="6" s="1"/>
  <c r="I111" i="6"/>
  <c r="O111" i="6" s="1" a="1"/>
  <c r="O111" i="6" s="1"/>
  <c r="I112" i="6"/>
  <c r="O112" i="6" s="1" a="1"/>
  <c r="O112" i="6" s="1"/>
  <c r="I113" i="6"/>
  <c r="O113" i="6" s="1" a="1"/>
  <c r="O113" i="6" s="1"/>
  <c r="I114" i="6"/>
  <c r="O114" i="6" s="1" a="1"/>
  <c r="O114" i="6" s="1"/>
  <c r="I115" i="6"/>
  <c r="O115" i="6" s="1" a="1"/>
  <c r="O115" i="6" s="1"/>
  <c r="I116" i="6"/>
  <c r="O116" i="6" s="1" a="1"/>
  <c r="O116" i="6" s="1"/>
  <c r="I117" i="6"/>
  <c r="O117" i="6" s="1" a="1"/>
  <c r="O117" i="6" s="1"/>
  <c r="I118" i="6"/>
  <c r="O118" i="6" s="1" a="1"/>
  <c r="O118" i="6" s="1"/>
  <c r="I119" i="6"/>
  <c r="O119" i="6" s="1" a="1"/>
  <c r="O119" i="6" s="1"/>
  <c r="I120" i="6"/>
  <c r="O120" i="6" s="1" a="1"/>
  <c r="O120" i="6" s="1"/>
  <c r="I121" i="6"/>
  <c r="O121" i="6" s="1" a="1"/>
  <c r="O121" i="6" s="1"/>
  <c r="I122" i="6"/>
  <c r="O122" i="6" s="1" a="1"/>
  <c r="O122" i="6" s="1"/>
  <c r="I123" i="6"/>
  <c r="O123" i="6" s="1" a="1"/>
  <c r="O123" i="6" s="1"/>
  <c r="I124" i="6"/>
  <c r="O124" i="6" s="1" a="1"/>
  <c r="O124" i="6" s="1"/>
  <c r="I125" i="6"/>
  <c r="O125" i="6" s="1" a="1"/>
  <c r="O125" i="6" s="1"/>
  <c r="I126" i="6"/>
  <c r="O126" i="6" s="1" a="1"/>
  <c r="O126" i="6" s="1"/>
  <c r="I127" i="6"/>
  <c r="O127" i="6" s="1" a="1"/>
  <c r="O127" i="6" s="1"/>
  <c r="I128" i="6"/>
  <c r="O128" i="6" s="1" a="1"/>
  <c r="O128" i="6" s="1"/>
  <c r="I129" i="6"/>
  <c r="O129" i="6" s="1" a="1"/>
  <c r="O129" i="6" s="1"/>
  <c r="I130" i="6"/>
  <c r="O130" i="6" s="1" a="1"/>
  <c r="O130" i="6" s="1"/>
  <c r="I131" i="6"/>
  <c r="O131" i="6" s="1" a="1"/>
  <c r="O131" i="6" s="1"/>
  <c r="I132" i="6"/>
  <c r="O132" i="6" s="1" a="1"/>
  <c r="O132" i="6" s="1"/>
  <c r="I133" i="6"/>
  <c r="O133" i="6" s="1" a="1"/>
  <c r="O133" i="6" s="1"/>
  <c r="I134" i="6"/>
  <c r="O134" i="6" s="1" a="1"/>
  <c r="O134" i="6" s="1"/>
  <c r="I135" i="6"/>
  <c r="O135" i="6" s="1" a="1"/>
  <c r="O135" i="6" s="1"/>
  <c r="I136" i="6"/>
  <c r="O136" i="6" s="1" a="1"/>
  <c r="O136" i="6" s="1"/>
  <c r="I137" i="6"/>
  <c r="O137" i="6" s="1" a="1"/>
  <c r="O137" i="6" s="1"/>
  <c r="I138" i="6"/>
  <c r="O138" i="6" s="1" a="1"/>
  <c r="O138" i="6" s="1"/>
  <c r="I139" i="6"/>
  <c r="O139" i="6" s="1" a="1"/>
  <c r="O139" i="6" s="1"/>
  <c r="I140" i="6"/>
  <c r="O140" i="6" s="1" a="1"/>
  <c r="O140" i="6" s="1"/>
  <c r="I141" i="6"/>
  <c r="O141" i="6" s="1" a="1"/>
  <c r="O141" i="6" s="1"/>
  <c r="I142" i="6"/>
  <c r="O142" i="6" s="1" a="1"/>
  <c r="O142" i="6" s="1"/>
  <c r="I143" i="6"/>
  <c r="O143" i="6" s="1" a="1"/>
  <c r="O143" i="6" s="1"/>
  <c r="I144" i="6"/>
  <c r="O144" i="6" s="1" a="1"/>
  <c r="O144" i="6" s="1"/>
  <c r="I145" i="6"/>
  <c r="O145" i="6" s="1" a="1"/>
  <c r="O145" i="6" s="1"/>
  <c r="I146" i="6"/>
  <c r="O146" i="6" s="1" a="1"/>
  <c r="O146" i="6" s="1"/>
  <c r="I147" i="6"/>
  <c r="O147" i="6" s="1" a="1"/>
  <c r="O147" i="6" s="1"/>
  <c r="I148" i="6"/>
  <c r="O148" i="6" s="1" a="1"/>
  <c r="O148" i="6" s="1"/>
  <c r="I149" i="6"/>
  <c r="O149" i="6" s="1" a="1"/>
  <c r="O149" i="6" s="1"/>
  <c r="I150" i="6"/>
  <c r="O150" i="6" s="1" a="1"/>
  <c r="O150" i="6" s="1"/>
  <c r="I151" i="6"/>
  <c r="O151" i="6" s="1" a="1"/>
  <c r="O151" i="6" s="1"/>
  <c r="I152" i="6"/>
  <c r="O152" i="6" s="1" a="1"/>
  <c r="O152" i="6" s="1"/>
  <c r="I153" i="6"/>
  <c r="O153" i="6" s="1" a="1"/>
  <c r="O153" i="6" s="1"/>
  <c r="I154" i="6"/>
  <c r="O154" i="6" s="1" a="1"/>
  <c r="O154" i="6" s="1"/>
  <c r="I155" i="6"/>
  <c r="O155" i="6" s="1" a="1"/>
  <c r="O155" i="6" s="1"/>
  <c r="I156" i="6"/>
  <c r="O156" i="6" s="1" a="1"/>
  <c r="O156" i="6" s="1"/>
  <c r="I157" i="6"/>
  <c r="O157" i="6" s="1" a="1"/>
  <c r="O157" i="6" s="1"/>
  <c r="I158" i="6"/>
  <c r="O158" i="6" s="1" a="1"/>
  <c r="O158" i="6" s="1"/>
  <c r="I159" i="6"/>
  <c r="O159" i="6" s="1" a="1"/>
  <c r="O159" i="6" s="1"/>
  <c r="I160" i="6"/>
  <c r="O160" i="6" s="1" a="1"/>
  <c r="O160" i="6" s="1"/>
  <c r="I161" i="6"/>
  <c r="O161" i="6" s="1" a="1"/>
  <c r="O161" i="6" s="1"/>
  <c r="I162" i="6"/>
  <c r="O162" i="6" s="1" a="1"/>
  <c r="O162" i="6" s="1"/>
  <c r="I163" i="6"/>
  <c r="O163" i="6" s="1" a="1"/>
  <c r="O163" i="6" s="1"/>
  <c r="I164" i="6"/>
  <c r="O164" i="6" s="1" a="1"/>
  <c r="O164" i="6" s="1"/>
  <c r="I165" i="6"/>
  <c r="O165" i="6" s="1" a="1"/>
  <c r="O165" i="6" s="1"/>
  <c r="I166" i="6"/>
  <c r="O166" i="6" s="1" a="1"/>
  <c r="O166" i="6" s="1"/>
  <c r="I167" i="6"/>
  <c r="O167" i="6" s="1" a="1"/>
  <c r="O167" i="6" s="1"/>
  <c r="I168" i="6"/>
  <c r="O168" i="6" s="1" a="1"/>
  <c r="O168" i="6" s="1"/>
  <c r="I169" i="6"/>
  <c r="O169" i="6" s="1" a="1"/>
  <c r="O169" i="6" s="1"/>
  <c r="I170" i="6"/>
  <c r="O170" i="6" s="1" a="1"/>
  <c r="O170" i="6" s="1"/>
  <c r="I171" i="6"/>
  <c r="O171" i="6" s="1" a="1"/>
  <c r="O171" i="6" s="1"/>
  <c r="I172" i="6"/>
  <c r="O172" i="6" s="1" a="1"/>
  <c r="O172" i="6" s="1"/>
  <c r="I173" i="6"/>
  <c r="O173" i="6" s="1" a="1"/>
  <c r="O173" i="6" s="1"/>
  <c r="I174" i="6"/>
  <c r="O174" i="6" s="1" a="1"/>
  <c r="O174" i="6" s="1"/>
  <c r="I175" i="6"/>
  <c r="O175" i="6" s="1" a="1"/>
  <c r="O175" i="6" s="1"/>
  <c r="I176" i="6"/>
  <c r="O176" i="6" s="1" a="1"/>
  <c r="O176" i="6" s="1"/>
  <c r="I177" i="6"/>
  <c r="O177" i="6" s="1" a="1"/>
  <c r="O177" i="6" s="1"/>
  <c r="I178" i="6"/>
  <c r="O178" i="6" s="1" a="1"/>
  <c r="O178" i="6" s="1"/>
  <c r="I179" i="6"/>
  <c r="O179" i="6" s="1" a="1"/>
  <c r="O179" i="6" s="1"/>
  <c r="I180" i="6"/>
  <c r="O180" i="6" s="1" a="1"/>
  <c r="O180" i="6" s="1"/>
  <c r="I181" i="6"/>
  <c r="O181" i="6" s="1" a="1"/>
  <c r="O181" i="6" s="1"/>
  <c r="I182" i="6"/>
  <c r="O182" i="6" s="1" a="1"/>
  <c r="O182" i="6" s="1"/>
  <c r="H26" i="6"/>
  <c r="N26" i="6" s="1" a="1"/>
  <c r="N26" i="6" s="1"/>
  <c r="H27" i="6"/>
  <c r="N27" i="6" s="1" a="1"/>
  <c r="N27" i="6" s="1"/>
  <c r="H28" i="6"/>
  <c r="N28" i="6" s="1" a="1"/>
  <c r="N28" i="6" s="1"/>
  <c r="H29" i="6"/>
  <c r="N29" i="6" s="1" a="1"/>
  <c r="N29" i="6" s="1"/>
  <c r="H30" i="6"/>
  <c r="N30" i="6" s="1" a="1"/>
  <c r="N30" i="6" s="1"/>
  <c r="H31" i="6"/>
  <c r="N31" i="6" s="1" a="1"/>
  <c r="N31" i="6" s="1"/>
  <c r="H32" i="6"/>
  <c r="N32" i="6" s="1" a="1"/>
  <c r="N32" i="6" s="1"/>
  <c r="H33" i="6"/>
  <c r="N33" i="6" s="1" a="1"/>
  <c r="N33" i="6" s="1"/>
  <c r="H34" i="6"/>
  <c r="N34" i="6" s="1" a="1"/>
  <c r="N34" i="6" s="1"/>
  <c r="H35" i="6"/>
  <c r="N35" i="6" s="1" a="1"/>
  <c r="N35" i="6" s="1"/>
  <c r="H36" i="6"/>
  <c r="N36" i="6" s="1" a="1"/>
  <c r="N36" i="6" s="1"/>
  <c r="H37" i="6"/>
  <c r="N37" i="6" s="1" a="1"/>
  <c r="N37" i="6" s="1"/>
  <c r="H38" i="6"/>
  <c r="N38" i="6" s="1" a="1"/>
  <c r="N38" i="6" s="1"/>
  <c r="H39" i="6"/>
  <c r="N39" i="6" s="1" a="1"/>
  <c r="N39" i="6" s="1"/>
  <c r="H40" i="6"/>
  <c r="N40" i="6" s="1" a="1"/>
  <c r="N40" i="6" s="1"/>
  <c r="H41" i="6"/>
  <c r="N41" i="6" s="1" a="1"/>
  <c r="N41" i="6" s="1"/>
  <c r="H42" i="6"/>
  <c r="N42" i="6" s="1" a="1"/>
  <c r="N42" i="6" s="1"/>
  <c r="H43" i="6"/>
  <c r="N43" i="6" s="1" a="1"/>
  <c r="N43" i="6" s="1"/>
  <c r="H44" i="6"/>
  <c r="N44" i="6" s="1" a="1"/>
  <c r="N44" i="6" s="1"/>
  <c r="H45" i="6"/>
  <c r="N45" i="6" s="1" a="1"/>
  <c r="N45" i="6" s="1"/>
  <c r="H46" i="6"/>
  <c r="N46" i="6" s="1" a="1"/>
  <c r="N46" i="6" s="1"/>
  <c r="H47" i="6"/>
  <c r="N47" i="6" s="1" a="1"/>
  <c r="N47" i="6" s="1"/>
  <c r="H48" i="6"/>
  <c r="N48" i="6" s="1" a="1"/>
  <c r="N48" i="6" s="1"/>
  <c r="H49" i="6"/>
  <c r="N49" i="6" s="1" a="1"/>
  <c r="N49" i="6" s="1"/>
  <c r="H50" i="6"/>
  <c r="N50" i="6" s="1" a="1"/>
  <c r="N50" i="6" s="1"/>
  <c r="H51" i="6"/>
  <c r="N51" i="6" s="1" a="1"/>
  <c r="N51" i="6" s="1"/>
  <c r="H52" i="6"/>
  <c r="N52" i="6" s="1" a="1"/>
  <c r="N52" i="6" s="1"/>
  <c r="H53" i="6"/>
  <c r="N53" i="6" s="1" a="1"/>
  <c r="N53" i="6" s="1"/>
  <c r="H54" i="6"/>
  <c r="N54" i="6" s="1" a="1"/>
  <c r="N54" i="6" s="1"/>
  <c r="H55" i="6"/>
  <c r="N55" i="6" s="1" a="1"/>
  <c r="N55" i="6" s="1"/>
  <c r="H56" i="6"/>
  <c r="N56" i="6" s="1" a="1"/>
  <c r="N56" i="6" s="1"/>
  <c r="H57" i="6"/>
  <c r="N57" i="6" s="1" a="1"/>
  <c r="N57" i="6" s="1"/>
  <c r="H58" i="6"/>
  <c r="N58" i="6" s="1" a="1"/>
  <c r="N58" i="6" s="1"/>
  <c r="H59" i="6"/>
  <c r="N59" i="6" s="1" a="1"/>
  <c r="N59" i="6" s="1"/>
  <c r="H60" i="6"/>
  <c r="N60" i="6" s="1" a="1"/>
  <c r="N60" i="6" s="1"/>
  <c r="H61" i="6"/>
  <c r="N61" i="6" s="1" a="1"/>
  <c r="N61" i="6" s="1"/>
  <c r="H62" i="6"/>
  <c r="N62" i="6" s="1" a="1"/>
  <c r="N62" i="6" s="1"/>
  <c r="H63" i="6"/>
  <c r="N63" i="6" s="1" a="1"/>
  <c r="N63" i="6" s="1"/>
  <c r="H64" i="6"/>
  <c r="N64" i="6" s="1" a="1"/>
  <c r="N64" i="6" s="1"/>
  <c r="H65" i="6"/>
  <c r="N65" i="6" s="1" a="1"/>
  <c r="N65" i="6" s="1"/>
  <c r="H66" i="6"/>
  <c r="N66" i="6" s="1" a="1"/>
  <c r="N66" i="6" s="1"/>
  <c r="H67" i="6"/>
  <c r="N67" i="6" s="1" a="1"/>
  <c r="N67" i="6" s="1"/>
  <c r="H68" i="6"/>
  <c r="N68" i="6" s="1" a="1"/>
  <c r="N68" i="6" s="1"/>
  <c r="H69" i="6"/>
  <c r="N69" i="6" s="1" a="1"/>
  <c r="N69" i="6" s="1"/>
  <c r="H70" i="6"/>
  <c r="N70" i="6" s="1" a="1"/>
  <c r="N70" i="6" s="1"/>
  <c r="H71" i="6"/>
  <c r="N71" i="6" s="1" a="1"/>
  <c r="N71" i="6" s="1"/>
  <c r="H72" i="6"/>
  <c r="N72" i="6" s="1" a="1"/>
  <c r="N72" i="6" s="1"/>
  <c r="H73" i="6"/>
  <c r="N73" i="6" s="1" a="1"/>
  <c r="N73" i="6" s="1"/>
  <c r="H74" i="6"/>
  <c r="N74" i="6" s="1" a="1"/>
  <c r="N74" i="6" s="1"/>
  <c r="H75" i="6"/>
  <c r="N75" i="6" s="1" a="1"/>
  <c r="N75" i="6" s="1"/>
  <c r="H76" i="6"/>
  <c r="N76" i="6" s="1" a="1"/>
  <c r="N76" i="6" s="1"/>
  <c r="H77" i="6"/>
  <c r="N77" i="6" s="1" a="1"/>
  <c r="N77" i="6" s="1"/>
  <c r="H78" i="6"/>
  <c r="N78" i="6" s="1" a="1"/>
  <c r="N78" i="6" s="1"/>
  <c r="H79" i="6"/>
  <c r="N79" i="6" s="1" a="1"/>
  <c r="N79" i="6" s="1"/>
  <c r="H80" i="6"/>
  <c r="N80" i="6" s="1" a="1"/>
  <c r="N80" i="6" s="1"/>
  <c r="H81" i="6"/>
  <c r="N81" i="6" s="1" a="1"/>
  <c r="N81" i="6" s="1"/>
  <c r="H82" i="6"/>
  <c r="N82" i="6" s="1" a="1"/>
  <c r="N82" i="6" s="1"/>
  <c r="H83" i="6"/>
  <c r="N83" i="6" s="1" a="1"/>
  <c r="N83" i="6" s="1"/>
  <c r="H84" i="6"/>
  <c r="N84" i="6" s="1" a="1"/>
  <c r="N84" i="6" s="1"/>
  <c r="H85" i="6"/>
  <c r="N85" i="6" s="1" a="1"/>
  <c r="N85" i="6" s="1"/>
  <c r="H86" i="6"/>
  <c r="N86" i="6" s="1" a="1"/>
  <c r="N86" i="6" s="1"/>
  <c r="H87" i="6"/>
  <c r="N87" i="6" s="1" a="1"/>
  <c r="N87" i="6" s="1"/>
  <c r="H88" i="6"/>
  <c r="N88" i="6" s="1" a="1"/>
  <c r="N88" i="6" s="1"/>
  <c r="H89" i="6"/>
  <c r="N89" i="6" s="1" a="1"/>
  <c r="N89" i="6" s="1"/>
  <c r="H90" i="6"/>
  <c r="N90" i="6" s="1" a="1"/>
  <c r="N90" i="6" s="1"/>
  <c r="H91" i="6"/>
  <c r="N91" i="6" s="1" a="1"/>
  <c r="N91" i="6" s="1"/>
  <c r="H92" i="6"/>
  <c r="N92" i="6" s="1" a="1"/>
  <c r="N92" i="6" s="1"/>
  <c r="H93" i="6"/>
  <c r="N93" i="6" s="1" a="1"/>
  <c r="N93" i="6" s="1"/>
  <c r="H94" i="6"/>
  <c r="N94" i="6" s="1" a="1"/>
  <c r="N94" i="6" s="1"/>
  <c r="H95" i="6"/>
  <c r="N95" i="6" s="1" a="1"/>
  <c r="N95" i="6" s="1"/>
  <c r="H96" i="6"/>
  <c r="N96" i="6" s="1" a="1"/>
  <c r="N96" i="6" s="1"/>
  <c r="H97" i="6"/>
  <c r="N97" i="6" s="1" a="1"/>
  <c r="N97" i="6" s="1"/>
  <c r="H98" i="6"/>
  <c r="N98" i="6" s="1" a="1"/>
  <c r="N98" i="6" s="1"/>
  <c r="H99" i="6"/>
  <c r="N99" i="6" s="1" a="1"/>
  <c r="N99" i="6" s="1"/>
  <c r="H100" i="6"/>
  <c r="N100" i="6" s="1" a="1"/>
  <c r="N100" i="6" s="1"/>
  <c r="H101" i="6"/>
  <c r="N101" i="6" s="1" a="1"/>
  <c r="N101" i="6" s="1"/>
  <c r="H102" i="6"/>
  <c r="N102" i="6" s="1" a="1"/>
  <c r="N102" i="6" s="1"/>
  <c r="H103" i="6"/>
  <c r="N103" i="6" s="1" a="1"/>
  <c r="N103" i="6" s="1"/>
  <c r="H104" i="6"/>
  <c r="N104" i="6" s="1" a="1"/>
  <c r="N104" i="6" s="1"/>
  <c r="H105" i="6"/>
  <c r="N105" i="6" s="1" a="1"/>
  <c r="N105" i="6" s="1"/>
  <c r="H106" i="6"/>
  <c r="N106" i="6" s="1" a="1"/>
  <c r="N106" i="6" s="1"/>
  <c r="H107" i="6"/>
  <c r="N107" i="6" s="1" a="1"/>
  <c r="N107" i="6" s="1"/>
  <c r="H108" i="6"/>
  <c r="N108" i="6" s="1" a="1"/>
  <c r="N108" i="6" s="1"/>
  <c r="H109" i="6"/>
  <c r="N109" i="6" s="1" a="1"/>
  <c r="N109" i="6" s="1"/>
  <c r="H110" i="6"/>
  <c r="N110" i="6" s="1" a="1"/>
  <c r="N110" i="6" s="1"/>
  <c r="H111" i="6"/>
  <c r="N111" i="6" s="1" a="1"/>
  <c r="N111" i="6" s="1"/>
  <c r="H112" i="6"/>
  <c r="N112" i="6" s="1" a="1"/>
  <c r="N112" i="6" s="1"/>
  <c r="H113" i="6"/>
  <c r="N113" i="6" s="1" a="1"/>
  <c r="N113" i="6" s="1"/>
  <c r="H114" i="6"/>
  <c r="N114" i="6" s="1" a="1"/>
  <c r="N114" i="6" s="1"/>
  <c r="H115" i="6"/>
  <c r="N115" i="6" s="1" a="1"/>
  <c r="N115" i="6" s="1"/>
  <c r="H116" i="6"/>
  <c r="N116" i="6" s="1" a="1"/>
  <c r="N116" i="6" s="1"/>
  <c r="H117" i="6"/>
  <c r="N117" i="6" s="1" a="1"/>
  <c r="N117" i="6" s="1"/>
  <c r="H118" i="6"/>
  <c r="N118" i="6" s="1" a="1"/>
  <c r="N118" i="6" s="1"/>
  <c r="H119" i="6"/>
  <c r="N119" i="6" s="1" a="1"/>
  <c r="N119" i="6" s="1"/>
  <c r="H120" i="6"/>
  <c r="N120" i="6" s="1" a="1"/>
  <c r="N120" i="6" s="1"/>
  <c r="H121" i="6"/>
  <c r="N121" i="6" s="1" a="1"/>
  <c r="N121" i="6" s="1"/>
  <c r="H122" i="6"/>
  <c r="N122" i="6" s="1" a="1"/>
  <c r="N122" i="6" s="1"/>
  <c r="H123" i="6"/>
  <c r="N123" i="6" s="1" a="1"/>
  <c r="N123" i="6" s="1"/>
  <c r="H124" i="6"/>
  <c r="N124" i="6" s="1" a="1"/>
  <c r="N124" i="6" s="1"/>
  <c r="H125" i="6"/>
  <c r="N125" i="6" s="1" a="1"/>
  <c r="N125" i="6" s="1"/>
  <c r="H126" i="6"/>
  <c r="N126" i="6" s="1" a="1"/>
  <c r="N126" i="6" s="1"/>
  <c r="H127" i="6"/>
  <c r="N127" i="6" s="1" a="1"/>
  <c r="N127" i="6" s="1"/>
  <c r="H128" i="6"/>
  <c r="N128" i="6" s="1" a="1"/>
  <c r="N128" i="6" s="1"/>
  <c r="H129" i="6"/>
  <c r="N129" i="6" s="1" a="1"/>
  <c r="N129" i="6" s="1"/>
  <c r="H130" i="6"/>
  <c r="N130" i="6" s="1" a="1"/>
  <c r="N130" i="6" s="1"/>
  <c r="H131" i="6"/>
  <c r="N131" i="6" s="1" a="1"/>
  <c r="N131" i="6" s="1"/>
  <c r="H132" i="6"/>
  <c r="N132" i="6" s="1" a="1"/>
  <c r="N132" i="6" s="1"/>
  <c r="H133" i="6"/>
  <c r="N133" i="6" s="1" a="1"/>
  <c r="N133" i="6" s="1"/>
  <c r="H134" i="6"/>
  <c r="N134" i="6" s="1" a="1"/>
  <c r="N134" i="6" s="1"/>
  <c r="H135" i="6"/>
  <c r="N135" i="6" s="1" a="1"/>
  <c r="N135" i="6" s="1"/>
  <c r="H136" i="6"/>
  <c r="N136" i="6" s="1" a="1"/>
  <c r="N136" i="6" s="1"/>
  <c r="H137" i="6"/>
  <c r="N137" i="6" s="1" a="1"/>
  <c r="N137" i="6" s="1"/>
  <c r="H138" i="6"/>
  <c r="N138" i="6" s="1" a="1"/>
  <c r="N138" i="6" s="1"/>
  <c r="H139" i="6"/>
  <c r="N139" i="6" s="1" a="1"/>
  <c r="N139" i="6" s="1"/>
  <c r="H140" i="6"/>
  <c r="N140" i="6" s="1" a="1"/>
  <c r="N140" i="6" s="1"/>
  <c r="H141" i="6"/>
  <c r="N141" i="6" s="1" a="1"/>
  <c r="N141" i="6" s="1"/>
  <c r="H142" i="6"/>
  <c r="N142" i="6" s="1" a="1"/>
  <c r="N142" i="6" s="1"/>
  <c r="H143" i="6"/>
  <c r="N143" i="6" s="1" a="1"/>
  <c r="N143" i="6" s="1"/>
  <c r="H144" i="6"/>
  <c r="N144" i="6" s="1" a="1"/>
  <c r="N144" i="6" s="1"/>
  <c r="H145" i="6"/>
  <c r="N145" i="6" s="1" a="1"/>
  <c r="N145" i="6" s="1"/>
  <c r="H146" i="6"/>
  <c r="N146" i="6" s="1" a="1"/>
  <c r="N146" i="6" s="1"/>
  <c r="H147" i="6"/>
  <c r="N147" i="6" s="1" a="1"/>
  <c r="N147" i="6" s="1"/>
  <c r="H148" i="6"/>
  <c r="N148" i="6" s="1" a="1"/>
  <c r="N148" i="6" s="1"/>
  <c r="H149" i="6"/>
  <c r="N149" i="6" s="1" a="1"/>
  <c r="N149" i="6" s="1"/>
  <c r="H150" i="6"/>
  <c r="N150" i="6" s="1" a="1"/>
  <c r="N150" i="6" s="1"/>
  <c r="H151" i="6"/>
  <c r="N151" i="6" s="1" a="1"/>
  <c r="N151" i="6" s="1"/>
  <c r="H152" i="6"/>
  <c r="N152" i="6" s="1" a="1"/>
  <c r="N152" i="6" s="1"/>
  <c r="H153" i="6"/>
  <c r="N153" i="6" s="1" a="1"/>
  <c r="N153" i="6" s="1"/>
  <c r="H154" i="6"/>
  <c r="N154" i="6" s="1" a="1"/>
  <c r="N154" i="6" s="1"/>
  <c r="H155" i="6"/>
  <c r="N155" i="6" s="1" a="1"/>
  <c r="N155" i="6" s="1"/>
  <c r="H156" i="6"/>
  <c r="N156" i="6" s="1" a="1"/>
  <c r="N156" i="6" s="1"/>
  <c r="H157" i="6"/>
  <c r="N157" i="6" s="1" a="1"/>
  <c r="N157" i="6" s="1"/>
  <c r="H158" i="6"/>
  <c r="N158" i="6" s="1" a="1"/>
  <c r="N158" i="6" s="1"/>
  <c r="H159" i="6"/>
  <c r="N159" i="6" s="1" a="1"/>
  <c r="N159" i="6" s="1"/>
  <c r="H160" i="6"/>
  <c r="N160" i="6" s="1" a="1"/>
  <c r="N160" i="6" s="1"/>
  <c r="H161" i="6"/>
  <c r="N161" i="6" s="1" a="1"/>
  <c r="N161" i="6" s="1"/>
  <c r="H162" i="6"/>
  <c r="N162" i="6" s="1" a="1"/>
  <c r="N162" i="6" s="1"/>
  <c r="H163" i="6"/>
  <c r="N163" i="6" s="1" a="1"/>
  <c r="N163" i="6" s="1"/>
  <c r="H164" i="6"/>
  <c r="N164" i="6" s="1" a="1"/>
  <c r="N164" i="6" s="1"/>
  <c r="H165" i="6"/>
  <c r="N165" i="6" s="1" a="1"/>
  <c r="N165" i="6" s="1"/>
  <c r="H166" i="6"/>
  <c r="N166" i="6" s="1" a="1"/>
  <c r="N166" i="6" s="1"/>
  <c r="H167" i="6"/>
  <c r="N167" i="6" s="1" a="1"/>
  <c r="N167" i="6" s="1"/>
  <c r="H168" i="6"/>
  <c r="N168" i="6" s="1" a="1"/>
  <c r="N168" i="6" s="1"/>
  <c r="H169" i="6"/>
  <c r="N169" i="6" s="1" a="1"/>
  <c r="N169" i="6" s="1"/>
  <c r="H170" i="6"/>
  <c r="N170" i="6" s="1" a="1"/>
  <c r="N170" i="6" s="1"/>
  <c r="H171" i="6"/>
  <c r="N171" i="6" s="1" a="1"/>
  <c r="N171" i="6" s="1"/>
  <c r="H172" i="6"/>
  <c r="N172" i="6" s="1" a="1"/>
  <c r="N172" i="6" s="1"/>
  <c r="H173" i="6"/>
  <c r="N173" i="6" s="1" a="1"/>
  <c r="N173" i="6" s="1"/>
  <c r="H174" i="6"/>
  <c r="N174" i="6" s="1" a="1"/>
  <c r="N174" i="6" s="1"/>
  <c r="H175" i="6"/>
  <c r="N175" i="6" s="1" a="1"/>
  <c r="N175" i="6" s="1"/>
  <c r="H176" i="6"/>
  <c r="N176" i="6" s="1" a="1"/>
  <c r="N176" i="6" s="1"/>
  <c r="H177" i="6"/>
  <c r="N177" i="6" s="1" a="1"/>
  <c r="N177" i="6" s="1"/>
  <c r="H178" i="6"/>
  <c r="N178" i="6" s="1" a="1"/>
  <c r="N178" i="6" s="1"/>
  <c r="H179" i="6"/>
  <c r="N179" i="6" s="1" a="1"/>
  <c r="N179" i="6" s="1"/>
  <c r="H180" i="6"/>
  <c r="N180" i="6" s="1" a="1"/>
  <c r="N180" i="6" s="1"/>
  <c r="H181" i="6"/>
  <c r="N181" i="6" s="1" a="1"/>
  <c r="N181" i="6" s="1"/>
  <c r="H182" i="6"/>
  <c r="N182" i="6" s="1" a="1"/>
  <c r="N182" i="6" s="1"/>
  <c r="H25" i="6"/>
  <c r="N25" i="6" s="1" a="1"/>
  <c r="N25" i="6" s="1"/>
  <c r="H3" i="6"/>
  <c r="N3" i="6" s="1" a="1"/>
  <c r="N3" i="6" s="1"/>
  <c r="H4" i="6"/>
  <c r="N4" i="6" s="1" a="1"/>
  <c r="N4" i="6" s="1"/>
  <c r="H5" i="6"/>
  <c r="N5" i="6" s="1" a="1"/>
  <c r="N5" i="6" s="1"/>
  <c r="H6" i="6"/>
  <c r="N6" i="6" s="1" a="1"/>
  <c r="N6" i="6" s="1"/>
  <c r="H7" i="6"/>
  <c r="N7" i="6" s="1" a="1"/>
  <c r="N7" i="6" s="1"/>
  <c r="H8" i="6"/>
  <c r="N8" i="6" s="1" a="1"/>
  <c r="N8" i="6" s="1"/>
  <c r="H9" i="6"/>
  <c r="N9" i="6" s="1" a="1"/>
  <c r="N9" i="6" s="1"/>
  <c r="H10" i="6"/>
  <c r="N10" i="6" s="1" a="1"/>
  <c r="N10" i="6" s="1"/>
  <c r="H11" i="6"/>
  <c r="N11" i="6" s="1" a="1"/>
  <c r="N11" i="6" s="1"/>
  <c r="H12" i="6"/>
  <c r="N12" i="6" s="1" a="1"/>
  <c r="N12" i="6" s="1"/>
  <c r="H13" i="6"/>
  <c r="N13" i="6" s="1" a="1"/>
  <c r="N13" i="6" s="1"/>
  <c r="H14" i="6"/>
  <c r="N14" i="6" s="1" a="1"/>
  <c r="N14" i="6" s="1"/>
  <c r="H15" i="6"/>
  <c r="N15" i="6" s="1" a="1"/>
  <c r="N15" i="6" s="1"/>
  <c r="H16" i="6"/>
  <c r="N16" i="6" s="1" a="1"/>
  <c r="N16" i="6" s="1"/>
  <c r="H17" i="6"/>
  <c r="N17" i="6" s="1" a="1"/>
  <c r="N17" i="6" s="1"/>
  <c r="H18" i="6"/>
  <c r="N18" i="6" s="1" a="1"/>
  <c r="N18" i="6" s="1"/>
  <c r="H19" i="6"/>
  <c r="N19" i="6" s="1" a="1"/>
  <c r="N19" i="6" s="1"/>
  <c r="H20" i="6"/>
  <c r="N20" i="6" s="1" a="1"/>
  <c r="N20" i="6" s="1"/>
  <c r="H21" i="6"/>
  <c r="N21" i="6" s="1" a="1"/>
  <c r="N21" i="6" s="1"/>
  <c r="H22" i="6"/>
  <c r="N22" i="6" s="1" a="1"/>
  <c r="N22" i="6" s="1"/>
  <c r="H23" i="6"/>
  <c r="N23" i="6" s="1" a="1"/>
  <c r="N23" i="6" s="1"/>
  <c r="H24" i="6"/>
  <c r="N24" i="6" s="1" a="1"/>
  <c r="N24" i="6" s="1"/>
  <c r="I3" i="6"/>
  <c r="O3" i="6" s="1" a="1"/>
  <c r="O3" i="6" s="1"/>
  <c r="I4" i="6"/>
  <c r="O4" i="6" s="1" a="1"/>
  <c r="O4" i="6" s="1"/>
  <c r="I5" i="6"/>
  <c r="O5" i="6" s="1" a="1"/>
  <c r="O5" i="6" s="1"/>
  <c r="I6" i="6"/>
  <c r="O6" i="6" s="1" a="1"/>
  <c r="O6" i="6" s="1"/>
  <c r="I7" i="6"/>
  <c r="O7" i="6" s="1" a="1"/>
  <c r="O7" i="6" s="1"/>
  <c r="I8" i="6"/>
  <c r="O8" i="6" s="1" a="1"/>
  <c r="O8" i="6" s="1"/>
  <c r="I9" i="6"/>
  <c r="O9" i="6" s="1" a="1"/>
  <c r="O9" i="6" s="1"/>
  <c r="I10" i="6"/>
  <c r="O10" i="6" s="1" a="1"/>
  <c r="O10" i="6" s="1"/>
  <c r="I11" i="6"/>
  <c r="O11" i="6" s="1" a="1"/>
  <c r="O11" i="6" s="1"/>
  <c r="I12" i="6"/>
  <c r="O12" i="6" s="1" a="1"/>
  <c r="O12" i="6" s="1"/>
  <c r="I13" i="6"/>
  <c r="O13" i="6" s="1" a="1"/>
  <c r="O13" i="6" s="1"/>
  <c r="I14" i="6"/>
  <c r="O14" i="6" s="1" a="1"/>
  <c r="O14" i="6" s="1"/>
  <c r="I15" i="6"/>
  <c r="O15" i="6" s="1" a="1"/>
  <c r="O15" i="6" s="1"/>
  <c r="I16" i="6"/>
  <c r="O16" i="6" s="1" a="1"/>
  <c r="O16" i="6" s="1"/>
  <c r="I17" i="6"/>
  <c r="O17" i="6" s="1" a="1"/>
  <c r="O17" i="6" s="1"/>
  <c r="I18" i="6"/>
  <c r="O18" i="6" s="1" a="1"/>
  <c r="O18" i="6" s="1"/>
  <c r="I19" i="6"/>
  <c r="O19" i="6" s="1" a="1"/>
  <c r="O19" i="6" s="1"/>
  <c r="I20" i="6"/>
  <c r="O20" i="6" s="1" a="1"/>
  <c r="O20" i="6" s="1"/>
  <c r="I21" i="6"/>
  <c r="O21" i="6" s="1" a="1"/>
  <c r="O21" i="6" s="1"/>
  <c r="I22" i="6"/>
  <c r="O22" i="6" s="1" a="1"/>
  <c r="O22" i="6" s="1"/>
  <c r="I23" i="6"/>
  <c r="O23" i="6" s="1" a="1"/>
  <c r="O23" i="6" s="1"/>
  <c r="I24" i="6"/>
  <c r="O24" i="6" s="1" a="1"/>
  <c r="O24" i="6" s="1"/>
  <c r="I25" i="6"/>
  <c r="O25" i="6" s="1" a="1"/>
  <c r="O25" i="6" s="1"/>
  <c r="I2" i="6"/>
  <c r="O2" i="6" s="1" a="1"/>
  <c r="O2" i="6" s="1"/>
  <c r="Z3" i="6" l="1"/>
  <c r="Z2" i="6"/>
  <c r="H2" i="6"/>
  <c r="N2" i="6" s="1" a="1"/>
  <c r="N2" i="6" s="1"/>
  <c r="Y2" i="6" s="1"/>
  <c r="Y3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<sst xmlns="http://schemas.openxmlformats.org/spreadsheetml/2006/main" count="26" uniqueCount="26">
  <si>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AM1-BCC</t>
  </si>
  <si>
    <t>v00</t>
  </si>
  <si>
    <t>v01</t>
  </si>
  <si>
    <t>Deviation v00</t>
  </si>
  <si>
    <t>Deviation v01</t>
  </si>
  <si>
    <t>% DIFF v00</t>
  </si>
  <si>
    <t>% DIFF v01</t>
  </si>
  <si>
    <t>v02</t>
  </si>
  <si>
    <t>Deviation v02</t>
  </si>
  <si>
    <t>% DIFF v02</t>
  </si>
  <si>
    <t>range v00</t>
  </si>
  <si>
    <t>range v01</t>
  </si>
  <si>
    <t>range v02</t>
  </si>
  <si>
    <t>%Dev from Avg v00</t>
  </si>
  <si>
    <t>%Dev from Avg v01</t>
  </si>
  <si>
    <t>%Dev from Avg v02</t>
  </si>
  <si>
    <t>Abs Avg v00</t>
  </si>
  <si>
    <t>Abs Avg v01</t>
  </si>
  <si>
    <t>Abs Avg v02</t>
  </si>
  <si>
    <t>v03</t>
  </si>
  <si>
    <t>Deviation v03</t>
  </si>
  <si>
    <t>%Dev from Avg v03</t>
  </si>
  <si>
    <t>% DIFF v03</t>
  </si>
  <si>
    <t>range v03</t>
  </si>
  <si>
    <t>Abs Avg v03</t>
  </si>
  <si>
    <t>v03-EQ_FTF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</si>
</sst>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52B3F-372E-3B48-933D-2C1F58646ABD}">
  <dimension ref="A1:AG182"/>
  <sheetViews>
    <sheetView tabSelected="1" workbookViewId="0">
      <selection activeCell="G14" sqref="G14"/>
    </sheetView>
  </sheetViews>
  <sheetFormatPr baseColWidth="10" defaultRowHeight="16" x14ac:dyDescent="0.2"/>
  <cols>
    <col min="8" max="11" width="12.1640625" bestFit="1" customWidth="1"/>
    <col min="14" max="17" width="17.1640625" bestFit="1" customWidth="1"/>
    <col min="18" max="18" width="17.1640625" customWidth="1"/>
    <col min="20" max="20" width="11.6640625" bestFit="1" customWidth="1"/>
    <col min="23" max="23" width="10.1640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7</v>
      </c>
      <c r="E1" t="s">
        <v>19</v>
      </c>
      <c r="F1" t="s">
        <v>25</v>
      </c>
      <c r="H1" t="s">
        <v>3</v>
      </c>
      <c r="I1" t="s">
        <v>4</v>
      </c>
      <c r="J1" t="s">
        <v>8</v>
      </c>
      <c r="K1" t="s">
        <v>20</v>
      </c>
      <c r="N1" t="s">
        <v>13</v>
      </c>
      <c r="O1" t="s">
        <v>14</v>
      </c>
      <c r="P1" t="s">
        <v>15</v>
      </c>
      <c r="Q1" t="s">
        <v>21</v>
      </c>
      <c r="T1" t="s">
        <v>5</v>
      </c>
      <c r="U1" t="s">
        <v>6</v>
      </c>
      <c r="V1" t="s">
        <v>9</v>
      </c>
      <c r="W1" t="s">
        <v>22</v>
      </c>
      <c r="Y1" t="s">
        <v>10</v>
      </c>
      <c r="Z1" t="s">
        <v>11</v>
      </c>
      <c r="AA1" t="s">
        <v>12</v>
      </c>
      <c r="AB1" t="s">
        <v>23</v>
      </c>
      <c r="AD1" t="s">
        <v>16</v>
      </c>
      <c r="AE1" t="s">
        <v>17</v>
      </c>
      <c r="AF1" t="s">
        <v>18</v>
      </c>
      <c r="AG1" t="s">
        <v>24</v>
      </c>
    </row>
    <row r="2" spans="1:33" x14ac:dyDescent="0.2">
      <c r="A2">
        <v>-0.24399999999999999</v>
      </c>
      <c r="B2">
        <v>-0.47977999999999998</v>
      </c>
      <c r="C2">
        <v>-0.52214000000000005</v>
      </c>
      <c r="D2">
        <v>-0.52478000000000002</v>
      </c>
      <c r="E2">
        <v>-0.52944000000000002</v>
      </c>
      <c r="F2">
        <v>-0.52947</v>
      </c>
      <c r="H2">
        <f>ABS(B2-A2)</f>
        <v>0.23577999999999999</v>
      </c>
      <c r="I2">
        <f>ABS(C2-B2)</f>
        <v>4.2360000000000064E-2</v>
      </c>
      <c r="J2">
        <f>ABS(D2-C2)</f>
        <v>2.6399999999999757E-3</v>
      </c>
      <c r="K2">
        <f>ABS(E2-D2)</f>
        <v>4.6599999999999975E-3</v>
      </c>
      <c r="L2">
        <f>ABS(F2-D2)</f>
        <v>4.689999999999972E-3</v>
      </c>
      <c r="N2" cm="1">
        <f t="array" ref="N2">(H2/AVERAGE(ABS(B$2:B$182)))*100</f>
        <v>99.486948279407002</v>
      </c>
      <c r="O2" cm="1">
        <f t="array" ref="O2">(I2/AVERAGE(ABS(C$2:C$182)))*100</f>
        <v>17.192190643445869</v>
      </c>
      <c r="P2" cm="1">
        <f t="array" ref="P2">(J2/AVERAGE(ABS(D$2:D$182)))*100</f>
        <v>1.0565874859922018</v>
      </c>
      <c r="Q2" cm="1">
        <f t="array" ref="Q2">(K2/AVERAGE(ABS(E$2:E$182)))*100</f>
        <v>1.8977399286766932</v>
      </c>
      <c r="R2" cm="1">
        <f t="array" ref="R2">(L2/AVERAGE(ABS(F$2:F$182)))*100</f>
        <v>1.9100955216518938</v>
      </c>
      <c r="T2" s="1">
        <f>ABS(((B2-A2)/A2)*100)</f>
        <v>96.631147540983605</v>
      </c>
      <c r="U2" s="1">
        <f>ABS(((C2-B2)/B2)*100)</f>
        <v>8.829046646379604</v>
      </c>
      <c r="V2" s="1">
        <f>ABS(((D2-C2)/C2)*100)</f>
        <v>0.50561152181406821</v>
      </c>
      <c r="W2" s="1">
        <f>ABS(((E2-D2)/D2)*100)</f>
        <v>0.88799115819962593</v>
      </c>
      <c r="Y2" s="1">
        <f>MIN(N2:N182)</f>
        <v>0.2995832270692137</v>
      </c>
      <c r="Z2" s="1">
        <f t="shared" ref="Z2:AB2" si="0">MIN(O2:O182)</f>
        <v>3.6527317231108705E-2</v>
      </c>
      <c r="AA2" s="1">
        <f t="shared" si="0"/>
        <v>0.11206230912038707</v>
      </c>
      <c r="AB2" s="1">
        <f t="shared" si="0"/>
        <v>5.7013645925898464E-2</v>
      </c>
      <c r="AD2" cm="1">
        <f t="array" ref="AD2">AVERAGE(ABS(B$2:B$182))</f>
        <v>0.23699591160221017</v>
      </c>
      <c r="AE2" cm="1">
        <f t="array" ref="AE2">AVERAGE(ABS(C$2:C$182))</f>
        <v>0.24639093922651936</v>
      </c>
      <c r="AF2" cm="1">
        <f t="array" ref="AF2">AVERAGE(ABS(D$2:D$182))</f>
        <v>0.24986099447513807</v>
      </c>
      <c r="AG2" cm="1">
        <f t="array" ref="AG2">AVERAGE(ABS(E$2:E$182))</f>
        <v>0.2455552486187845</v>
      </c>
    </row>
    <row r="3" spans="1:33" x14ac:dyDescent="0.2">
      <c r="A3">
        <v>0.13800000000000001</v>
      </c>
      <c r="B3">
        <v>0.30403000000000002</v>
      </c>
      <c r="C3">
        <v>0.32879000000000003</v>
      </c>
      <c r="D3">
        <v>0.33099000000000001</v>
      </c>
      <c r="E3">
        <v>0.32150000000000001</v>
      </c>
      <c r="F3">
        <v>0.32150000000000001</v>
      </c>
      <c r="H3">
        <f t="shared" ref="H3:H66" si="1">ABS(B3-A3)</f>
        <v>0.16603000000000001</v>
      </c>
      <c r="I3">
        <f t="shared" ref="I3:I66" si="2">ABS(C3-B3)</f>
        <v>2.4760000000000004E-2</v>
      </c>
      <c r="J3">
        <f t="shared" ref="J3:J66" si="3">ABS(D3-C3)</f>
        <v>2.1999999999999797E-3</v>
      </c>
      <c r="K3">
        <f t="shared" ref="K3:K66" si="4">ABS(E3-D3)</f>
        <v>9.4899999999999984E-3</v>
      </c>
      <c r="L3">
        <f t="shared" ref="L3:L66" si="5">ABS(F3-D3)</f>
        <v>9.4899999999999984E-3</v>
      </c>
      <c r="N3" cm="1">
        <f t="array" ref="N3">(H3/AVERAGE(ABS(B$2:B$182)))*100</f>
        <v>70.05606083141042</v>
      </c>
      <c r="O3" cm="1">
        <f t="array" ref="O3">(I3/AVERAGE(ABS(C$2:C$182)))*100</f>
        <v>10.049070829360698</v>
      </c>
      <c r="P3" cm="1">
        <f t="array" ref="P3">(J3/AVERAGE(ABS(D$2:D$182)))*100</f>
        <v>0.88048957166016828</v>
      </c>
      <c r="Q3" cm="1">
        <f t="array" ref="Q3">(K3/AVERAGE(ABS(E$2:E$182)))*100</f>
        <v>3.8647107131205631</v>
      </c>
      <c r="R3" cm="1">
        <f t="array" ref="R3">(L3/AVERAGE(ABS(F$2:F$182)))*100</f>
        <v>3.8649907250483109</v>
      </c>
      <c r="T3" s="1">
        <f t="shared" ref="T3:T66" si="6">ABS(((B3-A3)/A3)*100)</f>
        <v>120.31159420289855</v>
      </c>
      <c r="U3" s="1">
        <f t="shared" ref="U3:U66" si="7">ABS(((C3-B3)/B3)*100)</f>
        <v>8.1439331644903472</v>
      </c>
      <c r="V3" s="1">
        <f t="shared" ref="V3:V66" si="8">ABS(((D3-C3)/C3)*100)</f>
        <v>0.66912010705921099</v>
      </c>
      <c r="W3" s="1">
        <f t="shared" ref="W3:W66" si="9">ABS(((E3-D3)/D3)*100)</f>
        <v>2.8671561074352696</v>
      </c>
      <c r="Y3" s="1">
        <f>MAX(N2:N182)</f>
        <v>169.10840245746348</v>
      </c>
      <c r="Z3" s="1">
        <f t="shared" ref="Z3:AB3" si="10">MAX(O2:O182)</f>
        <v>61.970622977992122</v>
      </c>
      <c r="AA3" s="1">
        <f t="shared" si="10"/>
        <v>29.320302736283864</v>
      </c>
      <c r="AB3" s="1">
        <f t="shared" si="10"/>
        <v>65.708226929610419</v>
      </c>
    </row>
    <row r="4" spans="1:33" x14ac:dyDescent="0.2">
      <c r="A4">
        <v>-5.5E-2</v>
      </c>
      <c r="B4">
        <v>-7.8409999999999994E-2</v>
      </c>
      <c r="C4">
        <v>-5.953E-2</v>
      </c>
      <c r="D4">
        <v>-3.092E-2</v>
      </c>
      <c r="E4">
        <v>-1.196E-2</v>
      </c>
      <c r="F4">
        <v>-1.174E-2</v>
      </c>
      <c r="H4">
        <f t="shared" si="1"/>
        <v>2.3409999999999993E-2</v>
      </c>
      <c r="I4">
        <f t="shared" si="2"/>
        <v>1.8879999999999994E-2</v>
      </c>
      <c r="J4">
        <f t="shared" si="3"/>
        <v>2.861E-2</v>
      </c>
      <c r="K4">
        <f t="shared" si="4"/>
        <v>1.8959999999999998E-2</v>
      </c>
      <c r="L4">
        <f t="shared" si="5"/>
        <v>1.9179999999999999E-2</v>
      </c>
      <c r="N4" cm="1">
        <f t="array" ref="N4">(H4/AVERAGE(ABS(B$2:B$182)))*100</f>
        <v>9.877807529141224</v>
      </c>
      <c r="O4" cm="1">
        <f t="array" ref="O4">(I4/AVERAGE(ABS(C$2:C$182)))*100</f>
        <v>7.6626194369277023</v>
      </c>
      <c r="P4" cm="1">
        <f t="array" ref="P4">(J4/AVERAGE(ABS(D$2:D$182)))*100</f>
        <v>11.45036665690802</v>
      </c>
      <c r="Q4" cm="1">
        <f t="array" ref="Q4">(K4/AVERAGE(ABS(E$2:E$182)))*100</f>
        <v>7.7212766196802827</v>
      </c>
      <c r="R4" cm="1">
        <f t="array" ref="R4">(L4/AVERAGE(ABS(F$2:F$182)))*100</f>
        <v>7.8114354169048061</v>
      </c>
      <c r="T4" s="1">
        <f t="shared" si="6"/>
        <v>42.563636363636355</v>
      </c>
      <c r="U4" s="1">
        <f t="shared" si="7"/>
        <v>24.078561407983671</v>
      </c>
      <c r="V4" s="1">
        <f t="shared" si="8"/>
        <v>48.059801780614812</v>
      </c>
      <c r="W4" s="1">
        <f t="shared" si="9"/>
        <v>61.319534282018104</v>
      </c>
    </row>
    <row r="5" spans="1:33" x14ac:dyDescent="0.2">
      <c r="A5">
        <v>9.4E-2</v>
      </c>
      <c r="B5">
        <v>0.10076</v>
      </c>
      <c r="C5">
        <v>0.10908</v>
      </c>
      <c r="D5">
        <v>0.10433000000000001</v>
      </c>
      <c r="E5">
        <v>9.153E-2</v>
      </c>
      <c r="F5">
        <v>9.146E-2</v>
      </c>
      <c r="H5">
        <f t="shared" si="1"/>
        <v>6.7600000000000021E-3</v>
      </c>
      <c r="I5">
        <f t="shared" si="2"/>
        <v>8.3199999999999941E-3</v>
      </c>
      <c r="J5">
        <f t="shared" si="3"/>
        <v>4.7499999999999903E-3</v>
      </c>
      <c r="K5">
        <f t="shared" si="4"/>
        <v>1.2800000000000006E-2</v>
      </c>
      <c r="L5">
        <f t="shared" si="5"/>
        <v>1.2870000000000006E-2</v>
      </c>
      <c r="N5" cm="1">
        <f t="array" ref="N5">(H5/AVERAGE(ABS(B$2:B$182)))*100</f>
        <v>2.852369880264618</v>
      </c>
      <c r="O5" cm="1">
        <f t="array" ref="O5">(I5/AVERAGE(ABS(C$2:C$182)))*100</f>
        <v>3.376747548476613</v>
      </c>
      <c r="P5" cm="1">
        <f t="array" ref="P5">(J5/AVERAGE(ABS(D$2:D$182)))*100</f>
        <v>1.9010570297208313</v>
      </c>
      <c r="Q5" cm="1">
        <f t="array" ref="Q5">(K5/AVERAGE(ABS(E$2:E$182)))*100</f>
        <v>5.2126761989402786</v>
      </c>
      <c r="R5" cm="1">
        <f t="array" ref="R5">(L5/AVERAGE(ABS(F$2:F$182)))*100</f>
        <v>5.2415627641066163</v>
      </c>
      <c r="T5" s="1">
        <f t="shared" si="6"/>
        <v>7.1914893617021303</v>
      </c>
      <c r="U5" s="1">
        <f t="shared" si="7"/>
        <v>8.2572449384676396</v>
      </c>
      <c r="V5" s="1">
        <f t="shared" si="8"/>
        <v>4.354602126879346</v>
      </c>
      <c r="W5" s="1">
        <f t="shared" si="9"/>
        <v>12.268762580274135</v>
      </c>
    </row>
    <row r="6" spans="1:33" x14ac:dyDescent="0.2">
      <c r="A6">
        <v>-7.8E-2</v>
      </c>
      <c r="B6">
        <v>-0.11278000000000001</v>
      </c>
      <c r="C6">
        <v>-0.13547000000000001</v>
      </c>
      <c r="D6">
        <v>-0.15378</v>
      </c>
      <c r="E6">
        <v>-7.7810000000000004E-2</v>
      </c>
      <c r="F6">
        <v>-7.7859999999999999E-2</v>
      </c>
      <c r="H6">
        <f t="shared" si="1"/>
        <v>3.4780000000000005E-2</v>
      </c>
      <c r="I6">
        <f t="shared" si="2"/>
        <v>2.2690000000000002E-2</v>
      </c>
      <c r="J6">
        <f t="shared" si="3"/>
        <v>1.8309999999999993E-2</v>
      </c>
      <c r="K6">
        <f t="shared" si="4"/>
        <v>7.5969999999999996E-2</v>
      </c>
      <c r="L6">
        <f t="shared" si="5"/>
        <v>7.5920000000000001E-2</v>
      </c>
      <c r="N6" cm="1">
        <f t="array" ref="N6">(H6/AVERAGE(ABS(B$2:B$182)))*100</f>
        <v>14.675358644320029</v>
      </c>
      <c r="O6" cm="1">
        <f t="array" ref="O6">(I6/AVERAGE(ABS(C$2:C$182)))*100</f>
        <v>9.2089425330450023</v>
      </c>
      <c r="P6" cm="1">
        <f t="array" ref="P6">(J6/AVERAGE(ABS(D$2:D$182)))*100</f>
        <v>7.3280745714081013</v>
      </c>
      <c r="Q6" cm="1">
        <f t="array" ref="Q6">(K6/AVERAGE(ABS(E$2:E$182)))*100</f>
        <v>30.938047721366619</v>
      </c>
      <c r="R6" cm="1">
        <f t="array" ref="R6">(L6/AVERAGE(ABS(F$2:F$182)))*100</f>
        <v>30.919925800386494</v>
      </c>
      <c r="T6" s="1">
        <f t="shared" si="6"/>
        <v>44.589743589743598</v>
      </c>
      <c r="U6" s="1">
        <f t="shared" si="7"/>
        <v>20.118815392800144</v>
      </c>
      <c r="V6" s="1">
        <f t="shared" si="8"/>
        <v>13.515907581014242</v>
      </c>
      <c r="W6" s="1">
        <f t="shared" si="9"/>
        <v>49.40174274938223</v>
      </c>
    </row>
    <row r="7" spans="1:33" x14ac:dyDescent="0.2">
      <c r="A7">
        <v>0.1115</v>
      </c>
      <c r="B7">
        <v>0.10808</v>
      </c>
      <c r="C7">
        <v>0.11645999999999999</v>
      </c>
      <c r="D7">
        <v>0.11272</v>
      </c>
      <c r="E7">
        <v>9.6939999999999998E-2</v>
      </c>
      <c r="F7">
        <v>9.6920000000000006E-2</v>
      </c>
      <c r="H7">
        <f t="shared" si="1"/>
        <v>3.4200000000000064E-3</v>
      </c>
      <c r="I7">
        <f t="shared" si="2"/>
        <v>8.3799999999999986E-3</v>
      </c>
      <c r="J7">
        <f t="shared" si="3"/>
        <v>3.7399999999999933E-3</v>
      </c>
      <c r="K7">
        <f t="shared" si="4"/>
        <v>1.5780000000000002E-2</v>
      </c>
      <c r="L7">
        <f t="shared" si="5"/>
        <v>1.5799999999999995E-2</v>
      </c>
      <c r="N7" cm="1">
        <f t="array" ref="N7">(H7/AVERAGE(ABS(B$2:B$182)))*100</f>
        <v>1.4430628684179005</v>
      </c>
      <c r="O7" cm="1">
        <f t="array" ref="O7">(I7/AVERAGE(ABS(C$2:C$182)))*100</f>
        <v>3.4010990932973599</v>
      </c>
      <c r="P7" cm="1">
        <f t="array" ref="P7">(J7/AVERAGE(ABS(D$2:D$182)))*100</f>
        <v>1.4968322718222971</v>
      </c>
      <c r="Q7" cm="1">
        <f t="array" ref="Q7">(K7/AVERAGE(ABS(E$2:E$182)))*100</f>
        <v>6.42625237650606</v>
      </c>
      <c r="R7" cm="1">
        <f t="array" ref="R7">(L7/AVERAGE(ABS(F$2:F$182)))*100</f>
        <v>6.4348633778465016</v>
      </c>
      <c r="T7" s="1">
        <f t="shared" si="6"/>
        <v>3.0672645739910371</v>
      </c>
      <c r="U7" s="1">
        <f t="shared" si="7"/>
        <v>7.753515914137675</v>
      </c>
      <c r="V7" s="1">
        <f t="shared" si="8"/>
        <v>3.2114030568435461</v>
      </c>
      <c r="W7" s="1">
        <f t="shared" si="9"/>
        <v>13.999290276792053</v>
      </c>
    </row>
    <row r="8" spans="1:33" x14ac:dyDescent="0.2">
      <c r="A8">
        <v>0.1115</v>
      </c>
      <c r="B8">
        <v>0.10808</v>
      </c>
      <c r="C8">
        <v>0.11645999999999999</v>
      </c>
      <c r="D8">
        <v>0.11272</v>
      </c>
      <c r="E8">
        <v>9.6939999999999998E-2</v>
      </c>
      <c r="F8">
        <v>9.6920000000000006E-2</v>
      </c>
      <c r="H8">
        <f t="shared" si="1"/>
        <v>3.4200000000000064E-3</v>
      </c>
      <c r="I8">
        <f t="shared" si="2"/>
        <v>8.3799999999999986E-3</v>
      </c>
      <c r="J8">
        <f t="shared" si="3"/>
        <v>3.7399999999999933E-3</v>
      </c>
      <c r="K8">
        <f t="shared" si="4"/>
        <v>1.5780000000000002E-2</v>
      </c>
      <c r="L8">
        <f t="shared" si="5"/>
        <v>1.5799999999999995E-2</v>
      </c>
      <c r="N8" cm="1">
        <f t="array" ref="N8">(H8/AVERAGE(ABS(B$2:B$182)))*100</f>
        <v>1.4430628684179005</v>
      </c>
      <c r="O8" cm="1">
        <f t="array" ref="O8">(I8/AVERAGE(ABS(C$2:C$182)))*100</f>
        <v>3.4010990932973599</v>
      </c>
      <c r="P8" cm="1">
        <f t="array" ref="P8">(J8/AVERAGE(ABS(D$2:D$182)))*100</f>
        <v>1.4968322718222971</v>
      </c>
      <c r="Q8" cm="1">
        <f t="array" ref="Q8">(K8/AVERAGE(ABS(E$2:E$182)))*100</f>
        <v>6.42625237650606</v>
      </c>
      <c r="R8" cm="1">
        <f t="array" ref="R8">(L8/AVERAGE(ABS(F$2:F$182)))*100</f>
        <v>6.4348633778465016</v>
      </c>
      <c r="T8" s="1">
        <f t="shared" si="6"/>
        <v>3.0672645739910371</v>
      </c>
      <c r="U8" s="1">
        <f t="shared" si="7"/>
        <v>7.753515914137675</v>
      </c>
      <c r="V8" s="1">
        <f t="shared" si="8"/>
        <v>3.2114030568435461</v>
      </c>
      <c r="W8" s="1">
        <f t="shared" si="9"/>
        <v>13.999290276792053</v>
      </c>
    </row>
    <row r="9" spans="1:33" x14ac:dyDescent="0.2">
      <c r="A9">
        <v>-0.13600000000000001</v>
      </c>
      <c r="B9">
        <v>-9.8960000000000006E-2</v>
      </c>
      <c r="C9">
        <v>-0.15823999999999999</v>
      </c>
      <c r="D9">
        <v>-0.12228</v>
      </c>
      <c r="E9">
        <v>-0.18714</v>
      </c>
      <c r="F9">
        <v>-0.18706</v>
      </c>
      <c r="H9">
        <f t="shared" si="1"/>
        <v>3.7040000000000003E-2</v>
      </c>
      <c r="I9">
        <f t="shared" si="2"/>
        <v>5.9279999999999985E-2</v>
      </c>
      <c r="J9">
        <f t="shared" si="3"/>
        <v>3.5959999999999992E-2</v>
      </c>
      <c r="K9">
        <f t="shared" si="4"/>
        <v>6.4860000000000001E-2</v>
      </c>
      <c r="L9">
        <f t="shared" si="5"/>
        <v>6.4780000000000004E-2</v>
      </c>
      <c r="N9" cm="1">
        <f t="array" ref="N9">(H9/AVERAGE(ABS(B$2:B$182)))*100</f>
        <v>15.62896159245583</v>
      </c>
      <c r="O9" cm="1">
        <f t="array" ref="O9">(I9/AVERAGE(ABS(C$2:C$182)))*100</f>
        <v>24.059326282895878</v>
      </c>
      <c r="P9" cm="1">
        <f t="array" ref="P9">(J9/AVERAGE(ABS(D$2:D$182)))*100</f>
        <v>14.392002271318152</v>
      </c>
      <c r="Q9" cm="1">
        <f t="array" ref="Q9">(K9/AVERAGE(ABS(E$2:E$182)))*100</f>
        <v>26.41360767681768</v>
      </c>
      <c r="R9" cm="1">
        <f t="array" ref="R9">(L9/AVERAGE(ABS(F$2:F$182)))*100</f>
        <v>26.382939849170668</v>
      </c>
      <c r="T9" s="1">
        <f t="shared" si="6"/>
        <v>27.235294117647058</v>
      </c>
      <c r="U9" s="1">
        <f t="shared" si="7"/>
        <v>59.902991107518169</v>
      </c>
      <c r="V9" s="1">
        <f t="shared" si="8"/>
        <v>22.724974721941351</v>
      </c>
      <c r="W9" s="1">
        <f t="shared" si="9"/>
        <v>53.042198233562324</v>
      </c>
    </row>
    <row r="10" spans="1:33" x14ac:dyDescent="0.2">
      <c r="A10">
        <v>-6.7000000000000004E-2</v>
      </c>
      <c r="B10">
        <v>-0.14129</v>
      </c>
      <c r="C10">
        <v>-0.11149000000000001</v>
      </c>
      <c r="D10">
        <v>-0.13594999999999999</v>
      </c>
      <c r="E10">
        <v>-9.3179999999999999E-2</v>
      </c>
      <c r="F10">
        <v>-9.3179999999999999E-2</v>
      </c>
      <c r="H10">
        <f t="shared" si="1"/>
        <v>7.4289999999999995E-2</v>
      </c>
      <c r="I10">
        <f t="shared" si="2"/>
        <v>2.9799999999999993E-2</v>
      </c>
      <c r="J10">
        <f t="shared" si="3"/>
        <v>2.4459999999999982E-2</v>
      </c>
      <c r="K10">
        <f t="shared" si="4"/>
        <v>4.2769999999999989E-2</v>
      </c>
      <c r="L10">
        <f t="shared" si="5"/>
        <v>4.2769999999999989E-2</v>
      </c>
      <c r="N10" cm="1">
        <f t="array" ref="N10">(H10/AVERAGE(ABS(B$2:B$182)))*100</f>
        <v>31.346532308411</v>
      </c>
      <c r="O10" cm="1">
        <f t="array" ref="O10">(I10/AVERAGE(ABS(C$2:C$182)))*100</f>
        <v>12.094600594303259</v>
      </c>
      <c r="P10" cm="1">
        <f t="array" ref="P10">(J10/AVERAGE(ABS(D$2:D$182)))*100</f>
        <v>9.7894431467308625</v>
      </c>
      <c r="Q10" cm="1">
        <f t="array" ref="Q10">(K10/AVERAGE(ABS(E$2:E$182)))*100</f>
        <v>17.417668830365276</v>
      </c>
      <c r="R10" cm="1">
        <f t="array" ref="R10">(L10/AVERAGE(ABS(F$2:F$182)))*100</f>
        <v>17.418930801930056</v>
      </c>
      <c r="T10" s="1">
        <f t="shared" si="6"/>
        <v>110.88059701492537</v>
      </c>
      <c r="U10" s="1">
        <f t="shared" si="7"/>
        <v>21.091372354731401</v>
      </c>
      <c r="V10" s="1">
        <f t="shared" si="8"/>
        <v>21.939187371064651</v>
      </c>
      <c r="W10" s="1">
        <f t="shared" si="9"/>
        <v>31.460095623390949</v>
      </c>
    </row>
    <row r="11" spans="1:33" x14ac:dyDescent="0.2">
      <c r="A11">
        <v>0.17499999999999999</v>
      </c>
      <c r="B11">
        <v>0.19653000000000001</v>
      </c>
      <c r="C11">
        <v>0.19792999999999999</v>
      </c>
      <c r="D11">
        <v>0.20091000000000001</v>
      </c>
      <c r="E11">
        <v>0.19109999999999999</v>
      </c>
      <c r="F11">
        <v>0.19109999999999999</v>
      </c>
      <c r="H11">
        <f t="shared" si="1"/>
        <v>2.1530000000000021E-2</v>
      </c>
      <c r="I11">
        <f t="shared" si="2"/>
        <v>1.3999999999999846E-3</v>
      </c>
      <c r="J11">
        <f t="shared" si="3"/>
        <v>2.9800000000000104E-3</v>
      </c>
      <c r="K11">
        <f t="shared" si="4"/>
        <v>9.8100000000000132E-3</v>
      </c>
      <c r="L11">
        <f t="shared" si="5"/>
        <v>9.8100000000000132E-3</v>
      </c>
      <c r="N11" cm="1">
        <f t="array" ref="N11">(H11/AVERAGE(ABS(B$2:B$182)))*100</f>
        <v>9.0845448997185301</v>
      </c>
      <c r="O11" cm="1">
        <f t="array" ref="O11">(I11/AVERAGE(ABS(C$2:C$182)))*100</f>
        <v>0.56820271248403964</v>
      </c>
      <c r="P11" cm="1">
        <f t="array" ref="P11">(J11/AVERAGE(ABS(D$2:D$182)))*100</f>
        <v>1.1926631470669702</v>
      </c>
      <c r="Q11" cm="1">
        <f t="array" ref="Q11">(K11/AVERAGE(ABS(E$2:E$182)))*100</f>
        <v>3.9950276180940762</v>
      </c>
      <c r="R11" cm="1">
        <f t="array" ref="R11">(L11/AVERAGE(ABS(F$2:F$182)))*100</f>
        <v>3.9953170719414106</v>
      </c>
      <c r="T11" s="1">
        <f t="shared" si="6"/>
        <v>12.302857142857155</v>
      </c>
      <c r="U11" s="1">
        <f t="shared" si="7"/>
        <v>0.71235943621838116</v>
      </c>
      <c r="V11" s="1">
        <f t="shared" si="8"/>
        <v>1.5055827817915477</v>
      </c>
      <c r="W11" s="1">
        <f t="shared" si="9"/>
        <v>4.8827833358220163</v>
      </c>
    </row>
    <row r="12" spans="1:33" x14ac:dyDescent="0.2">
      <c r="A12">
        <v>-0.21199999999999999</v>
      </c>
      <c r="B12">
        <v>-0.37828000000000001</v>
      </c>
      <c r="C12">
        <v>-0.38784000000000002</v>
      </c>
      <c r="D12">
        <v>-0.37624999999999997</v>
      </c>
      <c r="E12">
        <v>-0.41833999999999999</v>
      </c>
      <c r="F12">
        <v>-0.41835</v>
      </c>
      <c r="H12">
        <f t="shared" si="1"/>
        <v>0.16628000000000001</v>
      </c>
      <c r="I12">
        <f t="shared" si="2"/>
        <v>9.5600000000000129E-3</v>
      </c>
      <c r="J12">
        <f t="shared" si="3"/>
        <v>1.1590000000000045E-2</v>
      </c>
      <c r="K12">
        <f t="shared" si="4"/>
        <v>4.2090000000000016E-2</v>
      </c>
      <c r="L12">
        <f t="shared" si="5"/>
        <v>4.2100000000000026E-2</v>
      </c>
      <c r="N12" cm="1">
        <f t="array" ref="N12">(H12/AVERAGE(ABS(B$2:B$182)))*100</f>
        <v>70.161547883195354</v>
      </c>
      <c r="O12" cm="1">
        <f t="array" ref="O12">(I12/AVERAGE(ABS(C$2:C$182)))*100</f>
        <v>3.8800128081053473</v>
      </c>
      <c r="P12" cm="1">
        <f t="array" ref="P12">(J12/AVERAGE(ABS(D$2:D$182)))*100</f>
        <v>4.6385791525188553</v>
      </c>
      <c r="Q12" cm="1">
        <f t="array" ref="Q12">(K12/AVERAGE(ABS(E$2:E$182)))*100</f>
        <v>17.140745407296585</v>
      </c>
      <c r="R12" cm="1">
        <f t="array" ref="R12">(L12/AVERAGE(ABS(F$2:F$182)))*100</f>
        <v>17.146060013122657</v>
      </c>
      <c r="T12" s="1">
        <f t="shared" si="6"/>
        <v>78.433962264150949</v>
      </c>
      <c r="U12" s="1">
        <f t="shared" si="7"/>
        <v>2.5272285079835077</v>
      </c>
      <c r="V12" s="1">
        <f t="shared" si="8"/>
        <v>2.9883457095709685</v>
      </c>
      <c r="W12" s="1">
        <f t="shared" si="9"/>
        <v>11.186710963455154</v>
      </c>
    </row>
    <row r="13" spans="1:33" x14ac:dyDescent="0.2">
      <c r="A13">
        <v>0.253</v>
      </c>
      <c r="B13">
        <v>0.38129000000000002</v>
      </c>
      <c r="C13">
        <v>0.38446999999999998</v>
      </c>
      <c r="D13">
        <v>0.38100000000000001</v>
      </c>
      <c r="E13">
        <v>0.39415</v>
      </c>
      <c r="F13">
        <v>0.39416000000000001</v>
      </c>
      <c r="H13">
        <f t="shared" si="1"/>
        <v>0.12829000000000002</v>
      </c>
      <c r="I13">
        <f t="shared" si="2"/>
        <v>3.1799999999999606E-3</v>
      </c>
      <c r="J13">
        <f t="shared" si="3"/>
        <v>3.4699999999999731E-3</v>
      </c>
      <c r="K13">
        <f t="shared" si="4"/>
        <v>1.3149999999999995E-2</v>
      </c>
      <c r="L13">
        <f t="shared" si="5"/>
        <v>1.3160000000000005E-2</v>
      </c>
      <c r="N13" cm="1">
        <f t="array" ref="N13">(H13/AVERAGE(ABS(B$2:B$182)))*100</f>
        <v>54.131735493956768</v>
      </c>
      <c r="O13" cm="1">
        <f t="array" ref="O13">(I13/AVERAGE(ABS(C$2:C$182)))*100</f>
        <v>1.2906318754994597</v>
      </c>
      <c r="P13" cm="1">
        <f t="array" ref="P13">(J13/AVERAGE(ABS(D$2:D$182)))*100</f>
        <v>1.3887721880276309</v>
      </c>
      <c r="Q13" cm="1">
        <f t="array" ref="Q13">(K13/AVERAGE(ABS(E$2:E$182)))*100</f>
        <v>5.3552103137550464</v>
      </c>
      <c r="R13" cm="1">
        <f t="array" ref="R13">(L13/AVERAGE(ABS(F$2:F$182)))*100</f>
        <v>5.3596710159784822</v>
      </c>
      <c r="T13" s="1">
        <f t="shared" si="6"/>
        <v>50.707509881422929</v>
      </c>
      <c r="U13" s="1">
        <f t="shared" si="7"/>
        <v>0.83401085787719598</v>
      </c>
      <c r="V13" s="1">
        <f t="shared" si="8"/>
        <v>0.90254116055868416</v>
      </c>
      <c r="W13" s="1">
        <f t="shared" si="9"/>
        <v>3.4514435695538048</v>
      </c>
    </row>
    <row r="14" spans="1:33" x14ac:dyDescent="0.2">
      <c r="A14">
        <v>1.7999999999999999E-2</v>
      </c>
      <c r="B14">
        <v>0.19813</v>
      </c>
      <c r="C14">
        <v>0.18212</v>
      </c>
      <c r="D14">
        <v>0.21847</v>
      </c>
      <c r="E14">
        <v>0.23061000000000001</v>
      </c>
      <c r="F14">
        <v>0.23061999999999999</v>
      </c>
      <c r="H14">
        <f t="shared" si="1"/>
        <v>0.18013000000000001</v>
      </c>
      <c r="I14">
        <f t="shared" si="2"/>
        <v>1.6009999999999996E-2</v>
      </c>
      <c r="J14">
        <f t="shared" si="3"/>
        <v>3.6349999999999993E-2</v>
      </c>
      <c r="K14">
        <f t="shared" si="4"/>
        <v>1.2140000000000012E-2</v>
      </c>
      <c r="L14">
        <f t="shared" si="5"/>
        <v>1.2149999999999994E-2</v>
      </c>
      <c r="N14" cm="1">
        <f t="array" ref="N14">(H14/AVERAGE(ABS(B$2:B$182)))*100</f>
        <v>76.005530552080685</v>
      </c>
      <c r="O14" cm="1">
        <f t="array" ref="O14">(I14/AVERAGE(ABS(C$2:C$182)))*100</f>
        <v>6.4978038763354089</v>
      </c>
      <c r="P14" cm="1">
        <f t="array" ref="P14">(J14/AVERAGE(ABS(D$2:D$182)))*100</f>
        <v>14.548089059021546</v>
      </c>
      <c r="Q14" cm="1">
        <f t="array" ref="Q14">(K14/AVERAGE(ABS(E$2:E$182)))*100</f>
        <v>4.9438975824324229</v>
      </c>
      <c r="R14" cm="1">
        <f t="array" ref="R14">(L14/AVERAGE(ABS(F$2:F$182)))*100</f>
        <v>4.9483284835971508</v>
      </c>
      <c r="T14" s="1">
        <f t="shared" si="6"/>
        <v>1000.7222222222223</v>
      </c>
      <c r="U14" s="1">
        <f t="shared" si="7"/>
        <v>8.080553172159691</v>
      </c>
      <c r="V14" s="1">
        <f t="shared" si="8"/>
        <v>19.959367450032943</v>
      </c>
      <c r="W14" s="1">
        <f t="shared" si="9"/>
        <v>5.5568270243054023</v>
      </c>
    </row>
    <row r="15" spans="1:33" x14ac:dyDescent="0.2">
      <c r="A15">
        <v>-0.159</v>
      </c>
      <c r="B15">
        <v>-0.32061000000000001</v>
      </c>
      <c r="C15">
        <v>-0.28894999999999998</v>
      </c>
      <c r="D15">
        <v>-0.34967999999999999</v>
      </c>
      <c r="E15">
        <v>-0.32200000000000001</v>
      </c>
      <c r="F15">
        <v>-0.32200000000000001</v>
      </c>
      <c r="H15">
        <f t="shared" si="1"/>
        <v>0.16161</v>
      </c>
      <c r="I15">
        <f t="shared" si="2"/>
        <v>3.1660000000000021E-2</v>
      </c>
      <c r="J15">
        <f t="shared" si="3"/>
        <v>6.0730000000000006E-2</v>
      </c>
      <c r="K15">
        <f t="shared" si="4"/>
        <v>2.7679999999999982E-2</v>
      </c>
      <c r="L15">
        <f t="shared" si="5"/>
        <v>2.7679999999999982E-2</v>
      </c>
      <c r="N15" cm="1">
        <f t="array" ref="N15">(H15/AVERAGE(ABS(B$2:B$182)))*100</f>
        <v>68.191049755852774</v>
      </c>
      <c r="O15" cm="1">
        <f t="array" ref="O15">(I15/AVERAGE(ABS(C$2:C$182)))*100</f>
        <v>12.849498483746361</v>
      </c>
      <c r="P15" cm="1">
        <f t="array" ref="P15">(J15/AVERAGE(ABS(D$2:D$182)))*100</f>
        <v>24.305514403146596</v>
      </c>
      <c r="Q15" cm="1">
        <f t="array" ref="Q15">(K15/AVERAGE(ABS(E$2:E$182)))*100</f>
        <v>11.272412280208339</v>
      </c>
      <c r="R15" cm="1">
        <f t="array" ref="R15">(L15/AVERAGE(ABS(F$2:F$182)))*100</f>
        <v>11.273229006252601</v>
      </c>
      <c r="T15" s="1">
        <f t="shared" si="6"/>
        <v>101.64150943396226</v>
      </c>
      <c r="U15" s="1">
        <f t="shared" si="7"/>
        <v>9.8749259224603154</v>
      </c>
      <c r="V15" s="1">
        <f t="shared" si="8"/>
        <v>21.017477072157817</v>
      </c>
      <c r="W15" s="1">
        <f t="shared" si="9"/>
        <v>7.9158087394188916</v>
      </c>
    </row>
    <row r="16" spans="1:33" x14ac:dyDescent="0.2">
      <c r="A16">
        <v>0.13600000000000001</v>
      </c>
      <c r="B16">
        <v>0.17563999999999999</v>
      </c>
      <c r="C16">
        <v>0.17188000000000001</v>
      </c>
      <c r="D16">
        <v>0.18970000000000001</v>
      </c>
      <c r="E16">
        <v>0.17774999999999999</v>
      </c>
      <c r="F16">
        <v>0.17774999999999999</v>
      </c>
      <c r="H16">
        <f t="shared" si="1"/>
        <v>3.9639999999999981E-2</v>
      </c>
      <c r="I16">
        <f t="shared" si="2"/>
        <v>3.7599999999999856E-3</v>
      </c>
      <c r="J16">
        <f t="shared" si="3"/>
        <v>1.7820000000000003E-2</v>
      </c>
      <c r="K16">
        <f t="shared" si="4"/>
        <v>1.1950000000000016E-2</v>
      </c>
      <c r="L16">
        <f t="shared" si="5"/>
        <v>1.1950000000000016E-2</v>
      </c>
      <c r="N16" cm="1">
        <f t="array" ref="N16">(H16/AVERAGE(ABS(B$2:B$182)))*100</f>
        <v>16.726026931019135</v>
      </c>
      <c r="O16" cm="1">
        <f t="array" ref="O16">(I16/AVERAGE(ABS(C$2:C$182)))*100</f>
        <v>1.5260301421000031</v>
      </c>
      <c r="P16" cm="1">
        <f t="array" ref="P16">(J16/AVERAGE(ABS(D$2:D$182)))*100</f>
        <v>7.1319655304474292</v>
      </c>
      <c r="Q16" cm="1">
        <f t="array" ref="Q16">(K16/AVERAGE(ABS(E$2:E$182)))*100</f>
        <v>4.8665219201044048</v>
      </c>
      <c r="R16" cm="1">
        <f t="array" ref="R16">(L16/AVERAGE(ABS(F$2:F$182)))*100</f>
        <v>4.8668745167889762</v>
      </c>
      <c r="T16" s="1">
        <f t="shared" si="6"/>
        <v>29.147058823529399</v>
      </c>
      <c r="U16" s="1">
        <f t="shared" si="7"/>
        <v>2.1407424276930005</v>
      </c>
      <c r="V16" s="1">
        <f t="shared" si="8"/>
        <v>10.367698394228533</v>
      </c>
      <c r="W16" s="1">
        <f t="shared" si="9"/>
        <v>6.2994201370585214</v>
      </c>
    </row>
    <row r="17" spans="1:23" x14ac:dyDescent="0.2">
      <c r="A17">
        <v>-0.09</v>
      </c>
      <c r="B17">
        <v>-0.10839</v>
      </c>
      <c r="C17">
        <v>-0.17118</v>
      </c>
      <c r="D17">
        <v>-0.10897999999999999</v>
      </c>
      <c r="E17">
        <v>-0.14671000000000001</v>
      </c>
      <c r="F17">
        <v>-0.14671000000000001</v>
      </c>
      <c r="H17">
        <f t="shared" si="1"/>
        <v>1.8390000000000004E-2</v>
      </c>
      <c r="I17">
        <f t="shared" si="2"/>
        <v>6.2789999999999999E-2</v>
      </c>
      <c r="J17">
        <f t="shared" si="3"/>
        <v>6.2200000000000005E-2</v>
      </c>
      <c r="K17">
        <f t="shared" si="4"/>
        <v>3.7730000000000014E-2</v>
      </c>
      <c r="L17">
        <f t="shared" si="5"/>
        <v>3.7730000000000014E-2</v>
      </c>
      <c r="N17" cm="1">
        <f t="array" ref="N17">(H17/AVERAGE(ABS(B$2:B$182)))*100</f>
        <v>7.7596275292997507</v>
      </c>
      <c r="O17" cm="1">
        <f t="array" ref="O17">(I17/AVERAGE(ABS(C$2:C$182)))*100</f>
        <v>25.483891654909456</v>
      </c>
      <c r="P17" cm="1">
        <f t="array" ref="P17">(J17/AVERAGE(ABS(D$2:D$182)))*100</f>
        <v>24.893841526028623</v>
      </c>
      <c r="Q17" cm="1">
        <f t="array" ref="Q17">(K17/AVERAGE(ABS(E$2:E$182)))*100</f>
        <v>15.365177577032551</v>
      </c>
      <c r="R17" cm="1">
        <f t="array" ref="R17">(L17/AVERAGE(ABS(F$2:F$182)))*100</f>
        <v>15.366290838363838</v>
      </c>
      <c r="T17" s="1">
        <f t="shared" si="6"/>
        <v>20.433333333333337</v>
      </c>
      <c r="U17" s="1">
        <f t="shared" si="7"/>
        <v>57.929698311652366</v>
      </c>
      <c r="V17" s="1">
        <f t="shared" si="8"/>
        <v>36.336020563149908</v>
      </c>
      <c r="W17" s="1">
        <f t="shared" si="9"/>
        <v>34.621031381904949</v>
      </c>
    </row>
    <row r="18" spans="1:23" x14ac:dyDescent="0.2">
      <c r="A18">
        <v>0.13600000000000001</v>
      </c>
      <c r="B18">
        <v>0.16197</v>
      </c>
      <c r="C18">
        <v>0.17515</v>
      </c>
      <c r="D18">
        <v>0.16108</v>
      </c>
      <c r="E18">
        <v>0.16757</v>
      </c>
      <c r="F18">
        <v>0.16757</v>
      </c>
      <c r="H18">
        <f t="shared" si="1"/>
        <v>2.5969999999999993E-2</v>
      </c>
      <c r="I18">
        <f t="shared" si="2"/>
        <v>1.3179999999999997E-2</v>
      </c>
      <c r="J18">
        <f t="shared" si="3"/>
        <v>1.4069999999999999E-2</v>
      </c>
      <c r="K18">
        <f t="shared" si="4"/>
        <v>6.4899999999999958E-3</v>
      </c>
      <c r="L18">
        <f t="shared" si="5"/>
        <v>6.4899999999999958E-3</v>
      </c>
      <c r="N18" cm="1">
        <f t="array" ref="N18">(H18/AVERAGE(ABS(B$2:B$182)))*100</f>
        <v>10.957994939418947</v>
      </c>
      <c r="O18" cm="1">
        <f t="array" ref="O18">(I18/AVERAGE(ABS(C$2:C$182)))*100</f>
        <v>5.349222678956945</v>
      </c>
      <c r="P18" cm="1">
        <f t="array" ref="P18">(J18/AVERAGE(ABS(D$2:D$182)))*100</f>
        <v>5.6311310332993996</v>
      </c>
      <c r="Q18" cm="1">
        <f t="array" ref="Q18">(K18/AVERAGE(ABS(E$2:E$182)))*100</f>
        <v>2.642989728993935</v>
      </c>
      <c r="R18" cm="1">
        <f t="array" ref="R18">(L18/AVERAGE(ABS(F$2:F$182)))*100</f>
        <v>2.6431812229255556</v>
      </c>
      <c r="T18" s="1">
        <f t="shared" si="6"/>
        <v>19.095588235294112</v>
      </c>
      <c r="U18" s="1">
        <f t="shared" si="7"/>
        <v>8.1373093782799266</v>
      </c>
      <c r="V18" s="1">
        <f t="shared" si="8"/>
        <v>8.0331144733085917</v>
      </c>
      <c r="W18" s="1">
        <f t="shared" si="9"/>
        <v>4.0290538862676906</v>
      </c>
    </row>
    <row r="19" spans="1:23" x14ac:dyDescent="0.2">
      <c r="A19">
        <v>-0.19500000000000001</v>
      </c>
      <c r="B19">
        <v>-0.32317000000000001</v>
      </c>
      <c r="C19">
        <v>-0.27911999999999998</v>
      </c>
      <c r="D19">
        <v>-0.32745999999999997</v>
      </c>
      <c r="E19">
        <v>-0.28597</v>
      </c>
      <c r="F19">
        <v>-0.28598000000000001</v>
      </c>
      <c r="H19">
        <f t="shared" si="1"/>
        <v>0.12817000000000001</v>
      </c>
      <c r="I19">
        <f t="shared" si="2"/>
        <v>4.4050000000000034E-2</v>
      </c>
      <c r="J19">
        <f t="shared" si="3"/>
        <v>4.8339999999999994E-2</v>
      </c>
      <c r="K19">
        <f t="shared" si="4"/>
        <v>4.1489999999999971E-2</v>
      </c>
      <c r="L19">
        <f t="shared" si="5"/>
        <v>4.1479999999999961E-2</v>
      </c>
      <c r="N19" cm="1">
        <f t="array" ref="N19">(H19/AVERAGE(ABS(B$2:B$182)))*100</f>
        <v>54.081101709099997</v>
      </c>
      <c r="O19" cm="1">
        <f t="array" ref="O19">(I19/AVERAGE(ABS(C$2:C$182)))*100</f>
        <v>17.87809248923017</v>
      </c>
      <c r="P19" cm="1">
        <f t="array" ref="P19">(J19/AVERAGE(ABS(D$2:D$182)))*100</f>
        <v>19.346757224569508</v>
      </c>
      <c r="Q19" cm="1">
        <f t="array" ref="Q19">(K19/AVERAGE(ABS(E$2:E$182)))*100</f>
        <v>16.896401210471243</v>
      </c>
      <c r="R19" cm="1">
        <f t="array" ref="R19">(L19/AVERAGE(ABS(F$2:F$182)))*100</f>
        <v>16.893552716017261</v>
      </c>
      <c r="T19" s="1">
        <f t="shared" si="6"/>
        <v>65.728205128205133</v>
      </c>
      <c r="U19" s="1">
        <f t="shared" si="7"/>
        <v>13.63059689946469</v>
      </c>
      <c r="V19" s="1">
        <f t="shared" si="8"/>
        <v>17.318715964459731</v>
      </c>
      <c r="W19" s="1">
        <f t="shared" si="9"/>
        <v>12.670249801502464</v>
      </c>
    </row>
    <row r="20" spans="1:23" x14ac:dyDescent="0.2">
      <c r="A20">
        <v>0.156</v>
      </c>
      <c r="B20">
        <v>0.18421000000000001</v>
      </c>
      <c r="C20">
        <v>0.17896000000000001</v>
      </c>
      <c r="D20">
        <v>0.18770000000000001</v>
      </c>
      <c r="E20">
        <v>0.17588000000000001</v>
      </c>
      <c r="F20">
        <v>0.17588000000000001</v>
      </c>
      <c r="H20">
        <f t="shared" si="1"/>
        <v>2.8210000000000013E-2</v>
      </c>
      <c r="I20">
        <f t="shared" si="2"/>
        <v>5.2500000000000047E-3</v>
      </c>
      <c r="J20">
        <f t="shared" si="3"/>
        <v>8.7399999999999978E-3</v>
      </c>
      <c r="K20">
        <f t="shared" si="4"/>
        <v>1.1819999999999997E-2</v>
      </c>
      <c r="L20">
        <f t="shared" si="5"/>
        <v>1.1819999999999997E-2</v>
      </c>
      <c r="N20" cm="1">
        <f t="array" ref="N20">(H20/AVERAGE(ABS(B$2:B$182)))*100</f>
        <v>11.903158923411965</v>
      </c>
      <c r="O20" cm="1">
        <f t="array" ref="O20">(I20/AVERAGE(ABS(C$2:C$182)))*100</f>
        <v>2.1307601718151736</v>
      </c>
      <c r="P20" cm="1">
        <f t="array" ref="P20">(J20/AVERAGE(ABS(D$2:D$182)))*100</f>
        <v>3.4979449346863358</v>
      </c>
      <c r="Q20" cm="1">
        <f t="array" ref="Q20">(K20/AVERAGE(ABS(E$2:E$182)))*100</f>
        <v>4.8135806774589094</v>
      </c>
      <c r="R20" cm="1">
        <f t="array" ref="R20">(L20/AVERAGE(ABS(F$2:F$182)))*100</f>
        <v>4.8139294383636493</v>
      </c>
      <c r="T20" s="1">
        <f t="shared" si="6"/>
        <v>18.083333333333343</v>
      </c>
      <c r="U20" s="1">
        <f t="shared" si="7"/>
        <v>2.8500081428804105</v>
      </c>
      <c r="V20" s="1">
        <f t="shared" si="8"/>
        <v>4.8837729101475178</v>
      </c>
      <c r="W20" s="1">
        <f t="shared" si="9"/>
        <v>6.2972828982418738</v>
      </c>
    </row>
    <row r="21" spans="1:23" x14ac:dyDescent="0.2">
      <c r="A21">
        <v>0.13</v>
      </c>
      <c r="B21">
        <v>0.23566999999999999</v>
      </c>
      <c r="C21">
        <v>0.18015</v>
      </c>
      <c r="D21">
        <v>0.22103999999999999</v>
      </c>
      <c r="E21">
        <v>0.15922</v>
      </c>
      <c r="F21">
        <v>0.15926000000000001</v>
      </c>
      <c r="H21">
        <f t="shared" si="1"/>
        <v>0.10566999999999999</v>
      </c>
      <c r="I21">
        <f t="shared" si="2"/>
        <v>5.5519999999999986E-2</v>
      </c>
      <c r="J21">
        <f t="shared" si="3"/>
        <v>4.0889999999999982E-2</v>
      </c>
      <c r="K21">
        <f t="shared" si="4"/>
        <v>6.1819999999999986E-2</v>
      </c>
      <c r="L21">
        <f t="shared" si="5"/>
        <v>6.1779999999999974E-2</v>
      </c>
      <c r="N21" cm="1">
        <f t="array" ref="N21">(H21/AVERAGE(ABS(B$2:B$182)))*100</f>
        <v>44.587267048455928</v>
      </c>
      <c r="O21" cm="1">
        <f t="array" ref="O21">(I21/AVERAGE(ABS(C$2:C$182)))*100</f>
        <v>22.533296140795869</v>
      </c>
      <c r="P21" cm="1">
        <f t="array" ref="P21">(J21/AVERAGE(ABS(D$2:D$182)))*100</f>
        <v>16.365099356902089</v>
      </c>
      <c r="Q21" cm="1">
        <f t="array" ref="Q21">(K21/AVERAGE(ABS(E$2:E$182)))*100</f>
        <v>25.175597079569357</v>
      </c>
      <c r="R21" cm="1">
        <f t="array" ref="R21">(L21/AVERAGE(ABS(F$2:F$182)))*100</f>
        <v>25.161130347047902</v>
      </c>
      <c r="T21" s="1">
        <f t="shared" si="6"/>
        <v>81.284615384615364</v>
      </c>
      <c r="U21" s="1">
        <f t="shared" si="7"/>
        <v>23.558365511096017</v>
      </c>
      <c r="V21" s="1">
        <f t="shared" si="8"/>
        <v>22.69775187343879</v>
      </c>
      <c r="W21" s="1">
        <f t="shared" si="9"/>
        <v>27.967788635541073</v>
      </c>
    </row>
    <row r="22" spans="1:23" x14ac:dyDescent="0.2">
      <c r="A22">
        <v>-0.109</v>
      </c>
      <c r="B22">
        <v>-0.16477</v>
      </c>
      <c r="C22">
        <v>-0.17277000000000001</v>
      </c>
      <c r="D22">
        <v>-0.16778000000000001</v>
      </c>
      <c r="E22">
        <v>-0.15164</v>
      </c>
      <c r="F22">
        <v>-0.15165000000000001</v>
      </c>
      <c r="H22">
        <f t="shared" si="1"/>
        <v>5.577E-2</v>
      </c>
      <c r="I22">
        <f t="shared" si="2"/>
        <v>8.0000000000000071E-3</v>
      </c>
      <c r="J22">
        <f t="shared" si="3"/>
        <v>4.9899999999999944E-3</v>
      </c>
      <c r="K22">
        <f t="shared" si="4"/>
        <v>1.6140000000000015E-2</v>
      </c>
      <c r="L22">
        <f t="shared" si="5"/>
        <v>1.6130000000000005E-2</v>
      </c>
      <c r="N22" cm="1">
        <f t="array" ref="N22">(H22/AVERAGE(ABS(B$2:B$182)))*100</f>
        <v>23.532051512183092</v>
      </c>
      <c r="O22" cm="1">
        <f t="array" ref="O22">(I22/AVERAGE(ABS(C$2:C$182)))*100</f>
        <v>3.2468726427659793</v>
      </c>
      <c r="P22" cm="1">
        <f t="array" ref="P22">(J22/AVERAGE(ABS(D$2:D$182)))*100</f>
        <v>1.9971104375383069</v>
      </c>
      <c r="Q22" cm="1">
        <f t="array" ref="Q22">(K22/AVERAGE(ABS(E$2:E$182)))*100</f>
        <v>6.5728588946012607</v>
      </c>
      <c r="R22" cm="1">
        <f t="array" ref="R22">(L22/AVERAGE(ABS(F$2:F$182)))*100</f>
        <v>6.5692624230800094</v>
      </c>
      <c r="T22" s="1">
        <f t="shared" si="6"/>
        <v>51.165137614678905</v>
      </c>
      <c r="U22" s="1">
        <f t="shared" si="7"/>
        <v>4.8552527765976858</v>
      </c>
      <c r="V22" s="1">
        <f t="shared" si="8"/>
        <v>2.8882329108062708</v>
      </c>
      <c r="W22" s="1">
        <f t="shared" si="9"/>
        <v>9.619740135892247</v>
      </c>
    </row>
    <row r="23" spans="1:23" x14ac:dyDescent="0.2">
      <c r="A23">
        <v>-0.112</v>
      </c>
      <c r="B23">
        <v>-4.3470000000000002E-2</v>
      </c>
      <c r="C23">
        <v>4.3110000000000002E-2</v>
      </c>
      <c r="D23">
        <v>-8.3800000000000003E-3</v>
      </c>
      <c r="E23">
        <v>4.0669999999999998E-2</v>
      </c>
      <c r="F23">
        <v>4.061E-2</v>
      </c>
      <c r="H23">
        <f t="shared" si="1"/>
        <v>6.8530000000000008E-2</v>
      </c>
      <c r="I23">
        <f t="shared" si="2"/>
        <v>8.6580000000000004E-2</v>
      </c>
      <c r="J23">
        <f t="shared" si="3"/>
        <v>5.1490000000000001E-2</v>
      </c>
      <c r="K23">
        <f t="shared" si="4"/>
        <v>4.9049999999999996E-2</v>
      </c>
      <c r="L23">
        <f t="shared" si="5"/>
        <v>4.8989999999999999E-2</v>
      </c>
      <c r="N23" cm="1">
        <f t="array" ref="N23">(H23/AVERAGE(ABS(B$2:B$182)))*100</f>
        <v>28.916110635286131</v>
      </c>
      <c r="O23" cm="1">
        <f t="array" ref="O23">(I23/AVERAGE(ABS(C$2:C$182)))*100</f>
        <v>35.139279176334782</v>
      </c>
      <c r="P23" cm="1">
        <f t="array" ref="P23">(J23/AVERAGE(ABS(D$2:D$182)))*100</f>
        <v>20.607458202173852</v>
      </c>
      <c r="Q23" cm="1">
        <f t="array" ref="Q23">(K23/AVERAGE(ABS(E$2:E$182)))*100</f>
        <v>19.975138090470352</v>
      </c>
      <c r="R23" cm="1">
        <f t="array" ref="R23">(L23/AVERAGE(ABS(F$2:F$182)))*100</f>
        <v>19.952149169664573</v>
      </c>
      <c r="T23" s="1">
        <f t="shared" si="6"/>
        <v>61.187500000000007</v>
      </c>
      <c r="U23" s="1">
        <f>ABS(((C23-B23)/B23)*100)</f>
        <v>199.17184265010351</v>
      </c>
      <c r="V23" s="1">
        <f t="shared" si="8"/>
        <v>119.43864532591047</v>
      </c>
      <c r="W23" s="1">
        <f t="shared" si="9"/>
        <v>585.32219570405721</v>
      </c>
    </row>
    <row r="24" spans="1:23" x14ac:dyDescent="0.2">
      <c r="A24">
        <v>0.20699999999999999</v>
      </c>
      <c r="B24">
        <v>0.59077999999999997</v>
      </c>
      <c r="C24">
        <v>0.66686999999999996</v>
      </c>
      <c r="D24">
        <v>0.66266999999999998</v>
      </c>
      <c r="E24">
        <v>0.65229000000000004</v>
      </c>
      <c r="F24">
        <v>0.65219000000000005</v>
      </c>
      <c r="H24">
        <f t="shared" si="1"/>
        <v>0.38378000000000001</v>
      </c>
      <c r="I24">
        <f t="shared" si="2"/>
        <v>7.6089999999999991E-2</v>
      </c>
      <c r="J24">
        <f t="shared" si="3"/>
        <v>4.1999999999999815E-3</v>
      </c>
      <c r="K24">
        <f t="shared" si="4"/>
        <v>1.0379999999999945E-2</v>
      </c>
      <c r="L24">
        <f t="shared" si="5"/>
        <v>1.0479999999999934E-2</v>
      </c>
      <c r="N24" cm="1">
        <f t="array" ref="N24">(H24/AVERAGE(ABS(B$2:B$182)))*100</f>
        <v>161.93528293608799</v>
      </c>
      <c r="O24" cm="1">
        <f t="array" ref="O24">(I24/AVERAGE(ABS(C$2:C$182)))*100</f>
        <v>30.88181742350789</v>
      </c>
      <c r="P24" cm="1">
        <f t="array" ref="P24">(J24/AVERAGE(ABS(D$2:D$182)))*100</f>
        <v>1.6809346368057838</v>
      </c>
      <c r="Q24" cm="1">
        <f t="array" ref="Q24">(K24/AVERAGE(ABS(E$2:E$182)))*100</f>
        <v>4.2271546050781073</v>
      </c>
      <c r="R24" cm="1">
        <f t="array" ref="R24">(L24/AVERAGE(ABS(F$2:F$182)))*100</f>
        <v>4.2681878607487933</v>
      </c>
      <c r="T24" s="1">
        <f t="shared" si="6"/>
        <v>185.40096618357489</v>
      </c>
      <c r="U24" s="1">
        <f t="shared" si="7"/>
        <v>12.879582924269609</v>
      </c>
      <c r="V24" s="1">
        <f t="shared" si="8"/>
        <v>0.62980790858787794</v>
      </c>
      <c r="W24" s="1">
        <f t="shared" si="9"/>
        <v>1.566390511114121</v>
      </c>
    </row>
    <row r="25" spans="1:23" x14ac:dyDescent="0.2">
      <c r="A25">
        <v>-0.20599999999999999</v>
      </c>
      <c r="B25">
        <v>-0.49525999999999998</v>
      </c>
      <c r="C25">
        <v>-0.56469999999999998</v>
      </c>
      <c r="D25">
        <v>-0.57708999999999999</v>
      </c>
      <c r="E25">
        <v>-0.57196000000000002</v>
      </c>
      <c r="F25">
        <v>-0.57194</v>
      </c>
      <c r="H25">
        <f t="shared" si="1"/>
        <v>0.28925999999999996</v>
      </c>
      <c r="I25">
        <f t="shared" si="2"/>
        <v>6.9440000000000002E-2</v>
      </c>
      <c r="J25">
        <f t="shared" si="3"/>
        <v>1.2390000000000012E-2</v>
      </c>
      <c r="K25">
        <f t="shared" si="4"/>
        <v>5.1299999999999679E-3</v>
      </c>
      <c r="L25">
        <f t="shared" si="5"/>
        <v>5.1499999999999879E-3</v>
      </c>
      <c r="N25" cm="1">
        <f t="array" ref="N25">(H25/AVERAGE(ABS(B$2:B$182)))*100</f>
        <v>122.05273839724009</v>
      </c>
      <c r="O25" cm="1">
        <f t="array" ref="O25">(I25/AVERAGE(ABS(C$2:C$182)))*100</f>
        <v>28.182854539208673</v>
      </c>
      <c r="P25" cm="1">
        <f t="array" ref="P25">(J25/AVERAGE(ABS(D$2:D$182)))*100</f>
        <v>4.9587571785770894</v>
      </c>
      <c r="Q25" cm="1">
        <f t="array" ref="Q25">(K25/AVERAGE(ABS(E$2:E$182)))*100</f>
        <v>2.0891428828565193</v>
      </c>
      <c r="R25" cm="1">
        <f t="array" ref="R25">(L25/AVERAGE(ABS(F$2:F$182)))*100</f>
        <v>2.0974396453107227</v>
      </c>
      <c r="T25" s="1">
        <f t="shared" si="6"/>
        <v>140.41747572815532</v>
      </c>
      <c r="U25" s="1">
        <f t="shared" si="7"/>
        <v>14.020918305536487</v>
      </c>
      <c r="V25" s="1">
        <f t="shared" si="8"/>
        <v>2.1940853550557842</v>
      </c>
      <c r="W25" s="1">
        <f t="shared" si="9"/>
        <v>0.88894279921675445</v>
      </c>
    </row>
    <row r="26" spans="1:23" x14ac:dyDescent="0.2">
      <c r="A26">
        <v>-0.25700000000000001</v>
      </c>
      <c r="B26">
        <v>-0.47977999999999998</v>
      </c>
      <c r="C26">
        <v>-0.52214000000000005</v>
      </c>
      <c r="D26">
        <v>-0.52478000000000002</v>
      </c>
      <c r="E26">
        <v>-0.52944000000000002</v>
      </c>
      <c r="F26">
        <v>-0.52947</v>
      </c>
      <c r="H26">
        <f t="shared" si="1"/>
        <v>0.22277999999999998</v>
      </c>
      <c r="I26">
        <f t="shared" si="2"/>
        <v>4.2360000000000064E-2</v>
      </c>
      <c r="J26">
        <f t="shared" si="3"/>
        <v>2.6399999999999757E-3</v>
      </c>
      <c r="K26">
        <f t="shared" si="4"/>
        <v>4.6599999999999975E-3</v>
      </c>
      <c r="L26">
        <f t="shared" si="5"/>
        <v>4.689999999999972E-3</v>
      </c>
      <c r="N26" cm="1">
        <f t="array" ref="N26">(H26/AVERAGE(ABS(B$2:B$182)))*100</f>
        <v>94.001621586590431</v>
      </c>
      <c r="O26" cm="1">
        <f t="array" ref="O26">(I26/AVERAGE(ABS(C$2:C$182)))*100</f>
        <v>17.192190643445869</v>
      </c>
      <c r="P26" cm="1">
        <f t="array" ref="P26">(J26/AVERAGE(ABS(D$2:D$182)))*100</f>
        <v>1.0565874859922018</v>
      </c>
      <c r="Q26" cm="1">
        <f t="array" ref="Q26">(K26/AVERAGE(ABS(E$2:E$182)))*100</f>
        <v>1.8977399286766932</v>
      </c>
      <c r="R26" cm="1">
        <f t="array" ref="R26">(L26/AVERAGE(ABS(F$2:F$182)))*100</f>
        <v>1.9100955216518938</v>
      </c>
      <c r="T26" s="1">
        <f t="shared" si="6"/>
        <v>86.684824902723719</v>
      </c>
      <c r="U26" s="1">
        <f t="shared" si="7"/>
        <v>8.829046646379604</v>
      </c>
      <c r="V26" s="1">
        <f t="shared" si="8"/>
        <v>0.50561152181406821</v>
      </c>
      <c r="W26" s="1">
        <f t="shared" si="9"/>
        <v>0.88799115819962593</v>
      </c>
    </row>
    <row r="27" spans="1:23" x14ac:dyDescent="0.2">
      <c r="A27">
        <v>0.14499999999999999</v>
      </c>
      <c r="B27">
        <v>0.30403000000000002</v>
      </c>
      <c r="C27">
        <v>0.32879000000000003</v>
      </c>
      <c r="D27">
        <v>0.33099000000000001</v>
      </c>
      <c r="E27">
        <v>0.32150000000000001</v>
      </c>
      <c r="F27">
        <v>0.32150000000000001</v>
      </c>
      <c r="H27">
        <f t="shared" si="1"/>
        <v>0.15903000000000003</v>
      </c>
      <c r="I27">
        <f t="shared" si="2"/>
        <v>2.4760000000000004E-2</v>
      </c>
      <c r="J27">
        <f t="shared" si="3"/>
        <v>2.1999999999999797E-3</v>
      </c>
      <c r="K27">
        <f t="shared" si="4"/>
        <v>9.4899999999999984E-3</v>
      </c>
      <c r="L27">
        <f t="shared" si="5"/>
        <v>9.4899999999999984E-3</v>
      </c>
      <c r="N27" cm="1">
        <f t="array" ref="N27">(H27/AVERAGE(ABS(B$2:B$182)))*100</f>
        <v>67.102423381432274</v>
      </c>
      <c r="O27" cm="1">
        <f t="array" ref="O27">(I27/AVERAGE(ABS(C$2:C$182)))*100</f>
        <v>10.049070829360698</v>
      </c>
      <c r="P27" cm="1">
        <f t="array" ref="P27">(J27/AVERAGE(ABS(D$2:D$182)))*100</f>
        <v>0.88048957166016828</v>
      </c>
      <c r="Q27" cm="1">
        <f t="array" ref="Q27">(K27/AVERAGE(ABS(E$2:E$182)))*100</f>
        <v>3.8647107131205631</v>
      </c>
      <c r="R27" cm="1">
        <f t="array" ref="R27">(L27/AVERAGE(ABS(F$2:F$182)))*100</f>
        <v>3.8649907250483109</v>
      </c>
      <c r="T27" s="1">
        <f t="shared" si="6"/>
        <v>109.67586206896556</v>
      </c>
      <c r="U27" s="1">
        <f t="shared" si="7"/>
        <v>8.1439331644903472</v>
      </c>
      <c r="V27" s="1">
        <f t="shared" si="8"/>
        <v>0.66912010705921099</v>
      </c>
      <c r="W27" s="1">
        <f t="shared" si="9"/>
        <v>2.8671561074352696</v>
      </c>
    </row>
    <row r="28" spans="1:23" x14ac:dyDescent="0.2">
      <c r="A28">
        <v>-4.5999999999999999E-2</v>
      </c>
      <c r="B28">
        <v>-6.0179999999999997E-2</v>
      </c>
      <c r="C28">
        <v>-4.3439999999999999E-2</v>
      </c>
      <c r="D28">
        <v>-7.2500000000000004E-3</v>
      </c>
      <c r="E28">
        <v>1.916E-2</v>
      </c>
      <c r="F28">
        <v>1.9390000000000001E-2</v>
      </c>
      <c r="H28">
        <f t="shared" si="1"/>
        <v>1.4179999999999998E-2</v>
      </c>
      <c r="I28">
        <f t="shared" si="2"/>
        <v>1.6739999999999998E-2</v>
      </c>
      <c r="J28">
        <f t="shared" si="3"/>
        <v>3.619E-2</v>
      </c>
      <c r="K28">
        <f t="shared" si="4"/>
        <v>2.6409999999999999E-2</v>
      </c>
      <c r="L28">
        <f t="shared" si="5"/>
        <v>2.664E-2</v>
      </c>
      <c r="N28" cm="1">
        <f t="array" ref="N28">(H28/AVERAGE(ABS(B$2:B$182)))*100</f>
        <v>5.9832255772414591</v>
      </c>
      <c r="O28" cm="1">
        <f t="array" ref="O28">(I28/AVERAGE(ABS(C$2:C$182)))*100</f>
        <v>6.7940810049878051</v>
      </c>
      <c r="P28" cm="1">
        <f t="array" ref="P28">(J28/AVERAGE(ABS(D$2:D$182)))*100</f>
        <v>14.484053453809901</v>
      </c>
      <c r="Q28" cm="1">
        <f t="array" ref="Q28">(K28/AVERAGE(ABS(E$2:E$182)))*100</f>
        <v>10.75521706359474</v>
      </c>
      <c r="R28" cm="1">
        <f t="array" ref="R28">(L28/AVERAGE(ABS(F$2:F$182)))*100</f>
        <v>10.849668378850055</v>
      </c>
      <c r="T28" s="1">
        <f t="shared" si="6"/>
        <v>30.826086956521735</v>
      </c>
      <c r="U28" s="1">
        <f t="shared" si="7"/>
        <v>27.81655034895314</v>
      </c>
      <c r="V28" s="1">
        <f t="shared" si="8"/>
        <v>83.310313075506443</v>
      </c>
      <c r="W28" s="1">
        <f t="shared" si="9"/>
        <v>364.27586206896547</v>
      </c>
    </row>
    <row r="29" spans="1:23" x14ac:dyDescent="0.2">
      <c r="A29">
        <v>8.6999999999999994E-2</v>
      </c>
      <c r="B29">
        <v>9.196E-2</v>
      </c>
      <c r="C29">
        <v>0.10149</v>
      </c>
      <c r="D29">
        <v>9.1329999999999995E-2</v>
      </c>
      <c r="E29">
        <v>8.3419999999999994E-2</v>
      </c>
      <c r="F29">
        <v>8.3360000000000004E-2</v>
      </c>
      <c r="H29">
        <f t="shared" si="1"/>
        <v>4.9600000000000061E-3</v>
      </c>
      <c r="I29">
        <f t="shared" si="2"/>
        <v>9.5299999999999968E-3</v>
      </c>
      <c r="J29">
        <f t="shared" si="3"/>
        <v>1.0160000000000002E-2</v>
      </c>
      <c r="K29">
        <f t="shared" si="4"/>
        <v>7.9100000000000004E-3</v>
      </c>
      <c r="L29">
        <f t="shared" si="5"/>
        <v>7.969999999999991E-3</v>
      </c>
      <c r="N29" cm="1">
        <f t="array" ref="N29">(H29/AVERAGE(ABS(B$2:B$182)))*100</f>
        <v>2.0928631074130943</v>
      </c>
      <c r="O29" cm="1">
        <f t="array" ref="O29">(I29/AVERAGE(ABS(C$2:C$182)))*100</f>
        <v>3.8678370356949681</v>
      </c>
      <c r="P29" cm="1">
        <f t="array" ref="P29">(J29/AVERAGE(ABS(D$2:D$182)))*100</f>
        <v>4.0662609309397242</v>
      </c>
      <c r="Q29" cm="1">
        <f t="array" ref="Q29">(K29/AVERAGE(ABS(E$2:E$182)))*100</f>
        <v>3.221270994813874</v>
      </c>
      <c r="R29" cm="1">
        <f t="array" ref="R29">(L29/AVERAGE(ABS(F$2:F$182)))*100</f>
        <v>3.2459405773061127</v>
      </c>
      <c r="T29" s="1">
        <f t="shared" si="6"/>
        <v>5.7011494252873636</v>
      </c>
      <c r="U29" s="1">
        <f t="shared" si="7"/>
        <v>10.363201391909522</v>
      </c>
      <c r="V29" s="1">
        <f t="shared" si="8"/>
        <v>10.010838506256777</v>
      </c>
      <c r="W29" s="1">
        <f t="shared" si="9"/>
        <v>8.6609000328479144</v>
      </c>
    </row>
    <row r="30" spans="1:23" x14ac:dyDescent="0.2">
      <c r="A30">
        <v>-7.9000000000000001E-2</v>
      </c>
      <c r="B30">
        <v>-0.1031</v>
      </c>
      <c r="C30">
        <v>-0.15958</v>
      </c>
      <c r="D30">
        <v>-0.17666000000000001</v>
      </c>
      <c r="E30">
        <v>-0.11724999999999999</v>
      </c>
      <c r="F30">
        <v>-0.1173</v>
      </c>
      <c r="H30">
        <f t="shared" si="1"/>
        <v>2.4099999999999996E-2</v>
      </c>
      <c r="I30">
        <f t="shared" si="2"/>
        <v>5.6480000000000002E-2</v>
      </c>
      <c r="J30">
        <f t="shared" si="3"/>
        <v>1.7080000000000012E-2</v>
      </c>
      <c r="K30">
        <f t="shared" si="4"/>
        <v>5.9410000000000018E-2</v>
      </c>
      <c r="L30">
        <f t="shared" si="5"/>
        <v>5.936000000000001E-2</v>
      </c>
      <c r="N30" cm="1">
        <f t="array" ref="N30">(H30/AVERAGE(ABS(B$2:B$182)))*100</f>
        <v>10.168951792067642</v>
      </c>
      <c r="O30" cm="1">
        <f t="array" ref="O30">(I30/AVERAGE(ABS(C$2:C$182)))*100</f>
        <v>22.922920857927796</v>
      </c>
      <c r="P30" cm="1">
        <f t="array" ref="P30">(J30/AVERAGE(ABS(D$2:D$182)))*100</f>
        <v>6.8358008563435559</v>
      </c>
      <c r="Q30" cm="1">
        <f t="array" ref="Q30">(K30/AVERAGE(ABS(E$2:E$182)))*100</f>
        <v>24.194147888987647</v>
      </c>
      <c r="R30" cm="1">
        <f t="array" ref="R30">(L30/AVERAGE(ABS(F$2:F$182)))*100</f>
        <v>24.175537348668893</v>
      </c>
      <c r="T30" s="1">
        <f t="shared" si="6"/>
        <v>30.506329113924046</v>
      </c>
      <c r="U30" s="1">
        <f t="shared" si="7"/>
        <v>54.781765276430647</v>
      </c>
      <c r="V30" s="1">
        <f t="shared" si="8"/>
        <v>10.703095626018305</v>
      </c>
      <c r="W30" s="1">
        <f t="shared" si="9"/>
        <v>33.62957092720481</v>
      </c>
    </row>
    <row r="31" spans="1:23" x14ac:dyDescent="0.2">
      <c r="A31">
        <v>0.112</v>
      </c>
      <c r="B31">
        <v>0.10808</v>
      </c>
      <c r="C31">
        <v>0.11645999999999999</v>
      </c>
      <c r="D31">
        <v>0.11272</v>
      </c>
      <c r="E31">
        <v>9.6939999999999998E-2</v>
      </c>
      <c r="F31">
        <v>9.6920000000000006E-2</v>
      </c>
      <c r="H31">
        <f t="shared" si="1"/>
        <v>3.9200000000000068E-3</v>
      </c>
      <c r="I31">
        <f t="shared" si="2"/>
        <v>8.3799999999999986E-3</v>
      </c>
      <c r="J31">
        <f t="shared" si="3"/>
        <v>3.7399999999999933E-3</v>
      </c>
      <c r="K31">
        <f t="shared" si="4"/>
        <v>1.5780000000000002E-2</v>
      </c>
      <c r="L31">
        <f t="shared" si="5"/>
        <v>1.5799999999999995E-2</v>
      </c>
      <c r="N31" cm="1">
        <f t="array" ref="N31">(H31/AVERAGE(ABS(B$2:B$182)))*100</f>
        <v>1.6540369719877692</v>
      </c>
      <c r="O31" cm="1">
        <f t="array" ref="O31">(I31/AVERAGE(ABS(C$2:C$182)))*100</f>
        <v>3.4010990932973599</v>
      </c>
      <c r="P31" cm="1">
        <f t="array" ref="P31">(J31/AVERAGE(ABS(D$2:D$182)))*100</f>
        <v>1.4968322718222971</v>
      </c>
      <c r="Q31" cm="1">
        <f t="array" ref="Q31">(K31/AVERAGE(ABS(E$2:E$182)))*100</f>
        <v>6.42625237650606</v>
      </c>
      <c r="R31" cm="1">
        <f t="array" ref="R31">(L31/AVERAGE(ABS(F$2:F$182)))*100</f>
        <v>6.4348633778465016</v>
      </c>
      <c r="T31" s="1">
        <f t="shared" si="6"/>
        <v>3.5000000000000058</v>
      </c>
      <c r="U31" s="1">
        <f t="shared" si="7"/>
        <v>7.753515914137675</v>
      </c>
      <c r="V31" s="1">
        <f t="shared" si="8"/>
        <v>3.2114030568435461</v>
      </c>
      <c r="W31" s="1">
        <f t="shared" si="9"/>
        <v>13.999290276792053</v>
      </c>
    </row>
    <row r="32" spans="1:23" x14ac:dyDescent="0.2">
      <c r="A32">
        <v>0.112</v>
      </c>
      <c r="B32">
        <v>0.10808</v>
      </c>
      <c r="C32">
        <v>0.11645999999999999</v>
      </c>
      <c r="D32">
        <v>0.11272</v>
      </c>
      <c r="E32">
        <v>9.6939999999999998E-2</v>
      </c>
      <c r="F32">
        <v>9.6920000000000006E-2</v>
      </c>
      <c r="H32">
        <f t="shared" si="1"/>
        <v>3.9200000000000068E-3</v>
      </c>
      <c r="I32">
        <f t="shared" si="2"/>
        <v>8.3799999999999986E-3</v>
      </c>
      <c r="J32">
        <f t="shared" si="3"/>
        <v>3.7399999999999933E-3</v>
      </c>
      <c r="K32">
        <f t="shared" si="4"/>
        <v>1.5780000000000002E-2</v>
      </c>
      <c r="L32">
        <f t="shared" si="5"/>
        <v>1.5799999999999995E-2</v>
      </c>
      <c r="N32" cm="1">
        <f t="array" ref="N32">(H32/AVERAGE(ABS(B$2:B$182)))*100</f>
        <v>1.6540369719877692</v>
      </c>
      <c r="O32" cm="1">
        <f t="array" ref="O32">(I32/AVERAGE(ABS(C$2:C$182)))*100</f>
        <v>3.4010990932973599</v>
      </c>
      <c r="P32" cm="1">
        <f t="array" ref="P32">(J32/AVERAGE(ABS(D$2:D$182)))*100</f>
        <v>1.4968322718222971</v>
      </c>
      <c r="Q32" cm="1">
        <f t="array" ref="Q32">(K32/AVERAGE(ABS(E$2:E$182)))*100</f>
        <v>6.42625237650606</v>
      </c>
      <c r="R32" cm="1">
        <f t="array" ref="R32">(L32/AVERAGE(ABS(F$2:F$182)))*100</f>
        <v>6.4348633778465016</v>
      </c>
      <c r="T32" s="1">
        <f t="shared" si="6"/>
        <v>3.5000000000000058</v>
      </c>
      <c r="U32" s="1">
        <f t="shared" si="7"/>
        <v>7.753515914137675</v>
      </c>
      <c r="V32" s="1">
        <f t="shared" si="8"/>
        <v>3.2114030568435461</v>
      </c>
      <c r="W32" s="1">
        <f t="shared" si="9"/>
        <v>13.999290276792053</v>
      </c>
    </row>
    <row r="33" spans="1:23" x14ac:dyDescent="0.2">
      <c r="A33">
        <v>-0.15</v>
      </c>
      <c r="B33">
        <v>-0.17982000000000001</v>
      </c>
      <c r="C33">
        <v>-0.14606</v>
      </c>
      <c r="D33">
        <v>-0.12102</v>
      </c>
      <c r="E33">
        <v>-0.15856999999999999</v>
      </c>
      <c r="F33">
        <v>-0.1585</v>
      </c>
      <c r="H33">
        <f t="shared" si="1"/>
        <v>2.9820000000000013E-2</v>
      </c>
      <c r="I33">
        <f t="shared" si="2"/>
        <v>3.3760000000000012E-2</v>
      </c>
      <c r="J33">
        <f t="shared" si="3"/>
        <v>2.5039999999999993E-2</v>
      </c>
      <c r="K33">
        <f t="shared" si="4"/>
        <v>3.7549999999999986E-2</v>
      </c>
      <c r="L33">
        <f t="shared" si="5"/>
        <v>3.7479999999999999E-2</v>
      </c>
      <c r="N33" cm="1">
        <f t="array" ref="N33">(H33/AVERAGE(ABS(B$2:B$182)))*100</f>
        <v>12.58249553690694</v>
      </c>
      <c r="O33" cm="1">
        <f t="array" ref="O33">(I33/AVERAGE(ABS(C$2:C$182)))*100</f>
        <v>13.701802552472426</v>
      </c>
      <c r="P33" cm="1">
        <f t="array" ref="P33">(J33/AVERAGE(ABS(D$2:D$182)))*100</f>
        <v>10.021572215623095</v>
      </c>
      <c r="Q33" cm="1">
        <f t="array" ref="Q33">(K33/AVERAGE(ABS(E$2:E$182)))*100</f>
        <v>15.291874317984943</v>
      </c>
      <c r="R33" cm="1">
        <f t="array" ref="R33">(L33/AVERAGE(ABS(F$2:F$182)))*100</f>
        <v>15.264473379853605</v>
      </c>
      <c r="T33" s="1">
        <f t="shared" si="6"/>
        <v>19.88000000000001</v>
      </c>
      <c r="U33" s="1">
        <f t="shared" si="7"/>
        <v>18.774329885441002</v>
      </c>
      <c r="V33" s="1">
        <f t="shared" si="8"/>
        <v>17.143639600164313</v>
      </c>
      <c r="W33" s="1">
        <f t="shared" si="9"/>
        <v>31.027929267889593</v>
      </c>
    </row>
    <row r="34" spans="1:23" x14ac:dyDescent="0.2">
      <c r="A34">
        <v>-7.0999999999999994E-2</v>
      </c>
      <c r="B34">
        <v>-6.3759999999999997E-2</v>
      </c>
      <c r="C34">
        <v>-9.7589999999999996E-2</v>
      </c>
      <c r="D34">
        <v>-9.6530000000000005E-2</v>
      </c>
      <c r="E34">
        <v>-9.1649999999999995E-2</v>
      </c>
      <c r="F34">
        <v>-9.1670000000000001E-2</v>
      </c>
      <c r="H34">
        <f t="shared" si="1"/>
        <v>7.2399999999999964E-3</v>
      </c>
      <c r="I34">
        <f t="shared" si="2"/>
        <v>3.3829999999999999E-2</v>
      </c>
      <c r="J34">
        <f t="shared" si="3"/>
        <v>1.0599999999999915E-3</v>
      </c>
      <c r="K34">
        <f t="shared" si="4"/>
        <v>4.8800000000000093E-3</v>
      </c>
      <c r="L34">
        <f t="shared" si="5"/>
        <v>4.8600000000000032E-3</v>
      </c>
      <c r="N34" cm="1">
        <f t="array" ref="N34">(H34/AVERAGE(ABS(B$2:B$182)))*100</f>
        <v>3.0549050196916889</v>
      </c>
      <c r="O34" cm="1">
        <f t="array" ref="O34">(I34/AVERAGE(ABS(C$2:C$182)))*100</f>
        <v>13.730212688096621</v>
      </c>
      <c r="P34" cm="1">
        <f t="array" ref="P34">(J34/AVERAGE(ABS(D$2:D$182)))*100</f>
        <v>0.42423588452717248</v>
      </c>
      <c r="Q34" cm="1">
        <f t="array" ref="Q34">(K34/AVERAGE(ABS(E$2:E$182)))*100</f>
        <v>1.9873328008459841</v>
      </c>
      <c r="R34" cm="1">
        <f t="array" ref="R34">(L34/AVERAGE(ABS(F$2:F$182)))*100</f>
        <v>1.9793313934388626</v>
      </c>
      <c r="T34" s="1">
        <f t="shared" si="6"/>
        <v>10.197183098591545</v>
      </c>
      <c r="U34" s="1">
        <f t="shared" si="7"/>
        <v>53.058343789209538</v>
      </c>
      <c r="V34" s="1">
        <f t="shared" si="8"/>
        <v>1.0861768623834323</v>
      </c>
      <c r="W34" s="1">
        <f t="shared" si="9"/>
        <v>5.0554231845022368</v>
      </c>
    </row>
    <row r="35" spans="1:23" x14ac:dyDescent="0.2">
      <c r="A35">
        <v>0.16600000000000001</v>
      </c>
      <c r="B35">
        <v>0.18307999999999999</v>
      </c>
      <c r="C35">
        <v>0.19017999999999999</v>
      </c>
      <c r="D35">
        <v>0.18803</v>
      </c>
      <c r="E35">
        <v>0.18781999999999999</v>
      </c>
      <c r="F35">
        <v>0.18781999999999999</v>
      </c>
      <c r="H35">
        <f t="shared" si="1"/>
        <v>1.7079999999999984E-2</v>
      </c>
      <c r="I35">
        <f t="shared" si="2"/>
        <v>7.0999999999999952E-3</v>
      </c>
      <c r="J35">
        <f t="shared" si="3"/>
        <v>2.1499999999999853E-3</v>
      </c>
      <c r="K35">
        <f t="shared" si="4"/>
        <v>2.1000000000001573E-4</v>
      </c>
      <c r="L35">
        <f t="shared" si="5"/>
        <v>2.1000000000001573E-4</v>
      </c>
      <c r="N35" cm="1">
        <f t="array" ref="N35">(H35/AVERAGE(ABS(B$2:B$182)))*100</f>
        <v>7.2068753779466883</v>
      </c>
      <c r="O35" cm="1">
        <f t="array" ref="O35">(I35/AVERAGE(ABS(C$2:C$182)))*100</f>
        <v>2.8815994704548022</v>
      </c>
      <c r="P35" cm="1">
        <f t="array" ref="P35">(J35/AVERAGE(ABS(D$2:D$182)))*100</f>
        <v>0.86047844503152993</v>
      </c>
      <c r="Q35" cm="1">
        <f t="array" ref="Q35">(K35/AVERAGE(ABS(E$2:E$182)))*100</f>
        <v>8.5520468888870299E-2</v>
      </c>
      <c r="R35" cm="1">
        <f t="array" ref="R35">(L35/AVERAGE(ABS(F$2:F$182)))*100</f>
        <v>8.5526665148599176E-2</v>
      </c>
      <c r="T35" s="1">
        <f t="shared" si="6"/>
        <v>10.289156626506015</v>
      </c>
      <c r="U35" s="1">
        <f t="shared" si="7"/>
        <v>3.8780860825868451</v>
      </c>
      <c r="V35" s="1">
        <f t="shared" si="8"/>
        <v>1.1305079398464535</v>
      </c>
      <c r="W35" s="1">
        <f t="shared" si="9"/>
        <v>0.11168430569590795</v>
      </c>
    </row>
    <row r="36" spans="1:23" x14ac:dyDescent="0.2">
      <c r="A36">
        <v>-0.21199999999999999</v>
      </c>
      <c r="B36">
        <v>-0.44561000000000001</v>
      </c>
      <c r="C36">
        <v>-0.42420999999999998</v>
      </c>
      <c r="D36">
        <v>-0.45269999999999999</v>
      </c>
      <c r="E36">
        <v>-0.43053000000000002</v>
      </c>
      <c r="F36">
        <v>-0.43053999999999998</v>
      </c>
      <c r="H36">
        <f t="shared" si="1"/>
        <v>0.23361000000000001</v>
      </c>
      <c r="I36">
        <f t="shared" si="2"/>
        <v>2.140000000000003E-2</v>
      </c>
      <c r="J36">
        <f t="shared" si="3"/>
        <v>2.8490000000000015E-2</v>
      </c>
      <c r="K36">
        <f t="shared" si="4"/>
        <v>2.2169999999999968E-2</v>
      </c>
      <c r="L36">
        <f t="shared" si="5"/>
        <v>2.2160000000000013E-2</v>
      </c>
      <c r="N36" cm="1">
        <f t="array" ref="N36">(H36/AVERAGE(ABS(B$2:B$182)))*100</f>
        <v>98.571320669913788</v>
      </c>
      <c r="O36" cm="1">
        <f t="array" ref="O36">(I36/AVERAGE(ABS(C$2:C$182)))*100</f>
        <v>8.6853843193989988</v>
      </c>
      <c r="P36" cm="1">
        <f t="array" ref="P36">(J36/AVERAGE(ABS(D$2:D$182)))*100</f>
        <v>11.40233995299929</v>
      </c>
      <c r="Q36" cm="1">
        <f t="array" ref="Q36">(K36/AVERAGE(ABS(E$2:E$182)))*100</f>
        <v>9.0285180726957606</v>
      </c>
      <c r="R36" cm="1">
        <f t="array" ref="R36">(L36/AVERAGE(ABS(F$2:F$182)))*100</f>
        <v>9.0250995223467463</v>
      </c>
      <c r="T36" s="1">
        <f t="shared" si="6"/>
        <v>110.1933962264151</v>
      </c>
      <c r="U36" s="1">
        <f t="shared" si="7"/>
        <v>4.8024056910751618</v>
      </c>
      <c r="V36" s="1">
        <f t="shared" si="8"/>
        <v>6.7160132953018596</v>
      </c>
      <c r="W36" s="1">
        <f t="shared" si="9"/>
        <v>4.8972829688535384</v>
      </c>
    </row>
    <row r="37" spans="1:23" x14ac:dyDescent="0.2">
      <c r="A37">
        <v>0.251</v>
      </c>
      <c r="B37">
        <v>0.38484000000000002</v>
      </c>
      <c r="C37">
        <v>0.39117000000000002</v>
      </c>
      <c r="D37">
        <v>0.39788000000000001</v>
      </c>
      <c r="E37">
        <v>0.39319999999999999</v>
      </c>
      <c r="F37">
        <v>0.39321</v>
      </c>
      <c r="H37">
        <f t="shared" si="1"/>
        <v>0.13384000000000001</v>
      </c>
      <c r="I37">
        <f t="shared" si="2"/>
        <v>6.3300000000000023E-3</v>
      </c>
      <c r="J37">
        <f t="shared" si="3"/>
        <v>6.7099999999999937E-3</v>
      </c>
      <c r="K37">
        <f t="shared" si="4"/>
        <v>4.6800000000000175E-3</v>
      </c>
      <c r="L37">
        <f t="shared" si="5"/>
        <v>4.6700000000000075E-3</v>
      </c>
      <c r="N37" cm="1">
        <f t="array" ref="N37">(H37/AVERAGE(ABS(B$2:B$182)))*100</f>
        <v>56.473548043582312</v>
      </c>
      <c r="O37" cm="1">
        <f t="array" ref="O37">(I37/AVERAGE(ABS(C$2:C$182)))*100</f>
        <v>2.5690879785885796</v>
      </c>
      <c r="P37" cm="1">
        <f t="array" ref="P37">(J37/AVERAGE(ABS(D$2:D$182)))*100</f>
        <v>2.6854931935635351</v>
      </c>
      <c r="Q37" cm="1">
        <f t="array" ref="Q37">(K37/AVERAGE(ABS(E$2:E$182)))*100</f>
        <v>1.9058847352375456</v>
      </c>
      <c r="R37" cm="1">
        <f t="array" ref="R37">(L37/AVERAGE(ABS(F$2:F$182)))*100</f>
        <v>1.90195012497109</v>
      </c>
      <c r="T37" s="1">
        <f t="shared" si="6"/>
        <v>53.322709163346616</v>
      </c>
      <c r="U37" s="1">
        <f t="shared" si="7"/>
        <v>1.6448394137823519</v>
      </c>
      <c r="V37" s="1">
        <f t="shared" si="8"/>
        <v>1.7153667203517635</v>
      </c>
      <c r="W37" s="1">
        <f t="shared" si="9"/>
        <v>1.1762340404141995</v>
      </c>
    </row>
    <row r="38" spans="1:23" x14ac:dyDescent="0.2">
      <c r="A38">
        <v>-1.7000000000000001E-2</v>
      </c>
      <c r="B38">
        <v>0.17868999999999999</v>
      </c>
      <c r="C38">
        <v>0.15168999999999999</v>
      </c>
      <c r="D38">
        <v>0.21440000000000001</v>
      </c>
      <c r="E38">
        <v>0.18217</v>
      </c>
      <c r="F38">
        <v>0.18218999999999999</v>
      </c>
      <c r="H38">
        <f t="shared" si="1"/>
        <v>0.19568999999999998</v>
      </c>
      <c r="I38">
        <f t="shared" si="2"/>
        <v>2.6999999999999996E-2</v>
      </c>
      <c r="J38">
        <f t="shared" si="3"/>
        <v>6.2710000000000016E-2</v>
      </c>
      <c r="K38">
        <f t="shared" si="4"/>
        <v>3.2230000000000009E-2</v>
      </c>
      <c r="L38">
        <f t="shared" si="5"/>
        <v>3.2210000000000016E-2</v>
      </c>
      <c r="N38" cm="1">
        <f t="array" ref="N38">(H38/AVERAGE(ABS(B$2:B$182)))*100</f>
        <v>82.571044655174973</v>
      </c>
      <c r="O38" cm="1">
        <f t="array" ref="O38">(I38/AVERAGE(ABS(C$2:C$182)))*100</f>
        <v>10.95819516933517</v>
      </c>
      <c r="P38" cm="1">
        <f t="array" ref="P38">(J38/AVERAGE(ABS(D$2:D$182)))*100</f>
        <v>25.097955017640761</v>
      </c>
      <c r="Q38" cm="1">
        <f t="array" ref="Q38">(K38/AVERAGE(ABS(E$2:E$182)))*100</f>
        <v>13.1253557728004</v>
      </c>
      <c r="R38" cm="1">
        <f t="array" ref="R38">(L38/AVERAGE(ABS(F$2:F$182)))*100</f>
        <v>13.118161354457975</v>
      </c>
      <c r="T38" s="1">
        <f t="shared" si="6"/>
        <v>1151.1176470588232</v>
      </c>
      <c r="U38" s="1">
        <f t="shared" si="7"/>
        <v>15.109966981924</v>
      </c>
      <c r="V38" s="1">
        <f t="shared" si="8"/>
        <v>41.340892609928154</v>
      </c>
      <c r="W38" s="1">
        <f t="shared" si="9"/>
        <v>15.032649253731348</v>
      </c>
    </row>
    <row r="39" spans="1:23" x14ac:dyDescent="0.2">
      <c r="A39">
        <v>-0.123</v>
      </c>
      <c r="B39">
        <v>-0.25934000000000001</v>
      </c>
      <c r="C39">
        <v>-0.22814000000000001</v>
      </c>
      <c r="D39">
        <v>-0.27467000000000003</v>
      </c>
      <c r="E39">
        <v>-0.25778000000000001</v>
      </c>
      <c r="F39">
        <v>-0.25778000000000001</v>
      </c>
      <c r="H39">
        <f t="shared" si="1"/>
        <v>0.13634000000000002</v>
      </c>
      <c r="I39">
        <f t="shared" si="2"/>
        <v>3.1200000000000006E-2</v>
      </c>
      <c r="J39">
        <f t="shared" si="3"/>
        <v>4.6530000000000016E-2</v>
      </c>
      <c r="K39">
        <f t="shared" si="4"/>
        <v>1.6890000000000016E-2</v>
      </c>
      <c r="L39">
        <f t="shared" si="5"/>
        <v>1.6890000000000016E-2</v>
      </c>
      <c r="N39" cm="1">
        <f t="array" ref="N39">(H39/AVERAGE(ABS(B$2:B$182)))*100</f>
        <v>57.52841856143165</v>
      </c>
      <c r="O39" cm="1">
        <f t="array" ref="O39">(I39/AVERAGE(ABS(C$2:C$182)))*100</f>
        <v>12.66280330678731</v>
      </c>
      <c r="P39" cm="1">
        <f t="array" ref="P39">(J39/AVERAGE(ABS(D$2:D$182)))*100</f>
        <v>18.622354440612735</v>
      </c>
      <c r="Q39" cm="1">
        <f t="array" ref="Q39">(K39/AVERAGE(ABS(E$2:E$182)))*100</f>
        <v>6.8782891406329174</v>
      </c>
      <c r="R39" cm="1">
        <f t="array" ref="R39">(L39/AVERAGE(ABS(F$2:F$182)))*100</f>
        <v>6.8787874969511105</v>
      </c>
      <c r="T39" s="1">
        <f t="shared" si="6"/>
        <v>110.84552845528457</v>
      </c>
      <c r="U39" s="1">
        <f t="shared" si="7"/>
        <v>12.030539060692529</v>
      </c>
      <c r="V39" s="1">
        <f t="shared" si="8"/>
        <v>20.395371263259406</v>
      </c>
      <c r="W39" s="1">
        <f t="shared" si="9"/>
        <v>6.1491972184803636</v>
      </c>
    </row>
    <row r="40" spans="1:23" x14ac:dyDescent="0.2">
      <c r="A40">
        <v>0.13700000000000001</v>
      </c>
      <c r="B40">
        <v>0.18204999999999999</v>
      </c>
      <c r="C40">
        <v>0.17644000000000001</v>
      </c>
      <c r="D40">
        <v>0.18356</v>
      </c>
      <c r="E40">
        <v>0.18692</v>
      </c>
      <c r="F40">
        <v>0.18692</v>
      </c>
      <c r="H40">
        <f t="shared" si="1"/>
        <v>4.5049999999999979E-2</v>
      </c>
      <c r="I40">
        <f t="shared" si="2"/>
        <v>5.6099999999999761E-3</v>
      </c>
      <c r="J40">
        <f t="shared" si="3"/>
        <v>7.1199999999999875E-3</v>
      </c>
      <c r="K40">
        <f t="shared" si="4"/>
        <v>3.3600000000000019E-3</v>
      </c>
      <c r="L40">
        <f t="shared" si="5"/>
        <v>3.3600000000000019E-3</v>
      </c>
      <c r="N40" cm="1">
        <f t="array" ref="N40">(H40/AVERAGE(ABS(B$2:B$182)))*100</f>
        <v>19.00876673164511</v>
      </c>
      <c r="O40" cm="1">
        <f t="array" ref="O40">(I40/AVERAGE(ABS(C$2:C$182)))*100</f>
        <v>2.2768694407396315</v>
      </c>
      <c r="P40" cm="1">
        <f t="array" ref="P40">(J40/AVERAGE(ABS(D$2:D$182)))*100</f>
        <v>2.8495844319183838</v>
      </c>
      <c r="Q40" cm="1">
        <f t="array" ref="Q40">(K40/AVERAGE(ABS(E$2:E$182)))*100</f>
        <v>1.3683275022218233</v>
      </c>
      <c r="R40" cm="1">
        <f t="array" ref="R40">(L40/AVERAGE(ABS(F$2:F$182)))*100</f>
        <v>1.3684266423774851</v>
      </c>
      <c r="T40" s="1">
        <f t="shared" si="6"/>
        <v>32.883211678832097</v>
      </c>
      <c r="U40" s="1">
        <f t="shared" si="7"/>
        <v>3.0815709969788387</v>
      </c>
      <c r="V40" s="1">
        <f t="shared" si="8"/>
        <v>4.0353661301292147</v>
      </c>
      <c r="W40" s="1">
        <f t="shared" si="9"/>
        <v>1.8304641534103299</v>
      </c>
    </row>
    <row r="41" spans="1:23" x14ac:dyDescent="0.2">
      <c r="A41">
        <v>-0.14499999999999999</v>
      </c>
      <c r="B41">
        <v>-0.28511999999999998</v>
      </c>
      <c r="C41">
        <v>-0.30375999999999997</v>
      </c>
      <c r="D41">
        <v>-0.27916000000000002</v>
      </c>
      <c r="E41">
        <v>-0.30542000000000002</v>
      </c>
      <c r="F41">
        <v>-0.30541000000000001</v>
      </c>
      <c r="H41">
        <f t="shared" si="1"/>
        <v>0.14011999999999999</v>
      </c>
      <c r="I41">
        <f t="shared" si="2"/>
        <v>1.863999999999999E-2</v>
      </c>
      <c r="J41">
        <f t="shared" si="3"/>
        <v>2.4599999999999955E-2</v>
      </c>
      <c r="K41">
        <f t="shared" si="4"/>
        <v>2.6260000000000006E-2</v>
      </c>
      <c r="L41">
        <f t="shared" si="5"/>
        <v>2.6249999999999996E-2</v>
      </c>
      <c r="N41" cm="1">
        <f t="array" ref="N41">(H41/AVERAGE(ABS(B$2:B$182)))*100</f>
        <v>59.123382784419846</v>
      </c>
      <c r="O41" cm="1">
        <f t="array" ref="O41">(I41/AVERAGE(ABS(C$2:C$182)))*100</f>
        <v>7.5652132576447206</v>
      </c>
      <c r="P41" cm="1">
        <f t="array" ref="P41">(J41/AVERAGE(ABS(D$2:D$182)))*100</f>
        <v>9.8454743012910448</v>
      </c>
      <c r="Q41" cm="1">
        <f t="array" ref="Q41">(K41/AVERAGE(ABS(E$2:E$182)))*100</f>
        <v>10.694131014388413</v>
      </c>
      <c r="R41" cm="1">
        <f t="array" ref="R41">(L41/AVERAGE(ABS(F$2:F$182)))*100</f>
        <v>10.690833143574094</v>
      </c>
      <c r="T41" s="1">
        <f t="shared" si="6"/>
        <v>96.634482758620692</v>
      </c>
      <c r="U41" s="1">
        <f t="shared" si="7"/>
        <v>6.5375982042648673</v>
      </c>
      <c r="V41" s="1">
        <f t="shared" si="8"/>
        <v>8.0984988148538175</v>
      </c>
      <c r="W41" s="1">
        <f t="shared" si="9"/>
        <v>9.4067918039833796</v>
      </c>
    </row>
    <row r="42" spans="1:23" x14ac:dyDescent="0.2">
      <c r="A42">
        <v>0.14599999999999999</v>
      </c>
      <c r="B42">
        <v>0.19028999999999999</v>
      </c>
      <c r="C42">
        <v>0.1893</v>
      </c>
      <c r="D42">
        <v>0.18367</v>
      </c>
      <c r="E42">
        <v>0.19200999999999999</v>
      </c>
      <c r="F42">
        <v>0.19200999999999999</v>
      </c>
      <c r="H42">
        <f t="shared" si="1"/>
        <v>4.4289999999999996E-2</v>
      </c>
      <c r="I42">
        <f t="shared" si="2"/>
        <v>9.8999999999999089E-4</v>
      </c>
      <c r="J42">
        <f t="shared" si="3"/>
        <v>5.6299999999999961E-3</v>
      </c>
      <c r="K42">
        <f t="shared" si="4"/>
        <v>8.3399999999999863E-3</v>
      </c>
      <c r="L42">
        <f t="shared" si="5"/>
        <v>8.3399999999999863E-3</v>
      </c>
      <c r="N42" cm="1">
        <f t="array" ref="N42">(H42/AVERAGE(ABS(B$2:B$182)))*100</f>
        <v>18.688086094218917</v>
      </c>
      <c r="O42" cm="1">
        <f t="array" ref="O42">(I42/AVERAGE(ABS(C$2:C$182)))*100</f>
        <v>0.40180048954228587</v>
      </c>
      <c r="P42" cm="1">
        <f t="array" ref="P42">(J42/AVERAGE(ABS(D$2:D$182)))*100</f>
        <v>2.2532528583849043</v>
      </c>
      <c r="Q42" cm="1">
        <f t="array" ref="Q42">(K42/AVERAGE(ABS(E$2:E$182)))*100</f>
        <v>3.396384335872018</v>
      </c>
      <c r="R42" cm="1">
        <f t="array" ref="R42">(L42/AVERAGE(ABS(F$2:F$182)))*100</f>
        <v>3.3966304159012499</v>
      </c>
      <c r="T42" s="1">
        <f t="shared" si="6"/>
        <v>30.335616438356162</v>
      </c>
      <c r="U42" s="1">
        <f t="shared" si="7"/>
        <v>0.52025855273529398</v>
      </c>
      <c r="V42" s="1">
        <f t="shared" si="8"/>
        <v>2.9741151611199133</v>
      </c>
      <c r="W42" s="1">
        <f t="shared" si="9"/>
        <v>4.5407524364349028</v>
      </c>
    </row>
    <row r="43" spans="1:23" x14ac:dyDescent="0.2">
      <c r="A43">
        <v>5.8999999999999997E-2</v>
      </c>
      <c r="B43">
        <v>0.32194</v>
      </c>
      <c r="C43">
        <v>0.34007999999999999</v>
      </c>
      <c r="D43">
        <v>0.32917000000000002</v>
      </c>
      <c r="E43">
        <v>0.34122000000000002</v>
      </c>
      <c r="F43">
        <v>0.34121000000000001</v>
      </c>
      <c r="H43">
        <f t="shared" si="1"/>
        <v>0.26294000000000001</v>
      </c>
      <c r="I43">
        <f t="shared" si="2"/>
        <v>1.8139999999999989E-2</v>
      </c>
      <c r="J43">
        <f t="shared" si="3"/>
        <v>1.0909999999999975E-2</v>
      </c>
      <c r="K43">
        <f t="shared" si="4"/>
        <v>1.2050000000000005E-2</v>
      </c>
      <c r="L43">
        <f t="shared" si="5"/>
        <v>1.2039999999999995E-2</v>
      </c>
      <c r="N43" cm="1">
        <f t="array" ref="N43">(H43/AVERAGE(ABS(B$2:B$182)))*100</f>
        <v>110.94706158532226</v>
      </c>
      <c r="O43" cm="1">
        <f t="array" ref="O43">(I43/AVERAGE(ABS(C$2:C$182)))*100</f>
        <v>7.362283717471847</v>
      </c>
      <c r="P43" cm="1">
        <f t="array" ref="P43">(J43/AVERAGE(ABS(D$2:D$182)))*100</f>
        <v>4.3664278303693189</v>
      </c>
      <c r="Q43" cm="1">
        <f t="array" ref="Q43">(K43/AVERAGE(ABS(E$2:E$182)))*100</f>
        <v>4.907245952908621</v>
      </c>
      <c r="R43" cm="1">
        <f t="array" ref="R43">(L43/AVERAGE(ABS(F$2:F$182)))*100</f>
        <v>4.9035288018526506</v>
      </c>
      <c r="T43" s="1">
        <f t="shared" si="6"/>
        <v>445.66101694915261</v>
      </c>
      <c r="U43" s="1">
        <f t="shared" si="7"/>
        <v>5.6345902963285051</v>
      </c>
      <c r="V43" s="1">
        <f t="shared" si="8"/>
        <v>3.2080686897200588</v>
      </c>
      <c r="W43" s="1">
        <f t="shared" si="9"/>
        <v>3.6607224230640716</v>
      </c>
    </row>
    <row r="44" spans="1:23" x14ac:dyDescent="0.2">
      <c r="A44">
        <v>-0.112</v>
      </c>
      <c r="B44">
        <v>-0.20485999999999999</v>
      </c>
      <c r="C44">
        <v>-0.21887999999999999</v>
      </c>
      <c r="D44">
        <v>-0.21717</v>
      </c>
      <c r="E44">
        <v>-0.21659</v>
      </c>
      <c r="F44">
        <v>-0.21659</v>
      </c>
      <c r="H44">
        <f t="shared" si="1"/>
        <v>9.2859999999999984E-2</v>
      </c>
      <c r="I44">
        <f t="shared" si="2"/>
        <v>1.4020000000000005E-2</v>
      </c>
      <c r="J44">
        <f t="shared" si="3"/>
        <v>1.7099999999999893E-3</v>
      </c>
      <c r="K44">
        <f t="shared" si="4"/>
        <v>5.7999999999999718E-4</v>
      </c>
      <c r="L44">
        <f t="shared" si="5"/>
        <v>5.7999999999999718E-4</v>
      </c>
      <c r="N44" cm="1">
        <f t="array" ref="N44">(H44/AVERAGE(ABS(B$2:B$182)))*100</f>
        <v>39.182110514995898</v>
      </c>
      <c r="O44" cm="1">
        <f t="array" ref="O44">(I44/AVERAGE(ABS(C$2:C$182)))*100</f>
        <v>5.690144306447376</v>
      </c>
      <c r="P44" cm="1">
        <f t="array" ref="P44">(J44/AVERAGE(ABS(D$2:D$182)))*100</f>
        <v>0.68438053069949634</v>
      </c>
      <c r="Q44" cm="1">
        <f t="array" ref="Q44">(K44/AVERAGE(ABS(E$2:E$182)))*100</f>
        <v>0.23619939026448011</v>
      </c>
      <c r="R44" cm="1">
        <f t="array" ref="R44">(L44/AVERAGE(ABS(F$2:F$182)))*100</f>
        <v>0.23621650374373127</v>
      </c>
      <c r="T44" s="1">
        <f t="shared" si="6"/>
        <v>82.910714285714278</v>
      </c>
      <c r="U44" s="1">
        <f t="shared" si="7"/>
        <v>6.8436981353119233</v>
      </c>
      <c r="V44" s="1">
        <f t="shared" si="8"/>
        <v>0.78124999999999512</v>
      </c>
      <c r="W44" s="1">
        <f t="shared" si="9"/>
        <v>0.2670718791729968</v>
      </c>
    </row>
    <row r="45" spans="1:23" x14ac:dyDescent="0.2">
      <c r="A45">
        <v>-0.11799999999999999</v>
      </c>
      <c r="B45">
        <v>-0.40528999999999998</v>
      </c>
      <c r="C45">
        <v>-0.43425000000000002</v>
      </c>
      <c r="D45">
        <v>-0.42436000000000001</v>
      </c>
      <c r="E45">
        <v>-0.44170999999999999</v>
      </c>
      <c r="F45">
        <v>-0.44168000000000002</v>
      </c>
      <c r="H45">
        <f t="shared" si="1"/>
        <v>0.28728999999999999</v>
      </c>
      <c r="I45">
        <f t="shared" si="2"/>
        <v>2.8960000000000041E-2</v>
      </c>
      <c r="J45">
        <f t="shared" si="3"/>
        <v>9.8900000000000099E-3</v>
      </c>
      <c r="K45">
        <f t="shared" si="4"/>
        <v>1.7349999999999977E-2</v>
      </c>
      <c r="L45">
        <f t="shared" si="5"/>
        <v>1.7320000000000002E-2</v>
      </c>
      <c r="N45" cm="1">
        <f t="array" ref="N45">(H45/AVERAGE(ABS(B$2:B$182)))*100</f>
        <v>121.22150042917484</v>
      </c>
      <c r="O45" cm="1">
        <f t="array" ref="O45">(I45/AVERAGE(ABS(C$2:C$182)))*100</f>
        <v>11.753678966812851</v>
      </c>
      <c r="P45" cm="1">
        <f t="array" ref="P45">(J45/AVERAGE(ABS(D$2:D$182)))*100</f>
        <v>3.9582008471450694</v>
      </c>
      <c r="Q45" cm="1">
        <f t="array" ref="Q45">(K45/AVERAGE(ABS(E$2:E$182)))*100</f>
        <v>7.0656196915323166</v>
      </c>
      <c r="R45" cm="1">
        <f t="array" ref="R45">(L45/AVERAGE(ABS(F$2:F$182)))*100</f>
        <v>7.0539135255886993</v>
      </c>
      <c r="T45" s="1">
        <f t="shared" si="6"/>
        <v>243.46610169491524</v>
      </c>
      <c r="U45" s="1">
        <f t="shared" si="7"/>
        <v>7.1455007525475693</v>
      </c>
      <c r="V45" s="1">
        <f t="shared" si="8"/>
        <v>2.2774899251583212</v>
      </c>
      <c r="W45" s="1">
        <f t="shared" si="9"/>
        <v>4.088509755867654</v>
      </c>
    </row>
    <row r="46" spans="1:23" x14ac:dyDescent="0.2">
      <c r="A46">
        <v>0.17</v>
      </c>
      <c r="B46">
        <v>0.20435</v>
      </c>
      <c r="C46">
        <v>0.21321999999999999</v>
      </c>
      <c r="D46">
        <v>0.21632000000000001</v>
      </c>
      <c r="E46">
        <v>0.20977999999999999</v>
      </c>
      <c r="F46">
        <v>0.20977000000000001</v>
      </c>
      <c r="H46">
        <f t="shared" si="1"/>
        <v>3.4349999999999992E-2</v>
      </c>
      <c r="I46">
        <f t="shared" si="2"/>
        <v>8.869999999999989E-3</v>
      </c>
      <c r="J46">
        <f t="shared" si="3"/>
        <v>3.1000000000000194E-3</v>
      </c>
      <c r="K46">
        <f t="shared" si="4"/>
        <v>6.540000000000018E-3</v>
      </c>
      <c r="L46">
        <f t="shared" si="5"/>
        <v>6.5500000000000003E-3</v>
      </c>
      <c r="N46" cm="1">
        <f t="array" ref="N46">(H46/AVERAGE(ABS(B$2:B$182)))*100</f>
        <v>14.493920915249936</v>
      </c>
      <c r="O46" cm="1">
        <f t="array" ref="O46">(I46/AVERAGE(ABS(C$2:C$182)))*100</f>
        <v>3.5999700426667718</v>
      </c>
      <c r="P46" cm="1">
        <f t="array" ref="P46">(J46/AVERAGE(ABS(D$2:D$182)))*100</f>
        <v>1.2406898509757107</v>
      </c>
      <c r="Q46" cm="1">
        <f t="array" ref="Q46">(K46/AVERAGE(ABS(E$2:E$182)))*100</f>
        <v>2.6633517453960547</v>
      </c>
      <c r="R46" cm="1">
        <f t="array" ref="R46">(L46/AVERAGE(ABS(F$2:F$182)))*100</f>
        <v>2.667617412968013</v>
      </c>
      <c r="T46" s="1">
        <f t="shared" si="6"/>
        <v>20.20588235294117</v>
      </c>
      <c r="U46" s="1">
        <f t="shared" si="7"/>
        <v>4.3405921213604062</v>
      </c>
      <c r="V46" s="1">
        <f t="shared" si="8"/>
        <v>1.4538973829847197</v>
      </c>
      <c r="W46" s="1">
        <f t="shared" si="9"/>
        <v>3.0232988165680554</v>
      </c>
    </row>
    <row r="47" spans="1:23" x14ac:dyDescent="0.2">
      <c r="A47">
        <v>-5.2999999999999999E-2</v>
      </c>
      <c r="B47">
        <v>0.13395000000000001</v>
      </c>
      <c r="C47">
        <v>0.16059999999999999</v>
      </c>
      <c r="D47">
        <v>0.12792999999999999</v>
      </c>
      <c r="E47">
        <v>0.15753</v>
      </c>
      <c r="F47">
        <v>0.15747</v>
      </c>
      <c r="H47">
        <f t="shared" si="1"/>
        <v>0.18695000000000001</v>
      </c>
      <c r="I47">
        <f t="shared" si="2"/>
        <v>2.6649999999999979E-2</v>
      </c>
      <c r="J47">
        <f t="shared" si="3"/>
        <v>3.2670000000000005E-2</v>
      </c>
      <c r="K47">
        <f t="shared" si="4"/>
        <v>2.9600000000000015E-2</v>
      </c>
      <c r="L47">
        <f t="shared" si="5"/>
        <v>2.9540000000000011E-2</v>
      </c>
      <c r="N47" cm="1">
        <f t="array" ref="N47">(H47/AVERAGE(ABS(B$2:B$182)))*100</f>
        <v>78.883217324773696</v>
      </c>
      <c r="O47" cm="1">
        <f t="array" ref="O47">(I47/AVERAGE(ABS(C$2:C$182)))*100</f>
        <v>10.816144491214152</v>
      </c>
      <c r="P47" cm="1">
        <f t="array" ref="P47">(J47/AVERAGE(ABS(D$2:D$182)))*100</f>
        <v>13.07527013915362</v>
      </c>
      <c r="Q47" cm="1">
        <f t="array" ref="Q47">(K47/AVERAGE(ABS(E$2:E$182)))*100</f>
        <v>12.054313710049394</v>
      </c>
      <c r="R47" cm="1">
        <f t="array" ref="R47">(L47/AVERAGE(ABS(F$2:F$182)))*100</f>
        <v>12.030750897568721</v>
      </c>
      <c r="T47" s="1">
        <f t="shared" si="6"/>
        <v>352.7358490566038</v>
      </c>
      <c r="U47" s="1">
        <f t="shared" si="7"/>
        <v>19.895483389324355</v>
      </c>
      <c r="V47" s="1">
        <f t="shared" si="8"/>
        <v>20.342465753424658</v>
      </c>
      <c r="W47" s="1">
        <f t="shared" si="9"/>
        <v>23.137653404205437</v>
      </c>
    </row>
    <row r="48" spans="1:23" x14ac:dyDescent="0.2">
      <c r="A48">
        <v>0.191</v>
      </c>
      <c r="B48">
        <v>0.59077999999999997</v>
      </c>
      <c r="C48">
        <v>0.66686999999999996</v>
      </c>
      <c r="D48">
        <v>0.66266999999999998</v>
      </c>
      <c r="E48">
        <v>0.65229000000000004</v>
      </c>
      <c r="F48">
        <v>0.65219000000000005</v>
      </c>
      <c r="H48">
        <f t="shared" si="1"/>
        <v>0.39977999999999997</v>
      </c>
      <c r="I48">
        <f t="shared" si="2"/>
        <v>7.6089999999999991E-2</v>
      </c>
      <c r="J48">
        <f t="shared" si="3"/>
        <v>4.1999999999999815E-3</v>
      </c>
      <c r="K48">
        <f t="shared" si="4"/>
        <v>1.0379999999999945E-2</v>
      </c>
      <c r="L48">
        <f t="shared" si="5"/>
        <v>1.0479999999999934E-2</v>
      </c>
      <c r="N48" cm="1">
        <f t="array" ref="N48">(H48/AVERAGE(ABS(B$2:B$182)))*100</f>
        <v>168.68645425032375</v>
      </c>
      <c r="O48" cm="1">
        <f t="array" ref="O48">(I48/AVERAGE(ABS(C$2:C$182)))*100</f>
        <v>30.88181742350789</v>
      </c>
      <c r="P48" cm="1">
        <f t="array" ref="P48">(J48/AVERAGE(ABS(D$2:D$182)))*100</f>
        <v>1.6809346368057838</v>
      </c>
      <c r="Q48" cm="1">
        <f t="array" ref="Q48">(K48/AVERAGE(ABS(E$2:E$182)))*100</f>
        <v>4.2271546050781073</v>
      </c>
      <c r="R48" cm="1">
        <f t="array" ref="R48">(L48/AVERAGE(ABS(F$2:F$182)))*100</f>
        <v>4.2681878607487933</v>
      </c>
      <c r="T48" s="1">
        <f t="shared" si="6"/>
        <v>209.30890052356017</v>
      </c>
      <c r="U48" s="1">
        <f t="shared" si="7"/>
        <v>12.879582924269609</v>
      </c>
      <c r="V48" s="1">
        <f t="shared" si="8"/>
        <v>0.62980790858787794</v>
      </c>
      <c r="W48" s="1">
        <f t="shared" si="9"/>
        <v>1.566390511114121</v>
      </c>
    </row>
    <row r="49" spans="1:23" x14ac:dyDescent="0.2">
      <c r="A49">
        <v>-0.191</v>
      </c>
      <c r="B49">
        <v>-0.49525999999999998</v>
      </c>
      <c r="C49">
        <v>-0.56469999999999998</v>
      </c>
      <c r="D49">
        <v>-0.57708999999999999</v>
      </c>
      <c r="E49">
        <v>-0.57196000000000002</v>
      </c>
      <c r="F49">
        <v>-0.57194</v>
      </c>
      <c r="H49">
        <f t="shared" si="1"/>
        <v>0.30425999999999997</v>
      </c>
      <c r="I49">
        <f t="shared" si="2"/>
        <v>6.9440000000000002E-2</v>
      </c>
      <c r="J49">
        <f t="shared" si="3"/>
        <v>1.2390000000000012E-2</v>
      </c>
      <c r="K49">
        <f t="shared" si="4"/>
        <v>5.1299999999999679E-3</v>
      </c>
      <c r="L49">
        <f t="shared" si="5"/>
        <v>5.1499999999999879E-3</v>
      </c>
      <c r="N49" cm="1">
        <f t="array" ref="N49">(H49/AVERAGE(ABS(B$2:B$182)))*100</f>
        <v>128.38196150433615</v>
      </c>
      <c r="O49" cm="1">
        <f t="array" ref="O49">(I49/AVERAGE(ABS(C$2:C$182)))*100</f>
        <v>28.182854539208673</v>
      </c>
      <c r="P49" cm="1">
        <f t="array" ref="P49">(J49/AVERAGE(ABS(D$2:D$182)))*100</f>
        <v>4.9587571785770894</v>
      </c>
      <c r="Q49" cm="1">
        <f t="array" ref="Q49">(K49/AVERAGE(ABS(E$2:E$182)))*100</f>
        <v>2.0891428828565193</v>
      </c>
      <c r="R49" cm="1">
        <f t="array" ref="R49">(L49/AVERAGE(ABS(F$2:F$182)))*100</f>
        <v>2.0974396453107227</v>
      </c>
      <c r="T49" s="1">
        <f t="shared" si="6"/>
        <v>159.29842931937171</v>
      </c>
      <c r="U49" s="1">
        <f t="shared" si="7"/>
        <v>14.020918305536487</v>
      </c>
      <c r="V49" s="1">
        <f t="shared" si="8"/>
        <v>2.1940853550557842</v>
      </c>
      <c r="W49" s="1">
        <f t="shared" si="9"/>
        <v>0.88894279921675445</v>
      </c>
    </row>
    <row r="50" spans="1:23" x14ac:dyDescent="0.2">
      <c r="A50">
        <v>-0.25900000000000001</v>
      </c>
      <c r="B50">
        <v>-0.47977999999999998</v>
      </c>
      <c r="C50">
        <v>-0.52214000000000005</v>
      </c>
      <c r="D50">
        <v>-0.52478000000000002</v>
      </c>
      <c r="E50">
        <v>-0.52944000000000002</v>
      </c>
      <c r="F50">
        <v>-0.52947</v>
      </c>
      <c r="H50">
        <f t="shared" si="1"/>
        <v>0.22077999999999998</v>
      </c>
      <c r="I50">
        <f t="shared" si="2"/>
        <v>4.2360000000000064E-2</v>
      </c>
      <c r="J50">
        <f t="shared" si="3"/>
        <v>2.6399999999999757E-3</v>
      </c>
      <c r="K50">
        <f t="shared" si="4"/>
        <v>4.6599999999999975E-3</v>
      </c>
      <c r="L50">
        <f t="shared" si="5"/>
        <v>4.689999999999972E-3</v>
      </c>
      <c r="N50" cm="1">
        <f t="array" ref="N50">(H50/AVERAGE(ABS(B$2:B$182)))*100</f>
        <v>93.157725172310961</v>
      </c>
      <c r="O50" cm="1">
        <f t="array" ref="O50">(I50/AVERAGE(ABS(C$2:C$182)))*100</f>
        <v>17.192190643445869</v>
      </c>
      <c r="P50" cm="1">
        <f t="array" ref="P50">(J50/AVERAGE(ABS(D$2:D$182)))*100</f>
        <v>1.0565874859922018</v>
      </c>
      <c r="Q50" cm="1">
        <f t="array" ref="Q50">(K50/AVERAGE(ABS(E$2:E$182)))*100</f>
        <v>1.8977399286766932</v>
      </c>
      <c r="R50" cm="1">
        <f t="array" ref="R50">(L50/AVERAGE(ABS(F$2:F$182)))*100</f>
        <v>1.9100955216518938</v>
      </c>
      <c r="T50" s="1">
        <f t="shared" si="6"/>
        <v>85.243243243243228</v>
      </c>
      <c r="U50" s="1">
        <f t="shared" si="7"/>
        <v>8.829046646379604</v>
      </c>
      <c r="V50" s="1">
        <f t="shared" si="8"/>
        <v>0.50561152181406821</v>
      </c>
      <c r="W50" s="1">
        <f t="shared" si="9"/>
        <v>0.88799115819962593</v>
      </c>
    </row>
    <row r="51" spans="1:23" x14ac:dyDescent="0.2">
      <c r="A51">
        <v>0.14499999999999999</v>
      </c>
      <c r="B51">
        <v>0.30403000000000002</v>
      </c>
      <c r="C51">
        <v>0.32879000000000003</v>
      </c>
      <c r="D51">
        <v>0.33099000000000001</v>
      </c>
      <c r="E51">
        <v>0.32150000000000001</v>
      </c>
      <c r="F51">
        <v>0.32150000000000001</v>
      </c>
      <c r="H51">
        <f t="shared" si="1"/>
        <v>0.15903000000000003</v>
      </c>
      <c r="I51">
        <f t="shared" si="2"/>
        <v>2.4760000000000004E-2</v>
      </c>
      <c r="J51">
        <f t="shared" si="3"/>
        <v>2.1999999999999797E-3</v>
      </c>
      <c r="K51">
        <f t="shared" si="4"/>
        <v>9.4899999999999984E-3</v>
      </c>
      <c r="L51">
        <f t="shared" si="5"/>
        <v>9.4899999999999984E-3</v>
      </c>
      <c r="N51" cm="1">
        <f t="array" ref="N51">(H51/AVERAGE(ABS(B$2:B$182)))*100</f>
        <v>67.102423381432274</v>
      </c>
      <c r="O51" cm="1">
        <f t="array" ref="O51">(I51/AVERAGE(ABS(C$2:C$182)))*100</f>
        <v>10.049070829360698</v>
      </c>
      <c r="P51" cm="1">
        <f t="array" ref="P51">(J51/AVERAGE(ABS(D$2:D$182)))*100</f>
        <v>0.88048957166016828</v>
      </c>
      <c r="Q51" cm="1">
        <f t="array" ref="Q51">(K51/AVERAGE(ABS(E$2:E$182)))*100</f>
        <v>3.8647107131205631</v>
      </c>
      <c r="R51" cm="1">
        <f t="array" ref="R51">(L51/AVERAGE(ABS(F$2:F$182)))*100</f>
        <v>3.8649907250483109</v>
      </c>
      <c r="T51" s="1">
        <f t="shared" si="6"/>
        <v>109.67586206896556</v>
      </c>
      <c r="U51" s="1">
        <f t="shared" si="7"/>
        <v>8.1439331644903472</v>
      </c>
      <c r="V51" s="1">
        <f t="shared" si="8"/>
        <v>0.66912010705921099</v>
      </c>
      <c r="W51" s="1">
        <f t="shared" si="9"/>
        <v>2.8671561074352696</v>
      </c>
    </row>
    <row r="52" spans="1:23" x14ac:dyDescent="0.2">
      <c r="A52">
        <v>-4.5999999999999999E-2</v>
      </c>
      <c r="B52">
        <v>-5.5849999999999997E-2</v>
      </c>
      <c r="C52">
        <v>-1.196E-2</v>
      </c>
      <c r="D52">
        <v>2.2700000000000001E-2</v>
      </c>
      <c r="E52">
        <v>1.5270000000000001E-2</v>
      </c>
      <c r="F52">
        <v>1.5480000000000001E-2</v>
      </c>
      <c r="H52">
        <f t="shared" si="1"/>
        <v>9.8499999999999976E-3</v>
      </c>
      <c r="I52">
        <f t="shared" si="2"/>
        <v>4.3889999999999998E-2</v>
      </c>
      <c r="J52">
        <f t="shared" si="3"/>
        <v>3.4660000000000003E-2</v>
      </c>
      <c r="K52">
        <f t="shared" si="4"/>
        <v>7.4300000000000008E-3</v>
      </c>
      <c r="L52">
        <f t="shared" si="5"/>
        <v>7.2200000000000007E-3</v>
      </c>
      <c r="N52" cm="1">
        <f t="array" ref="N52">(H52/AVERAGE(ABS(B$2:B$182)))*100</f>
        <v>4.1561898403264008</v>
      </c>
      <c r="O52" cm="1">
        <f t="array" ref="O52">(I52/AVERAGE(ABS(C$2:C$182)))*100</f>
        <v>17.813155036374837</v>
      </c>
      <c r="P52" cm="1">
        <f t="array" ref="P52">(J52/AVERAGE(ABS(D$2:D$182)))*100</f>
        <v>13.871712978973505</v>
      </c>
      <c r="Q52" cm="1">
        <f t="array" ref="Q52">(K52/AVERAGE(ABS(E$2:E$182)))*100</f>
        <v>3.0257956373536135</v>
      </c>
      <c r="R52" cm="1">
        <f t="array" ref="R52">(L52/AVERAGE(ABS(F$2:F$182)))*100</f>
        <v>2.9404882017754277</v>
      </c>
      <c r="T52" s="1">
        <f t="shared" si="6"/>
        <v>21.413043478260864</v>
      </c>
      <c r="U52" s="1">
        <f t="shared" si="7"/>
        <v>78.585496866606988</v>
      </c>
      <c r="V52" s="1">
        <f t="shared" si="8"/>
        <v>289.79933110367898</v>
      </c>
      <c r="W52" s="1">
        <f t="shared" si="9"/>
        <v>32.731277533039652</v>
      </c>
    </row>
    <row r="53" spans="1:23" x14ac:dyDescent="0.2">
      <c r="A53">
        <v>8.7999999999999995E-2</v>
      </c>
      <c r="B53">
        <v>8.8709999999999997E-2</v>
      </c>
      <c r="C53">
        <v>8.7790000000000007E-2</v>
      </c>
      <c r="D53">
        <v>7.9030000000000003E-2</v>
      </c>
      <c r="E53">
        <v>7.8700000000000006E-2</v>
      </c>
      <c r="F53">
        <v>7.8630000000000005E-2</v>
      </c>
      <c r="H53">
        <f t="shared" si="1"/>
        <v>7.100000000000023E-4</v>
      </c>
      <c r="I53">
        <f t="shared" si="2"/>
        <v>9.1999999999999027E-4</v>
      </c>
      <c r="J53">
        <f t="shared" si="3"/>
        <v>8.7600000000000039E-3</v>
      </c>
      <c r="K53">
        <f t="shared" si="4"/>
        <v>3.2999999999999696E-4</v>
      </c>
      <c r="L53">
        <f t="shared" si="5"/>
        <v>3.9999999999999758E-4</v>
      </c>
      <c r="N53" cm="1">
        <f t="array" ref="N53">(H53/AVERAGE(ABS(B$2:B$182)))*100</f>
        <v>0.2995832270692137</v>
      </c>
      <c r="O53" cm="1">
        <f t="array" ref="O53">(I53/AVERAGE(ABS(C$2:C$182)))*100</f>
        <v>0.37339035391808334</v>
      </c>
      <c r="P53" cm="1">
        <f t="array" ref="P53">(J53/AVERAGE(ABS(D$2:D$182)))*100</f>
        <v>3.5059493853377943</v>
      </c>
      <c r="Q53" cm="1">
        <f t="array" ref="Q53">(K53/AVERAGE(ABS(E$2:E$182)))*100</f>
        <v>0.13438930825392775</v>
      </c>
      <c r="R53" cm="1">
        <f t="array" ref="R53">(L53/AVERAGE(ABS(F$2:F$182)))*100</f>
        <v>0.16290793361636619</v>
      </c>
      <c r="T53" s="1">
        <f t="shared" si="6"/>
        <v>0.80681818181818443</v>
      </c>
      <c r="U53" s="1">
        <f t="shared" si="7"/>
        <v>1.0370871378649422</v>
      </c>
      <c r="V53" s="1">
        <f t="shared" si="8"/>
        <v>9.9783574439002187</v>
      </c>
      <c r="W53" s="1">
        <f t="shared" si="9"/>
        <v>0.41756295077818167</v>
      </c>
    </row>
    <row r="54" spans="1:23" x14ac:dyDescent="0.2">
      <c r="A54">
        <v>-7.9000000000000001E-2</v>
      </c>
      <c r="B54">
        <v>-0.11463</v>
      </c>
      <c r="C54">
        <v>-0.18193000000000001</v>
      </c>
      <c r="D54">
        <v>-0.24371999999999999</v>
      </c>
      <c r="E54">
        <v>-8.2369999999999999E-2</v>
      </c>
      <c r="F54">
        <v>-8.2419999999999993E-2</v>
      </c>
      <c r="H54">
        <f t="shared" si="1"/>
        <v>3.5629999999999995E-2</v>
      </c>
      <c r="I54">
        <f t="shared" si="2"/>
        <v>6.7300000000000013E-2</v>
      </c>
      <c r="J54">
        <f t="shared" si="3"/>
        <v>6.1789999999999984E-2</v>
      </c>
      <c r="K54">
        <f t="shared" si="4"/>
        <v>0.16134999999999999</v>
      </c>
      <c r="L54">
        <f t="shared" si="5"/>
        <v>0.1613</v>
      </c>
      <c r="N54" cm="1">
        <f t="array" ref="N54">(H54/AVERAGE(ABS(B$2:B$182)))*100</f>
        <v>15.034014620388799</v>
      </c>
      <c r="O54" cm="1">
        <f t="array" ref="O54">(I54/AVERAGE(ABS(C$2:C$182)))*100</f>
        <v>27.314316107268784</v>
      </c>
      <c r="P54" cm="1">
        <f t="array" ref="P54">(J54/AVERAGE(ABS(D$2:D$182)))*100</f>
        <v>24.729750287673763</v>
      </c>
      <c r="Q54" cm="1">
        <f t="array" ref="Q54">(K54/AVERAGE(ABS(E$2:E$182)))*100</f>
        <v>65.708226929610419</v>
      </c>
      <c r="R54" cm="1">
        <f t="array" ref="R54">(L54/AVERAGE(ABS(F$2:F$182)))*100</f>
        <v>65.692624230800064</v>
      </c>
      <c r="T54" s="1">
        <f t="shared" si="6"/>
        <v>45.101265822784804</v>
      </c>
      <c r="U54" s="1">
        <f t="shared" si="7"/>
        <v>58.710634214429049</v>
      </c>
      <c r="V54" s="1">
        <f t="shared" si="8"/>
        <v>33.963612378387282</v>
      </c>
      <c r="W54" s="1">
        <f t="shared" si="9"/>
        <v>66.203019858854418</v>
      </c>
    </row>
    <row r="55" spans="1:23" x14ac:dyDescent="0.2">
      <c r="A55">
        <v>0.1105</v>
      </c>
      <c r="B55">
        <v>0.11848</v>
      </c>
      <c r="C55">
        <v>0.12246</v>
      </c>
      <c r="D55">
        <v>0.12891</v>
      </c>
      <c r="E55">
        <v>9.0859999999999996E-2</v>
      </c>
      <c r="F55">
        <v>9.085E-2</v>
      </c>
      <c r="H55">
        <f t="shared" si="1"/>
        <v>7.980000000000001E-3</v>
      </c>
      <c r="I55">
        <f t="shared" si="2"/>
        <v>3.9799999999999974E-3</v>
      </c>
      <c r="J55">
        <f t="shared" si="3"/>
        <v>6.4499999999999974E-3</v>
      </c>
      <c r="K55">
        <f t="shared" si="4"/>
        <v>3.805E-2</v>
      </c>
      <c r="L55">
        <f t="shared" si="5"/>
        <v>3.8059999999999997E-2</v>
      </c>
      <c r="N55" cm="1">
        <f t="array" ref="N55">(H55/AVERAGE(ABS(B$2:B$182)))*100</f>
        <v>3.3671466929750955</v>
      </c>
      <c r="O55" cm="1">
        <f t="array" ref="O55">(I55/AVERAGE(ABS(C$2:C$182)))*100</f>
        <v>1.615319139776072</v>
      </c>
      <c r="P55" cm="1">
        <f t="array" ref="P55">(J55/AVERAGE(ABS(D$2:D$182)))*100</f>
        <v>2.5814353350946071</v>
      </c>
      <c r="Q55" cm="1">
        <f t="array" ref="Q55">(K55/AVERAGE(ABS(E$2:E$182)))*100</f>
        <v>15.495494482006055</v>
      </c>
      <c r="R55" cm="1">
        <f t="array" ref="R55">(L55/AVERAGE(ABS(F$2:F$182)))*100</f>
        <v>15.500689883597335</v>
      </c>
      <c r="T55" s="1">
        <f t="shared" si="6"/>
        <v>7.2217194570135756</v>
      </c>
      <c r="U55" s="1">
        <f t="shared" si="7"/>
        <v>3.3592167454422666</v>
      </c>
      <c r="V55" s="1">
        <f t="shared" si="8"/>
        <v>5.2670259676629083</v>
      </c>
      <c r="W55" s="1">
        <f t="shared" si="9"/>
        <v>29.516717089442245</v>
      </c>
    </row>
    <row r="56" spans="1:23" x14ac:dyDescent="0.2">
      <c r="A56">
        <v>0.1105</v>
      </c>
      <c r="B56">
        <v>9.7479999999999997E-2</v>
      </c>
      <c r="C56">
        <v>0.11058999999999999</v>
      </c>
      <c r="D56">
        <v>0.11949</v>
      </c>
      <c r="E56">
        <v>7.6300000000000007E-2</v>
      </c>
      <c r="F56">
        <v>7.6289999999999997E-2</v>
      </c>
      <c r="H56">
        <f t="shared" si="1"/>
        <v>1.3020000000000004E-2</v>
      </c>
      <c r="I56">
        <f t="shared" si="2"/>
        <v>1.3109999999999997E-2</v>
      </c>
      <c r="J56">
        <f t="shared" si="3"/>
        <v>8.9000000000000051E-3</v>
      </c>
      <c r="K56">
        <f t="shared" si="4"/>
        <v>4.3189999999999992E-2</v>
      </c>
      <c r="L56">
        <f t="shared" si="5"/>
        <v>4.3200000000000002E-2</v>
      </c>
      <c r="N56" cm="1">
        <f t="array" ref="N56">(H56/AVERAGE(ABS(B$2:B$182)))*100</f>
        <v>5.4937656569593676</v>
      </c>
      <c r="O56" cm="1">
        <f t="array" ref="O56">(I56/AVERAGE(ABS(C$2:C$182)))*100</f>
        <v>5.3208125433327425</v>
      </c>
      <c r="P56" cm="1">
        <f t="array" ref="P56">(J56/AVERAGE(ABS(D$2:D$182)))*100</f>
        <v>3.5619805398979882</v>
      </c>
      <c r="Q56" cm="1">
        <f t="array" ref="Q56">(K56/AVERAGE(ABS(E$2:E$182)))*100</f>
        <v>17.588709768143005</v>
      </c>
      <c r="R56" cm="1">
        <f t="array" ref="R56">(L56/AVERAGE(ABS(F$2:F$182)))*100</f>
        <v>17.594056830567656</v>
      </c>
      <c r="T56" s="1">
        <f t="shared" si="6"/>
        <v>11.782805429864258</v>
      </c>
      <c r="U56" s="1">
        <f t="shared" si="7"/>
        <v>13.448912597455887</v>
      </c>
      <c r="V56" s="1">
        <f t="shared" si="8"/>
        <v>8.0477439189800215</v>
      </c>
      <c r="W56" s="1">
        <f t="shared" si="9"/>
        <v>36.14528412419449</v>
      </c>
    </row>
    <row r="57" spans="1:23" x14ac:dyDescent="0.2">
      <c r="A57">
        <v>-0.14099999999999999</v>
      </c>
      <c r="B57">
        <v>-0.13655999999999999</v>
      </c>
      <c r="C57">
        <v>-0.11054</v>
      </c>
      <c r="D57">
        <v>-3.7280000000000001E-2</v>
      </c>
      <c r="E57">
        <v>-0.12341000000000001</v>
      </c>
      <c r="F57">
        <v>-0.12333</v>
      </c>
      <c r="H57">
        <f t="shared" si="1"/>
        <v>4.4399999999999995E-3</v>
      </c>
      <c r="I57">
        <f t="shared" si="2"/>
        <v>2.6019999999999988E-2</v>
      </c>
      <c r="J57">
        <f t="shared" si="3"/>
        <v>7.3259999999999992E-2</v>
      </c>
      <c r="K57">
        <f t="shared" si="4"/>
        <v>8.6130000000000012E-2</v>
      </c>
      <c r="L57">
        <f t="shared" si="5"/>
        <v>8.6049999999999988E-2</v>
      </c>
      <c r="N57" cm="1">
        <f t="array" ref="N57">(H57/AVERAGE(ABS(B$2:B$182)))*100</f>
        <v>1.8734500397004288</v>
      </c>
      <c r="O57" cm="1">
        <f t="array" ref="O57">(I57/AVERAGE(ABS(C$2:C$182)))*100</f>
        <v>10.560453270596334</v>
      </c>
      <c r="P57" cm="1">
        <f t="array" ref="P57">(J57/AVERAGE(ABS(D$2:D$182)))*100</f>
        <v>29.320302736283864</v>
      </c>
      <c r="Q57" cm="1">
        <f t="array" ref="Q57">(K57/AVERAGE(ABS(E$2:E$182)))*100</f>
        <v>35.075609454275472</v>
      </c>
      <c r="R57" cm="1">
        <f t="array" ref="R57">(L57/AVERAGE(ABS(F$2:F$182)))*100</f>
        <v>35.045569219220987</v>
      </c>
      <c r="T57" s="1">
        <f t="shared" si="6"/>
        <v>3.1489361702127661</v>
      </c>
      <c r="U57" s="1">
        <f t="shared" si="7"/>
        <v>19.0538957234915</v>
      </c>
      <c r="V57" s="1">
        <f t="shared" si="8"/>
        <v>66.274651709788301</v>
      </c>
      <c r="W57" s="1">
        <f t="shared" si="9"/>
        <v>231.03540772532193</v>
      </c>
    </row>
    <row r="58" spans="1:23" x14ac:dyDescent="0.2">
      <c r="A58">
        <v>-7.8E-2</v>
      </c>
      <c r="B58">
        <v>-0.12726999999999999</v>
      </c>
      <c r="C58">
        <v>-7.1319999999999995E-2</v>
      </c>
      <c r="D58">
        <v>-9.9339999999999998E-2</v>
      </c>
      <c r="E58">
        <v>-0.10892</v>
      </c>
      <c r="F58">
        <v>-0.10893</v>
      </c>
      <c r="H58">
        <f t="shared" si="1"/>
        <v>4.9269999999999994E-2</v>
      </c>
      <c r="I58">
        <f t="shared" si="2"/>
        <v>5.595E-2</v>
      </c>
      <c r="J58">
        <f t="shared" si="3"/>
        <v>2.8020000000000003E-2</v>
      </c>
      <c r="K58">
        <f t="shared" si="4"/>
        <v>9.5800000000000052E-3</v>
      </c>
      <c r="L58">
        <f t="shared" si="5"/>
        <v>9.5900000000000013E-3</v>
      </c>
      <c r="N58" cm="1">
        <f t="array" ref="N58">(H58/AVERAGE(ABS(B$2:B$182)))*100</f>
        <v>20.789388165774803</v>
      </c>
      <c r="O58" cm="1">
        <f t="array" ref="O58">(I58/AVERAGE(ABS(C$2:C$182)))*100</f>
        <v>22.707815545344548</v>
      </c>
      <c r="P58" cm="1">
        <f t="array" ref="P58">(J58/AVERAGE(ABS(D$2:D$182)))*100</f>
        <v>11.214235362690065</v>
      </c>
      <c r="Q58" cm="1">
        <f t="array" ref="Q58">(K58/AVERAGE(ABS(E$2:E$182)))*100</f>
        <v>3.9013623426443647</v>
      </c>
      <c r="R58" cm="1">
        <f t="array" ref="R58">(L58/AVERAGE(ABS(F$2:F$182)))*100</f>
        <v>3.905717708452404</v>
      </c>
      <c r="T58" s="1">
        <f t="shared" si="6"/>
        <v>63.166666666666657</v>
      </c>
      <c r="U58" s="1">
        <f t="shared" si="7"/>
        <v>43.961656321206881</v>
      </c>
      <c r="V58" s="1">
        <f t="shared" si="8"/>
        <v>39.287717330342126</v>
      </c>
      <c r="W58" s="1">
        <f t="shared" si="9"/>
        <v>9.6436480773102531</v>
      </c>
    </row>
    <row r="59" spans="1:23" x14ac:dyDescent="0.2">
      <c r="A59">
        <v>0.16600000000000001</v>
      </c>
      <c r="B59">
        <v>0.19614000000000001</v>
      </c>
      <c r="C59">
        <v>0.18079999999999999</v>
      </c>
      <c r="D59">
        <v>0.18248</v>
      </c>
      <c r="E59">
        <v>0.19244</v>
      </c>
      <c r="F59">
        <v>0.19244</v>
      </c>
      <c r="H59">
        <f t="shared" si="1"/>
        <v>3.014E-2</v>
      </c>
      <c r="I59">
        <f t="shared" si="2"/>
        <v>1.534000000000002E-2</v>
      </c>
      <c r="J59">
        <f t="shared" si="3"/>
        <v>1.6800000000000148E-3</v>
      </c>
      <c r="K59">
        <f t="shared" si="4"/>
        <v>9.9599999999999966E-3</v>
      </c>
      <c r="L59">
        <f t="shared" si="5"/>
        <v>9.9599999999999966E-3</v>
      </c>
      <c r="N59" cm="1">
        <f t="array" ref="N59">(H59/AVERAGE(ABS(B$2:B$182)))*100</f>
        <v>12.717518963191651</v>
      </c>
      <c r="O59" cm="1">
        <f t="array" ref="O59">(I59/AVERAGE(ABS(C$2:C$182)))*100</f>
        <v>6.2258782925037677</v>
      </c>
      <c r="P59" cm="1">
        <f t="array" ref="P59">(J59/AVERAGE(ABS(D$2:D$182)))*100</f>
        <v>0.67237385472232236</v>
      </c>
      <c r="Q59" cm="1">
        <f t="array" ref="Q59">(K59/AVERAGE(ABS(E$2:E$182)))*100</f>
        <v>4.0561136673004006</v>
      </c>
      <c r="R59" cm="1">
        <f t="array" ref="R59">(L59/AVERAGE(ABS(F$2:F$182)))*100</f>
        <v>4.0564075470475416</v>
      </c>
      <c r="T59" s="1">
        <f t="shared" si="6"/>
        <v>18.156626506024097</v>
      </c>
      <c r="U59" s="1">
        <f t="shared" si="7"/>
        <v>7.820944223513826</v>
      </c>
      <c r="V59" s="1">
        <f t="shared" si="8"/>
        <v>0.92920353982301718</v>
      </c>
      <c r="W59" s="1">
        <f t="shared" si="9"/>
        <v>5.4581323980710197</v>
      </c>
    </row>
    <row r="60" spans="1:23" x14ac:dyDescent="0.2">
      <c r="A60">
        <v>-0.21299999999999999</v>
      </c>
      <c r="B60">
        <v>-0.39084999999999998</v>
      </c>
      <c r="C60">
        <v>-0.47885</v>
      </c>
      <c r="D60">
        <v>-0.46978999999999999</v>
      </c>
      <c r="E60">
        <v>-0.44113000000000002</v>
      </c>
      <c r="F60">
        <v>-0.44113000000000002</v>
      </c>
      <c r="H60">
        <f t="shared" si="1"/>
        <v>0.17784999999999998</v>
      </c>
      <c r="I60">
        <f t="shared" si="2"/>
        <v>8.8000000000000023E-2</v>
      </c>
      <c r="J60">
        <f t="shared" si="3"/>
        <v>9.0600000000000125E-3</v>
      </c>
      <c r="K60">
        <f t="shared" si="4"/>
        <v>2.8659999999999963E-2</v>
      </c>
      <c r="L60">
        <f t="shared" si="5"/>
        <v>2.8659999999999963E-2</v>
      </c>
      <c r="N60" cm="1">
        <f t="array" ref="N60">(H60/AVERAGE(ABS(B$2:B$182)))*100</f>
        <v>75.043488639802078</v>
      </c>
      <c r="O60" cm="1">
        <f t="array" ref="O60">(I60/AVERAGE(ABS(C$2:C$182)))*100</f>
        <v>35.715599070425753</v>
      </c>
      <c r="P60" cm="1">
        <f t="array" ref="P60">(J60/AVERAGE(ABS(D$2:D$182)))*100</f>
        <v>3.6260161451096402</v>
      </c>
      <c r="Q60" cm="1">
        <f t="array" ref="Q60">(K60/AVERAGE(ABS(E$2:E$182)))*100</f>
        <v>11.671507801689698</v>
      </c>
      <c r="R60" cm="1">
        <f t="array" ref="R60">(L60/AVERAGE(ABS(F$2:F$182)))*100</f>
        <v>11.672353443612693</v>
      </c>
      <c r="T60" s="1">
        <f t="shared" si="6"/>
        <v>83.497652582159617</v>
      </c>
      <c r="U60" s="1">
        <f t="shared" si="7"/>
        <v>22.515031341947044</v>
      </c>
      <c r="V60" s="1">
        <f t="shared" si="8"/>
        <v>1.8920329957189126</v>
      </c>
      <c r="W60" s="1">
        <f t="shared" si="9"/>
        <v>6.100598139594279</v>
      </c>
    </row>
    <row r="61" spans="1:23" x14ac:dyDescent="0.2">
      <c r="A61">
        <v>0.252</v>
      </c>
      <c r="B61">
        <v>0.37506</v>
      </c>
      <c r="C61">
        <v>0.40317999999999998</v>
      </c>
      <c r="D61">
        <v>0.40289999999999998</v>
      </c>
      <c r="E61">
        <v>0.39776</v>
      </c>
      <c r="F61">
        <v>0.39776</v>
      </c>
      <c r="H61">
        <f t="shared" si="1"/>
        <v>0.12306</v>
      </c>
      <c r="I61">
        <f t="shared" si="2"/>
        <v>2.8119999999999978E-2</v>
      </c>
      <c r="J61">
        <f t="shared" si="3"/>
        <v>2.8000000000000247E-4</v>
      </c>
      <c r="K61">
        <f t="shared" si="4"/>
        <v>5.1399999999999779E-3</v>
      </c>
      <c r="L61">
        <f t="shared" si="5"/>
        <v>5.1399999999999779E-3</v>
      </c>
      <c r="N61" cm="1">
        <f t="array" ref="N61">(H61/AVERAGE(ABS(B$2:B$182)))*100</f>
        <v>51.924946370615942</v>
      </c>
      <c r="O61" cm="1">
        <f t="array" ref="O61">(I61/AVERAGE(ABS(C$2:C$182)))*100</f>
        <v>11.412757339322397</v>
      </c>
      <c r="P61" cm="1">
        <f t="array" ref="P61">(J61/AVERAGE(ABS(D$2:D$182)))*100</f>
        <v>0.11206230912038707</v>
      </c>
      <c r="Q61" cm="1">
        <f t="array" ref="Q61">(K61/AVERAGE(ABS(E$2:E$182)))*100</f>
        <v>2.0932152861369455</v>
      </c>
      <c r="R61" cm="1">
        <f t="array" ref="R61">(L61/AVERAGE(ABS(F$2:F$182)))*100</f>
        <v>2.0933669469703093</v>
      </c>
      <c r="T61" s="1">
        <f t="shared" si="6"/>
        <v>48.833333333333336</v>
      </c>
      <c r="U61" s="1">
        <f t="shared" si="7"/>
        <v>7.4974670719351515</v>
      </c>
      <c r="V61" s="1">
        <f t="shared" si="8"/>
        <v>6.9447889280222858E-2</v>
      </c>
      <c r="W61" s="1">
        <f t="shared" si="9"/>
        <v>1.2757508066517691</v>
      </c>
    </row>
    <row r="62" spans="1:23" x14ac:dyDescent="0.2">
      <c r="A62">
        <v>0.02</v>
      </c>
      <c r="B62">
        <v>0.19386</v>
      </c>
      <c r="C62">
        <v>0.27921000000000001</v>
      </c>
      <c r="D62">
        <v>0.32322000000000001</v>
      </c>
      <c r="E62">
        <v>0.29609000000000002</v>
      </c>
      <c r="F62">
        <v>0.29609000000000002</v>
      </c>
      <c r="H62">
        <f t="shared" si="1"/>
        <v>0.17386000000000001</v>
      </c>
      <c r="I62">
        <f t="shared" si="2"/>
        <v>8.5350000000000009E-2</v>
      </c>
      <c r="J62">
        <f t="shared" si="3"/>
        <v>4.4009999999999994E-2</v>
      </c>
      <c r="K62">
        <f t="shared" si="4"/>
        <v>2.7129999999999987E-2</v>
      </c>
      <c r="L62">
        <f t="shared" si="5"/>
        <v>2.7129999999999987E-2</v>
      </c>
      <c r="N62" cm="1">
        <f t="array" ref="N62">(H62/AVERAGE(ABS(B$2:B$182)))*100</f>
        <v>73.359915293314543</v>
      </c>
      <c r="O62" cm="1">
        <f t="array" ref="O62">(I62/AVERAGE(ABS(C$2:C$182)))*100</f>
        <v>34.640072507509515</v>
      </c>
      <c r="P62" cm="1">
        <f t="array" ref="P62">(J62/AVERAGE(ABS(D$2:D$182)))*100</f>
        <v>17.61379365852925</v>
      </c>
      <c r="Q62" cm="1">
        <f t="array" ref="Q62">(K62/AVERAGE(ABS(E$2:E$182)))*100</f>
        <v>11.048430099785127</v>
      </c>
      <c r="R62" cm="1">
        <f t="array" ref="R62">(L62/AVERAGE(ABS(F$2:F$182)))*100</f>
        <v>11.0492305975301</v>
      </c>
      <c r="T62" s="1">
        <f t="shared" si="6"/>
        <v>869.30000000000018</v>
      </c>
      <c r="U62" s="1">
        <f t="shared" si="7"/>
        <v>44.026617146394308</v>
      </c>
      <c r="V62" s="1">
        <f t="shared" si="8"/>
        <v>15.76232942946169</v>
      </c>
      <c r="W62" s="1">
        <f t="shared" si="9"/>
        <v>8.3936637584307867</v>
      </c>
    </row>
    <row r="63" spans="1:23" x14ac:dyDescent="0.2">
      <c r="A63">
        <v>-0.191</v>
      </c>
      <c r="B63">
        <v>-0.36302000000000001</v>
      </c>
      <c r="C63">
        <v>-0.41105000000000003</v>
      </c>
      <c r="D63">
        <v>-0.45856999999999998</v>
      </c>
      <c r="E63">
        <v>-0.46761000000000003</v>
      </c>
      <c r="F63">
        <v>-0.46760000000000002</v>
      </c>
      <c r="H63">
        <f t="shared" si="1"/>
        <v>0.17202000000000001</v>
      </c>
      <c r="I63">
        <f t="shared" si="2"/>
        <v>4.8030000000000017E-2</v>
      </c>
      <c r="J63">
        <f t="shared" si="3"/>
        <v>4.7519999999999951E-2</v>
      </c>
      <c r="K63">
        <f t="shared" si="4"/>
        <v>9.040000000000048E-3</v>
      </c>
      <c r="L63">
        <f t="shared" si="5"/>
        <v>9.030000000000038E-3</v>
      </c>
      <c r="N63" cm="1">
        <f t="array" ref="N63">(H63/AVERAGE(ABS(B$2:B$182)))*100</f>
        <v>72.583530592177439</v>
      </c>
      <c r="O63" cm="1">
        <f t="array" ref="O63">(I63/AVERAGE(ABS(C$2:C$182)))*100</f>
        <v>19.493411629006239</v>
      </c>
      <c r="P63" cm="1">
        <f t="array" ref="P63">(J63/AVERAGE(ABS(D$2:D$182)))*100</f>
        <v>19.018574747859791</v>
      </c>
      <c r="Q63" cm="1">
        <f t="array" ref="Q63">(K63/AVERAGE(ABS(E$2:E$182)))*100</f>
        <v>3.6814525655015897</v>
      </c>
      <c r="R63" cm="1">
        <f t="array" ref="R63">(L63/AVERAGE(ABS(F$2:F$182)))*100</f>
        <v>3.6776466013895046</v>
      </c>
      <c r="T63" s="1">
        <f t="shared" si="6"/>
        <v>90.062827225130889</v>
      </c>
      <c r="U63" s="1">
        <f t="shared" si="7"/>
        <v>13.230675995812907</v>
      </c>
      <c r="V63" s="1">
        <f t="shared" si="8"/>
        <v>11.56063739204475</v>
      </c>
      <c r="W63" s="1">
        <f t="shared" si="9"/>
        <v>1.9713457051268177</v>
      </c>
    </row>
    <row r="64" spans="1:23" x14ac:dyDescent="0.2">
      <c r="A64">
        <v>0.14799999999999999</v>
      </c>
      <c r="B64">
        <v>0.19125</v>
      </c>
      <c r="C64">
        <v>0.20466999999999999</v>
      </c>
      <c r="D64">
        <v>0.21612999999999999</v>
      </c>
      <c r="E64">
        <v>0.21468999999999999</v>
      </c>
      <c r="F64">
        <v>0.21468999999999999</v>
      </c>
      <c r="H64">
        <f t="shared" si="1"/>
        <v>4.3250000000000011E-2</v>
      </c>
      <c r="I64">
        <f t="shared" si="2"/>
        <v>1.3419999999999987E-2</v>
      </c>
      <c r="J64">
        <f t="shared" si="3"/>
        <v>1.1459999999999998E-2</v>
      </c>
      <c r="K64">
        <f t="shared" si="4"/>
        <v>1.4399999999999968E-3</v>
      </c>
      <c r="L64">
        <f t="shared" si="5"/>
        <v>1.4399999999999968E-3</v>
      </c>
      <c r="N64" cm="1">
        <f t="array" ref="N64">(H64/AVERAGE(ABS(B$2:B$182)))*100</f>
        <v>18.249259958793598</v>
      </c>
      <c r="O64" cm="1">
        <f t="array" ref="O64">(I64/AVERAGE(ABS(C$2:C$182)))*100</f>
        <v>5.4466288582399196</v>
      </c>
      <c r="P64" cm="1">
        <f t="array" ref="P64">(J64/AVERAGE(ABS(D$2:D$182)))*100</f>
        <v>4.5865502232843722</v>
      </c>
      <c r="Q64" cm="1">
        <f t="array" ref="Q64">(K64/AVERAGE(ABS(E$2:E$182)))*100</f>
        <v>0.58642607238077971</v>
      </c>
      <c r="R64" cm="1">
        <f t="array" ref="R64">(L64/AVERAGE(ABS(F$2:F$182)))*100</f>
        <v>0.58646856101892053</v>
      </c>
      <c r="T64" s="1">
        <f t="shared" si="6"/>
        <v>29.222972972972983</v>
      </c>
      <c r="U64" s="1">
        <f t="shared" si="7"/>
        <v>7.0169934640522804</v>
      </c>
      <c r="V64" s="1">
        <f t="shared" si="8"/>
        <v>5.5992573410856492</v>
      </c>
      <c r="W64" s="1">
        <f t="shared" si="9"/>
        <v>0.66626567343728171</v>
      </c>
    </row>
    <row r="65" spans="1:23" x14ac:dyDescent="0.2">
      <c r="A65">
        <v>0.107</v>
      </c>
      <c r="B65">
        <v>0.29154000000000002</v>
      </c>
      <c r="C65">
        <v>0.32051000000000002</v>
      </c>
      <c r="D65">
        <v>0.35438999999999998</v>
      </c>
      <c r="E65">
        <v>0.38673000000000002</v>
      </c>
      <c r="F65">
        <v>0.38673000000000002</v>
      </c>
      <c r="H65">
        <f t="shared" si="1"/>
        <v>0.18454000000000004</v>
      </c>
      <c r="I65">
        <f t="shared" si="2"/>
        <v>2.8969999999999996E-2</v>
      </c>
      <c r="J65">
        <f t="shared" si="3"/>
        <v>3.3879999999999966E-2</v>
      </c>
      <c r="K65">
        <f t="shared" si="4"/>
        <v>3.2340000000000035E-2</v>
      </c>
      <c r="L65">
        <f t="shared" si="5"/>
        <v>3.2340000000000035E-2</v>
      </c>
      <c r="N65" cm="1">
        <f t="array" ref="N65">(H65/AVERAGE(ABS(B$2:B$182)))*100</f>
        <v>77.86632214556694</v>
      </c>
      <c r="O65" cm="1">
        <f t="array" ref="O65">(I65/AVERAGE(ABS(C$2:C$182)))*100</f>
        <v>11.757737557616291</v>
      </c>
      <c r="P65" cm="1">
        <f t="array" ref="P65">(J65/AVERAGE(ABS(D$2:D$182)))*100</f>
        <v>13.559539403566701</v>
      </c>
      <c r="Q65" cm="1">
        <f t="array" ref="Q65">(K65/AVERAGE(ABS(E$2:E$182)))*100</f>
        <v>13.170152208885055</v>
      </c>
      <c r="R65" cm="1">
        <f t="array" ref="R65">(L65/AVERAGE(ABS(F$2:F$182)))*100</f>
        <v>13.171106432883301</v>
      </c>
      <c r="T65" s="1">
        <f t="shared" si="6"/>
        <v>172.46728971962622</v>
      </c>
      <c r="U65" s="1">
        <f t="shared" si="7"/>
        <v>9.9368868765864011</v>
      </c>
      <c r="V65" s="1">
        <f t="shared" si="8"/>
        <v>10.57065302174658</v>
      </c>
      <c r="W65" s="1">
        <f t="shared" si="9"/>
        <v>9.1255396596969547</v>
      </c>
    </row>
    <row r="66" spans="1:23" x14ac:dyDescent="0.2">
      <c r="A66">
        <v>-0.11</v>
      </c>
      <c r="B66">
        <v>-0.19120999999999999</v>
      </c>
      <c r="C66">
        <v>-0.20174</v>
      </c>
      <c r="D66">
        <v>-0.20885000000000001</v>
      </c>
      <c r="E66">
        <v>-0.21293000000000001</v>
      </c>
      <c r="F66">
        <v>-0.21293000000000001</v>
      </c>
      <c r="H66">
        <f t="shared" si="1"/>
        <v>8.1209999999999991E-2</v>
      </c>
      <c r="I66">
        <f t="shared" si="2"/>
        <v>1.0530000000000012E-2</v>
      </c>
      <c r="J66">
        <f t="shared" si="3"/>
        <v>7.1100000000000052E-3</v>
      </c>
      <c r="K66">
        <f t="shared" si="4"/>
        <v>4.0800000000000003E-3</v>
      </c>
      <c r="L66">
        <f t="shared" si="5"/>
        <v>4.0800000000000003E-3</v>
      </c>
      <c r="N66" cm="1">
        <f t="array" ref="N66">(H66/AVERAGE(ABS(B$2:B$182)))*100</f>
        <v>34.266413901817977</v>
      </c>
      <c r="O66" cm="1">
        <f t="array" ref="O66">(I66/AVERAGE(ABS(C$2:C$182)))*100</f>
        <v>4.2736961160407212</v>
      </c>
      <c r="P66" cm="1">
        <f t="array" ref="P66">(J66/AVERAGE(ABS(D$2:D$182)))*100</f>
        <v>2.8455822065926628</v>
      </c>
      <c r="Q66" cm="1">
        <f t="array" ref="Q66">(K66/AVERAGE(ABS(E$2:E$182)))*100</f>
        <v>1.6615405384122131</v>
      </c>
      <c r="R66" cm="1">
        <f t="array" ref="R66">(L66/AVERAGE(ABS(F$2:F$182)))*100</f>
        <v>1.6616609228869452</v>
      </c>
      <c r="T66" s="1">
        <f t="shared" si="6"/>
        <v>73.827272727272714</v>
      </c>
      <c r="U66" s="1">
        <f t="shared" si="7"/>
        <v>5.507034150933535</v>
      </c>
      <c r="V66" s="1">
        <f t="shared" si="8"/>
        <v>3.5243382571626873</v>
      </c>
      <c r="W66" s="1">
        <f t="shared" si="9"/>
        <v>1.9535551831457985</v>
      </c>
    </row>
    <row r="67" spans="1:23" x14ac:dyDescent="0.2">
      <c r="A67">
        <v>-0.192</v>
      </c>
      <c r="B67">
        <v>-0.26505000000000001</v>
      </c>
      <c r="C67">
        <v>-0.29311999999999999</v>
      </c>
      <c r="D67">
        <v>-0.30769999999999997</v>
      </c>
      <c r="E67">
        <v>-0.34061999999999998</v>
      </c>
      <c r="F67">
        <v>-0.34061999999999998</v>
      </c>
      <c r="H67">
        <f t="shared" ref="H67:I130" si="11">ABS(B67-A67)</f>
        <v>7.3050000000000004E-2</v>
      </c>
      <c r="I67">
        <f t="shared" si="11"/>
        <v>2.8069999999999984E-2</v>
      </c>
      <c r="J67">
        <f t="shared" ref="J67:J130" si="12">ABS(D67-C67)</f>
        <v>1.4579999999999982E-2</v>
      </c>
      <c r="K67">
        <f t="shared" ref="K67:K130" si="13">ABS(E67-D67)</f>
        <v>3.2920000000000005E-2</v>
      </c>
      <c r="L67">
        <f t="shared" ref="L67:L130" si="14">ABS(F67-D67)</f>
        <v>3.2920000000000005E-2</v>
      </c>
      <c r="N67" cm="1">
        <f t="array" ref="N67">(H67/AVERAGE(ABS(B$2:B$182)))*100</f>
        <v>30.823316531557737</v>
      </c>
      <c r="O67" cm="1">
        <f t="array" ref="O67">(I67/AVERAGE(ABS(C$2:C$182)))*100</f>
        <v>11.392464385305114</v>
      </c>
      <c r="P67" cm="1">
        <f t="array" ref="P67">(J67/AVERAGE(ABS(D$2:D$182)))*100</f>
        <v>5.8352445249115243</v>
      </c>
      <c r="Q67" cm="1">
        <f t="array" ref="Q67">(K67/AVERAGE(ABS(E$2:E$182)))*100</f>
        <v>13.406351599149524</v>
      </c>
      <c r="R67" cm="1">
        <f t="array" ref="R67">(L67/AVERAGE(ABS(F$2:F$182)))*100</f>
        <v>13.40732293662702</v>
      </c>
      <c r="T67" s="1">
        <f t="shared" ref="T67:T130" si="15">ABS(((B67-A67)/A67)*100)</f>
        <v>38.046875</v>
      </c>
      <c r="U67" s="1">
        <f t="shared" ref="U67:U130" si="16">ABS(((C67-B67)/B67)*100)</f>
        <v>10.590454631201654</v>
      </c>
      <c r="V67" s="1">
        <f t="shared" ref="V67:V130" si="17">ABS(((D67-C67)/C67)*100)</f>
        <v>4.9740720524017412</v>
      </c>
      <c r="W67" s="1">
        <f t="shared" ref="W67:W130" si="18">ABS(((E67-D67)/D67)*100)</f>
        <v>10.69873253168671</v>
      </c>
    </row>
    <row r="68" spans="1:23" x14ac:dyDescent="0.2">
      <c r="A68">
        <v>0.14699999999999999</v>
      </c>
      <c r="B68">
        <v>0.18054000000000001</v>
      </c>
      <c r="C68">
        <v>0.17984</v>
      </c>
      <c r="D68">
        <v>0.17765</v>
      </c>
      <c r="E68">
        <v>0.18731999999999999</v>
      </c>
      <c r="F68">
        <v>0.18731999999999999</v>
      </c>
      <c r="H68">
        <f t="shared" si="11"/>
        <v>3.3540000000000014E-2</v>
      </c>
      <c r="I68">
        <f t="shared" si="11"/>
        <v>7.0000000000000617E-4</v>
      </c>
      <c r="J68">
        <f t="shared" si="12"/>
        <v>2.1899999999999975E-3</v>
      </c>
      <c r="K68">
        <f t="shared" si="13"/>
        <v>9.6699999999999842E-3</v>
      </c>
      <c r="L68">
        <f t="shared" si="14"/>
        <v>9.6699999999999842E-3</v>
      </c>
      <c r="N68" cm="1">
        <f t="array" ref="N68">(H68/AVERAGE(ABS(B$2:B$182)))*100</f>
        <v>14.152142867466761</v>
      </c>
      <c r="O68" cm="1">
        <f t="array" ref="O68">(I68/AVERAGE(ABS(C$2:C$182)))*100</f>
        <v>0.28410135624202543</v>
      </c>
      <c r="P68" cm="1">
        <f t="array" ref="P68">(J68/AVERAGE(ABS(D$2:D$182)))*100</f>
        <v>0.87648734633444714</v>
      </c>
      <c r="Q68" cm="1">
        <f t="array" ref="Q68">(K68/AVERAGE(ABS(E$2:E$182)))*100</f>
        <v>3.9380139721681551</v>
      </c>
      <c r="R68" cm="1">
        <f t="array" ref="R68">(L68/AVERAGE(ABS(F$2:F$182)))*100</f>
        <v>3.9382992951756699</v>
      </c>
      <c r="T68" s="1">
        <f t="shared" si="15"/>
        <v>22.816326530612255</v>
      </c>
      <c r="U68" s="1">
        <f t="shared" si="16"/>
        <v>0.38772571175363141</v>
      </c>
      <c r="V68" s="1">
        <f t="shared" si="17"/>
        <v>1.2177491103202833</v>
      </c>
      <c r="W68" s="1">
        <f t="shared" si="18"/>
        <v>5.443287362791998</v>
      </c>
    </row>
    <row r="69" spans="1:23" x14ac:dyDescent="0.2">
      <c r="A69">
        <v>-5.7000000000000002E-2</v>
      </c>
      <c r="B69">
        <v>-0.24918000000000001</v>
      </c>
      <c r="C69">
        <v>-0.23952000000000001</v>
      </c>
      <c r="D69">
        <v>-0.22167999999999999</v>
      </c>
      <c r="E69">
        <v>-0.24589</v>
      </c>
      <c r="F69">
        <v>-0.24586</v>
      </c>
      <c r="H69">
        <f t="shared" si="11"/>
        <v>0.19218000000000002</v>
      </c>
      <c r="I69">
        <f t="shared" si="11"/>
        <v>9.6600000000000019E-3</v>
      </c>
      <c r="J69">
        <f t="shared" si="12"/>
        <v>1.7840000000000023E-2</v>
      </c>
      <c r="K69">
        <f t="shared" si="13"/>
        <v>2.4210000000000009E-2</v>
      </c>
      <c r="L69">
        <f t="shared" si="14"/>
        <v>2.4180000000000007E-2</v>
      </c>
      <c r="N69" cm="1">
        <f t="array" ref="N69">(H69/AVERAGE(ABS(B$2:B$182)))*100</f>
        <v>81.090006448114522</v>
      </c>
      <c r="O69" cm="1">
        <f t="array" ref="O69">(I69/AVERAGE(ABS(C$2:C$182)))*100</f>
        <v>3.9205987161399172</v>
      </c>
      <c r="P69" cm="1">
        <f t="array" ref="P69">(J69/AVERAGE(ABS(D$2:D$182)))*100</f>
        <v>7.1399699810988944</v>
      </c>
      <c r="Q69" cm="1">
        <f t="array" ref="Q69">(K69/AVERAGE(ABS(E$2:E$182)))*100</f>
        <v>9.8592883419018857</v>
      </c>
      <c r="R69" cm="1">
        <f t="array" ref="R69">(L69/AVERAGE(ABS(F$2:F$182)))*100</f>
        <v>9.8477845871093983</v>
      </c>
      <c r="T69" s="1">
        <f t="shared" si="15"/>
        <v>337.15789473684214</v>
      </c>
      <c r="U69" s="1">
        <f t="shared" si="16"/>
        <v>3.876715627257405</v>
      </c>
      <c r="V69" s="1">
        <f t="shared" si="17"/>
        <v>7.4482297929191805</v>
      </c>
      <c r="W69" s="1">
        <f t="shared" si="18"/>
        <v>10.921147600144357</v>
      </c>
    </row>
    <row r="70" spans="1:23" x14ac:dyDescent="0.2">
      <c r="A70">
        <v>0.161</v>
      </c>
      <c r="B70">
        <v>0.18468999999999999</v>
      </c>
      <c r="C70">
        <v>0.17801</v>
      </c>
      <c r="D70">
        <v>0.1837</v>
      </c>
      <c r="E70">
        <v>0.18856999999999999</v>
      </c>
      <c r="F70">
        <v>0.18856000000000001</v>
      </c>
      <c r="H70">
        <f t="shared" si="11"/>
        <v>2.3689999999999989E-2</v>
      </c>
      <c r="I70">
        <f t="shared" si="11"/>
        <v>6.6799999999999915E-3</v>
      </c>
      <c r="J70">
        <f t="shared" si="12"/>
        <v>5.6900000000000006E-3</v>
      </c>
      <c r="K70">
        <f t="shared" si="13"/>
        <v>4.8699999999999855E-3</v>
      </c>
      <c r="L70">
        <f t="shared" si="14"/>
        <v>4.8600000000000032E-3</v>
      </c>
      <c r="N70" cm="1">
        <f t="array" ref="N70">(H70/AVERAGE(ABS(B$2:B$182)))*100</f>
        <v>9.9959530271403469</v>
      </c>
      <c r="O70" cm="1">
        <f t="array" ref="O70">(I70/AVERAGE(ABS(C$2:C$182)))*100</f>
        <v>2.7111386567095868</v>
      </c>
      <c r="P70" cm="1">
        <f t="array" ref="P70">(J70/AVERAGE(ABS(D$2:D$182)))*100</f>
        <v>2.2772662103392745</v>
      </c>
      <c r="Q70" cm="1">
        <f t="array" ref="Q70">(K70/AVERAGE(ABS(E$2:E$182)))*100</f>
        <v>1.9832603975655523</v>
      </c>
      <c r="R70" cm="1">
        <f t="array" ref="R70">(L70/AVERAGE(ABS(F$2:F$182)))*100</f>
        <v>1.9793313934388626</v>
      </c>
      <c r="T70" s="1">
        <f t="shared" si="15"/>
        <v>14.714285714285708</v>
      </c>
      <c r="U70" s="1">
        <f t="shared" si="16"/>
        <v>3.61687151442958</v>
      </c>
      <c r="V70" s="1">
        <f t="shared" si="17"/>
        <v>3.1964496376608058</v>
      </c>
      <c r="W70" s="1">
        <f t="shared" si="18"/>
        <v>2.6510615133369546</v>
      </c>
    </row>
    <row r="71" spans="1:23" x14ac:dyDescent="0.2">
      <c r="A71">
        <v>-8.8999999999999996E-2</v>
      </c>
      <c r="B71">
        <v>5.6099999999999997E-2</v>
      </c>
      <c r="C71">
        <v>2.4150000000000001E-2</v>
      </c>
      <c r="D71">
        <v>-3.5459999999999998E-2</v>
      </c>
      <c r="E71">
        <v>2.5760000000000002E-2</v>
      </c>
      <c r="F71">
        <v>2.5700000000000001E-2</v>
      </c>
      <c r="H71">
        <f t="shared" si="11"/>
        <v>0.14510000000000001</v>
      </c>
      <c r="I71">
        <f t="shared" si="11"/>
        <v>3.1949999999999992E-2</v>
      </c>
      <c r="J71">
        <f t="shared" si="12"/>
        <v>5.9609999999999996E-2</v>
      </c>
      <c r="K71">
        <f t="shared" si="13"/>
        <v>6.1219999999999997E-2</v>
      </c>
      <c r="L71">
        <f t="shared" si="14"/>
        <v>6.1159999999999999E-2</v>
      </c>
      <c r="N71" cm="1">
        <f t="array" ref="N71">(H71/AVERAGE(ABS(B$2:B$182)))*100</f>
        <v>61.224684855975731</v>
      </c>
      <c r="O71" cm="1">
        <f t="array" ref="O71">(I71/AVERAGE(ABS(C$2:C$182)))*100</f>
        <v>12.967197617046617</v>
      </c>
      <c r="P71" cm="1">
        <f t="array" ref="P71">(J71/AVERAGE(ABS(D$2:D$182)))*100</f>
        <v>23.857265166665048</v>
      </c>
      <c r="Q71" cm="1">
        <f t="array" ref="Q71">(K71/AVERAGE(ABS(E$2:E$182)))*100</f>
        <v>24.931252882744037</v>
      </c>
      <c r="R71" cm="1">
        <f t="array" ref="R71">(L71/AVERAGE(ABS(F$2:F$182)))*100</f>
        <v>24.908623049942541</v>
      </c>
      <c r="T71" s="1">
        <f t="shared" si="15"/>
        <v>163.03370786516857</v>
      </c>
      <c r="U71" s="1">
        <f t="shared" si="16"/>
        <v>56.951871657754005</v>
      </c>
      <c r="V71" s="1">
        <f t="shared" si="17"/>
        <v>246.83229813664593</v>
      </c>
      <c r="W71" s="1">
        <f t="shared" si="18"/>
        <v>172.64523406655385</v>
      </c>
    </row>
    <row r="72" spans="1:23" x14ac:dyDescent="0.2">
      <c r="A72">
        <v>0.19</v>
      </c>
      <c r="B72">
        <v>0.59077999999999997</v>
      </c>
      <c r="C72">
        <v>0.66686999999999996</v>
      </c>
      <c r="D72">
        <v>0.66266999999999998</v>
      </c>
      <c r="E72">
        <v>0.65229000000000004</v>
      </c>
      <c r="F72">
        <v>0.65219000000000005</v>
      </c>
      <c r="H72">
        <f t="shared" si="11"/>
        <v>0.40077999999999997</v>
      </c>
      <c r="I72">
        <f t="shared" si="11"/>
        <v>7.6089999999999991E-2</v>
      </c>
      <c r="J72">
        <f t="shared" si="12"/>
        <v>4.1999999999999815E-3</v>
      </c>
      <c r="K72">
        <f t="shared" si="13"/>
        <v>1.0379999999999945E-2</v>
      </c>
      <c r="L72">
        <f t="shared" si="14"/>
        <v>1.0479999999999934E-2</v>
      </c>
      <c r="N72" cm="1">
        <f t="array" ref="N72">(H72/AVERAGE(ABS(B$2:B$182)))*100</f>
        <v>169.10840245746348</v>
      </c>
      <c r="O72" cm="1">
        <f t="array" ref="O72">(I72/AVERAGE(ABS(C$2:C$182)))*100</f>
        <v>30.88181742350789</v>
      </c>
      <c r="P72" cm="1">
        <f t="array" ref="P72">(J72/AVERAGE(ABS(D$2:D$182)))*100</f>
        <v>1.6809346368057838</v>
      </c>
      <c r="Q72" cm="1">
        <f t="array" ref="Q72">(K72/AVERAGE(ABS(E$2:E$182)))*100</f>
        <v>4.2271546050781073</v>
      </c>
      <c r="R72" cm="1">
        <f t="array" ref="R72">(L72/AVERAGE(ABS(F$2:F$182)))*100</f>
        <v>4.2681878607487933</v>
      </c>
      <c r="T72" s="1">
        <f t="shared" si="15"/>
        <v>210.93684210526314</v>
      </c>
      <c r="U72" s="1">
        <f t="shared" si="16"/>
        <v>12.879582924269609</v>
      </c>
      <c r="V72" s="1">
        <f t="shared" si="17"/>
        <v>0.62980790858787794</v>
      </c>
      <c r="W72" s="1">
        <f t="shared" si="18"/>
        <v>1.566390511114121</v>
      </c>
    </row>
    <row r="73" spans="1:23" x14ac:dyDescent="0.2">
      <c r="A73">
        <v>-0.19</v>
      </c>
      <c r="B73">
        <v>-0.49525999999999998</v>
      </c>
      <c r="C73">
        <v>-0.56469999999999998</v>
      </c>
      <c r="D73">
        <v>-0.57708999999999999</v>
      </c>
      <c r="E73">
        <v>-0.57196000000000002</v>
      </c>
      <c r="F73">
        <v>-0.57194</v>
      </c>
      <c r="H73">
        <f t="shared" si="11"/>
        <v>0.30525999999999998</v>
      </c>
      <c r="I73">
        <f t="shared" si="11"/>
        <v>6.9440000000000002E-2</v>
      </c>
      <c r="J73">
        <f t="shared" si="12"/>
        <v>1.2390000000000012E-2</v>
      </c>
      <c r="K73">
        <f t="shared" si="13"/>
        <v>5.1299999999999679E-3</v>
      </c>
      <c r="L73">
        <f t="shared" si="14"/>
        <v>5.1499999999999879E-3</v>
      </c>
      <c r="N73" cm="1">
        <f t="array" ref="N73">(H73/AVERAGE(ABS(B$2:B$182)))*100</f>
        <v>128.80390971147588</v>
      </c>
      <c r="O73" cm="1">
        <f t="array" ref="O73">(I73/AVERAGE(ABS(C$2:C$182)))*100</f>
        <v>28.182854539208673</v>
      </c>
      <c r="P73" cm="1">
        <f t="array" ref="P73">(J73/AVERAGE(ABS(D$2:D$182)))*100</f>
        <v>4.9587571785770894</v>
      </c>
      <c r="Q73" cm="1">
        <f t="array" ref="Q73">(K73/AVERAGE(ABS(E$2:E$182)))*100</f>
        <v>2.0891428828565193</v>
      </c>
      <c r="R73" cm="1">
        <f t="array" ref="R73">(L73/AVERAGE(ABS(F$2:F$182)))*100</f>
        <v>2.0974396453107227</v>
      </c>
      <c r="T73" s="1">
        <f t="shared" si="15"/>
        <v>160.66315789473683</v>
      </c>
      <c r="U73" s="1">
        <f t="shared" si="16"/>
        <v>14.020918305536487</v>
      </c>
      <c r="V73" s="1">
        <f t="shared" si="17"/>
        <v>2.1940853550557842</v>
      </c>
      <c r="W73" s="1">
        <f t="shared" si="18"/>
        <v>0.88894279921675445</v>
      </c>
    </row>
    <row r="74" spans="1:23" x14ac:dyDescent="0.2">
      <c r="A74">
        <v>-0.25900000000000001</v>
      </c>
      <c r="B74">
        <v>-0.47977999999999998</v>
      </c>
      <c r="C74">
        <v>-0.52214000000000005</v>
      </c>
      <c r="D74">
        <v>-0.52478000000000002</v>
      </c>
      <c r="E74">
        <v>-0.52944000000000002</v>
      </c>
      <c r="F74">
        <v>-0.52947</v>
      </c>
      <c r="H74">
        <f t="shared" si="11"/>
        <v>0.22077999999999998</v>
      </c>
      <c r="I74">
        <f t="shared" si="11"/>
        <v>4.2360000000000064E-2</v>
      </c>
      <c r="J74">
        <f t="shared" si="12"/>
        <v>2.6399999999999757E-3</v>
      </c>
      <c r="K74">
        <f t="shared" si="13"/>
        <v>4.6599999999999975E-3</v>
      </c>
      <c r="L74">
        <f t="shared" si="14"/>
        <v>4.689999999999972E-3</v>
      </c>
      <c r="N74" cm="1">
        <f t="array" ref="N74">(H74/AVERAGE(ABS(B$2:B$182)))*100</f>
        <v>93.157725172310961</v>
      </c>
      <c r="O74" cm="1">
        <f t="array" ref="O74">(I74/AVERAGE(ABS(C$2:C$182)))*100</f>
        <v>17.192190643445869</v>
      </c>
      <c r="P74" cm="1">
        <f t="array" ref="P74">(J74/AVERAGE(ABS(D$2:D$182)))*100</f>
        <v>1.0565874859922018</v>
      </c>
      <c r="Q74" cm="1">
        <f t="array" ref="Q74">(K74/AVERAGE(ABS(E$2:E$182)))*100</f>
        <v>1.8977399286766932</v>
      </c>
      <c r="R74" cm="1">
        <f t="array" ref="R74">(L74/AVERAGE(ABS(F$2:F$182)))*100</f>
        <v>1.9100955216518938</v>
      </c>
      <c r="T74" s="1">
        <f t="shared" si="15"/>
        <v>85.243243243243228</v>
      </c>
      <c r="U74" s="1">
        <f t="shared" si="16"/>
        <v>8.829046646379604</v>
      </c>
      <c r="V74" s="1">
        <f t="shared" si="17"/>
        <v>0.50561152181406821</v>
      </c>
      <c r="W74" s="1">
        <f t="shared" si="18"/>
        <v>0.88799115819962593</v>
      </c>
    </row>
    <row r="75" spans="1:23" x14ac:dyDescent="0.2">
      <c r="A75">
        <v>0.14499999999999999</v>
      </c>
      <c r="B75">
        <v>0.30403000000000002</v>
      </c>
      <c r="C75">
        <v>0.32879000000000003</v>
      </c>
      <c r="D75">
        <v>0.33099000000000001</v>
      </c>
      <c r="E75">
        <v>0.32150000000000001</v>
      </c>
      <c r="F75">
        <v>0.32150000000000001</v>
      </c>
      <c r="H75">
        <f t="shared" si="11"/>
        <v>0.15903000000000003</v>
      </c>
      <c r="I75">
        <f t="shared" si="11"/>
        <v>2.4760000000000004E-2</v>
      </c>
      <c r="J75">
        <f t="shared" si="12"/>
        <v>2.1999999999999797E-3</v>
      </c>
      <c r="K75">
        <f t="shared" si="13"/>
        <v>9.4899999999999984E-3</v>
      </c>
      <c r="L75">
        <f t="shared" si="14"/>
        <v>9.4899999999999984E-3</v>
      </c>
      <c r="N75" cm="1">
        <f t="array" ref="N75">(H75/AVERAGE(ABS(B$2:B$182)))*100</f>
        <v>67.102423381432274</v>
      </c>
      <c r="O75" cm="1">
        <f t="array" ref="O75">(I75/AVERAGE(ABS(C$2:C$182)))*100</f>
        <v>10.049070829360698</v>
      </c>
      <c r="P75" cm="1">
        <f t="array" ref="P75">(J75/AVERAGE(ABS(D$2:D$182)))*100</f>
        <v>0.88048957166016828</v>
      </c>
      <c r="Q75" cm="1">
        <f t="array" ref="Q75">(K75/AVERAGE(ABS(E$2:E$182)))*100</f>
        <v>3.8647107131205631</v>
      </c>
      <c r="R75" cm="1">
        <f t="array" ref="R75">(L75/AVERAGE(ABS(F$2:F$182)))*100</f>
        <v>3.8649907250483109</v>
      </c>
      <c r="T75" s="1">
        <f t="shared" si="15"/>
        <v>109.67586206896556</v>
      </c>
      <c r="U75" s="1">
        <f t="shared" si="16"/>
        <v>8.1439331644903472</v>
      </c>
      <c r="V75" s="1">
        <f t="shared" si="17"/>
        <v>0.66912010705921099</v>
      </c>
      <c r="W75" s="1">
        <f t="shared" si="18"/>
        <v>2.8671561074352696</v>
      </c>
    </row>
    <row r="76" spans="1:23" x14ac:dyDescent="0.2">
      <c r="A76">
        <v>-4.5999999999999999E-2</v>
      </c>
      <c r="B76">
        <v>-3.1019999999999999E-2</v>
      </c>
      <c r="C76">
        <v>-2.3E-2</v>
      </c>
      <c r="D76">
        <v>5.79E-3</v>
      </c>
      <c r="E76">
        <v>4.6800000000000001E-3</v>
      </c>
      <c r="F76">
        <v>4.9199999999999999E-3</v>
      </c>
      <c r="H76">
        <f t="shared" si="11"/>
        <v>1.498E-2</v>
      </c>
      <c r="I76">
        <f t="shared" si="11"/>
        <v>8.0199999999999994E-3</v>
      </c>
      <c r="J76">
        <f t="shared" si="12"/>
        <v>2.879E-2</v>
      </c>
      <c r="K76">
        <f t="shared" si="13"/>
        <v>1.1099999999999999E-3</v>
      </c>
      <c r="L76">
        <f t="shared" si="14"/>
        <v>8.7000000000000011E-4</v>
      </c>
      <c r="N76" cm="1">
        <f t="array" ref="N76">(H76/AVERAGE(ABS(B$2:B$182)))*100</f>
        <v>6.320784142953249</v>
      </c>
      <c r="O76" cm="1">
        <f t="array" ref="O76">(I76/AVERAGE(ABS(C$2:C$182)))*100</f>
        <v>3.2549898243728914</v>
      </c>
      <c r="P76" cm="1">
        <f t="array" ref="P76">(J76/AVERAGE(ABS(D$2:D$182)))*100</f>
        <v>11.522406712771126</v>
      </c>
      <c r="Q76" cm="1">
        <f t="array" ref="Q76">(K76/AVERAGE(ABS(E$2:E$182)))*100</f>
        <v>0.45203676412685201</v>
      </c>
      <c r="R76" cm="1">
        <f t="array" ref="R76">(L76/AVERAGE(ABS(F$2:F$182)))*100</f>
        <v>0.35432475561559867</v>
      </c>
      <c r="T76" s="1">
        <f t="shared" si="15"/>
        <v>32.565217391304344</v>
      </c>
      <c r="U76" s="1">
        <f t="shared" si="16"/>
        <v>25.854287556415219</v>
      </c>
      <c r="V76" s="1">
        <f t="shared" si="17"/>
        <v>125.17391304347827</v>
      </c>
      <c r="W76" s="1">
        <f t="shared" si="18"/>
        <v>19.170984455958546</v>
      </c>
    </row>
    <row r="77" spans="1:23" x14ac:dyDescent="0.2">
      <c r="A77">
        <v>8.7999999999999995E-2</v>
      </c>
      <c r="B77">
        <v>7.5109999999999996E-2</v>
      </c>
      <c r="C77">
        <v>8.5800000000000001E-2</v>
      </c>
      <c r="D77">
        <v>8.2290000000000002E-2</v>
      </c>
      <c r="E77">
        <v>8.9289999999999994E-2</v>
      </c>
      <c r="F77">
        <v>8.9230000000000004E-2</v>
      </c>
      <c r="H77">
        <f t="shared" si="11"/>
        <v>1.2889999999999999E-2</v>
      </c>
      <c r="I77">
        <f t="shared" si="11"/>
        <v>1.0690000000000005E-2</v>
      </c>
      <c r="J77">
        <f t="shared" si="12"/>
        <v>3.5099999999999992E-3</v>
      </c>
      <c r="K77">
        <f t="shared" si="13"/>
        <v>6.9999999999999923E-3</v>
      </c>
      <c r="L77">
        <f t="shared" si="14"/>
        <v>6.9400000000000017E-3</v>
      </c>
      <c r="N77" cm="1">
        <f t="array" ref="N77">(H77/AVERAGE(ABS(B$2:B$182)))*100</f>
        <v>5.4389123900311995</v>
      </c>
      <c r="O77" cm="1">
        <f t="array" ref="O77">(I77/AVERAGE(ABS(C$2:C$182)))*100</f>
        <v>4.3386335688960376</v>
      </c>
      <c r="P77" cm="1">
        <f t="array" ref="P77">(J77/AVERAGE(ABS(D$2:D$182)))*100</f>
        <v>1.4047810893305539</v>
      </c>
      <c r="Q77" cm="1">
        <f t="array" ref="Q77">(K77/AVERAGE(ABS(E$2:E$182)))*100</f>
        <v>2.8506822962954601</v>
      </c>
      <c r="R77" cm="1">
        <f t="array" ref="R77">(L77/AVERAGE(ABS(F$2:F$182)))*100</f>
        <v>2.8264526482439711</v>
      </c>
      <c r="T77" s="1">
        <f t="shared" si="15"/>
        <v>14.647727272727273</v>
      </c>
      <c r="U77" s="1">
        <f t="shared" si="16"/>
        <v>14.232459060045274</v>
      </c>
      <c r="V77" s="1">
        <f t="shared" si="17"/>
        <v>4.0909090909090899</v>
      </c>
      <c r="W77" s="1">
        <f t="shared" si="18"/>
        <v>8.506501397496649</v>
      </c>
    </row>
    <row r="78" spans="1:23" x14ac:dyDescent="0.2">
      <c r="A78">
        <v>-7.8E-2</v>
      </c>
      <c r="B78">
        <v>-0.12639</v>
      </c>
      <c r="C78">
        <v>-0.15204999999999999</v>
      </c>
      <c r="D78">
        <v>-0.17371</v>
      </c>
      <c r="E78">
        <v>-0.10077999999999999</v>
      </c>
      <c r="F78">
        <v>-0.10083</v>
      </c>
      <c r="H78">
        <f t="shared" si="11"/>
        <v>4.8390000000000002E-2</v>
      </c>
      <c r="I78">
        <f t="shared" si="11"/>
        <v>2.5659999999999988E-2</v>
      </c>
      <c r="J78">
        <f t="shared" si="12"/>
        <v>2.1660000000000013E-2</v>
      </c>
      <c r="K78">
        <f t="shared" si="13"/>
        <v>7.2930000000000009E-2</v>
      </c>
      <c r="L78">
        <f t="shared" si="14"/>
        <v>7.288E-2</v>
      </c>
      <c r="N78" cm="1">
        <f t="array" ref="N78">(H78/AVERAGE(ABS(B$2:B$182)))*100</f>
        <v>20.418073743491838</v>
      </c>
      <c r="O78" cm="1">
        <f t="array" ref="O78">(I78/AVERAGE(ABS(C$2:C$182)))*100</f>
        <v>10.414344001671864</v>
      </c>
      <c r="P78" cm="1">
        <f t="array" ref="P78">(J78/AVERAGE(ABS(D$2:D$182)))*100</f>
        <v>8.6688200555270143</v>
      </c>
      <c r="Q78" cm="1">
        <f t="array" ref="Q78">(K78/AVERAGE(ABS(E$2:E$182)))*100</f>
        <v>29.70003712411831</v>
      </c>
      <c r="R78" cm="1">
        <f t="array" ref="R78">(L78/AVERAGE(ABS(F$2:F$182)))*100</f>
        <v>29.681825504902097</v>
      </c>
      <c r="T78" s="1">
        <f t="shared" si="15"/>
        <v>62.03846153846154</v>
      </c>
      <c r="U78" s="1">
        <f t="shared" si="16"/>
        <v>20.302239101194704</v>
      </c>
      <c r="V78" s="1">
        <f t="shared" si="17"/>
        <v>14.245314041433749</v>
      </c>
      <c r="W78" s="1">
        <f t="shared" si="18"/>
        <v>41.983766046859714</v>
      </c>
    </row>
    <row r="79" spans="1:23" x14ac:dyDescent="0.2">
      <c r="A79">
        <v>0.111</v>
      </c>
      <c r="B79">
        <v>0.10808</v>
      </c>
      <c r="C79">
        <v>0.11645999999999999</v>
      </c>
      <c r="D79">
        <v>0.11272</v>
      </c>
      <c r="E79">
        <v>9.6939999999999998E-2</v>
      </c>
      <c r="F79">
        <v>9.6920000000000006E-2</v>
      </c>
      <c r="H79">
        <f t="shared" si="11"/>
        <v>2.9200000000000059E-3</v>
      </c>
      <c r="I79">
        <f t="shared" si="11"/>
        <v>8.3799999999999986E-3</v>
      </c>
      <c r="J79">
        <f t="shared" si="12"/>
        <v>3.7399999999999933E-3</v>
      </c>
      <c r="K79">
        <f t="shared" si="13"/>
        <v>1.5780000000000002E-2</v>
      </c>
      <c r="L79">
        <f t="shared" si="14"/>
        <v>1.5799999999999995E-2</v>
      </c>
      <c r="N79" cm="1">
        <f t="array" ref="N79">(H79/AVERAGE(ABS(B$2:B$182)))*100</f>
        <v>1.2320887648480323</v>
      </c>
      <c r="O79" cm="1">
        <f t="array" ref="O79">(I79/AVERAGE(ABS(C$2:C$182)))*100</f>
        <v>3.4010990932973599</v>
      </c>
      <c r="P79" cm="1">
        <f t="array" ref="P79">(J79/AVERAGE(ABS(D$2:D$182)))*100</f>
        <v>1.4968322718222971</v>
      </c>
      <c r="Q79" cm="1">
        <f t="array" ref="Q79">(K79/AVERAGE(ABS(E$2:E$182)))*100</f>
        <v>6.42625237650606</v>
      </c>
      <c r="R79" cm="1">
        <f t="array" ref="R79">(L79/AVERAGE(ABS(F$2:F$182)))*100</f>
        <v>6.4348633778465016</v>
      </c>
      <c r="T79" s="1">
        <f t="shared" si="15"/>
        <v>2.6306306306306362</v>
      </c>
      <c r="U79" s="1">
        <f t="shared" si="16"/>
        <v>7.753515914137675</v>
      </c>
      <c r="V79" s="1">
        <f t="shared" si="17"/>
        <v>3.2114030568435461</v>
      </c>
      <c r="W79" s="1">
        <f t="shared" si="18"/>
        <v>13.999290276792053</v>
      </c>
    </row>
    <row r="80" spans="1:23" x14ac:dyDescent="0.2">
      <c r="A80">
        <v>0.111</v>
      </c>
      <c r="B80">
        <v>0.10808</v>
      </c>
      <c r="C80">
        <v>0.11645999999999999</v>
      </c>
      <c r="D80">
        <v>0.11272</v>
      </c>
      <c r="E80">
        <v>9.6939999999999998E-2</v>
      </c>
      <c r="F80">
        <v>9.6920000000000006E-2</v>
      </c>
      <c r="H80">
        <f t="shared" si="11"/>
        <v>2.9200000000000059E-3</v>
      </c>
      <c r="I80">
        <f t="shared" si="11"/>
        <v>8.3799999999999986E-3</v>
      </c>
      <c r="J80">
        <f t="shared" si="12"/>
        <v>3.7399999999999933E-3</v>
      </c>
      <c r="K80">
        <f t="shared" si="13"/>
        <v>1.5780000000000002E-2</v>
      </c>
      <c r="L80">
        <f t="shared" si="14"/>
        <v>1.5799999999999995E-2</v>
      </c>
      <c r="N80" cm="1">
        <f t="array" ref="N80">(H80/AVERAGE(ABS(B$2:B$182)))*100</f>
        <v>1.2320887648480323</v>
      </c>
      <c r="O80" cm="1">
        <f t="array" ref="O80">(I80/AVERAGE(ABS(C$2:C$182)))*100</f>
        <v>3.4010990932973599</v>
      </c>
      <c r="P80" cm="1">
        <f t="array" ref="P80">(J80/AVERAGE(ABS(D$2:D$182)))*100</f>
        <v>1.4968322718222971</v>
      </c>
      <c r="Q80" cm="1">
        <f t="array" ref="Q80">(K80/AVERAGE(ABS(E$2:E$182)))*100</f>
        <v>6.42625237650606</v>
      </c>
      <c r="R80" cm="1">
        <f t="array" ref="R80">(L80/AVERAGE(ABS(F$2:F$182)))*100</f>
        <v>6.4348633778465016</v>
      </c>
      <c r="T80" s="1">
        <f t="shared" si="15"/>
        <v>2.6306306306306362</v>
      </c>
      <c r="U80" s="1">
        <f t="shared" si="16"/>
        <v>7.753515914137675</v>
      </c>
      <c r="V80" s="1">
        <f t="shared" si="17"/>
        <v>3.2114030568435461</v>
      </c>
      <c r="W80" s="1">
        <f t="shared" si="18"/>
        <v>13.999290276792053</v>
      </c>
    </row>
    <row r="81" spans="1:23" x14ac:dyDescent="0.2">
      <c r="A81">
        <v>-0.152</v>
      </c>
      <c r="B81">
        <v>-0.14712</v>
      </c>
      <c r="C81">
        <v>-0.1663</v>
      </c>
      <c r="D81">
        <v>-0.10358000000000001</v>
      </c>
      <c r="E81">
        <v>-0.18609999999999999</v>
      </c>
      <c r="F81">
        <v>-0.18601999999999999</v>
      </c>
      <c r="H81">
        <f t="shared" si="11"/>
        <v>4.8799999999999955E-3</v>
      </c>
      <c r="I81">
        <f t="shared" si="11"/>
        <v>1.9180000000000003E-2</v>
      </c>
      <c r="J81">
        <f t="shared" si="12"/>
        <v>6.2719999999999998E-2</v>
      </c>
      <c r="K81">
        <f t="shared" si="13"/>
        <v>8.2519999999999982E-2</v>
      </c>
      <c r="L81">
        <f t="shared" si="14"/>
        <v>8.2439999999999986E-2</v>
      </c>
      <c r="N81" cm="1">
        <f t="array" ref="N81">(H81/AVERAGE(ABS(B$2:B$182)))*100</f>
        <v>2.0591072508419113</v>
      </c>
      <c r="O81" cm="1">
        <f t="array" ref="O81">(I81/AVERAGE(ABS(C$2:C$182)))*100</f>
        <v>7.7843771610314292</v>
      </c>
      <c r="P81" cm="1">
        <f t="array" ref="P81">(J81/AVERAGE(ABS(D$2:D$182)))*100</f>
        <v>25.101957242966481</v>
      </c>
      <c r="Q81" cm="1">
        <f t="array" ref="Q81">(K81/AVERAGE(ABS(E$2:E$182)))*100</f>
        <v>33.605471870043083</v>
      </c>
      <c r="R81" cm="1">
        <f t="array" ref="R81">(L81/AVERAGE(ABS(F$2:F$182)))*100</f>
        <v>33.575325118333268</v>
      </c>
      <c r="T81" s="1">
        <f t="shared" si="15"/>
        <v>3.2105263157894708</v>
      </c>
      <c r="U81" s="1">
        <f t="shared" si="16"/>
        <v>13.036976617727028</v>
      </c>
      <c r="V81" s="1">
        <f t="shared" si="17"/>
        <v>37.714972940469032</v>
      </c>
      <c r="W81" s="1">
        <f t="shared" si="18"/>
        <v>79.667889553967925</v>
      </c>
    </row>
    <row r="82" spans="1:23" x14ac:dyDescent="0.2">
      <c r="A82">
        <v>-7.0000000000000007E-2</v>
      </c>
      <c r="B82">
        <v>-7.4520000000000003E-2</v>
      </c>
      <c r="C82">
        <v>-8.3299999999999999E-2</v>
      </c>
      <c r="D82">
        <v>-0.12126000000000001</v>
      </c>
      <c r="E82">
        <v>-5.5320000000000001E-2</v>
      </c>
      <c r="F82">
        <v>-5.5350000000000003E-2</v>
      </c>
      <c r="H82">
        <f t="shared" si="11"/>
        <v>4.5199999999999962E-3</v>
      </c>
      <c r="I82">
        <f t="shared" si="11"/>
        <v>8.7799999999999961E-3</v>
      </c>
      <c r="J82">
        <f t="shared" si="12"/>
        <v>3.7960000000000008E-2</v>
      </c>
      <c r="K82">
        <f t="shared" si="13"/>
        <v>6.5939999999999999E-2</v>
      </c>
      <c r="L82">
        <f t="shared" si="14"/>
        <v>6.5909999999999996E-2</v>
      </c>
      <c r="N82" cm="1">
        <f t="array" ref="N82">(H82/AVERAGE(ABS(B$2:B$182)))*100</f>
        <v>1.9072058962716063</v>
      </c>
      <c r="O82" cm="1">
        <f t="array" ref="O82">(I82/AVERAGE(ABS(C$2:C$182)))*100</f>
        <v>3.5634427254356575</v>
      </c>
      <c r="P82" cm="1">
        <f t="array" ref="P82">(J82/AVERAGE(ABS(D$2:D$182)))*100</f>
        <v>15.192447336463772</v>
      </c>
      <c r="Q82" cm="1">
        <f t="array" ref="Q82">(K82/AVERAGE(ABS(E$2:E$182)))*100</f>
        <v>26.853427231103268</v>
      </c>
      <c r="R82" cm="1">
        <f t="array" ref="R82">(L82/AVERAGE(ABS(F$2:F$182)))*100</f>
        <v>26.8431547616369</v>
      </c>
      <c r="T82" s="1">
        <f t="shared" si="15"/>
        <v>6.457142857142852</v>
      </c>
      <c r="U82" s="1">
        <f t="shared" si="16"/>
        <v>11.782071926999457</v>
      </c>
      <c r="V82" s="1">
        <f t="shared" si="17"/>
        <v>45.570228091236501</v>
      </c>
      <c r="W82" s="1">
        <f t="shared" si="18"/>
        <v>54.379020286986638</v>
      </c>
    </row>
    <row r="83" spans="1:23" x14ac:dyDescent="0.2">
      <c r="A83">
        <v>0.16700000000000001</v>
      </c>
      <c r="B83">
        <v>0.18398999999999999</v>
      </c>
      <c r="C83">
        <v>0.1847</v>
      </c>
      <c r="D83">
        <v>0.19843</v>
      </c>
      <c r="E83">
        <v>0.18292</v>
      </c>
      <c r="F83">
        <v>0.18292</v>
      </c>
      <c r="H83">
        <f t="shared" si="11"/>
        <v>1.6989999999999977E-2</v>
      </c>
      <c r="I83">
        <f t="shared" si="11"/>
        <v>7.1000000000001617E-4</v>
      </c>
      <c r="J83">
        <f t="shared" si="12"/>
        <v>1.3729999999999992E-2</v>
      </c>
      <c r="K83">
        <f t="shared" si="13"/>
        <v>1.5509999999999996E-2</v>
      </c>
      <c r="L83">
        <f t="shared" si="14"/>
        <v>1.5509999999999996E-2</v>
      </c>
      <c r="N83" cm="1">
        <f t="array" ref="N83">(H83/AVERAGE(ABS(B$2:B$182)))*100</f>
        <v>7.1689000393041091</v>
      </c>
      <c r="O83" cm="1">
        <f t="array" ref="O83">(I83/AVERAGE(ABS(C$2:C$182)))*100</f>
        <v>0.28815994704548697</v>
      </c>
      <c r="P83" cm="1">
        <f t="array" ref="P83">(J83/AVERAGE(ABS(D$2:D$182)))*100</f>
        <v>5.4950553722246429</v>
      </c>
      <c r="Q83" cm="1">
        <f t="array" ref="Q83">(K83/AVERAGE(ABS(E$2:E$182)))*100</f>
        <v>6.3162974879346603</v>
      </c>
      <c r="R83" cm="1">
        <f t="array" ref="R83">(L83/AVERAGE(ABS(F$2:F$182)))*100</f>
        <v>6.3167551259746348</v>
      </c>
      <c r="T83" s="1">
        <f t="shared" si="15"/>
        <v>10.173652694610764</v>
      </c>
      <c r="U83" s="1">
        <f t="shared" si="16"/>
        <v>0.38589053752922237</v>
      </c>
      <c r="V83" s="1">
        <f t="shared" si="17"/>
        <v>7.4336762317271212</v>
      </c>
      <c r="W83" s="1">
        <f t="shared" si="18"/>
        <v>7.8163584135463369</v>
      </c>
    </row>
    <row r="84" spans="1:23" x14ac:dyDescent="0.2">
      <c r="A84">
        <v>-0.20200000000000001</v>
      </c>
      <c r="B84">
        <v>-0.43432999999999999</v>
      </c>
      <c r="C84">
        <v>-0.41943000000000003</v>
      </c>
      <c r="D84">
        <v>-0.39701999999999998</v>
      </c>
      <c r="E84">
        <v>-0.43293999999999999</v>
      </c>
      <c r="F84">
        <v>-0.43292000000000003</v>
      </c>
      <c r="H84">
        <f t="shared" si="11"/>
        <v>0.23232999999999998</v>
      </c>
      <c r="I84">
        <f t="shared" si="11"/>
        <v>1.4899999999999969E-2</v>
      </c>
      <c r="J84">
        <f t="shared" si="12"/>
        <v>2.2410000000000041E-2</v>
      </c>
      <c r="K84">
        <f t="shared" si="13"/>
        <v>3.5920000000000007E-2</v>
      </c>
      <c r="L84">
        <f t="shared" si="14"/>
        <v>3.5900000000000043E-2</v>
      </c>
      <c r="N84" cm="1">
        <f t="array" ref="N84">(H84/AVERAGE(ABS(B$2:B$182)))*100</f>
        <v>98.031226964774916</v>
      </c>
      <c r="O84" cm="1">
        <f t="array" ref="O84">(I84/AVERAGE(ABS(C$2:C$182)))*100</f>
        <v>6.0473002971516188</v>
      </c>
      <c r="P84" cm="1">
        <f t="array" ref="P84">(J84/AVERAGE(ABS(D$2:D$182)))*100</f>
        <v>8.9689869549566303</v>
      </c>
      <c r="Q84" cm="1">
        <f t="array" ref="Q84">(K84/AVERAGE(ABS(E$2:E$182)))*100</f>
        <v>14.628072583276152</v>
      </c>
      <c r="R84" cm="1">
        <f t="array" ref="R84">(L84/AVERAGE(ABS(F$2:F$182)))*100</f>
        <v>14.620987042068972</v>
      </c>
      <c r="T84" s="1">
        <f t="shared" si="15"/>
        <v>115.0148514851485</v>
      </c>
      <c r="U84" s="1">
        <f t="shared" si="16"/>
        <v>3.4305712246448481</v>
      </c>
      <c r="V84" s="1">
        <f t="shared" si="17"/>
        <v>5.3429654531149513</v>
      </c>
      <c r="W84" s="1">
        <f t="shared" si="18"/>
        <v>9.0474031534935282</v>
      </c>
    </row>
    <row r="85" spans="1:23" x14ac:dyDescent="0.2">
      <c r="A85">
        <v>0.25800000000000001</v>
      </c>
      <c r="B85">
        <v>0.39034999999999997</v>
      </c>
      <c r="C85">
        <v>0.39928000000000002</v>
      </c>
      <c r="D85">
        <v>0.39154</v>
      </c>
      <c r="E85">
        <v>0.40053</v>
      </c>
      <c r="F85">
        <v>0.40053</v>
      </c>
      <c r="H85">
        <f t="shared" si="11"/>
        <v>0.13234999999999997</v>
      </c>
      <c r="I85">
        <f t="shared" si="11"/>
        <v>8.930000000000049E-3</v>
      </c>
      <c r="J85">
        <f t="shared" si="12"/>
        <v>7.7400000000000246E-3</v>
      </c>
      <c r="K85">
        <f t="shared" si="13"/>
        <v>8.989999999999998E-3</v>
      </c>
      <c r="L85">
        <f t="shared" si="14"/>
        <v>8.989999999999998E-3</v>
      </c>
      <c r="N85" cm="1">
        <f t="array" ref="N85">(H85/AVERAGE(ABS(B$2:B$182)))*100</f>
        <v>55.844845214944087</v>
      </c>
      <c r="O85" cm="1">
        <f t="array" ref="O85">(I85/AVERAGE(ABS(C$2:C$182)))*100</f>
        <v>3.624321587487541</v>
      </c>
      <c r="P85" cm="1">
        <f t="array" ref="P85">(J85/AVERAGE(ABS(D$2:D$182)))*100</f>
        <v>3.0977224021135394</v>
      </c>
      <c r="Q85" cm="1">
        <f t="array" ref="Q85">(K85/AVERAGE(ABS(E$2:E$182)))*100</f>
        <v>3.6610905490994585</v>
      </c>
      <c r="R85" cm="1">
        <f t="array" ref="R85">(L85/AVERAGE(ABS(F$2:F$182)))*100</f>
        <v>3.6613558080278517</v>
      </c>
      <c r="T85" s="1">
        <f t="shared" si="15"/>
        <v>51.298449612403083</v>
      </c>
      <c r="U85" s="1">
        <f t="shared" si="16"/>
        <v>2.2876905341360447</v>
      </c>
      <c r="V85" s="1">
        <f t="shared" si="17"/>
        <v>1.9384892807052756</v>
      </c>
      <c r="W85" s="1">
        <f t="shared" si="18"/>
        <v>2.296061705062062</v>
      </c>
    </row>
    <row r="86" spans="1:23" x14ac:dyDescent="0.2">
      <c r="A86">
        <v>-3.7999999999999999E-2</v>
      </c>
      <c r="B86">
        <v>0.12903000000000001</v>
      </c>
      <c r="C86">
        <v>8.8679999999999995E-2</v>
      </c>
      <c r="D86">
        <v>9.64E-2</v>
      </c>
      <c r="E86">
        <v>0.10667</v>
      </c>
      <c r="F86">
        <v>0.10667</v>
      </c>
      <c r="H86">
        <f t="shared" si="11"/>
        <v>0.16703000000000001</v>
      </c>
      <c r="I86">
        <f t="shared" si="11"/>
        <v>4.0350000000000011E-2</v>
      </c>
      <c r="J86">
        <f t="shared" si="12"/>
        <v>7.7200000000000046E-3</v>
      </c>
      <c r="K86">
        <f t="shared" si="13"/>
        <v>1.0270000000000001E-2</v>
      </c>
      <c r="L86">
        <f t="shared" si="14"/>
        <v>1.0270000000000001E-2</v>
      </c>
      <c r="N86" cm="1">
        <f t="array" ref="N86">(H86/AVERAGE(ABS(B$2:B$182)))*100</f>
        <v>70.478009038550155</v>
      </c>
      <c r="O86" cm="1">
        <f t="array" ref="O86">(I86/AVERAGE(ABS(C$2:C$182)))*100</f>
        <v>16.376413891950897</v>
      </c>
      <c r="P86" cm="1">
        <f t="array" ref="P86">(J86/AVERAGE(ABS(D$2:D$182)))*100</f>
        <v>3.0897179514620752</v>
      </c>
      <c r="Q86" cm="1">
        <f t="array" ref="Q86">(K86/AVERAGE(ABS(E$2:E$182)))*100</f>
        <v>4.1823581689934874</v>
      </c>
      <c r="R86" cm="1">
        <f t="array" ref="R86">(L86/AVERAGE(ABS(F$2:F$182)))*100</f>
        <v>4.182661195600228</v>
      </c>
      <c r="T86" s="1">
        <f t="shared" si="15"/>
        <v>439.5526315789474</v>
      </c>
      <c r="U86" s="1">
        <f t="shared" si="16"/>
        <v>31.271797256451993</v>
      </c>
      <c r="V86" s="1">
        <f t="shared" si="17"/>
        <v>8.7054578258908482</v>
      </c>
      <c r="W86" s="1">
        <f t="shared" si="18"/>
        <v>10.653526970954358</v>
      </c>
    </row>
    <row r="87" spans="1:23" x14ac:dyDescent="0.2">
      <c r="A87">
        <v>6.9000000000000006E-2</v>
      </c>
      <c r="B87">
        <v>0.17111000000000001</v>
      </c>
      <c r="C87">
        <v>0.21876000000000001</v>
      </c>
      <c r="D87">
        <v>0.24279000000000001</v>
      </c>
      <c r="E87">
        <v>0.23097999999999999</v>
      </c>
      <c r="F87">
        <v>0.23097999999999999</v>
      </c>
      <c r="H87">
        <f t="shared" si="11"/>
        <v>0.10211000000000001</v>
      </c>
      <c r="I87">
        <f t="shared" si="11"/>
        <v>4.7649999999999998E-2</v>
      </c>
      <c r="J87">
        <f t="shared" si="12"/>
        <v>2.4029999999999996E-2</v>
      </c>
      <c r="K87">
        <f t="shared" si="13"/>
        <v>1.1810000000000015E-2</v>
      </c>
      <c r="L87">
        <f t="shared" si="14"/>
        <v>1.1810000000000015E-2</v>
      </c>
      <c r="N87" cm="1">
        <f t="array" ref="N87">(H87/AVERAGE(ABS(B$2:B$182)))*100</f>
        <v>43.085131431038469</v>
      </c>
      <c r="O87" cm="1">
        <f t="array" ref="O87">(I87/AVERAGE(ABS(C$2:C$182)))*100</f>
        <v>19.339185178474846</v>
      </c>
      <c r="P87" cm="1">
        <f t="array" ref="P87">(J87/AVERAGE(ABS(D$2:D$182)))*100</f>
        <v>9.617347457724561</v>
      </c>
      <c r="Q87" cm="1">
        <f t="array" ref="Q87">(K87/AVERAGE(ABS(E$2:E$182)))*100</f>
        <v>4.8095082741784951</v>
      </c>
      <c r="R87" cm="1">
        <f t="array" ref="R87">(L87/AVERAGE(ABS(F$2:F$182)))*100</f>
        <v>4.809856740023247</v>
      </c>
      <c r="T87" s="1">
        <f t="shared" si="15"/>
        <v>147.98550724637681</v>
      </c>
      <c r="U87" s="1">
        <f t="shared" si="16"/>
        <v>27.8475834258664</v>
      </c>
      <c r="V87" s="1">
        <f t="shared" si="17"/>
        <v>10.984640702139329</v>
      </c>
      <c r="W87" s="1">
        <f t="shared" si="18"/>
        <v>4.8642860084847053</v>
      </c>
    </row>
    <row r="88" spans="1:23" x14ac:dyDescent="0.2">
      <c r="A88">
        <v>-0.112</v>
      </c>
      <c r="B88">
        <v>-0.18307000000000001</v>
      </c>
      <c r="C88">
        <v>-0.18665999999999999</v>
      </c>
      <c r="D88">
        <v>-0.19617999999999999</v>
      </c>
      <c r="E88">
        <v>-0.19286</v>
      </c>
      <c r="F88">
        <v>-0.19286</v>
      </c>
      <c r="H88">
        <f t="shared" si="11"/>
        <v>7.1070000000000008E-2</v>
      </c>
      <c r="I88">
        <f t="shared" si="11"/>
        <v>3.5899999999999821E-3</v>
      </c>
      <c r="J88">
        <f t="shared" si="12"/>
        <v>9.5200000000000007E-3</v>
      </c>
      <c r="K88">
        <f t="shared" si="13"/>
        <v>3.3199999999999896E-3</v>
      </c>
      <c r="L88">
        <f t="shared" si="14"/>
        <v>3.3199999999999896E-3</v>
      </c>
      <c r="N88" cm="1">
        <f t="array" ref="N88">(H88/AVERAGE(ABS(B$2:B$182)))*100</f>
        <v>29.98785908142106</v>
      </c>
      <c r="O88" cm="1">
        <f t="array" ref="O88">(I88/AVERAGE(ABS(C$2:C$182)))*100</f>
        <v>1.4570340984412247</v>
      </c>
      <c r="P88" cm="1">
        <f t="array" ref="P88">(J88/AVERAGE(ABS(D$2:D$182)))*100</f>
        <v>3.8101185100931265</v>
      </c>
      <c r="Q88" cm="1">
        <f t="array" ref="Q88">(K88/AVERAGE(ABS(E$2:E$182)))*100</f>
        <v>1.3520378891001299</v>
      </c>
      <c r="R88" cm="1">
        <f t="array" ref="R88">(L88/AVERAGE(ABS(F$2:F$182)))*100</f>
        <v>1.3521358490158433</v>
      </c>
      <c r="T88" s="1">
        <f t="shared" si="15"/>
        <v>63.455357142857153</v>
      </c>
      <c r="U88" s="1">
        <f t="shared" si="16"/>
        <v>1.9609985251543025</v>
      </c>
      <c r="V88" s="1">
        <f t="shared" si="17"/>
        <v>5.1001821493624773</v>
      </c>
      <c r="W88" s="1">
        <f t="shared" si="18"/>
        <v>1.6923233764909724</v>
      </c>
    </row>
    <row r="89" spans="1:23" x14ac:dyDescent="0.2">
      <c r="A89">
        <v>-0.14599999999999999</v>
      </c>
      <c r="B89">
        <v>-0.25895000000000001</v>
      </c>
      <c r="C89">
        <v>-0.30109999999999998</v>
      </c>
      <c r="D89">
        <v>-0.32246999999999998</v>
      </c>
      <c r="E89">
        <v>-0.31146000000000001</v>
      </c>
      <c r="F89">
        <v>-0.31146000000000001</v>
      </c>
      <c r="H89">
        <f t="shared" si="11"/>
        <v>0.11295000000000002</v>
      </c>
      <c r="I89">
        <f t="shared" si="11"/>
        <v>4.2149999999999965E-2</v>
      </c>
      <c r="J89">
        <f t="shared" si="12"/>
        <v>2.137E-2</v>
      </c>
      <c r="K89">
        <f t="shared" si="13"/>
        <v>1.1009999999999964E-2</v>
      </c>
      <c r="L89">
        <f t="shared" si="14"/>
        <v>1.1009999999999964E-2</v>
      </c>
      <c r="N89" cm="1">
        <f t="array" ref="N89">(H89/AVERAGE(ABS(B$2:B$182)))*100</f>
        <v>47.659049996433218</v>
      </c>
      <c r="O89" cm="1">
        <f t="array" ref="O89">(I89/AVERAGE(ABS(C$2:C$182)))*100</f>
        <v>17.106960236573222</v>
      </c>
      <c r="P89" cm="1">
        <f t="array" ref="P89">(J89/AVERAGE(ABS(D$2:D$182)))*100</f>
        <v>8.5527555210808952</v>
      </c>
      <c r="Q89" cm="1">
        <f t="array" ref="Q89">(K89/AVERAGE(ABS(E$2:E$182)))*100</f>
        <v>4.4837160117447077</v>
      </c>
      <c r="R89" cm="1">
        <f t="array" ref="R89">(L89/AVERAGE(ABS(F$2:F$182)))*100</f>
        <v>4.4840408727904926</v>
      </c>
      <c r="T89" s="1">
        <f t="shared" si="15"/>
        <v>77.363013698630155</v>
      </c>
      <c r="U89" s="1">
        <f t="shared" si="16"/>
        <v>16.277273604943023</v>
      </c>
      <c r="V89" s="1">
        <f t="shared" si="17"/>
        <v>7.0973098638326144</v>
      </c>
      <c r="W89" s="1">
        <f t="shared" si="18"/>
        <v>3.4142710949855695</v>
      </c>
    </row>
    <row r="90" spans="1:23" x14ac:dyDescent="0.2">
      <c r="A90">
        <v>0.14499999999999999</v>
      </c>
      <c r="B90">
        <v>0.18473999999999999</v>
      </c>
      <c r="C90">
        <v>0.18897</v>
      </c>
      <c r="D90">
        <v>0.19583999999999999</v>
      </c>
      <c r="E90">
        <v>0.19137000000000001</v>
      </c>
      <c r="F90">
        <v>0.19137000000000001</v>
      </c>
      <c r="H90">
        <f t="shared" si="11"/>
        <v>3.9739999999999998E-2</v>
      </c>
      <c r="I90">
        <f t="shared" si="11"/>
        <v>4.2300000000000115E-3</v>
      </c>
      <c r="J90">
        <f t="shared" si="12"/>
        <v>6.8699999999999872E-3</v>
      </c>
      <c r="K90">
        <f t="shared" si="13"/>
        <v>4.469999999999974E-3</v>
      </c>
      <c r="L90">
        <f t="shared" si="14"/>
        <v>4.469999999999974E-3</v>
      </c>
      <c r="N90" cm="1">
        <f t="array" ref="N90">(H90/AVERAGE(ABS(B$2:B$182)))*100</f>
        <v>16.768221751733119</v>
      </c>
      <c r="O90" cm="1">
        <f t="array" ref="O90">(I90/AVERAGE(ABS(C$2:C$182)))*100</f>
        <v>1.7167839098625146</v>
      </c>
      <c r="P90" cm="1">
        <f t="array" ref="P90">(J90/AVERAGE(ABS(D$2:D$182)))*100</f>
        <v>2.7495287987751817</v>
      </c>
      <c r="Q90" cm="1">
        <f t="array" ref="Q90">(K90/AVERAGE(ABS(E$2:E$182)))*100</f>
        <v>1.8203642663486639</v>
      </c>
      <c r="R90" cm="1">
        <f t="array" ref="R90">(L90/AVERAGE(ABS(F$2:F$182)))*100</f>
        <v>1.8204961581628927</v>
      </c>
      <c r="T90" s="1">
        <f t="shared" si="15"/>
        <v>27.406896551724135</v>
      </c>
      <c r="U90" s="1">
        <f t="shared" si="16"/>
        <v>2.2897044494965964</v>
      </c>
      <c r="V90" s="1">
        <f t="shared" si="17"/>
        <v>3.6354976980473026</v>
      </c>
      <c r="W90" s="1">
        <f t="shared" si="18"/>
        <v>2.2824754901960653</v>
      </c>
    </row>
    <row r="91" spans="1:23" x14ac:dyDescent="0.2">
      <c r="A91">
        <v>-0.13800000000000001</v>
      </c>
      <c r="B91">
        <v>-0.18622</v>
      </c>
      <c r="C91">
        <v>-0.13653999999999999</v>
      </c>
      <c r="D91">
        <v>-0.12664</v>
      </c>
      <c r="E91">
        <v>-0.14860000000000001</v>
      </c>
      <c r="F91">
        <v>-0.14860000000000001</v>
      </c>
      <c r="H91">
        <f t="shared" si="11"/>
        <v>4.8219999999999985E-2</v>
      </c>
      <c r="I91">
        <f t="shared" si="11"/>
        <v>4.9680000000000002E-2</v>
      </c>
      <c r="J91">
        <f t="shared" si="12"/>
        <v>9.8999999999999921E-3</v>
      </c>
      <c r="K91">
        <f t="shared" si="13"/>
        <v>2.1960000000000007E-2</v>
      </c>
      <c r="L91">
        <f t="shared" si="14"/>
        <v>2.1960000000000007E-2</v>
      </c>
      <c r="N91" cm="1">
        <f t="array" ref="N91">(H91/AVERAGE(ABS(B$2:B$182)))*100</f>
        <v>20.346342548278077</v>
      </c>
      <c r="O91" cm="1">
        <f t="array" ref="O91">(I91/AVERAGE(ABS(C$2:C$182)))*100</f>
        <v>20.163079111576714</v>
      </c>
      <c r="P91" cm="1">
        <f t="array" ref="P91">(J91/AVERAGE(ABS(D$2:D$182)))*100</f>
        <v>3.96220307247079</v>
      </c>
      <c r="Q91" cm="1">
        <f t="array" ref="Q91">(K91/AVERAGE(ABS(E$2:E$182)))*100</f>
        <v>8.9429976038069139</v>
      </c>
      <c r="R91" cm="1">
        <f t="array" ref="R91">(L91/AVERAGE(ABS(F$2:F$182)))*100</f>
        <v>8.943645555538561</v>
      </c>
      <c r="T91" s="1">
        <f t="shared" si="15"/>
        <v>34.942028985507235</v>
      </c>
      <c r="U91" s="1">
        <f t="shared" si="16"/>
        <v>26.678122650628289</v>
      </c>
      <c r="V91" s="1">
        <f t="shared" si="17"/>
        <v>7.2506225281968595</v>
      </c>
      <c r="W91" s="1">
        <f t="shared" si="18"/>
        <v>17.340492735312704</v>
      </c>
    </row>
    <row r="92" spans="1:23" x14ac:dyDescent="0.2">
      <c r="A92">
        <v>0.13500000000000001</v>
      </c>
      <c r="B92">
        <v>0.17052</v>
      </c>
      <c r="C92">
        <v>0.16169</v>
      </c>
      <c r="D92">
        <v>0.15672</v>
      </c>
      <c r="E92">
        <v>0.16266</v>
      </c>
      <c r="F92">
        <v>0.16266</v>
      </c>
      <c r="H92">
        <f t="shared" si="11"/>
        <v>3.5519999999999996E-2</v>
      </c>
      <c r="I92">
        <f t="shared" si="11"/>
        <v>8.8300000000000045E-3</v>
      </c>
      <c r="J92">
        <f t="shared" si="12"/>
        <v>4.9700000000000022E-3</v>
      </c>
      <c r="K92">
        <f t="shared" si="13"/>
        <v>5.9400000000000008E-3</v>
      </c>
      <c r="L92">
        <f t="shared" si="14"/>
        <v>5.9400000000000008E-3</v>
      </c>
      <c r="N92" cm="1">
        <f t="array" ref="N92">(H92/AVERAGE(ABS(B$2:B$182)))*100</f>
        <v>14.98760031760343</v>
      </c>
      <c r="O92" cm="1">
        <f t="array" ref="O92">(I92/AVERAGE(ABS(C$2:C$182)))*100</f>
        <v>3.5837356794529485</v>
      </c>
      <c r="P92" cm="1">
        <f t="array" ref="P92">(J92/AVERAGE(ABS(D$2:D$182)))*100</f>
        <v>1.9891059868868539</v>
      </c>
      <c r="Q92" cm="1">
        <f t="array" ref="Q92">(K92/AVERAGE(ABS(E$2:E$182)))*100</f>
        <v>2.4190075485707219</v>
      </c>
      <c r="R92" cm="1">
        <f t="array" ref="R92">(L92/AVERAGE(ABS(F$2:F$182)))*100</f>
        <v>2.4191828142030527</v>
      </c>
      <c r="T92" s="1">
        <f t="shared" si="15"/>
        <v>26.311111111111106</v>
      </c>
      <c r="U92" s="1">
        <f t="shared" si="16"/>
        <v>5.1782782078348601</v>
      </c>
      <c r="V92" s="1">
        <f t="shared" si="17"/>
        <v>3.0737831653163474</v>
      </c>
      <c r="W92" s="1">
        <f t="shared" si="18"/>
        <v>3.79019908116386</v>
      </c>
    </row>
    <row r="93" spans="1:23" x14ac:dyDescent="0.2">
      <c r="A93">
        <v>-9.2999999999999999E-2</v>
      </c>
      <c r="B93">
        <v>-0.24609</v>
      </c>
      <c r="C93">
        <v>-0.35915000000000002</v>
      </c>
      <c r="D93">
        <v>-0.34320000000000001</v>
      </c>
      <c r="E93">
        <v>-0.34009</v>
      </c>
      <c r="F93">
        <v>-0.34005999999999997</v>
      </c>
      <c r="H93">
        <f t="shared" si="11"/>
        <v>0.15309</v>
      </c>
      <c r="I93">
        <f t="shared" si="11"/>
        <v>0.11306000000000002</v>
      </c>
      <c r="J93">
        <f t="shared" si="12"/>
        <v>1.595000000000002E-2</v>
      </c>
      <c r="K93">
        <f t="shared" si="13"/>
        <v>3.1100000000000017E-3</v>
      </c>
      <c r="L93">
        <f t="shared" si="14"/>
        <v>3.1400000000000317E-3</v>
      </c>
      <c r="N93" cm="1">
        <f t="array" ref="N93">(H93/AVERAGE(ABS(B$2:B$182)))*100</f>
        <v>64.596051031022228</v>
      </c>
      <c r="O93" cm="1">
        <f t="array" ref="O93">(I93/AVERAGE(ABS(C$2:C$182)))*100</f>
        <v>45.886427623890171</v>
      </c>
      <c r="P93" cm="1">
        <f t="array" ref="P93">(J93/AVERAGE(ABS(D$2:D$182)))*100</f>
        <v>6.3835493945362867</v>
      </c>
      <c r="Q93" cm="1">
        <f t="array" ref="Q93">(K93/AVERAGE(ABS(E$2:E$182)))*100</f>
        <v>1.2665174202112708</v>
      </c>
      <c r="R93" cm="1">
        <f t="array" ref="R93">(L93/AVERAGE(ABS(F$2:F$182)))*100</f>
        <v>1.2788272788884951</v>
      </c>
      <c r="T93" s="1">
        <f t="shared" si="15"/>
        <v>164.61290322580646</v>
      </c>
      <c r="U93" s="1">
        <f t="shared" si="16"/>
        <v>45.942541346661798</v>
      </c>
      <c r="V93" s="1">
        <f t="shared" si="17"/>
        <v>4.4410413476263448</v>
      </c>
      <c r="W93" s="1">
        <f t="shared" si="18"/>
        <v>0.90617715617715666</v>
      </c>
    </row>
    <row r="94" spans="1:23" x14ac:dyDescent="0.2">
      <c r="A94">
        <v>0.159</v>
      </c>
      <c r="B94">
        <v>0.16925000000000001</v>
      </c>
      <c r="C94">
        <v>0.19592000000000001</v>
      </c>
      <c r="D94">
        <v>0.18490000000000001</v>
      </c>
      <c r="E94">
        <v>0.18623000000000001</v>
      </c>
      <c r="F94">
        <v>0.18620999999999999</v>
      </c>
      <c r="H94">
        <f t="shared" si="11"/>
        <v>1.0250000000000009E-2</v>
      </c>
      <c r="I94">
        <f t="shared" si="11"/>
        <v>2.6669999999999999E-2</v>
      </c>
      <c r="J94">
        <f t="shared" si="12"/>
        <v>1.1020000000000002E-2</v>
      </c>
      <c r="K94">
        <f t="shared" si="13"/>
        <v>1.3299999999999979E-3</v>
      </c>
      <c r="L94">
        <f t="shared" si="14"/>
        <v>1.3099999999999778E-3</v>
      </c>
      <c r="N94" cm="1">
        <f t="array" ref="N94">(H94/AVERAGE(ABS(B$2:B$182)))*100</f>
        <v>4.3249691231823002</v>
      </c>
      <c r="O94" cm="1">
        <f t="array" ref="O94">(I94/AVERAGE(ABS(C$2:C$182)))*100</f>
        <v>10.824261672821073</v>
      </c>
      <c r="P94" cm="1">
        <f t="array" ref="P94">(J94/AVERAGE(ABS(D$2:D$182)))*100</f>
        <v>4.4104523089523386</v>
      </c>
      <c r="Q94" cm="1">
        <f t="array" ref="Q94">(K94/AVERAGE(ABS(E$2:E$182)))*100</f>
        <v>0.54162963629613725</v>
      </c>
      <c r="R94" cm="1">
        <f t="array" ref="R94">(L94/AVERAGE(ABS(F$2:F$182)))*100</f>
        <v>0.5335234825935935</v>
      </c>
      <c r="T94" s="1">
        <f t="shared" si="15"/>
        <v>6.4465408805031501</v>
      </c>
      <c r="U94" s="1">
        <f t="shared" si="16"/>
        <v>15.75775480059084</v>
      </c>
      <c r="V94" s="1">
        <f t="shared" si="17"/>
        <v>5.6247447937933854</v>
      </c>
      <c r="W94" s="1">
        <f t="shared" si="18"/>
        <v>0.71930773391022051</v>
      </c>
    </row>
    <row r="95" spans="1:23" x14ac:dyDescent="0.2">
      <c r="A95">
        <v>-5.2999999999999999E-2</v>
      </c>
      <c r="B95">
        <v>7.7679999999999999E-2</v>
      </c>
      <c r="C95">
        <v>0.16199</v>
      </c>
      <c r="D95">
        <v>0.11212999999999999</v>
      </c>
      <c r="E95">
        <v>0.14655000000000001</v>
      </c>
      <c r="F95">
        <v>0.14649000000000001</v>
      </c>
      <c r="H95">
        <f t="shared" si="11"/>
        <v>0.13067999999999999</v>
      </c>
      <c r="I95">
        <f t="shared" si="11"/>
        <v>8.4309999999999996E-2</v>
      </c>
      <c r="J95">
        <f t="shared" si="12"/>
        <v>4.9860000000000002E-2</v>
      </c>
      <c r="K95">
        <f t="shared" si="13"/>
        <v>3.442000000000002E-2</v>
      </c>
      <c r="L95">
        <f t="shared" si="14"/>
        <v>3.4360000000000016E-2</v>
      </c>
      <c r="N95" cm="1">
        <f t="array" ref="N95">(H95/AVERAGE(ABS(B$2:B$182)))*100</f>
        <v>55.140191709020726</v>
      </c>
      <c r="O95" cm="1">
        <f t="array" ref="O95">(I95/AVERAGE(ABS(C$2:C$182)))*100</f>
        <v>34.217979063949933</v>
      </c>
      <c r="P95" cm="1">
        <f t="array" ref="P95">(J95/AVERAGE(ABS(D$2:D$182)))*100</f>
        <v>19.955095474080178</v>
      </c>
      <c r="Q95" cm="1">
        <f t="array" ref="Q95">(K95/AVERAGE(ABS(E$2:E$182)))*100</f>
        <v>14.017212091212844</v>
      </c>
      <c r="R95" cm="1">
        <f t="array" ref="R95">(L95/AVERAGE(ABS(F$2:F$182)))*100</f>
        <v>13.993791497645947</v>
      </c>
      <c r="T95" s="1">
        <f t="shared" si="15"/>
        <v>246.56603773584905</v>
      </c>
      <c r="U95" s="1">
        <f t="shared" si="16"/>
        <v>108.53501544799175</v>
      </c>
      <c r="V95" s="1">
        <f t="shared" si="17"/>
        <v>30.779677757886294</v>
      </c>
      <c r="W95" s="1">
        <f t="shared" si="18"/>
        <v>30.696512976010009</v>
      </c>
    </row>
    <row r="96" spans="1:23" x14ac:dyDescent="0.2">
      <c r="A96">
        <v>0.19</v>
      </c>
      <c r="B96">
        <v>0.59077999999999997</v>
      </c>
      <c r="C96">
        <v>0.66686999999999996</v>
      </c>
      <c r="D96">
        <v>0.66266999999999998</v>
      </c>
      <c r="E96">
        <v>0.65229000000000004</v>
      </c>
      <c r="F96">
        <v>0.65219000000000005</v>
      </c>
      <c r="H96">
        <f t="shared" si="11"/>
        <v>0.40077999999999997</v>
      </c>
      <c r="I96">
        <f t="shared" si="11"/>
        <v>7.6089999999999991E-2</v>
      </c>
      <c r="J96">
        <f t="shared" si="12"/>
        <v>4.1999999999999815E-3</v>
      </c>
      <c r="K96">
        <f t="shared" si="13"/>
        <v>1.0379999999999945E-2</v>
      </c>
      <c r="L96">
        <f t="shared" si="14"/>
        <v>1.0479999999999934E-2</v>
      </c>
      <c r="N96" cm="1">
        <f t="array" ref="N96">(H96/AVERAGE(ABS(B$2:B$182)))*100</f>
        <v>169.10840245746348</v>
      </c>
      <c r="O96" cm="1">
        <f t="array" ref="O96">(I96/AVERAGE(ABS(C$2:C$182)))*100</f>
        <v>30.88181742350789</v>
      </c>
      <c r="P96" cm="1">
        <f t="array" ref="P96">(J96/AVERAGE(ABS(D$2:D$182)))*100</f>
        <v>1.6809346368057838</v>
      </c>
      <c r="Q96" cm="1">
        <f t="array" ref="Q96">(K96/AVERAGE(ABS(E$2:E$182)))*100</f>
        <v>4.2271546050781073</v>
      </c>
      <c r="R96" cm="1">
        <f t="array" ref="R96">(L96/AVERAGE(ABS(F$2:F$182)))*100</f>
        <v>4.2681878607487933</v>
      </c>
      <c r="T96" s="1">
        <f t="shared" si="15"/>
        <v>210.93684210526314</v>
      </c>
      <c r="U96" s="1">
        <f t="shared" si="16"/>
        <v>12.879582924269609</v>
      </c>
      <c r="V96" s="1">
        <f t="shared" si="17"/>
        <v>0.62980790858787794</v>
      </c>
      <c r="W96" s="1">
        <f t="shared" si="18"/>
        <v>1.566390511114121</v>
      </c>
    </row>
    <row r="97" spans="1:23" x14ac:dyDescent="0.2">
      <c r="A97">
        <v>-0.191</v>
      </c>
      <c r="B97">
        <v>-0.49525999999999998</v>
      </c>
      <c r="C97">
        <v>-0.56469999999999998</v>
      </c>
      <c r="D97">
        <v>-0.57708999999999999</v>
      </c>
      <c r="E97">
        <v>-0.57196000000000002</v>
      </c>
      <c r="F97">
        <v>-0.57194</v>
      </c>
      <c r="H97">
        <f t="shared" si="11"/>
        <v>0.30425999999999997</v>
      </c>
      <c r="I97">
        <f t="shared" si="11"/>
        <v>6.9440000000000002E-2</v>
      </c>
      <c r="J97">
        <f t="shared" si="12"/>
        <v>1.2390000000000012E-2</v>
      </c>
      <c r="K97">
        <f t="shared" si="13"/>
        <v>5.1299999999999679E-3</v>
      </c>
      <c r="L97">
        <f t="shared" si="14"/>
        <v>5.1499999999999879E-3</v>
      </c>
      <c r="N97" cm="1">
        <f t="array" ref="N97">(H97/AVERAGE(ABS(B$2:B$182)))*100</f>
        <v>128.38196150433615</v>
      </c>
      <c r="O97" cm="1">
        <f t="array" ref="O97">(I97/AVERAGE(ABS(C$2:C$182)))*100</f>
        <v>28.182854539208673</v>
      </c>
      <c r="P97" cm="1">
        <f t="array" ref="P97">(J97/AVERAGE(ABS(D$2:D$182)))*100</f>
        <v>4.9587571785770894</v>
      </c>
      <c r="Q97" cm="1">
        <f t="array" ref="Q97">(K97/AVERAGE(ABS(E$2:E$182)))*100</f>
        <v>2.0891428828565193</v>
      </c>
      <c r="R97" cm="1">
        <f t="array" ref="R97">(L97/AVERAGE(ABS(F$2:F$182)))*100</f>
        <v>2.0974396453107227</v>
      </c>
      <c r="T97" s="1">
        <f t="shared" si="15"/>
        <v>159.29842931937171</v>
      </c>
      <c r="U97" s="1">
        <f t="shared" si="16"/>
        <v>14.020918305536487</v>
      </c>
      <c r="V97" s="1">
        <f t="shared" si="17"/>
        <v>2.1940853550557842</v>
      </c>
      <c r="W97" s="1">
        <f t="shared" si="18"/>
        <v>0.88894279921675445</v>
      </c>
    </row>
    <row r="98" spans="1:23" x14ac:dyDescent="0.2">
      <c r="A98">
        <v>-0.255</v>
      </c>
      <c r="B98">
        <v>-0.47977999999999998</v>
      </c>
      <c r="C98">
        <v>-0.52214000000000005</v>
      </c>
      <c r="D98">
        <v>-0.52478000000000002</v>
      </c>
      <c r="E98">
        <v>-0.52944000000000002</v>
      </c>
      <c r="F98">
        <v>-0.52947</v>
      </c>
      <c r="H98">
        <f t="shared" si="11"/>
        <v>0.22477999999999998</v>
      </c>
      <c r="I98">
        <f t="shared" si="11"/>
        <v>4.2360000000000064E-2</v>
      </c>
      <c r="J98">
        <f t="shared" si="12"/>
        <v>2.6399999999999757E-3</v>
      </c>
      <c r="K98">
        <f t="shared" si="13"/>
        <v>4.6599999999999975E-3</v>
      </c>
      <c r="L98">
        <f t="shared" si="14"/>
        <v>4.689999999999972E-3</v>
      </c>
      <c r="N98" cm="1">
        <f t="array" ref="N98">(H98/AVERAGE(ABS(B$2:B$182)))*100</f>
        <v>94.845518000869916</v>
      </c>
      <c r="O98" cm="1">
        <f t="array" ref="O98">(I98/AVERAGE(ABS(C$2:C$182)))*100</f>
        <v>17.192190643445869</v>
      </c>
      <c r="P98" cm="1">
        <f t="array" ref="P98">(J98/AVERAGE(ABS(D$2:D$182)))*100</f>
        <v>1.0565874859922018</v>
      </c>
      <c r="Q98" cm="1">
        <f t="array" ref="Q98">(K98/AVERAGE(ABS(E$2:E$182)))*100</f>
        <v>1.8977399286766932</v>
      </c>
      <c r="R98" cm="1">
        <f t="array" ref="R98">(L98/AVERAGE(ABS(F$2:F$182)))*100</f>
        <v>1.9100955216518938</v>
      </c>
      <c r="T98" s="1">
        <f t="shared" si="15"/>
        <v>88.14901960784313</v>
      </c>
      <c r="U98" s="1">
        <f t="shared" si="16"/>
        <v>8.829046646379604</v>
      </c>
      <c r="V98" s="1">
        <f t="shared" si="17"/>
        <v>0.50561152181406821</v>
      </c>
      <c r="W98" s="1">
        <f t="shared" si="18"/>
        <v>0.88799115819962593</v>
      </c>
    </row>
    <row r="99" spans="1:23" x14ac:dyDescent="0.2">
      <c r="A99">
        <v>0.14699999999999999</v>
      </c>
      <c r="B99">
        <v>0.30403000000000002</v>
      </c>
      <c r="C99">
        <v>0.32879000000000003</v>
      </c>
      <c r="D99">
        <v>0.33099000000000001</v>
      </c>
      <c r="E99">
        <v>0.32150000000000001</v>
      </c>
      <c r="F99">
        <v>0.32150000000000001</v>
      </c>
      <c r="H99">
        <f t="shared" si="11"/>
        <v>0.15703000000000003</v>
      </c>
      <c r="I99">
        <f t="shared" si="11"/>
        <v>2.4760000000000004E-2</v>
      </c>
      <c r="J99">
        <f t="shared" si="12"/>
        <v>2.1999999999999797E-3</v>
      </c>
      <c r="K99">
        <f t="shared" si="13"/>
        <v>9.4899999999999984E-3</v>
      </c>
      <c r="L99">
        <f t="shared" si="14"/>
        <v>9.4899999999999984E-3</v>
      </c>
      <c r="N99" cm="1">
        <f t="array" ref="N99">(H99/AVERAGE(ABS(B$2:B$182)))*100</f>
        <v>66.258526967152804</v>
      </c>
      <c r="O99" cm="1">
        <f t="array" ref="O99">(I99/AVERAGE(ABS(C$2:C$182)))*100</f>
        <v>10.049070829360698</v>
      </c>
      <c r="P99" cm="1">
        <f t="array" ref="P99">(J99/AVERAGE(ABS(D$2:D$182)))*100</f>
        <v>0.88048957166016828</v>
      </c>
      <c r="Q99" cm="1">
        <f t="array" ref="Q99">(K99/AVERAGE(ABS(E$2:E$182)))*100</f>
        <v>3.8647107131205631</v>
      </c>
      <c r="R99" cm="1">
        <f t="array" ref="R99">(L99/AVERAGE(ABS(F$2:F$182)))*100</f>
        <v>3.8649907250483109</v>
      </c>
      <c r="T99" s="1">
        <f t="shared" si="15"/>
        <v>106.82312925170069</v>
      </c>
      <c r="U99" s="1">
        <f t="shared" si="16"/>
        <v>8.1439331644903472</v>
      </c>
      <c r="V99" s="1">
        <f t="shared" si="17"/>
        <v>0.66912010705921099</v>
      </c>
      <c r="W99" s="1">
        <f t="shared" si="18"/>
        <v>2.8671561074352696</v>
      </c>
    </row>
    <row r="100" spans="1:23" x14ac:dyDescent="0.2">
      <c r="A100">
        <v>-4.7E-2</v>
      </c>
      <c r="B100">
        <v>-4.8399999999999999E-2</v>
      </c>
      <c r="C100">
        <v>-8.1499999999999993E-3</v>
      </c>
      <c r="D100">
        <v>1.7729999999999999E-2</v>
      </c>
      <c r="E100">
        <v>4.6809999999999997E-2</v>
      </c>
      <c r="F100">
        <v>4.7030000000000002E-2</v>
      </c>
      <c r="H100">
        <f t="shared" si="11"/>
        <v>1.3999999999999985E-3</v>
      </c>
      <c r="I100">
        <f t="shared" si="11"/>
        <v>4.0250000000000001E-2</v>
      </c>
      <c r="J100">
        <f t="shared" si="12"/>
        <v>2.588E-2</v>
      </c>
      <c r="K100">
        <f t="shared" si="13"/>
        <v>2.9079999999999998E-2</v>
      </c>
      <c r="L100">
        <f t="shared" si="14"/>
        <v>2.9300000000000003E-2</v>
      </c>
      <c r="N100" cm="1">
        <f t="array" ref="N100">(H100/AVERAGE(ABS(B$2:B$182)))*100</f>
        <v>0.59072748999563007</v>
      </c>
      <c r="O100" cm="1">
        <f t="array" ref="O100">(I100/AVERAGE(ABS(C$2:C$182)))*100</f>
        <v>16.335827983916317</v>
      </c>
      <c r="P100" cm="1">
        <f t="array" ref="P100">(J100/AVERAGE(ABS(D$2:D$182)))*100</f>
        <v>10.357759142984255</v>
      </c>
      <c r="Q100" cm="1">
        <f t="array" ref="Q100">(K100/AVERAGE(ABS(E$2:E$182)))*100</f>
        <v>11.842548739467439</v>
      </c>
      <c r="R100" cm="1">
        <f t="array" ref="R100">(L100/AVERAGE(ABS(F$2:F$182)))*100</f>
        <v>11.933006137398896</v>
      </c>
      <c r="T100" s="1">
        <f t="shared" si="15"/>
        <v>2.9787234042553159</v>
      </c>
      <c r="U100" s="1">
        <f t="shared" si="16"/>
        <v>83.161157024793397</v>
      </c>
      <c r="V100" s="1">
        <f t="shared" si="17"/>
        <v>317.54601226993867</v>
      </c>
      <c r="W100" s="1">
        <f t="shared" si="18"/>
        <v>164.01579244218837</v>
      </c>
    </row>
    <row r="101" spans="1:23" x14ac:dyDescent="0.2">
      <c r="A101">
        <v>9.1999999999999998E-2</v>
      </c>
      <c r="B101">
        <v>8.9039999999999994E-2</v>
      </c>
      <c r="C101">
        <v>8.9370000000000005E-2</v>
      </c>
      <c r="D101">
        <v>7.2900000000000006E-2</v>
      </c>
      <c r="E101">
        <v>6.4009999999999997E-2</v>
      </c>
      <c r="F101">
        <v>6.3939999999999997E-2</v>
      </c>
      <c r="H101">
        <f t="shared" si="11"/>
        <v>2.9600000000000043E-3</v>
      </c>
      <c r="I101">
        <f t="shared" si="11"/>
        <v>3.3000000000001084E-4</v>
      </c>
      <c r="J101">
        <f t="shared" si="12"/>
        <v>1.6469999999999999E-2</v>
      </c>
      <c r="K101">
        <f t="shared" si="13"/>
        <v>8.890000000000009E-3</v>
      </c>
      <c r="L101">
        <f t="shared" si="14"/>
        <v>8.9600000000000096E-3</v>
      </c>
      <c r="N101" cm="1">
        <f t="array" ref="N101">(H101/AVERAGE(ABS(B$2:B$182)))*100</f>
        <v>1.2489666931336212</v>
      </c>
      <c r="O101" cm="1">
        <f t="array" ref="O101">(I101/AVERAGE(ABS(C$2:C$182)))*100</f>
        <v>0.13393349651410091</v>
      </c>
      <c r="P101" cm="1">
        <f t="array" ref="P101">(J101/AVERAGE(ABS(D$2:D$182)))*100</f>
        <v>6.5916651114741374</v>
      </c>
      <c r="Q101" cm="1">
        <f t="array" ref="Q101">(K101/AVERAGE(ABS(E$2:E$182)))*100</f>
        <v>3.6203665162952419</v>
      </c>
      <c r="R101" cm="1">
        <f t="array" ref="R101">(L101/AVERAGE(ABS(F$2:F$182)))*100</f>
        <v>3.6491377130066289</v>
      </c>
      <c r="T101" s="1">
        <f t="shared" si="15"/>
        <v>3.217391304347831</v>
      </c>
      <c r="U101" s="1">
        <f t="shared" si="16"/>
        <v>0.37061994609165638</v>
      </c>
      <c r="V101" s="1">
        <f t="shared" si="17"/>
        <v>18.429003021148034</v>
      </c>
      <c r="W101" s="1">
        <f t="shared" si="18"/>
        <v>12.194787379972578</v>
      </c>
    </row>
    <row r="102" spans="1:23" x14ac:dyDescent="0.2">
      <c r="A102">
        <v>-0.10199999999999999</v>
      </c>
      <c r="B102">
        <v>-0.1172</v>
      </c>
      <c r="C102">
        <v>-0.17942</v>
      </c>
      <c r="D102">
        <v>-0.13314000000000001</v>
      </c>
      <c r="E102">
        <v>-0.11248</v>
      </c>
      <c r="F102">
        <v>-0.11254</v>
      </c>
      <c r="H102">
        <f t="shared" si="11"/>
        <v>1.5200000000000005E-2</v>
      </c>
      <c r="I102">
        <f t="shared" si="11"/>
        <v>6.2219999999999998E-2</v>
      </c>
      <c r="J102">
        <f t="shared" si="12"/>
        <v>4.6279999999999988E-2</v>
      </c>
      <c r="K102">
        <f t="shared" si="13"/>
        <v>2.0660000000000012E-2</v>
      </c>
      <c r="L102">
        <f t="shared" si="14"/>
        <v>2.0600000000000007E-2</v>
      </c>
      <c r="N102" cm="1">
        <f t="array" ref="N102">(H102/AVERAGE(ABS(B$2:B$182)))*100</f>
        <v>6.4136127485239935</v>
      </c>
      <c r="O102" cm="1">
        <f t="array" ref="O102">(I102/AVERAGE(ABS(C$2:C$182)))*100</f>
        <v>25.252551979112383</v>
      </c>
      <c r="P102" cm="1">
        <f t="array" ref="P102">(J102/AVERAGE(ABS(D$2:D$182)))*100</f>
        <v>18.522298807469522</v>
      </c>
      <c r="Q102" cm="1">
        <f t="array" ref="Q102">(K102/AVERAGE(ABS(E$2:E$182)))*100</f>
        <v>8.4135851773520436</v>
      </c>
      <c r="R102" cm="1">
        <f t="array" ref="R102">(L102/AVERAGE(ABS(F$2:F$182)))*100</f>
        <v>8.3897585812429121</v>
      </c>
      <c r="T102" s="1">
        <f t="shared" si="15"/>
        <v>14.901960784313731</v>
      </c>
      <c r="U102" s="1">
        <f t="shared" si="16"/>
        <v>53.088737201365191</v>
      </c>
      <c r="V102" s="1">
        <f t="shared" si="17"/>
        <v>25.794225838813951</v>
      </c>
      <c r="W102" s="1">
        <f t="shared" si="18"/>
        <v>15.517500375544547</v>
      </c>
    </row>
    <row r="103" spans="1:23" x14ac:dyDescent="0.2">
      <c r="A103">
        <v>0.107</v>
      </c>
      <c r="B103">
        <v>0.10022</v>
      </c>
      <c r="C103">
        <v>0.11096</v>
      </c>
      <c r="D103">
        <v>9.0749999999999997E-2</v>
      </c>
      <c r="E103">
        <v>9.0459999999999999E-2</v>
      </c>
      <c r="F103">
        <v>9.0459999999999999E-2</v>
      </c>
      <c r="H103">
        <f t="shared" si="11"/>
        <v>6.7799999999999944E-3</v>
      </c>
      <c r="I103">
        <f t="shared" si="11"/>
        <v>1.074E-2</v>
      </c>
      <c r="J103">
        <f t="shared" si="12"/>
        <v>2.0210000000000006E-2</v>
      </c>
      <c r="K103">
        <f t="shared" si="13"/>
        <v>2.8999999999999859E-4</v>
      </c>
      <c r="L103">
        <f t="shared" si="14"/>
        <v>2.8999999999999859E-4</v>
      </c>
      <c r="N103" cm="1">
        <f t="array" ref="N103">(H103/AVERAGE(ABS(B$2:B$182)))*100</f>
        <v>2.8608088444074093</v>
      </c>
      <c r="O103" cm="1">
        <f t="array" ref="O103">(I103/AVERAGE(ABS(C$2:C$182)))*100</f>
        <v>4.3589265229133227</v>
      </c>
      <c r="P103" cm="1">
        <f t="array" ref="P103">(J103/AVERAGE(ABS(D$2:D$182)))*100</f>
        <v>8.0884973832964402</v>
      </c>
      <c r="Q103" cm="1">
        <f t="array" ref="Q103">(K103/AVERAGE(ABS(E$2:E$182)))*100</f>
        <v>0.11809969513224006</v>
      </c>
      <c r="R103" cm="1">
        <f t="array" ref="R103">(L103/AVERAGE(ABS(F$2:F$182)))*100</f>
        <v>0.11810825187186563</v>
      </c>
      <c r="T103" s="1">
        <f t="shared" si="15"/>
        <v>6.3364485981308363</v>
      </c>
      <c r="U103" s="1">
        <f t="shared" si="16"/>
        <v>10.716423867491518</v>
      </c>
      <c r="V103" s="1">
        <f t="shared" si="17"/>
        <v>18.213770728190344</v>
      </c>
      <c r="W103" s="1">
        <f t="shared" si="18"/>
        <v>0.3195592286501362</v>
      </c>
    </row>
    <row r="104" spans="1:23" x14ac:dyDescent="0.2">
      <c r="A104">
        <v>0.107</v>
      </c>
      <c r="B104">
        <v>0.10022</v>
      </c>
      <c r="C104">
        <v>0.11096</v>
      </c>
      <c r="D104">
        <v>9.0749999999999997E-2</v>
      </c>
      <c r="E104">
        <v>9.0459999999999999E-2</v>
      </c>
      <c r="F104">
        <v>9.0459999999999999E-2</v>
      </c>
      <c r="H104">
        <f t="shared" si="11"/>
        <v>6.7799999999999944E-3</v>
      </c>
      <c r="I104">
        <f t="shared" si="11"/>
        <v>1.074E-2</v>
      </c>
      <c r="J104">
        <f t="shared" si="12"/>
        <v>2.0210000000000006E-2</v>
      </c>
      <c r="K104">
        <f t="shared" si="13"/>
        <v>2.8999999999999859E-4</v>
      </c>
      <c r="L104">
        <f t="shared" si="14"/>
        <v>2.8999999999999859E-4</v>
      </c>
      <c r="N104" cm="1">
        <f t="array" ref="N104">(H104/AVERAGE(ABS(B$2:B$182)))*100</f>
        <v>2.8608088444074093</v>
      </c>
      <c r="O104" cm="1">
        <f t="array" ref="O104">(I104/AVERAGE(ABS(C$2:C$182)))*100</f>
        <v>4.3589265229133227</v>
      </c>
      <c r="P104" cm="1">
        <f t="array" ref="P104">(J104/AVERAGE(ABS(D$2:D$182)))*100</f>
        <v>8.0884973832964402</v>
      </c>
      <c r="Q104" cm="1">
        <f t="array" ref="Q104">(K104/AVERAGE(ABS(E$2:E$182)))*100</f>
        <v>0.11809969513224006</v>
      </c>
      <c r="R104" cm="1">
        <f t="array" ref="R104">(L104/AVERAGE(ABS(F$2:F$182)))*100</f>
        <v>0.11810825187186563</v>
      </c>
      <c r="T104" s="1">
        <f t="shared" si="15"/>
        <v>6.3364485981308363</v>
      </c>
      <c r="U104" s="1">
        <f t="shared" si="16"/>
        <v>10.716423867491518</v>
      </c>
      <c r="V104" s="1">
        <f t="shared" si="17"/>
        <v>18.213770728190344</v>
      </c>
      <c r="W104" s="1">
        <f t="shared" si="18"/>
        <v>0.3195592286501362</v>
      </c>
    </row>
    <row r="105" spans="1:23" x14ac:dyDescent="0.2">
      <c r="A105">
        <v>-9.0999999999999998E-2</v>
      </c>
      <c r="B105">
        <v>2.8289999999999999E-2</v>
      </c>
      <c r="C105">
        <v>4.8219999999999999E-2</v>
      </c>
      <c r="D105">
        <v>5.7889999999999997E-2</v>
      </c>
      <c r="E105">
        <v>-6.5100000000000002E-3</v>
      </c>
      <c r="F105">
        <v>-6.4599999999999996E-3</v>
      </c>
      <c r="H105">
        <f t="shared" si="11"/>
        <v>0.11928999999999999</v>
      </c>
      <c r="I105">
        <f t="shared" si="11"/>
        <v>1.993E-2</v>
      </c>
      <c r="J105">
        <f t="shared" si="12"/>
        <v>9.669999999999998E-3</v>
      </c>
      <c r="K105">
        <f t="shared" si="13"/>
        <v>6.4399999999999999E-2</v>
      </c>
      <c r="L105">
        <f t="shared" si="14"/>
        <v>6.4349999999999991E-2</v>
      </c>
      <c r="N105" cm="1">
        <f t="array" ref="N105">(H105/AVERAGE(ABS(B$2:B$182)))*100</f>
        <v>50.334201629699137</v>
      </c>
      <c r="O105" cm="1">
        <f t="array" ref="O105">(I105/AVERAGE(ABS(C$2:C$182)))*100</f>
        <v>8.0887714712907393</v>
      </c>
      <c r="P105" cm="1">
        <f t="array" ref="P105">(J105/AVERAGE(ABS(D$2:D$182)))*100</f>
        <v>3.8701518899790468</v>
      </c>
      <c r="Q105" cm="1">
        <f t="array" ref="Q105">(K105/AVERAGE(ABS(E$2:E$182)))*100</f>
        <v>26.226277125918262</v>
      </c>
      <c r="R105" cm="1">
        <f t="array" ref="R105">(L105/AVERAGE(ABS(F$2:F$182)))*100</f>
        <v>26.207813820533065</v>
      </c>
      <c r="T105" s="1">
        <f t="shared" si="15"/>
        <v>131.08791208791209</v>
      </c>
      <c r="U105" s="1">
        <f t="shared" si="16"/>
        <v>70.448921880523159</v>
      </c>
      <c r="V105" s="1">
        <f t="shared" si="17"/>
        <v>20.053919535462462</v>
      </c>
      <c r="W105" s="1">
        <f t="shared" si="18"/>
        <v>111.24546553808949</v>
      </c>
    </row>
    <row r="106" spans="1:23" x14ac:dyDescent="0.2">
      <c r="A106">
        <v>-0.12</v>
      </c>
      <c r="B106">
        <v>-0.28795999999999999</v>
      </c>
      <c r="C106">
        <v>-0.29371000000000003</v>
      </c>
      <c r="D106">
        <v>-0.30159999999999998</v>
      </c>
      <c r="E106">
        <v>-0.28333000000000003</v>
      </c>
      <c r="F106">
        <v>-0.28334999999999999</v>
      </c>
      <c r="H106">
        <f t="shared" si="11"/>
        <v>0.16796</v>
      </c>
      <c r="I106">
        <f t="shared" si="11"/>
        <v>5.7500000000000329E-3</v>
      </c>
      <c r="J106">
        <f t="shared" si="12"/>
        <v>7.8899999999999526E-3</v>
      </c>
      <c r="K106">
        <f t="shared" si="13"/>
        <v>1.8269999999999953E-2</v>
      </c>
      <c r="L106">
        <f t="shared" si="14"/>
        <v>1.8249999999999988E-2</v>
      </c>
      <c r="N106" cm="1">
        <f t="array" ref="N106">(H106/AVERAGE(ABS(B$2:B$182)))*100</f>
        <v>70.870420871190092</v>
      </c>
      <c r="O106" cm="1">
        <f t="array" ref="O106">(I106/AVERAGE(ABS(C$2:C$182)))*100</f>
        <v>2.3336897119880589</v>
      </c>
      <c r="P106" cm="1">
        <f t="array" ref="P106">(J106/AVERAGE(ABS(D$2:D$182)))*100</f>
        <v>3.1577557819994313</v>
      </c>
      <c r="Q106" cm="1">
        <f t="array" ref="Q106">(K106/AVERAGE(ABS(E$2:E$182)))*100</f>
        <v>7.4402807933311399</v>
      </c>
      <c r="R106" cm="1">
        <f t="array" ref="R106">(L106/AVERAGE(ABS(F$2:F$182)))*100</f>
        <v>7.432674471246747</v>
      </c>
      <c r="T106" s="1">
        <f t="shared" si="15"/>
        <v>139.96666666666667</v>
      </c>
      <c r="U106" s="1">
        <f t="shared" si="16"/>
        <v>1.9968051118210977</v>
      </c>
      <c r="V106" s="1">
        <f t="shared" si="17"/>
        <v>2.6863232440161902</v>
      </c>
      <c r="W106" s="1">
        <f t="shared" si="18"/>
        <v>6.0576923076922924</v>
      </c>
    </row>
    <row r="107" spans="1:23" x14ac:dyDescent="0.2">
      <c r="A107">
        <v>0.14799999999999999</v>
      </c>
      <c r="B107">
        <v>0.18532000000000001</v>
      </c>
      <c r="C107">
        <v>0.18548000000000001</v>
      </c>
      <c r="D107">
        <v>0.19692999999999999</v>
      </c>
      <c r="E107">
        <v>0.19003</v>
      </c>
      <c r="F107">
        <v>0.19003</v>
      </c>
      <c r="H107">
        <f t="shared" si="11"/>
        <v>3.732000000000002E-2</v>
      </c>
      <c r="I107">
        <f t="shared" si="11"/>
        <v>1.5999999999999348E-4</v>
      </c>
      <c r="J107">
        <f t="shared" si="12"/>
        <v>1.1449999999999988E-2</v>
      </c>
      <c r="K107">
        <f t="shared" si="13"/>
        <v>6.8999999999999895E-3</v>
      </c>
      <c r="L107">
        <f t="shared" si="14"/>
        <v>6.8999999999999895E-3</v>
      </c>
      <c r="N107" cm="1">
        <f t="array" ref="N107">(H107/AVERAGE(ABS(B$2:B$182)))*100</f>
        <v>15.747107090454964</v>
      </c>
      <c r="O107" cm="1">
        <f t="array" ref="O107">(I107/AVERAGE(ABS(C$2:C$182)))*100</f>
        <v>6.4937452855316879E-2</v>
      </c>
      <c r="P107" cm="1">
        <f t="array" ref="P107">(J107/AVERAGE(ABS(D$2:D$182)))*100</f>
        <v>4.5825479979586401</v>
      </c>
      <c r="Q107" cm="1">
        <f t="array" ref="Q107">(K107/AVERAGE(ABS(E$2:E$182)))*100</f>
        <v>2.8099582634912381</v>
      </c>
      <c r="R107" cm="1">
        <f t="array" ref="R107">(L107/AVERAGE(ABS(F$2:F$182)))*100</f>
        <v>2.8101618548823293</v>
      </c>
      <c r="T107" s="1">
        <f t="shared" si="15"/>
        <v>25.216216216216232</v>
      </c>
      <c r="U107" s="1">
        <f t="shared" si="16"/>
        <v>8.6337146557302749E-2</v>
      </c>
      <c r="V107" s="1">
        <f t="shared" si="17"/>
        <v>6.173172309682978</v>
      </c>
      <c r="W107" s="1">
        <f t="shared" si="18"/>
        <v>3.5037830701264356</v>
      </c>
    </row>
    <row r="108" spans="1:23" x14ac:dyDescent="0.2">
      <c r="A108">
        <v>-3.0000000000000001E-3</v>
      </c>
      <c r="B108">
        <v>0.15715999999999999</v>
      </c>
      <c r="C108">
        <v>0.17835999999999999</v>
      </c>
      <c r="D108">
        <v>0.19278000000000001</v>
      </c>
      <c r="E108">
        <v>0.18307000000000001</v>
      </c>
      <c r="F108">
        <v>0.18307000000000001</v>
      </c>
      <c r="H108">
        <f t="shared" si="11"/>
        <v>0.16016</v>
      </c>
      <c r="I108">
        <f t="shared" si="11"/>
        <v>2.1199999999999997E-2</v>
      </c>
      <c r="J108">
        <f t="shared" si="12"/>
        <v>1.4420000000000016E-2</v>
      </c>
      <c r="K108">
        <f t="shared" si="13"/>
        <v>9.7099999999999964E-3</v>
      </c>
      <c r="L108">
        <f t="shared" si="14"/>
        <v>9.7099999999999964E-3</v>
      </c>
      <c r="N108" cm="1">
        <f t="array" ref="N108">(H108/AVERAGE(ABS(B$2:B$182)))*100</f>
        <v>67.579224855500158</v>
      </c>
      <c r="O108" cm="1">
        <f t="array" ref="O108">(I108/AVERAGE(ABS(C$2:C$182)))*100</f>
        <v>8.6042125033298369</v>
      </c>
      <c r="P108" cm="1">
        <f t="array" ref="P108">(J108/AVERAGE(ABS(D$2:D$182)))*100</f>
        <v>5.7712089196998893</v>
      </c>
      <c r="Q108" cm="1">
        <f t="array" ref="Q108">(K108/AVERAGE(ABS(E$2:E$182)))*100</f>
        <v>3.9543035852898485</v>
      </c>
      <c r="R108" cm="1">
        <f t="array" ref="R108">(L108/AVERAGE(ABS(F$2:F$182)))*100</f>
        <v>3.9545900885373118</v>
      </c>
      <c r="T108" s="1">
        <f t="shared" si="15"/>
        <v>5338.6666666666661</v>
      </c>
      <c r="U108" s="1">
        <f t="shared" si="16"/>
        <v>13.489437515907355</v>
      </c>
      <c r="V108" s="1">
        <f t="shared" si="17"/>
        <v>8.0847723704866663</v>
      </c>
      <c r="W108" s="1">
        <f t="shared" si="18"/>
        <v>5.0368295466334656</v>
      </c>
    </row>
    <row r="109" spans="1:23" x14ac:dyDescent="0.2">
      <c r="A109">
        <v>-0.113</v>
      </c>
      <c r="B109">
        <v>-0.1593</v>
      </c>
      <c r="C109">
        <v>-0.16017000000000001</v>
      </c>
      <c r="D109">
        <v>-0.16727</v>
      </c>
      <c r="E109">
        <v>-0.16045999999999999</v>
      </c>
      <c r="F109">
        <v>-0.16045000000000001</v>
      </c>
      <c r="H109">
        <f t="shared" si="11"/>
        <v>4.6299999999999994E-2</v>
      </c>
      <c r="I109">
        <f t="shared" si="11"/>
        <v>8.7000000000000965E-4</v>
      </c>
      <c r="J109">
        <f t="shared" si="12"/>
        <v>7.0999999999999952E-3</v>
      </c>
      <c r="K109">
        <f t="shared" si="13"/>
        <v>6.8100000000000105E-3</v>
      </c>
      <c r="L109">
        <f t="shared" si="14"/>
        <v>6.8199999999999927E-3</v>
      </c>
      <c r="N109" cm="1">
        <f t="array" ref="N109">(H109/AVERAGE(ABS(B$2:B$182)))*100</f>
        <v>19.536201990569786</v>
      </c>
      <c r="O109" cm="1">
        <f t="array" ref="O109">(I109/AVERAGE(ABS(C$2:C$182)))*100</f>
        <v>0.35309739990080385</v>
      </c>
      <c r="P109" cm="1">
        <f t="array" ref="P109">(J109/AVERAGE(ABS(D$2:D$182)))*100</f>
        <v>2.8415799812669307</v>
      </c>
      <c r="Q109" cm="1">
        <f t="array" ref="Q109">(K109/AVERAGE(ABS(E$2:E$182)))*100</f>
        <v>2.7733066339674481</v>
      </c>
      <c r="R109" cm="1">
        <f t="array" ref="R109">(L109/AVERAGE(ABS(F$2:F$182)))*100</f>
        <v>2.7775802681590576</v>
      </c>
      <c r="T109" s="1">
        <f t="shared" si="15"/>
        <v>40.973451327433622</v>
      </c>
      <c r="U109" s="1">
        <f t="shared" si="16"/>
        <v>0.54613935969868777</v>
      </c>
      <c r="V109" s="1">
        <f t="shared" si="17"/>
        <v>4.4327901604545143</v>
      </c>
      <c r="W109" s="1">
        <f t="shared" si="18"/>
        <v>4.0712620314461709</v>
      </c>
    </row>
    <row r="110" spans="1:23" x14ac:dyDescent="0.2">
      <c r="A110">
        <v>5.5E-2</v>
      </c>
      <c r="B110">
        <v>0.25895000000000001</v>
      </c>
      <c r="C110">
        <v>0.25903999999999999</v>
      </c>
      <c r="D110">
        <v>0.24077999999999999</v>
      </c>
      <c r="E110">
        <v>0.27551999999999999</v>
      </c>
      <c r="F110">
        <v>0.27551999999999999</v>
      </c>
      <c r="H110">
        <f t="shared" si="11"/>
        <v>0.20395000000000002</v>
      </c>
      <c r="I110">
        <f t="shared" si="11"/>
        <v>8.9999999999978986E-5</v>
      </c>
      <c r="J110">
        <f t="shared" si="12"/>
        <v>1.8259999999999998E-2</v>
      </c>
      <c r="K110">
        <f t="shared" si="13"/>
        <v>3.4739999999999993E-2</v>
      </c>
      <c r="L110">
        <f t="shared" si="14"/>
        <v>3.4739999999999993E-2</v>
      </c>
      <c r="N110" cm="1">
        <f t="array" ref="N110">(H110/AVERAGE(ABS(B$2:B$182)))*100</f>
        <v>86.056336846149222</v>
      </c>
      <c r="O110" cm="1">
        <f t="array" ref="O110">(I110/AVERAGE(ABS(C$2:C$182)))*100</f>
        <v>3.6527317231108705E-2</v>
      </c>
      <c r="P110" cm="1">
        <f t="array" ref="P110">(J110/AVERAGE(ABS(D$2:D$182)))*100</f>
        <v>7.3080634447794628</v>
      </c>
      <c r="Q110" cm="1">
        <f t="array" ref="Q110">(K110/AVERAGE(ABS(E$2:E$182)))*100</f>
        <v>14.14752899618634</v>
      </c>
      <c r="R110" cm="1">
        <f t="array" ref="R110">(L110/AVERAGE(ABS(F$2:F$182)))*100</f>
        <v>14.148554034581487</v>
      </c>
      <c r="T110" s="1">
        <f t="shared" si="15"/>
        <v>370.81818181818187</v>
      </c>
      <c r="U110" s="1">
        <f t="shared" si="16"/>
        <v>3.4755744352183426E-2</v>
      </c>
      <c r="V110" s="1">
        <f t="shared" si="17"/>
        <v>7.0491043854231012</v>
      </c>
      <c r="W110" s="1">
        <f t="shared" si="18"/>
        <v>14.428108646897581</v>
      </c>
    </row>
    <row r="111" spans="1:23" x14ac:dyDescent="0.2">
      <c r="A111">
        <v>-0.24199999999999999</v>
      </c>
      <c r="B111">
        <v>-0.50151999999999997</v>
      </c>
      <c r="C111">
        <v>-0.52797000000000005</v>
      </c>
      <c r="D111">
        <v>-0.50619999999999998</v>
      </c>
      <c r="E111">
        <v>-0.51534999999999997</v>
      </c>
      <c r="F111">
        <v>-0.51534000000000002</v>
      </c>
      <c r="H111">
        <f t="shared" si="11"/>
        <v>0.25951999999999997</v>
      </c>
      <c r="I111">
        <f t="shared" si="11"/>
        <v>2.6450000000000085E-2</v>
      </c>
      <c r="J111">
        <f t="shared" si="12"/>
        <v>2.1770000000000067E-2</v>
      </c>
      <c r="K111">
        <f t="shared" si="13"/>
        <v>9.1499999999999915E-3</v>
      </c>
      <c r="L111">
        <f t="shared" si="14"/>
        <v>9.140000000000037E-3</v>
      </c>
      <c r="N111" cm="1">
        <f t="array" ref="N111">(H111/AVERAGE(ABS(B$2:B$182)))*100</f>
        <v>109.50399871690435</v>
      </c>
      <c r="O111" cm="1">
        <f t="array" ref="O111">(I111/AVERAGE(ABS(C$2:C$182)))*100</f>
        <v>10.734972675145043</v>
      </c>
      <c r="P111" cm="1">
        <f t="array" ref="P111">(J111/AVERAGE(ABS(D$2:D$182)))*100</f>
        <v>8.7128445341100438</v>
      </c>
      <c r="Q111" cm="1">
        <f t="array" ref="Q111">(K111/AVERAGE(ABS(E$2:E$182)))*100</f>
        <v>3.7262490015862091</v>
      </c>
      <c r="R111" cm="1">
        <f t="array" ref="R111">(L111/AVERAGE(ABS(F$2:F$182)))*100</f>
        <v>3.7224462831340053</v>
      </c>
      <c r="T111" s="1">
        <f t="shared" si="15"/>
        <v>107.23966942148759</v>
      </c>
      <c r="U111" s="1">
        <f t="shared" si="16"/>
        <v>5.2739671398947374</v>
      </c>
      <c r="V111" s="1">
        <f t="shared" si="17"/>
        <v>4.1233403413072836</v>
      </c>
      <c r="W111" s="1">
        <f t="shared" si="18"/>
        <v>1.8075859344132736</v>
      </c>
    </row>
    <row r="112" spans="1:23" x14ac:dyDescent="0.2">
      <c r="A112">
        <v>0.22900000000000001</v>
      </c>
      <c r="B112">
        <v>0.37958999999999998</v>
      </c>
      <c r="C112">
        <v>0.40127000000000002</v>
      </c>
      <c r="D112">
        <v>0.39334999999999998</v>
      </c>
      <c r="E112">
        <v>0.39321</v>
      </c>
      <c r="F112">
        <v>0.39321</v>
      </c>
      <c r="H112">
        <f t="shared" si="11"/>
        <v>0.15058999999999997</v>
      </c>
      <c r="I112">
        <f t="shared" si="11"/>
        <v>2.1680000000000033E-2</v>
      </c>
      <c r="J112">
        <f t="shared" si="12"/>
        <v>7.9200000000000381E-3</v>
      </c>
      <c r="K112">
        <f t="shared" si="13"/>
        <v>1.3999999999997348E-4</v>
      </c>
      <c r="L112">
        <f t="shared" si="14"/>
        <v>1.3999999999997348E-4</v>
      </c>
      <c r="N112" cm="1">
        <f t="array" ref="N112">(H112/AVERAGE(ABS(B$2:B$182)))*100</f>
        <v>63.541180513172868</v>
      </c>
      <c r="O112" cm="1">
        <f t="array" ref="O112">(I112/AVERAGE(ABS(C$2:C$182)))*100</f>
        <v>8.7990248618958091</v>
      </c>
      <c r="P112" cm="1">
        <f t="array" ref="P112">(J112/AVERAGE(ABS(D$2:D$182)))*100</f>
        <v>3.1697624579766499</v>
      </c>
      <c r="Q112" cm="1">
        <f t="array" ref="Q112">(K112/AVERAGE(ABS(E$2:E$182)))*100</f>
        <v>5.7013645925898464E-2</v>
      </c>
      <c r="R112" cm="1">
        <f t="array" ref="R112">(L112/AVERAGE(ABS(F$2:F$182)))*100</f>
        <v>5.7017776765717711E-2</v>
      </c>
      <c r="T112" s="1">
        <f t="shared" si="15"/>
        <v>65.759825327510896</v>
      </c>
      <c r="U112" s="1">
        <f t="shared" si="16"/>
        <v>5.7114254853921427</v>
      </c>
      <c r="V112" s="1">
        <f t="shared" si="17"/>
        <v>1.9737333964662289</v>
      </c>
      <c r="W112" s="1">
        <f t="shared" si="18"/>
        <v>3.5591712215577345E-2</v>
      </c>
    </row>
    <row r="113" spans="1:23" x14ac:dyDescent="0.2">
      <c r="A113">
        <v>-0.13800000000000001</v>
      </c>
      <c r="B113">
        <v>-0.27548</v>
      </c>
      <c r="C113">
        <v>-0.28703000000000001</v>
      </c>
      <c r="D113">
        <v>-0.27764</v>
      </c>
      <c r="E113">
        <v>-0.32623999999999997</v>
      </c>
      <c r="F113">
        <v>-0.32624999999999998</v>
      </c>
      <c r="H113">
        <f t="shared" si="11"/>
        <v>0.13747999999999999</v>
      </c>
      <c r="I113">
        <f t="shared" si="11"/>
        <v>1.1550000000000005E-2</v>
      </c>
      <c r="J113">
        <f t="shared" si="12"/>
        <v>9.3900000000000095E-3</v>
      </c>
      <c r="K113">
        <f t="shared" si="13"/>
        <v>4.8599999999999977E-2</v>
      </c>
      <c r="L113">
        <f t="shared" si="14"/>
        <v>4.8609999999999987E-2</v>
      </c>
      <c r="N113" cm="1">
        <f t="array" ref="N113">(H113/AVERAGE(ABS(B$2:B$182)))*100</f>
        <v>58.009439517570939</v>
      </c>
      <c r="O113" cm="1">
        <f t="array" ref="O113">(I113/AVERAGE(ABS(C$2:C$182)))*100</f>
        <v>4.6876723779933798</v>
      </c>
      <c r="P113" cm="1">
        <f t="array" ref="P113">(J113/AVERAGE(ABS(D$2:D$182)))*100</f>
        <v>3.7580895808586652</v>
      </c>
      <c r="Q113" cm="1">
        <f t="array" ref="Q113">(K113/AVERAGE(ABS(E$2:E$182)))*100</f>
        <v>19.791879942851352</v>
      </c>
      <c r="R113" cm="1">
        <f t="array" ref="R113">(L113/AVERAGE(ABS(F$2:F$182)))*100</f>
        <v>19.797386632729015</v>
      </c>
      <c r="T113" s="1">
        <f t="shared" si="15"/>
        <v>99.623188405797094</v>
      </c>
      <c r="U113" s="1">
        <f t="shared" si="16"/>
        <v>4.1926818643821706</v>
      </c>
      <c r="V113" s="1">
        <f t="shared" si="17"/>
        <v>3.271435041633282</v>
      </c>
      <c r="W113" s="1">
        <f t="shared" si="18"/>
        <v>17.504682322431918</v>
      </c>
    </row>
    <row r="114" spans="1:23" x14ac:dyDescent="0.2">
      <c r="A114">
        <v>0.158</v>
      </c>
      <c r="B114">
        <v>0.20529</v>
      </c>
      <c r="C114">
        <v>0.20341000000000001</v>
      </c>
      <c r="D114">
        <v>0.19983000000000001</v>
      </c>
      <c r="E114">
        <v>0.20885999999999999</v>
      </c>
      <c r="F114">
        <v>0.20887</v>
      </c>
      <c r="H114">
        <f t="shared" si="11"/>
        <v>4.7289999999999999E-2</v>
      </c>
      <c r="I114">
        <f t="shared" si="11"/>
        <v>1.8799999999999928E-3</v>
      </c>
      <c r="J114">
        <f t="shared" si="12"/>
        <v>3.5799999999999998E-3</v>
      </c>
      <c r="K114">
        <f t="shared" si="13"/>
        <v>9.0299999999999825E-3</v>
      </c>
      <c r="L114">
        <f t="shared" si="14"/>
        <v>9.0399999999999925E-3</v>
      </c>
      <c r="N114" cm="1">
        <f t="array" ref="N114">(H114/AVERAGE(ABS(B$2:B$182)))*100</f>
        <v>19.953930715638126</v>
      </c>
      <c r="O114" cm="1">
        <f t="array" ref="O114">(I114/AVERAGE(ABS(C$2:C$182)))*100</f>
        <v>0.76301507105000155</v>
      </c>
      <c r="P114" cm="1">
        <f t="array" ref="P114">(J114/AVERAGE(ABS(D$2:D$182)))*100</f>
        <v>1.4327966666106504</v>
      </c>
      <c r="Q114" cm="1">
        <f t="array" ref="Q114">(K114/AVERAGE(ABS(E$2:E$182)))*100</f>
        <v>3.6773801622211408</v>
      </c>
      <c r="R114" cm="1">
        <f t="array" ref="R114">(L114/AVERAGE(ABS(F$2:F$182)))*100</f>
        <v>3.6817192997298949</v>
      </c>
      <c r="T114" s="1">
        <f t="shared" si="15"/>
        <v>29.930379746835438</v>
      </c>
      <c r="U114" s="1">
        <f t="shared" si="16"/>
        <v>0.91577768035461682</v>
      </c>
      <c r="V114" s="1">
        <f t="shared" si="17"/>
        <v>1.7599921341133671</v>
      </c>
      <c r="W114" s="1">
        <f t="shared" si="18"/>
        <v>4.5188410148626241</v>
      </c>
    </row>
    <row r="115" spans="1:23" x14ac:dyDescent="0.2">
      <c r="A115">
        <v>-9.8000000000000004E-2</v>
      </c>
      <c r="B115">
        <v>-0.22078</v>
      </c>
      <c r="C115">
        <v>-0.21615999999999999</v>
      </c>
      <c r="D115">
        <v>-0.23399</v>
      </c>
      <c r="E115">
        <v>-0.18107999999999999</v>
      </c>
      <c r="F115">
        <v>-0.18110999999999999</v>
      </c>
      <c r="H115">
        <f t="shared" si="11"/>
        <v>0.12278</v>
      </c>
      <c r="I115">
        <f t="shared" si="11"/>
        <v>4.620000000000013E-3</v>
      </c>
      <c r="J115">
        <f t="shared" si="12"/>
        <v>1.7830000000000013E-2</v>
      </c>
      <c r="K115">
        <f t="shared" si="13"/>
        <v>5.2910000000000013E-2</v>
      </c>
      <c r="L115">
        <f t="shared" si="14"/>
        <v>5.288000000000001E-2</v>
      </c>
      <c r="N115" cm="1">
        <f t="array" ref="N115">(H115/AVERAGE(ABS(B$2:B$182)))*100</f>
        <v>51.806800872616819</v>
      </c>
      <c r="O115" cm="1">
        <f t="array" ref="O115">(I115/AVERAGE(ABS(C$2:C$182)))*100</f>
        <v>1.8750689511973566</v>
      </c>
      <c r="P115" cm="1">
        <f t="array" ref="P115">(J115/AVERAGE(ABS(D$2:D$182)))*100</f>
        <v>7.1359677557731604</v>
      </c>
      <c r="Q115" cm="1">
        <f t="array" ref="Q115">(K115/AVERAGE(ABS(E$2:E$182)))*100</f>
        <v>21.547085756713287</v>
      </c>
      <c r="R115" cm="1">
        <f t="array" ref="R115">(L115/AVERAGE(ABS(F$2:F$182)))*100</f>
        <v>21.536428824083746</v>
      </c>
      <c r="T115" s="1">
        <f t="shared" si="15"/>
        <v>125.28571428571429</v>
      </c>
      <c r="U115" s="1">
        <f t="shared" si="16"/>
        <v>2.0925808497146541</v>
      </c>
      <c r="V115" s="1">
        <f t="shared" si="17"/>
        <v>8.2485196150999318</v>
      </c>
      <c r="W115" s="1">
        <f t="shared" si="18"/>
        <v>22.612077439206811</v>
      </c>
    </row>
    <row r="116" spans="1:23" x14ac:dyDescent="0.2">
      <c r="A116">
        <v>0.16800000000000001</v>
      </c>
      <c r="B116">
        <v>0.18679000000000001</v>
      </c>
      <c r="C116">
        <v>0.17671999999999999</v>
      </c>
      <c r="D116">
        <v>0.17435999999999999</v>
      </c>
      <c r="E116">
        <v>0.17063</v>
      </c>
      <c r="F116">
        <v>0.17063</v>
      </c>
      <c r="H116">
        <f t="shared" si="11"/>
        <v>1.8790000000000001E-2</v>
      </c>
      <c r="I116">
        <f t="shared" si="11"/>
        <v>1.0070000000000023E-2</v>
      </c>
      <c r="J116">
        <f t="shared" si="12"/>
        <v>2.360000000000001E-3</v>
      </c>
      <c r="K116">
        <f t="shared" si="13"/>
        <v>3.7299999999999833E-3</v>
      </c>
      <c r="L116">
        <f t="shared" si="14"/>
        <v>3.7299999999999833E-3</v>
      </c>
      <c r="N116" cm="1">
        <f t="array" ref="N116">(H116/AVERAGE(ABS(B$2:B$182)))*100</f>
        <v>7.9284068121556448</v>
      </c>
      <c r="O116" cm="1">
        <f t="array" ref="O116">(I116/AVERAGE(ABS(C$2:C$182)))*100</f>
        <v>4.0870009390816824</v>
      </c>
      <c r="P116" cm="1">
        <f t="array" ref="P116">(J116/AVERAGE(ABS(D$2:D$182)))*100</f>
        <v>0.94452517687182591</v>
      </c>
      <c r="Q116" cm="1">
        <f t="array" ref="Q116">(K116/AVERAGE(ABS(E$2:E$182)))*100</f>
        <v>1.519006423597433</v>
      </c>
      <c r="R116" cm="1">
        <f t="array" ref="R116">(L116/AVERAGE(ABS(F$2:F$182)))*100</f>
        <v>1.5191164809726172</v>
      </c>
      <c r="T116" s="1">
        <f t="shared" si="15"/>
        <v>11.18452380952381</v>
      </c>
      <c r="U116" s="1">
        <f t="shared" si="16"/>
        <v>5.3910808929814351</v>
      </c>
      <c r="V116" s="1">
        <f t="shared" si="17"/>
        <v>1.3354459031235861</v>
      </c>
      <c r="W116" s="1">
        <f t="shared" si="18"/>
        <v>2.1392521220463316</v>
      </c>
    </row>
    <row r="117" spans="1:23" x14ac:dyDescent="0.2">
      <c r="A117">
        <v>0.19500000000000001</v>
      </c>
      <c r="B117">
        <v>0.59077999999999997</v>
      </c>
      <c r="C117">
        <v>0.66686999999999996</v>
      </c>
      <c r="D117">
        <v>0.66266999999999998</v>
      </c>
      <c r="E117">
        <v>0.65229000000000004</v>
      </c>
      <c r="F117">
        <v>0.65219000000000005</v>
      </c>
      <c r="H117">
        <f t="shared" si="11"/>
        <v>0.39577999999999997</v>
      </c>
      <c r="I117">
        <f t="shared" si="11"/>
        <v>7.6089999999999991E-2</v>
      </c>
      <c r="J117">
        <f t="shared" si="12"/>
        <v>4.1999999999999815E-3</v>
      </c>
      <c r="K117">
        <f t="shared" si="13"/>
        <v>1.0379999999999945E-2</v>
      </c>
      <c r="L117">
        <f t="shared" si="14"/>
        <v>1.0479999999999934E-2</v>
      </c>
      <c r="N117" cm="1">
        <f t="array" ref="N117">(H117/AVERAGE(ABS(B$2:B$182)))*100</f>
        <v>166.99866142176481</v>
      </c>
      <c r="O117" cm="1">
        <f t="array" ref="O117">(I117/AVERAGE(ABS(C$2:C$182)))*100</f>
        <v>30.88181742350789</v>
      </c>
      <c r="P117" cm="1">
        <f t="array" ref="P117">(J117/AVERAGE(ABS(D$2:D$182)))*100</f>
        <v>1.6809346368057838</v>
      </c>
      <c r="Q117" cm="1">
        <f t="array" ref="Q117">(K117/AVERAGE(ABS(E$2:E$182)))*100</f>
        <v>4.2271546050781073</v>
      </c>
      <c r="R117" cm="1">
        <f t="array" ref="R117">(L117/AVERAGE(ABS(F$2:F$182)))*100</f>
        <v>4.2681878607487933</v>
      </c>
      <c r="T117" s="1">
        <f t="shared" si="15"/>
        <v>202.96410256410255</v>
      </c>
      <c r="U117" s="1">
        <f t="shared" si="16"/>
        <v>12.879582924269609</v>
      </c>
      <c r="V117" s="1">
        <f t="shared" si="17"/>
        <v>0.62980790858787794</v>
      </c>
      <c r="W117" s="1">
        <f t="shared" si="18"/>
        <v>1.566390511114121</v>
      </c>
    </row>
    <row r="118" spans="1:23" x14ac:dyDescent="0.2">
      <c r="A118">
        <v>-0.19500000000000001</v>
      </c>
      <c r="B118">
        <v>-0.49525999999999998</v>
      </c>
      <c r="C118">
        <v>-0.56469999999999998</v>
      </c>
      <c r="D118">
        <v>-0.57708999999999999</v>
      </c>
      <c r="E118">
        <v>-0.57196000000000002</v>
      </c>
      <c r="F118">
        <v>-0.57194</v>
      </c>
      <c r="H118">
        <f t="shared" si="11"/>
        <v>0.30025999999999997</v>
      </c>
      <c r="I118">
        <f t="shared" si="11"/>
        <v>6.9440000000000002E-2</v>
      </c>
      <c r="J118">
        <f t="shared" si="12"/>
        <v>1.2390000000000012E-2</v>
      </c>
      <c r="K118">
        <f t="shared" si="13"/>
        <v>5.1299999999999679E-3</v>
      </c>
      <c r="L118">
        <f t="shared" si="14"/>
        <v>5.1499999999999879E-3</v>
      </c>
      <c r="N118" cm="1">
        <f t="array" ref="N118">(H118/AVERAGE(ABS(B$2:B$182)))*100</f>
        <v>126.69416867577719</v>
      </c>
      <c r="O118" cm="1">
        <f t="array" ref="O118">(I118/AVERAGE(ABS(C$2:C$182)))*100</f>
        <v>28.182854539208673</v>
      </c>
      <c r="P118" cm="1">
        <f t="array" ref="P118">(J118/AVERAGE(ABS(D$2:D$182)))*100</f>
        <v>4.9587571785770894</v>
      </c>
      <c r="Q118" cm="1">
        <f t="array" ref="Q118">(K118/AVERAGE(ABS(E$2:E$182)))*100</f>
        <v>2.0891428828565193</v>
      </c>
      <c r="R118" cm="1">
        <f t="array" ref="R118">(L118/AVERAGE(ABS(F$2:F$182)))*100</f>
        <v>2.0974396453107227</v>
      </c>
      <c r="T118" s="1">
        <f t="shared" si="15"/>
        <v>153.97948717948714</v>
      </c>
      <c r="U118" s="1">
        <f t="shared" si="16"/>
        <v>14.020918305536487</v>
      </c>
      <c r="V118" s="1">
        <f t="shared" si="17"/>
        <v>2.1940853550557842</v>
      </c>
      <c r="W118" s="1">
        <f t="shared" si="18"/>
        <v>0.88894279921675445</v>
      </c>
    </row>
    <row r="119" spans="1:23" x14ac:dyDescent="0.2">
      <c r="A119">
        <v>-0.251</v>
      </c>
      <c r="B119">
        <v>-0.47977999999999998</v>
      </c>
      <c r="C119">
        <v>-0.52214000000000005</v>
      </c>
      <c r="D119">
        <v>-0.52478000000000002</v>
      </c>
      <c r="E119">
        <v>-0.52944000000000002</v>
      </c>
      <c r="F119">
        <v>-0.52947</v>
      </c>
      <c r="H119">
        <f t="shared" si="11"/>
        <v>0.22877999999999998</v>
      </c>
      <c r="I119">
        <f t="shared" si="11"/>
        <v>4.2360000000000064E-2</v>
      </c>
      <c r="J119">
        <f t="shared" si="12"/>
        <v>2.6399999999999757E-3</v>
      </c>
      <c r="K119">
        <f t="shared" si="13"/>
        <v>4.6599999999999975E-3</v>
      </c>
      <c r="L119">
        <f t="shared" si="14"/>
        <v>4.689999999999972E-3</v>
      </c>
      <c r="N119" cm="1">
        <f t="array" ref="N119">(H119/AVERAGE(ABS(B$2:B$182)))*100</f>
        <v>96.533310829428856</v>
      </c>
      <c r="O119" cm="1">
        <f t="array" ref="O119">(I119/AVERAGE(ABS(C$2:C$182)))*100</f>
        <v>17.192190643445869</v>
      </c>
      <c r="P119" cm="1">
        <f t="array" ref="P119">(J119/AVERAGE(ABS(D$2:D$182)))*100</f>
        <v>1.0565874859922018</v>
      </c>
      <c r="Q119" cm="1">
        <f t="array" ref="Q119">(K119/AVERAGE(ABS(E$2:E$182)))*100</f>
        <v>1.8977399286766932</v>
      </c>
      <c r="R119" cm="1">
        <f t="array" ref="R119">(L119/AVERAGE(ABS(F$2:F$182)))*100</f>
        <v>1.9100955216518938</v>
      </c>
      <c r="T119" s="1">
        <f t="shared" si="15"/>
        <v>91.147410358565722</v>
      </c>
      <c r="U119" s="1">
        <f t="shared" si="16"/>
        <v>8.829046646379604</v>
      </c>
      <c r="V119" s="1">
        <f t="shared" si="17"/>
        <v>0.50561152181406821</v>
      </c>
      <c r="W119" s="1">
        <f t="shared" si="18"/>
        <v>0.88799115819962593</v>
      </c>
    </row>
    <row r="120" spans="1:23" x14ac:dyDescent="0.2">
      <c r="A120">
        <v>0.15</v>
      </c>
      <c r="B120">
        <v>0.30403000000000002</v>
      </c>
      <c r="C120">
        <v>0.32879000000000003</v>
      </c>
      <c r="D120">
        <v>0.33099000000000001</v>
      </c>
      <c r="E120">
        <v>0.32150000000000001</v>
      </c>
      <c r="F120">
        <v>0.32150000000000001</v>
      </c>
      <c r="H120">
        <f t="shared" si="11"/>
        <v>0.15403000000000003</v>
      </c>
      <c r="I120">
        <f t="shared" si="11"/>
        <v>2.4760000000000004E-2</v>
      </c>
      <c r="J120">
        <f t="shared" si="12"/>
        <v>2.1999999999999797E-3</v>
      </c>
      <c r="K120">
        <f t="shared" si="13"/>
        <v>9.4899999999999984E-3</v>
      </c>
      <c r="L120">
        <f t="shared" si="14"/>
        <v>9.4899999999999984E-3</v>
      </c>
      <c r="N120" cm="1">
        <f t="array" ref="N120">(H120/AVERAGE(ABS(B$2:B$182)))*100</f>
        <v>64.992682345733584</v>
      </c>
      <c r="O120" cm="1">
        <f t="array" ref="O120">(I120/AVERAGE(ABS(C$2:C$182)))*100</f>
        <v>10.049070829360698</v>
      </c>
      <c r="P120" cm="1">
        <f t="array" ref="P120">(J120/AVERAGE(ABS(D$2:D$182)))*100</f>
        <v>0.88048957166016828</v>
      </c>
      <c r="Q120" cm="1">
        <f t="array" ref="Q120">(K120/AVERAGE(ABS(E$2:E$182)))*100</f>
        <v>3.8647107131205631</v>
      </c>
      <c r="R120" cm="1">
        <f t="array" ref="R120">(L120/AVERAGE(ABS(F$2:F$182)))*100</f>
        <v>3.8649907250483109</v>
      </c>
      <c r="T120" s="1">
        <f t="shared" si="15"/>
        <v>102.68666666666668</v>
      </c>
      <c r="U120" s="1">
        <f t="shared" si="16"/>
        <v>8.1439331644903472</v>
      </c>
      <c r="V120" s="1">
        <f t="shared" si="17"/>
        <v>0.66912010705921099</v>
      </c>
      <c r="W120" s="1">
        <f t="shared" si="18"/>
        <v>2.8671561074352696</v>
      </c>
    </row>
    <row r="121" spans="1:23" x14ac:dyDescent="0.2">
      <c r="A121">
        <v>-4.9000000000000002E-2</v>
      </c>
      <c r="B121">
        <v>-2.9499999999999998E-2</v>
      </c>
      <c r="C121">
        <v>-5.3699999999999998E-3</v>
      </c>
      <c r="D121">
        <v>1.0659999999999999E-2</v>
      </c>
      <c r="E121">
        <v>2.9960000000000001E-2</v>
      </c>
      <c r="F121">
        <v>3.0190000000000002E-2</v>
      </c>
      <c r="H121">
        <f t="shared" si="11"/>
        <v>1.9500000000000003E-2</v>
      </c>
      <c r="I121">
        <f t="shared" si="11"/>
        <v>2.4129999999999999E-2</v>
      </c>
      <c r="J121">
        <f t="shared" si="12"/>
        <v>1.6029999999999999E-2</v>
      </c>
      <c r="K121">
        <f t="shared" si="13"/>
        <v>1.9300000000000001E-2</v>
      </c>
      <c r="L121">
        <f t="shared" si="14"/>
        <v>1.9530000000000002E-2</v>
      </c>
      <c r="N121" cm="1">
        <f t="array" ref="N121">(H121/AVERAGE(ABS(B$2:B$182)))*100</f>
        <v>8.2279900392248582</v>
      </c>
      <c r="O121" cm="1">
        <f t="array" ref="O121">(I121/AVERAGE(ABS(C$2:C$182)))*100</f>
        <v>9.7933796087428764</v>
      </c>
      <c r="P121" cm="1">
        <f t="array" ref="P121">(J121/AVERAGE(ABS(D$2:D$182)))*100</f>
        <v>6.4155671971421029</v>
      </c>
      <c r="Q121" cm="1">
        <f t="array" ref="Q121">(K121/AVERAGE(ABS(E$2:E$182)))*100</f>
        <v>7.8597383312146354</v>
      </c>
      <c r="R121" cm="1">
        <f t="array" ref="R121">(L121/AVERAGE(ABS(F$2:F$182)))*100</f>
        <v>7.9539798588191282</v>
      </c>
      <c r="T121" s="1">
        <f t="shared" si="15"/>
        <v>39.795918367346943</v>
      </c>
      <c r="U121" s="1">
        <f t="shared" si="16"/>
        <v>81.79661016949153</v>
      </c>
      <c r="V121" s="1">
        <f t="shared" si="17"/>
        <v>298.5102420856611</v>
      </c>
      <c r="W121" s="1">
        <f t="shared" si="18"/>
        <v>181.05065666041278</v>
      </c>
    </row>
    <row r="122" spans="1:23" x14ac:dyDescent="0.2">
      <c r="A122">
        <v>9.2999999999999999E-2</v>
      </c>
      <c r="B122">
        <v>7.7299999999999994E-2</v>
      </c>
      <c r="C122">
        <v>7.5439999999999993E-2</v>
      </c>
      <c r="D122">
        <v>7.7420000000000003E-2</v>
      </c>
      <c r="E122">
        <v>6.7100000000000007E-2</v>
      </c>
      <c r="F122">
        <v>6.7019999999999996E-2</v>
      </c>
      <c r="H122">
        <f t="shared" si="11"/>
        <v>1.5700000000000006E-2</v>
      </c>
      <c r="I122">
        <f t="shared" si="11"/>
        <v>1.8600000000000005E-3</v>
      </c>
      <c r="J122">
        <f t="shared" si="12"/>
        <v>1.9800000000000095E-3</v>
      </c>
      <c r="K122">
        <f t="shared" si="13"/>
        <v>1.0319999999999996E-2</v>
      </c>
      <c r="L122">
        <f t="shared" si="14"/>
        <v>1.0400000000000006E-2</v>
      </c>
      <c r="N122" cm="1">
        <f t="array" ref="N122">(H122/AVERAGE(ABS(B$2:B$182)))*100</f>
        <v>6.6245868520938611</v>
      </c>
      <c r="O122" cm="1">
        <f t="array" ref="O122">(I122/AVERAGE(ABS(C$2:C$182)))*100</f>
        <v>0.75489788944308966</v>
      </c>
      <c r="P122" cm="1">
        <f t="array" ref="P122">(J122/AVERAGE(ABS(D$2:D$182)))*100</f>
        <v>0.79244061449416248</v>
      </c>
      <c r="Q122" cm="1">
        <f t="array" ref="Q122">(K122/AVERAGE(ABS(E$2:E$182)))*100</f>
        <v>4.2027201853955951</v>
      </c>
      <c r="R122" cm="1">
        <f t="array" ref="R122">(L122/AVERAGE(ABS(F$2:F$182)))*100</f>
        <v>4.2356062740255496</v>
      </c>
      <c r="T122" s="1">
        <f t="shared" si="15"/>
        <v>16.881720430107531</v>
      </c>
      <c r="U122" s="1">
        <f t="shared" si="16"/>
        <v>2.4062095730918509</v>
      </c>
      <c r="V122" s="1">
        <f t="shared" si="17"/>
        <v>2.6246023329798644</v>
      </c>
      <c r="W122" s="1">
        <f t="shared" si="18"/>
        <v>13.329888917592347</v>
      </c>
    </row>
    <row r="123" spans="1:23" x14ac:dyDescent="0.2">
      <c r="A123">
        <v>-0.104</v>
      </c>
      <c r="B123">
        <v>-0.12751999999999999</v>
      </c>
      <c r="C123">
        <v>-0.16209000000000001</v>
      </c>
      <c r="D123">
        <v>-0.11884</v>
      </c>
      <c r="E123">
        <v>-8.2309999999999994E-2</v>
      </c>
      <c r="F123">
        <v>-8.2379999999999995E-2</v>
      </c>
      <c r="H123">
        <f t="shared" si="11"/>
        <v>2.3519999999999999E-2</v>
      </c>
      <c r="I123">
        <f t="shared" si="11"/>
        <v>3.4570000000000017E-2</v>
      </c>
      <c r="J123">
        <f t="shared" si="12"/>
        <v>4.3250000000000011E-2</v>
      </c>
      <c r="K123">
        <f t="shared" si="13"/>
        <v>3.6530000000000007E-2</v>
      </c>
      <c r="L123">
        <f t="shared" si="14"/>
        <v>3.6460000000000006E-2</v>
      </c>
      <c r="N123" cm="1">
        <f t="array" ref="N123">(H123/AVERAGE(ABS(B$2:B$182)))*100</f>
        <v>9.9242218319265962</v>
      </c>
      <c r="O123" cm="1">
        <f t="array" ref="O123">(I123/AVERAGE(ABS(C$2:C$182)))*100</f>
        <v>14.030548407552482</v>
      </c>
      <c r="P123" cm="1">
        <f t="array" ref="P123">(J123/AVERAGE(ABS(D$2:D$182)))*100</f>
        <v>17.309624533773928</v>
      </c>
      <c r="Q123" cm="1">
        <f t="array" ref="Q123">(K123/AVERAGE(ABS(E$2:E$182)))*100</f>
        <v>14.876489183381899</v>
      </c>
      <c r="R123" cm="1">
        <f t="array" ref="R123">(L123/AVERAGE(ABS(F$2:F$182)))*100</f>
        <v>14.849058149131872</v>
      </c>
      <c r="T123" s="1">
        <f t="shared" si="15"/>
        <v>22.615384615384613</v>
      </c>
      <c r="U123" s="1">
        <f t="shared" si="16"/>
        <v>27.109473023839413</v>
      </c>
      <c r="V123" s="1">
        <f t="shared" si="17"/>
        <v>26.682707138009754</v>
      </c>
      <c r="W123" s="1">
        <f t="shared" si="18"/>
        <v>30.738808481992603</v>
      </c>
    </row>
    <row r="124" spans="1:23" x14ac:dyDescent="0.2">
      <c r="A124">
        <v>0.1105</v>
      </c>
      <c r="B124">
        <v>0.10022</v>
      </c>
      <c r="C124">
        <v>0.11096</v>
      </c>
      <c r="D124">
        <v>9.0749999999999997E-2</v>
      </c>
      <c r="E124">
        <v>9.0459999999999999E-2</v>
      </c>
      <c r="F124">
        <v>9.0459999999999999E-2</v>
      </c>
      <c r="H124">
        <f t="shared" si="11"/>
        <v>1.0279999999999997E-2</v>
      </c>
      <c r="I124">
        <f t="shared" si="11"/>
        <v>1.074E-2</v>
      </c>
      <c r="J124">
        <f t="shared" si="12"/>
        <v>2.0210000000000006E-2</v>
      </c>
      <c r="K124">
        <f t="shared" si="13"/>
        <v>2.8999999999999859E-4</v>
      </c>
      <c r="L124">
        <f t="shared" si="14"/>
        <v>2.8999999999999859E-4</v>
      </c>
      <c r="N124" cm="1">
        <f t="array" ref="N124">(H124/AVERAGE(ABS(B$2:B$182)))*100</f>
        <v>4.3376275693964876</v>
      </c>
      <c r="O124" cm="1">
        <f t="array" ref="O124">(I124/AVERAGE(ABS(C$2:C$182)))*100</f>
        <v>4.3589265229133227</v>
      </c>
      <c r="P124" cm="1">
        <f t="array" ref="P124">(J124/AVERAGE(ABS(D$2:D$182)))*100</f>
        <v>8.0884973832964402</v>
      </c>
      <c r="Q124" cm="1">
        <f t="array" ref="Q124">(K124/AVERAGE(ABS(E$2:E$182)))*100</f>
        <v>0.11809969513224006</v>
      </c>
      <c r="R124" cm="1">
        <f t="array" ref="R124">(L124/AVERAGE(ABS(F$2:F$182)))*100</f>
        <v>0.11810825187186563</v>
      </c>
      <c r="T124" s="1">
        <f t="shared" si="15"/>
        <v>9.3031674208144768</v>
      </c>
      <c r="U124" s="1">
        <f t="shared" si="16"/>
        <v>10.716423867491518</v>
      </c>
      <c r="V124" s="1">
        <f t="shared" si="17"/>
        <v>18.213770728190344</v>
      </c>
      <c r="W124" s="1">
        <f t="shared" si="18"/>
        <v>0.3195592286501362</v>
      </c>
    </row>
    <row r="125" spans="1:23" x14ac:dyDescent="0.2">
      <c r="A125">
        <v>0.1105</v>
      </c>
      <c r="B125">
        <v>0.10022</v>
      </c>
      <c r="C125">
        <v>0.11096</v>
      </c>
      <c r="D125">
        <v>9.0749999999999997E-2</v>
      </c>
      <c r="E125">
        <v>9.0459999999999999E-2</v>
      </c>
      <c r="F125">
        <v>9.0459999999999999E-2</v>
      </c>
      <c r="H125">
        <f t="shared" si="11"/>
        <v>1.0279999999999997E-2</v>
      </c>
      <c r="I125">
        <f t="shared" si="11"/>
        <v>1.074E-2</v>
      </c>
      <c r="J125">
        <f t="shared" si="12"/>
        <v>2.0210000000000006E-2</v>
      </c>
      <c r="K125">
        <f t="shared" si="13"/>
        <v>2.8999999999999859E-4</v>
      </c>
      <c r="L125">
        <f t="shared" si="14"/>
        <v>2.8999999999999859E-4</v>
      </c>
      <c r="N125" cm="1">
        <f t="array" ref="N125">(H125/AVERAGE(ABS(B$2:B$182)))*100</f>
        <v>4.3376275693964876</v>
      </c>
      <c r="O125" cm="1">
        <f t="array" ref="O125">(I125/AVERAGE(ABS(C$2:C$182)))*100</f>
        <v>4.3589265229133227</v>
      </c>
      <c r="P125" cm="1">
        <f t="array" ref="P125">(J125/AVERAGE(ABS(D$2:D$182)))*100</f>
        <v>8.0884973832964402</v>
      </c>
      <c r="Q125" cm="1">
        <f t="array" ref="Q125">(K125/AVERAGE(ABS(E$2:E$182)))*100</f>
        <v>0.11809969513224006</v>
      </c>
      <c r="R125" cm="1">
        <f t="array" ref="R125">(L125/AVERAGE(ABS(F$2:F$182)))*100</f>
        <v>0.11810825187186563</v>
      </c>
      <c r="T125" s="1">
        <f t="shared" si="15"/>
        <v>9.3031674208144768</v>
      </c>
      <c r="U125" s="1">
        <f t="shared" si="16"/>
        <v>10.716423867491518</v>
      </c>
      <c r="V125" s="1">
        <f t="shared" si="17"/>
        <v>18.213770728190344</v>
      </c>
      <c r="W125" s="1">
        <f t="shared" si="18"/>
        <v>0.3195592286501362</v>
      </c>
    </row>
    <row r="126" spans="1:23" x14ac:dyDescent="0.2">
      <c r="A126">
        <v>-6.4000000000000001E-2</v>
      </c>
      <c r="B126">
        <v>0.14663999999999999</v>
      </c>
      <c r="C126">
        <v>6.9139999999999993E-2</v>
      </c>
      <c r="D126">
        <v>9.69E-2</v>
      </c>
      <c r="E126">
        <v>6.6030000000000005E-2</v>
      </c>
      <c r="F126">
        <v>6.6110000000000002E-2</v>
      </c>
      <c r="H126">
        <f t="shared" si="11"/>
        <v>0.21063999999999999</v>
      </c>
      <c r="I126">
        <f t="shared" si="11"/>
        <v>7.7499999999999999E-2</v>
      </c>
      <c r="J126">
        <f t="shared" si="12"/>
        <v>2.7760000000000007E-2</v>
      </c>
      <c r="K126">
        <f t="shared" si="13"/>
        <v>3.0869999999999995E-2</v>
      </c>
      <c r="L126">
        <f t="shared" si="14"/>
        <v>3.0789999999999998E-2</v>
      </c>
      <c r="N126" cm="1">
        <f t="array" ref="N126">(H126/AVERAGE(ABS(B$2:B$182)))*100</f>
        <v>88.879170351914041</v>
      </c>
      <c r="O126" cm="1">
        <f t="array" ref="O126">(I126/AVERAGE(ABS(C$2:C$182)))*100</f>
        <v>31.454078726795398</v>
      </c>
      <c r="P126" cm="1">
        <f t="array" ref="P126">(J126/AVERAGE(ABS(D$2:D$182)))*100</f>
        <v>11.110177504221136</v>
      </c>
      <c r="Q126" cm="1">
        <f t="array" ref="Q126">(K126/AVERAGE(ABS(E$2:E$182)))*100</f>
        <v>12.571508926662991</v>
      </c>
      <c r="R126" cm="1">
        <f t="array" ref="R126">(L126/AVERAGE(ABS(F$2:F$182)))*100</f>
        <v>12.539838190119863</v>
      </c>
      <c r="T126" s="1">
        <f t="shared" si="15"/>
        <v>329.125</v>
      </c>
      <c r="U126" s="1">
        <f t="shared" si="16"/>
        <v>52.850518276050195</v>
      </c>
      <c r="V126" s="1">
        <f t="shared" si="17"/>
        <v>40.150419438819803</v>
      </c>
      <c r="W126" s="1">
        <f t="shared" si="18"/>
        <v>31.857585139318878</v>
      </c>
    </row>
    <row r="127" spans="1:23" x14ac:dyDescent="0.2">
      <c r="A127">
        <v>-0.13850000000000001</v>
      </c>
      <c r="B127">
        <v>-0.40333999999999998</v>
      </c>
      <c r="C127">
        <v>-0.33343</v>
      </c>
      <c r="D127">
        <v>-0.36973</v>
      </c>
      <c r="E127">
        <v>-0.36819000000000002</v>
      </c>
      <c r="F127">
        <v>-0.36820999999999998</v>
      </c>
      <c r="H127">
        <f t="shared" si="11"/>
        <v>0.26483999999999996</v>
      </c>
      <c r="I127">
        <f t="shared" si="11"/>
        <v>6.9909999999999972E-2</v>
      </c>
      <c r="J127">
        <f t="shared" si="12"/>
        <v>3.6299999999999999E-2</v>
      </c>
      <c r="K127">
        <f t="shared" si="13"/>
        <v>1.5399999999999858E-3</v>
      </c>
      <c r="L127">
        <f t="shared" si="14"/>
        <v>1.5200000000000213E-3</v>
      </c>
      <c r="N127" cm="1">
        <f t="array" ref="N127">(H127/AVERAGE(ABS(B$2:B$182)))*100</f>
        <v>111.74876317888773</v>
      </c>
      <c r="O127" cm="1">
        <f t="array" ref="O127">(I127/AVERAGE(ABS(C$2:C$182)))*100</f>
        <v>28.373608306971164</v>
      </c>
      <c r="P127" cm="1">
        <f t="array" ref="P127">(J127/AVERAGE(ABS(D$2:D$182)))*100</f>
        <v>14.528077932392907</v>
      </c>
      <c r="Q127" cm="1">
        <f t="array" ref="Q127">(K127/AVERAGE(ABS(E$2:E$182)))*100</f>
        <v>0.62715010518499614</v>
      </c>
      <c r="R127" cm="1">
        <f t="array" ref="R127">(L127/AVERAGE(ABS(F$2:F$182)))*100</f>
        <v>0.6190501477422039</v>
      </c>
      <c r="T127" s="1">
        <f t="shared" si="15"/>
        <v>191.22021660649816</v>
      </c>
      <c r="U127" s="1">
        <f t="shared" si="16"/>
        <v>17.332771359151085</v>
      </c>
      <c r="V127" s="1">
        <f t="shared" si="17"/>
        <v>10.886842815583481</v>
      </c>
      <c r="W127" s="1">
        <f t="shared" si="18"/>
        <v>0.41652016336244985</v>
      </c>
    </row>
    <row r="128" spans="1:23" x14ac:dyDescent="0.2">
      <c r="A128">
        <v>0.16850000000000001</v>
      </c>
      <c r="B128">
        <v>0.21532000000000001</v>
      </c>
      <c r="C128">
        <v>0.20732</v>
      </c>
      <c r="D128">
        <v>0.20912</v>
      </c>
      <c r="E128">
        <v>0.20838999999999999</v>
      </c>
      <c r="F128">
        <v>0.20838999999999999</v>
      </c>
      <c r="H128">
        <f t="shared" si="11"/>
        <v>4.6820000000000001E-2</v>
      </c>
      <c r="I128">
        <f t="shared" si="11"/>
        <v>8.0000000000000071E-3</v>
      </c>
      <c r="J128">
        <f t="shared" si="12"/>
        <v>1.799999999999996E-3</v>
      </c>
      <c r="K128">
        <f t="shared" si="13"/>
        <v>7.3000000000000842E-4</v>
      </c>
      <c r="L128">
        <f t="shared" si="14"/>
        <v>7.3000000000000842E-4</v>
      </c>
      <c r="N128" cm="1">
        <f t="array" ref="N128">(H128/AVERAGE(ABS(B$2:B$182)))*100</f>
        <v>19.755615058282451</v>
      </c>
      <c r="O128" cm="1">
        <f t="array" ref="O128">(I128/AVERAGE(ABS(C$2:C$182)))*100</f>
        <v>3.2468726427659793</v>
      </c>
      <c r="P128" cm="1">
        <f t="array" ref="P128">(J128/AVERAGE(ABS(D$2:D$182)))*100</f>
        <v>0.72040055863105179</v>
      </c>
      <c r="Q128" cm="1">
        <f t="array" ref="Q128">(K128/AVERAGE(ABS(E$2:E$182)))*100</f>
        <v>0.29728543947081604</v>
      </c>
      <c r="R128" cm="1">
        <f t="array" ref="R128">(L128/AVERAGE(ABS(F$2:F$182)))*100</f>
        <v>0.29730697884987356</v>
      </c>
      <c r="T128" s="1">
        <f t="shared" si="15"/>
        <v>27.786350148367951</v>
      </c>
      <c r="U128" s="1">
        <f t="shared" si="16"/>
        <v>3.7154003343860333</v>
      </c>
      <c r="V128" s="1">
        <f t="shared" si="17"/>
        <v>0.86822303685124247</v>
      </c>
      <c r="W128" s="1">
        <f t="shared" si="18"/>
        <v>0.34908186687070025</v>
      </c>
    </row>
    <row r="129" spans="1:23" x14ac:dyDescent="0.2">
      <c r="A129">
        <v>5.6500000000000002E-2</v>
      </c>
      <c r="B129">
        <v>0.26219999999999999</v>
      </c>
      <c r="C129">
        <v>0.19725000000000001</v>
      </c>
      <c r="D129">
        <v>0.24232999999999999</v>
      </c>
      <c r="E129">
        <v>0.23436000000000001</v>
      </c>
      <c r="F129">
        <v>0.23436000000000001</v>
      </c>
      <c r="H129">
        <f t="shared" si="11"/>
        <v>0.20569999999999999</v>
      </c>
      <c r="I129">
        <f t="shared" si="11"/>
        <v>6.494999999999998E-2</v>
      </c>
      <c r="J129">
        <f t="shared" si="12"/>
        <v>4.5079999999999981E-2</v>
      </c>
      <c r="K129">
        <f t="shared" si="13"/>
        <v>7.9699999999999771E-3</v>
      </c>
      <c r="L129">
        <f t="shared" si="14"/>
        <v>7.9699999999999771E-3</v>
      </c>
      <c r="N129" cm="1">
        <f t="array" ref="N129">(H129/AVERAGE(ABS(B$2:B$182)))*100</f>
        <v>86.794746208643744</v>
      </c>
      <c r="O129" cm="1">
        <f t="array" ref="O129">(I129/AVERAGE(ABS(C$2:C$182)))*100</f>
        <v>26.360547268456262</v>
      </c>
      <c r="P129" cm="1">
        <f t="array" ref="P129">(J129/AVERAGE(ABS(D$2:D$182)))*100</f>
        <v>18.042031768382149</v>
      </c>
      <c r="Q129" cm="1">
        <f t="array" ref="Q129">(K129/AVERAGE(ABS(E$2:E$182)))*100</f>
        <v>3.2457054144963973</v>
      </c>
      <c r="R129" cm="1">
        <f t="array" ref="R129">(L129/AVERAGE(ABS(F$2:F$182)))*100</f>
        <v>3.245940577306107</v>
      </c>
      <c r="T129" s="1">
        <f t="shared" si="15"/>
        <v>364.07079646017695</v>
      </c>
      <c r="U129" s="1">
        <f t="shared" si="16"/>
        <v>24.771167048054913</v>
      </c>
      <c r="V129" s="1">
        <f t="shared" si="17"/>
        <v>22.854245880861839</v>
      </c>
      <c r="W129" s="1">
        <f t="shared" si="18"/>
        <v>3.2889035612594304</v>
      </c>
    </row>
    <row r="130" spans="1:23" x14ac:dyDescent="0.2">
      <c r="A130">
        <v>-9.5000000000000001E-2</v>
      </c>
      <c r="B130">
        <v>-0.16256000000000001</v>
      </c>
      <c r="C130">
        <v>-0.15589</v>
      </c>
      <c r="D130">
        <v>-0.16228000000000001</v>
      </c>
      <c r="E130">
        <v>-0.15759999999999999</v>
      </c>
      <c r="F130">
        <v>-0.15759999999999999</v>
      </c>
      <c r="H130">
        <f t="shared" si="11"/>
        <v>6.7560000000000009E-2</v>
      </c>
      <c r="I130">
        <f t="shared" si="11"/>
        <v>6.6700000000000093E-3</v>
      </c>
      <c r="J130">
        <f t="shared" si="12"/>
        <v>6.3900000000000068E-3</v>
      </c>
      <c r="K130">
        <f t="shared" si="13"/>
        <v>4.6800000000000175E-3</v>
      </c>
      <c r="L130">
        <f t="shared" si="14"/>
        <v>4.6800000000000175E-3</v>
      </c>
      <c r="N130" cm="1">
        <f t="array" ref="N130">(H130/AVERAGE(ABS(B$2:B$182)))*100</f>
        <v>28.506820874360585</v>
      </c>
      <c r="O130" cm="1">
        <f t="array" ref="O130">(I130/AVERAGE(ABS(C$2:C$182)))*100</f>
        <v>2.7070800659061369</v>
      </c>
      <c r="P130" cm="1">
        <f t="array" ref="P130">(J130/AVERAGE(ABS(D$2:D$182)))*100</f>
        <v>2.5574219831402423</v>
      </c>
      <c r="Q130" cm="1">
        <f t="array" ref="Q130">(K130/AVERAGE(ABS(E$2:E$182)))*100</f>
        <v>1.9058847352375456</v>
      </c>
      <c r="R130" cm="1">
        <f t="array" ref="R130">(L130/AVERAGE(ABS(F$2:F$182)))*100</f>
        <v>1.9060228233115033</v>
      </c>
      <c r="T130" s="1">
        <f t="shared" si="15"/>
        <v>71.115789473684217</v>
      </c>
      <c r="U130" s="1">
        <f t="shared" si="16"/>
        <v>4.1031003937007924</v>
      </c>
      <c r="V130" s="1">
        <f t="shared" si="17"/>
        <v>4.0990441978318088</v>
      </c>
      <c r="W130" s="1">
        <f t="shared" si="18"/>
        <v>2.8839043628296879</v>
      </c>
    </row>
    <row r="131" spans="1:23" x14ac:dyDescent="0.2">
      <c r="A131">
        <v>1.6E-2</v>
      </c>
      <c r="B131">
        <v>6.7890000000000006E-2</v>
      </c>
      <c r="C131">
        <v>0.15207999999999999</v>
      </c>
      <c r="D131">
        <v>0.10936999999999999</v>
      </c>
      <c r="E131">
        <v>0.11763</v>
      </c>
      <c r="F131">
        <v>0.11763</v>
      </c>
      <c r="H131">
        <f t="shared" ref="H131:I182" si="19">ABS(B131-A131)</f>
        <v>5.1890000000000006E-2</v>
      </c>
      <c r="I131">
        <f t="shared" si="19"/>
        <v>8.4189999999999987E-2</v>
      </c>
      <c r="J131">
        <f t="shared" ref="J131:J182" si="20">ABS(D131-C131)</f>
        <v>4.2709999999999998E-2</v>
      </c>
      <c r="K131">
        <f t="shared" ref="K131:K182" si="21">ABS(E131-D131)</f>
        <v>8.2600000000000035E-3</v>
      </c>
      <c r="L131">
        <f t="shared" ref="L131:L182" si="22">ABS(F131-D131)</f>
        <v>8.2600000000000035E-3</v>
      </c>
      <c r="N131" cm="1">
        <f t="array" ref="N131">(H131/AVERAGE(ABS(B$2:B$182)))*100</f>
        <v>21.894892468480919</v>
      </c>
      <c r="O131" cm="1">
        <f t="array" ref="O131">(I131/AVERAGE(ABS(C$2:C$182)))*100</f>
        <v>34.169275974308441</v>
      </c>
      <c r="P131" cm="1">
        <f t="array" ref="P131">(J131/AVERAGE(ABS(D$2:D$182)))*100</f>
        <v>17.093504366184604</v>
      </c>
      <c r="Q131" cm="1">
        <f t="array" ref="Q131">(K131/AVERAGE(ABS(E$2:E$182)))*100</f>
        <v>3.3638051096286481</v>
      </c>
      <c r="R131" cm="1">
        <f t="array" ref="R131">(L131/AVERAGE(ABS(F$2:F$182)))*100</f>
        <v>3.364048829177984</v>
      </c>
      <c r="T131" s="1">
        <f t="shared" ref="T131:T182" si="23">ABS(((B131-A131)/A131)*100)</f>
        <v>324.31250000000006</v>
      </c>
      <c r="U131" s="1">
        <f t="shared" ref="U131:U182" si="24">ABS(((C131-B131)/B131)*100)</f>
        <v>124.00942701428778</v>
      </c>
      <c r="V131" s="1">
        <f t="shared" ref="V131:V182" si="25">ABS(((D131-C131)/C131)*100)</f>
        <v>28.083903208837452</v>
      </c>
      <c r="W131" s="1">
        <f t="shared" ref="W131:W182" si="26">ABS(((E131-D131)/D131)*100)</f>
        <v>7.5523452500685773</v>
      </c>
    </row>
    <row r="132" spans="1:23" x14ac:dyDescent="0.2">
      <c r="A132">
        <v>-0.22700000000000001</v>
      </c>
      <c r="B132">
        <v>-0.46716999999999997</v>
      </c>
      <c r="C132">
        <v>-0.49963999999999997</v>
      </c>
      <c r="D132">
        <v>-0.50575999999999999</v>
      </c>
      <c r="E132">
        <v>-0.49482999999999999</v>
      </c>
      <c r="F132">
        <v>-0.49484</v>
      </c>
      <c r="H132">
        <f t="shared" si="19"/>
        <v>0.24016999999999997</v>
      </c>
      <c r="I132">
        <f t="shared" si="19"/>
        <v>3.2469999999999999E-2</v>
      </c>
      <c r="J132">
        <f t="shared" si="20"/>
        <v>6.1200000000000143E-3</v>
      </c>
      <c r="K132">
        <f t="shared" si="21"/>
        <v>1.0929999999999995E-2</v>
      </c>
      <c r="L132">
        <f t="shared" si="22"/>
        <v>1.0919999999999985E-2</v>
      </c>
      <c r="N132" cm="1">
        <f t="array" ref="N132">(H132/AVERAGE(ABS(B$2:B$182)))*100</f>
        <v>101.33930090875045</v>
      </c>
      <c r="O132" cm="1">
        <f t="array" ref="O132">(I132/AVERAGE(ABS(C$2:C$182)))*100</f>
        <v>13.178244338826406</v>
      </c>
      <c r="P132" cm="1">
        <f t="array" ref="P132">(J132/AVERAGE(ABS(D$2:D$182)))*100</f>
        <v>2.449361899345587</v>
      </c>
      <c r="Q132" cm="1">
        <f t="array" ref="Q132">(K132/AVERAGE(ABS(E$2:E$182)))*100</f>
        <v>4.4511367855013431</v>
      </c>
      <c r="R132" cm="1">
        <f t="array" ref="R132">(L132/AVERAGE(ABS(F$2:F$182)))*100</f>
        <v>4.4473865877268182</v>
      </c>
      <c r="T132" s="1">
        <f t="shared" si="23"/>
        <v>105.80176211453742</v>
      </c>
      <c r="U132" s="1">
        <f t="shared" si="24"/>
        <v>6.9503606824068322</v>
      </c>
      <c r="V132" s="1">
        <f t="shared" si="25"/>
        <v>1.2248819149787875</v>
      </c>
      <c r="W132" s="1">
        <f t="shared" si="26"/>
        <v>2.1611040809870286</v>
      </c>
    </row>
    <row r="133" spans="1:23" x14ac:dyDescent="0.2">
      <c r="A133">
        <v>0.23200000000000001</v>
      </c>
      <c r="B133">
        <v>0.38890999999999998</v>
      </c>
      <c r="C133">
        <v>0.40920000000000001</v>
      </c>
      <c r="D133">
        <v>0.41808000000000001</v>
      </c>
      <c r="E133">
        <v>0.40919</v>
      </c>
      <c r="F133">
        <v>0.40919</v>
      </c>
      <c r="H133">
        <f t="shared" si="19"/>
        <v>0.15690999999999997</v>
      </c>
      <c r="I133">
        <f t="shared" si="19"/>
        <v>2.029000000000003E-2</v>
      </c>
      <c r="J133">
        <f t="shared" si="20"/>
        <v>8.879999999999999E-3</v>
      </c>
      <c r="K133">
        <f t="shared" si="21"/>
        <v>8.890000000000009E-3</v>
      </c>
      <c r="L133">
        <f t="shared" si="22"/>
        <v>8.890000000000009E-3</v>
      </c>
      <c r="N133" cm="1">
        <f t="array" ref="N133">(H133/AVERAGE(ABS(B$2:B$182)))*100</f>
        <v>66.20789318229599</v>
      </c>
      <c r="O133" cm="1">
        <f t="array" ref="O133">(I133/AVERAGE(ABS(C$2:C$182)))*100</f>
        <v>8.2348807402152193</v>
      </c>
      <c r="P133" cm="1">
        <f t="array" ref="P133">(J133/AVERAGE(ABS(D$2:D$182)))*100</f>
        <v>3.5539760892465293</v>
      </c>
      <c r="Q133" cm="1">
        <f t="array" ref="Q133">(K133/AVERAGE(ABS(E$2:E$182)))*100</f>
        <v>3.6203665162952419</v>
      </c>
      <c r="R133" cm="1">
        <f t="array" ref="R133">(L133/AVERAGE(ABS(F$2:F$182)))*100</f>
        <v>3.6206288246237643</v>
      </c>
      <c r="T133" s="1">
        <f t="shared" si="23"/>
        <v>67.633620689655146</v>
      </c>
      <c r="U133" s="1">
        <f t="shared" si="24"/>
        <v>5.217145354966453</v>
      </c>
      <c r="V133" s="1">
        <f t="shared" si="25"/>
        <v>2.1700879765395893</v>
      </c>
      <c r="W133" s="1">
        <f t="shared" si="26"/>
        <v>2.1263872942977442</v>
      </c>
    </row>
    <row r="134" spans="1:23" x14ac:dyDescent="0.2">
      <c r="A134">
        <v>5.6500000000000002E-2</v>
      </c>
      <c r="B134">
        <v>0.26219999999999999</v>
      </c>
      <c r="C134">
        <v>0.19725000000000001</v>
      </c>
      <c r="D134">
        <v>0.24232999999999999</v>
      </c>
      <c r="E134">
        <v>0.23436000000000001</v>
      </c>
      <c r="F134">
        <v>0.23436000000000001</v>
      </c>
      <c r="H134">
        <f t="shared" si="19"/>
        <v>0.20569999999999999</v>
      </c>
      <c r="I134">
        <f t="shared" si="19"/>
        <v>6.494999999999998E-2</v>
      </c>
      <c r="J134">
        <f t="shared" si="20"/>
        <v>4.5079999999999981E-2</v>
      </c>
      <c r="K134">
        <f t="shared" si="21"/>
        <v>7.9699999999999771E-3</v>
      </c>
      <c r="L134">
        <f t="shared" si="22"/>
        <v>7.9699999999999771E-3</v>
      </c>
      <c r="N134" cm="1">
        <f t="array" ref="N134">(H134/AVERAGE(ABS(B$2:B$182)))*100</f>
        <v>86.794746208643744</v>
      </c>
      <c r="O134" cm="1">
        <f t="array" ref="O134">(I134/AVERAGE(ABS(C$2:C$182)))*100</f>
        <v>26.360547268456262</v>
      </c>
      <c r="P134" cm="1">
        <f t="array" ref="P134">(J134/AVERAGE(ABS(D$2:D$182)))*100</f>
        <v>18.042031768382149</v>
      </c>
      <c r="Q134" cm="1">
        <f t="array" ref="Q134">(K134/AVERAGE(ABS(E$2:E$182)))*100</f>
        <v>3.2457054144963973</v>
      </c>
      <c r="R134" cm="1">
        <f t="array" ref="R134">(L134/AVERAGE(ABS(F$2:F$182)))*100</f>
        <v>3.245940577306107</v>
      </c>
      <c r="T134" s="1">
        <f t="shared" si="23"/>
        <v>364.07079646017695</v>
      </c>
      <c r="U134" s="1">
        <f t="shared" si="24"/>
        <v>24.771167048054913</v>
      </c>
      <c r="V134" s="1">
        <f t="shared" si="25"/>
        <v>22.854245880861839</v>
      </c>
      <c r="W134" s="1">
        <f t="shared" si="26"/>
        <v>3.2889035612594304</v>
      </c>
    </row>
    <row r="135" spans="1:23" x14ac:dyDescent="0.2">
      <c r="A135">
        <v>-9.5000000000000001E-2</v>
      </c>
      <c r="B135">
        <v>-0.16256000000000001</v>
      </c>
      <c r="C135">
        <v>-0.15589</v>
      </c>
      <c r="D135">
        <v>-0.16228000000000001</v>
      </c>
      <c r="E135">
        <v>-0.15759999999999999</v>
      </c>
      <c r="F135">
        <v>-0.15759999999999999</v>
      </c>
      <c r="H135">
        <f t="shared" si="19"/>
        <v>6.7560000000000009E-2</v>
      </c>
      <c r="I135">
        <f t="shared" si="19"/>
        <v>6.6700000000000093E-3</v>
      </c>
      <c r="J135">
        <f t="shared" si="20"/>
        <v>6.3900000000000068E-3</v>
      </c>
      <c r="K135">
        <f t="shared" si="21"/>
        <v>4.6800000000000175E-3</v>
      </c>
      <c r="L135">
        <f t="shared" si="22"/>
        <v>4.6800000000000175E-3</v>
      </c>
      <c r="N135" cm="1">
        <f t="array" ref="N135">(H135/AVERAGE(ABS(B$2:B$182)))*100</f>
        <v>28.506820874360585</v>
      </c>
      <c r="O135" cm="1">
        <f t="array" ref="O135">(I135/AVERAGE(ABS(C$2:C$182)))*100</f>
        <v>2.7070800659061369</v>
      </c>
      <c r="P135" cm="1">
        <f t="array" ref="P135">(J135/AVERAGE(ABS(D$2:D$182)))*100</f>
        <v>2.5574219831402423</v>
      </c>
      <c r="Q135" cm="1">
        <f t="array" ref="Q135">(K135/AVERAGE(ABS(E$2:E$182)))*100</f>
        <v>1.9058847352375456</v>
      </c>
      <c r="R135" cm="1">
        <f t="array" ref="R135">(L135/AVERAGE(ABS(F$2:F$182)))*100</f>
        <v>1.9060228233115033</v>
      </c>
      <c r="T135" s="1">
        <f t="shared" si="23"/>
        <v>71.115789473684217</v>
      </c>
      <c r="U135" s="1">
        <f t="shared" si="24"/>
        <v>4.1031003937007924</v>
      </c>
      <c r="V135" s="1">
        <f t="shared" si="25"/>
        <v>4.0990441978318088</v>
      </c>
      <c r="W135" s="1">
        <f t="shared" si="26"/>
        <v>2.8839043628296879</v>
      </c>
    </row>
    <row r="136" spans="1:23" x14ac:dyDescent="0.2">
      <c r="A136">
        <v>-0.13850000000000001</v>
      </c>
      <c r="B136">
        <v>-0.40333999999999998</v>
      </c>
      <c r="C136">
        <v>-0.33343</v>
      </c>
      <c r="D136">
        <v>-0.36973</v>
      </c>
      <c r="E136">
        <v>-0.36819000000000002</v>
      </c>
      <c r="F136">
        <v>-0.36820999999999998</v>
      </c>
      <c r="H136">
        <f t="shared" si="19"/>
        <v>0.26483999999999996</v>
      </c>
      <c r="I136">
        <f t="shared" si="19"/>
        <v>6.9909999999999972E-2</v>
      </c>
      <c r="J136">
        <f t="shared" si="20"/>
        <v>3.6299999999999999E-2</v>
      </c>
      <c r="K136">
        <f t="shared" si="21"/>
        <v>1.5399999999999858E-3</v>
      </c>
      <c r="L136">
        <f t="shared" si="22"/>
        <v>1.5200000000000213E-3</v>
      </c>
      <c r="N136" cm="1">
        <f t="array" ref="N136">(H136/AVERAGE(ABS(B$2:B$182)))*100</f>
        <v>111.74876317888773</v>
      </c>
      <c r="O136" cm="1">
        <f t="array" ref="O136">(I136/AVERAGE(ABS(C$2:C$182)))*100</f>
        <v>28.373608306971164</v>
      </c>
      <c r="P136" cm="1">
        <f t="array" ref="P136">(J136/AVERAGE(ABS(D$2:D$182)))*100</f>
        <v>14.528077932392907</v>
      </c>
      <c r="Q136" cm="1">
        <f t="array" ref="Q136">(K136/AVERAGE(ABS(E$2:E$182)))*100</f>
        <v>0.62715010518499614</v>
      </c>
      <c r="R136" cm="1">
        <f t="array" ref="R136">(L136/AVERAGE(ABS(F$2:F$182)))*100</f>
        <v>0.6190501477422039</v>
      </c>
      <c r="T136" s="1">
        <f t="shared" si="23"/>
        <v>191.22021660649816</v>
      </c>
      <c r="U136" s="1">
        <f t="shared" si="24"/>
        <v>17.332771359151085</v>
      </c>
      <c r="V136" s="1">
        <f t="shared" si="25"/>
        <v>10.886842815583481</v>
      </c>
      <c r="W136" s="1">
        <f t="shared" si="26"/>
        <v>0.41652016336244985</v>
      </c>
    </row>
    <row r="137" spans="1:23" x14ac:dyDescent="0.2">
      <c r="A137">
        <v>0.16850000000000001</v>
      </c>
      <c r="B137">
        <v>0.21532000000000001</v>
      </c>
      <c r="C137">
        <v>0.20732</v>
      </c>
      <c r="D137">
        <v>0.20912</v>
      </c>
      <c r="E137">
        <v>0.20838999999999999</v>
      </c>
      <c r="F137">
        <v>0.20838999999999999</v>
      </c>
      <c r="H137">
        <f t="shared" si="19"/>
        <v>4.6820000000000001E-2</v>
      </c>
      <c r="I137">
        <f t="shared" si="19"/>
        <v>8.0000000000000071E-3</v>
      </c>
      <c r="J137">
        <f t="shared" si="20"/>
        <v>1.799999999999996E-3</v>
      </c>
      <c r="K137">
        <f t="shared" si="21"/>
        <v>7.3000000000000842E-4</v>
      </c>
      <c r="L137">
        <f t="shared" si="22"/>
        <v>7.3000000000000842E-4</v>
      </c>
      <c r="N137" cm="1">
        <f t="array" ref="N137">(H137/AVERAGE(ABS(B$2:B$182)))*100</f>
        <v>19.755615058282451</v>
      </c>
      <c r="O137" cm="1">
        <f t="array" ref="O137">(I137/AVERAGE(ABS(C$2:C$182)))*100</f>
        <v>3.2468726427659793</v>
      </c>
      <c r="P137" cm="1">
        <f t="array" ref="P137">(J137/AVERAGE(ABS(D$2:D$182)))*100</f>
        <v>0.72040055863105179</v>
      </c>
      <c r="Q137" cm="1">
        <f t="array" ref="Q137">(K137/AVERAGE(ABS(E$2:E$182)))*100</f>
        <v>0.29728543947081604</v>
      </c>
      <c r="R137" cm="1">
        <f t="array" ref="R137">(L137/AVERAGE(ABS(F$2:F$182)))*100</f>
        <v>0.29730697884987356</v>
      </c>
      <c r="T137" s="1">
        <f t="shared" si="23"/>
        <v>27.786350148367951</v>
      </c>
      <c r="U137" s="1">
        <f t="shared" si="24"/>
        <v>3.7154003343860333</v>
      </c>
      <c r="V137" s="1">
        <f t="shared" si="25"/>
        <v>0.86822303685124247</v>
      </c>
      <c r="W137" s="1">
        <f t="shared" si="26"/>
        <v>0.34908186687070025</v>
      </c>
    </row>
    <row r="138" spans="1:23" x14ac:dyDescent="0.2">
      <c r="A138">
        <v>0.19400000000000001</v>
      </c>
      <c r="B138">
        <v>0.59077999999999997</v>
      </c>
      <c r="C138">
        <v>0.66686999999999996</v>
      </c>
      <c r="D138">
        <v>0.66266999999999998</v>
      </c>
      <c r="E138">
        <v>0.65229000000000004</v>
      </c>
      <c r="F138">
        <v>0.65219000000000005</v>
      </c>
      <c r="H138">
        <f t="shared" si="19"/>
        <v>0.39677999999999997</v>
      </c>
      <c r="I138">
        <f t="shared" si="19"/>
        <v>7.6089999999999991E-2</v>
      </c>
      <c r="J138">
        <f t="shared" si="20"/>
        <v>4.1999999999999815E-3</v>
      </c>
      <c r="K138">
        <f t="shared" si="21"/>
        <v>1.0379999999999945E-2</v>
      </c>
      <c r="L138">
        <f t="shared" si="22"/>
        <v>1.0479999999999934E-2</v>
      </c>
      <c r="N138" cm="1">
        <f t="array" ref="N138">(H138/AVERAGE(ABS(B$2:B$182)))*100</f>
        <v>167.42060962890451</v>
      </c>
      <c r="O138" cm="1">
        <f t="array" ref="O138">(I138/AVERAGE(ABS(C$2:C$182)))*100</f>
        <v>30.88181742350789</v>
      </c>
      <c r="P138" cm="1">
        <f t="array" ref="P138">(J138/AVERAGE(ABS(D$2:D$182)))*100</f>
        <v>1.6809346368057838</v>
      </c>
      <c r="Q138" cm="1">
        <f t="array" ref="Q138">(K138/AVERAGE(ABS(E$2:E$182)))*100</f>
        <v>4.2271546050781073</v>
      </c>
      <c r="R138" cm="1">
        <f t="array" ref="R138">(L138/AVERAGE(ABS(F$2:F$182)))*100</f>
        <v>4.2681878607487933</v>
      </c>
      <c r="T138" s="1">
        <f t="shared" si="23"/>
        <v>204.52577319587627</v>
      </c>
      <c r="U138" s="1">
        <f t="shared" si="24"/>
        <v>12.879582924269609</v>
      </c>
      <c r="V138" s="1">
        <f t="shared" si="25"/>
        <v>0.62980790858787794</v>
      </c>
      <c r="W138" s="1">
        <f t="shared" si="26"/>
        <v>1.566390511114121</v>
      </c>
    </row>
    <row r="139" spans="1:23" x14ac:dyDescent="0.2">
      <c r="A139">
        <v>-0.19400000000000001</v>
      </c>
      <c r="B139">
        <v>-0.49525999999999998</v>
      </c>
      <c r="C139">
        <v>-0.56469999999999998</v>
      </c>
      <c r="D139">
        <v>-0.57708999999999999</v>
      </c>
      <c r="E139">
        <v>-0.57196000000000002</v>
      </c>
      <c r="F139">
        <v>-0.57194</v>
      </c>
      <c r="H139">
        <f t="shared" si="19"/>
        <v>0.30125999999999997</v>
      </c>
      <c r="I139">
        <f t="shared" si="19"/>
        <v>6.9440000000000002E-2</v>
      </c>
      <c r="J139">
        <f t="shared" si="20"/>
        <v>1.2390000000000012E-2</v>
      </c>
      <c r="K139">
        <f t="shared" si="21"/>
        <v>5.1299999999999679E-3</v>
      </c>
      <c r="L139">
        <f t="shared" si="22"/>
        <v>5.1499999999999879E-3</v>
      </c>
      <c r="N139" cm="1">
        <f t="array" ref="N139">(H139/AVERAGE(ABS(B$2:B$182)))*100</f>
        <v>127.11611688291693</v>
      </c>
      <c r="O139" cm="1">
        <f t="array" ref="O139">(I139/AVERAGE(ABS(C$2:C$182)))*100</f>
        <v>28.182854539208673</v>
      </c>
      <c r="P139" cm="1">
        <f t="array" ref="P139">(J139/AVERAGE(ABS(D$2:D$182)))*100</f>
        <v>4.9587571785770894</v>
      </c>
      <c r="Q139" cm="1">
        <f t="array" ref="Q139">(K139/AVERAGE(ABS(E$2:E$182)))*100</f>
        <v>2.0891428828565193</v>
      </c>
      <c r="R139" cm="1">
        <f t="array" ref="R139">(L139/AVERAGE(ABS(F$2:F$182)))*100</f>
        <v>2.0974396453107227</v>
      </c>
      <c r="T139" s="1">
        <f t="shared" si="23"/>
        <v>155.28865979381442</v>
      </c>
      <c r="U139" s="1">
        <f t="shared" si="24"/>
        <v>14.020918305536487</v>
      </c>
      <c r="V139" s="1">
        <f t="shared" si="25"/>
        <v>2.1940853550557842</v>
      </c>
      <c r="W139" s="1">
        <f t="shared" si="26"/>
        <v>0.88894279921675445</v>
      </c>
    </row>
    <row r="140" spans="1:23" x14ac:dyDescent="0.2">
      <c r="A140">
        <v>-0.255</v>
      </c>
      <c r="B140">
        <v>-0.47977999999999998</v>
      </c>
      <c r="C140">
        <v>-0.52214000000000005</v>
      </c>
      <c r="D140">
        <v>-0.52478000000000002</v>
      </c>
      <c r="E140">
        <v>-0.52944000000000002</v>
      </c>
      <c r="F140">
        <v>-0.52947</v>
      </c>
      <c r="H140">
        <f t="shared" si="19"/>
        <v>0.22477999999999998</v>
      </c>
      <c r="I140">
        <f t="shared" si="19"/>
        <v>4.2360000000000064E-2</v>
      </c>
      <c r="J140">
        <f t="shared" si="20"/>
        <v>2.6399999999999757E-3</v>
      </c>
      <c r="K140">
        <f t="shared" si="21"/>
        <v>4.6599999999999975E-3</v>
      </c>
      <c r="L140">
        <f t="shared" si="22"/>
        <v>4.689999999999972E-3</v>
      </c>
      <c r="N140" cm="1">
        <f t="array" ref="N140">(H140/AVERAGE(ABS(B$2:B$182)))*100</f>
        <v>94.845518000869916</v>
      </c>
      <c r="O140" cm="1">
        <f t="array" ref="O140">(I140/AVERAGE(ABS(C$2:C$182)))*100</f>
        <v>17.192190643445869</v>
      </c>
      <c r="P140" cm="1">
        <f t="array" ref="P140">(J140/AVERAGE(ABS(D$2:D$182)))*100</f>
        <v>1.0565874859922018</v>
      </c>
      <c r="Q140" cm="1">
        <f t="array" ref="Q140">(K140/AVERAGE(ABS(E$2:E$182)))*100</f>
        <v>1.8977399286766932</v>
      </c>
      <c r="R140" cm="1">
        <f t="array" ref="R140">(L140/AVERAGE(ABS(F$2:F$182)))*100</f>
        <v>1.9100955216518938</v>
      </c>
      <c r="T140" s="1">
        <f t="shared" si="23"/>
        <v>88.14901960784313</v>
      </c>
      <c r="U140" s="1">
        <f t="shared" si="24"/>
        <v>8.829046646379604</v>
      </c>
      <c r="V140" s="1">
        <f t="shared" si="25"/>
        <v>0.50561152181406821</v>
      </c>
      <c r="W140" s="1">
        <f t="shared" si="26"/>
        <v>0.88799115819962593</v>
      </c>
    </row>
    <row r="141" spans="1:23" x14ac:dyDescent="0.2">
      <c r="A141">
        <v>0.14699999999999999</v>
      </c>
      <c r="B141">
        <v>0.30403000000000002</v>
      </c>
      <c r="C141">
        <v>0.32879000000000003</v>
      </c>
      <c r="D141">
        <v>0.33099000000000001</v>
      </c>
      <c r="E141">
        <v>0.32150000000000001</v>
      </c>
      <c r="F141">
        <v>0.32150000000000001</v>
      </c>
      <c r="H141">
        <f t="shared" si="19"/>
        <v>0.15703000000000003</v>
      </c>
      <c r="I141">
        <f t="shared" si="19"/>
        <v>2.4760000000000004E-2</v>
      </c>
      <c r="J141">
        <f t="shared" si="20"/>
        <v>2.1999999999999797E-3</v>
      </c>
      <c r="K141">
        <f t="shared" si="21"/>
        <v>9.4899999999999984E-3</v>
      </c>
      <c r="L141">
        <f t="shared" si="22"/>
        <v>9.4899999999999984E-3</v>
      </c>
      <c r="N141" cm="1">
        <f t="array" ref="N141">(H141/AVERAGE(ABS(B$2:B$182)))*100</f>
        <v>66.258526967152804</v>
      </c>
      <c r="O141" cm="1">
        <f t="array" ref="O141">(I141/AVERAGE(ABS(C$2:C$182)))*100</f>
        <v>10.049070829360698</v>
      </c>
      <c r="P141" cm="1">
        <f t="array" ref="P141">(J141/AVERAGE(ABS(D$2:D$182)))*100</f>
        <v>0.88048957166016828</v>
      </c>
      <c r="Q141" cm="1">
        <f t="array" ref="Q141">(K141/AVERAGE(ABS(E$2:E$182)))*100</f>
        <v>3.8647107131205631</v>
      </c>
      <c r="R141" cm="1">
        <f t="array" ref="R141">(L141/AVERAGE(ABS(F$2:F$182)))*100</f>
        <v>3.8649907250483109</v>
      </c>
      <c r="T141" s="1">
        <f t="shared" si="23"/>
        <v>106.82312925170069</v>
      </c>
      <c r="U141" s="1">
        <f t="shared" si="24"/>
        <v>8.1439331644903472</v>
      </c>
      <c r="V141" s="1">
        <f t="shared" si="25"/>
        <v>0.66912010705921099</v>
      </c>
      <c r="W141" s="1">
        <f t="shared" si="26"/>
        <v>2.8671561074352696</v>
      </c>
    </row>
    <row r="142" spans="1:23" x14ac:dyDescent="0.2">
      <c r="A142">
        <v>-4.5999999999999999E-2</v>
      </c>
      <c r="B142">
        <v>-1.23E-2</v>
      </c>
      <c r="C142">
        <v>-9.0699999999999999E-3</v>
      </c>
      <c r="D142">
        <v>9.0500000000000008E-3</v>
      </c>
      <c r="E142">
        <v>5.8299999999999998E-2</v>
      </c>
      <c r="F142">
        <v>5.8409999999999997E-2</v>
      </c>
      <c r="H142">
        <f t="shared" si="19"/>
        <v>3.3700000000000001E-2</v>
      </c>
      <c r="I142">
        <f t="shared" si="19"/>
        <v>3.2300000000000002E-3</v>
      </c>
      <c r="J142">
        <f t="shared" si="20"/>
        <v>1.8120000000000001E-2</v>
      </c>
      <c r="K142">
        <f t="shared" si="21"/>
        <v>4.9249999999999995E-2</v>
      </c>
      <c r="L142">
        <f t="shared" si="22"/>
        <v>4.9359999999999994E-2</v>
      </c>
      <c r="N142" cm="1">
        <f t="array" ref="N142">(H142/AVERAGE(ABS(B$2:B$182)))*100</f>
        <v>14.219654580609111</v>
      </c>
      <c r="O142" cm="1">
        <f t="array" ref="O142">(I142/AVERAGE(ABS(C$2:C$182)))*100</f>
        <v>1.310924829516763</v>
      </c>
      <c r="P142" cm="1">
        <f t="array" ref="P142">(J142/AVERAGE(ABS(D$2:D$182)))*100</f>
        <v>7.2520322902192706</v>
      </c>
      <c r="Q142" cm="1">
        <f t="array" ref="Q142">(K142/AVERAGE(ABS(E$2:E$182)))*100</f>
        <v>20.056586156078794</v>
      </c>
      <c r="R142" cm="1">
        <f t="array" ref="R142">(L142/AVERAGE(ABS(F$2:F$182)))*100</f>
        <v>20.102839008259707</v>
      </c>
      <c r="T142" s="1">
        <f t="shared" si="23"/>
        <v>73.260869565217391</v>
      </c>
      <c r="U142" s="1">
        <f t="shared" si="24"/>
        <v>26.260162601626018</v>
      </c>
      <c r="V142" s="1">
        <f t="shared" si="25"/>
        <v>199.77949283351711</v>
      </c>
      <c r="W142" s="1">
        <f t="shared" si="26"/>
        <v>544.19889502762419</v>
      </c>
    </row>
    <row r="143" spans="1:23" x14ac:dyDescent="0.2">
      <c r="A143">
        <v>9.0999999999999998E-2</v>
      </c>
      <c r="B143">
        <v>6.6900000000000001E-2</v>
      </c>
      <c r="C143">
        <v>7.2999999999999995E-2</v>
      </c>
      <c r="D143">
        <v>6.8900000000000003E-2</v>
      </c>
      <c r="E143">
        <v>5.5669999999999997E-2</v>
      </c>
      <c r="F143">
        <v>5.5590000000000001E-2</v>
      </c>
      <c r="H143">
        <f t="shared" si="19"/>
        <v>2.4099999999999996E-2</v>
      </c>
      <c r="I143">
        <f t="shared" si="19"/>
        <v>6.0999999999999943E-3</v>
      </c>
      <c r="J143">
        <f t="shared" si="20"/>
        <v>4.0999999999999925E-3</v>
      </c>
      <c r="K143">
        <f t="shared" si="21"/>
        <v>1.3230000000000006E-2</v>
      </c>
      <c r="L143">
        <f t="shared" si="22"/>
        <v>1.3310000000000002E-2</v>
      </c>
      <c r="N143" cm="1">
        <f t="array" ref="N143">(H143/AVERAGE(ABS(B$2:B$182)))*100</f>
        <v>10.168951792067642</v>
      </c>
      <c r="O143" cm="1">
        <f t="array" ref="O143">(I143/AVERAGE(ABS(C$2:C$182)))*100</f>
        <v>2.4757403901090544</v>
      </c>
      <c r="P143" cm="1">
        <f t="array" ref="P143">(J143/AVERAGE(ABS(D$2:D$182)))*100</f>
        <v>1.6409123835485075</v>
      </c>
      <c r="Q143" cm="1">
        <f t="array" ref="Q143">(K143/AVERAGE(ABS(E$2:E$182)))*100</f>
        <v>5.3877895399984279</v>
      </c>
      <c r="R143" cm="1">
        <f t="array" ref="R143">(L143/AVERAGE(ABS(F$2:F$182)))*100</f>
        <v>5.4207614910846189</v>
      </c>
      <c r="T143" s="1">
        <f t="shared" si="23"/>
        <v>26.483516483516478</v>
      </c>
      <c r="U143" s="1">
        <f t="shared" si="24"/>
        <v>9.118086696562024</v>
      </c>
      <c r="V143" s="1">
        <f t="shared" si="25"/>
        <v>5.616438356164374</v>
      </c>
      <c r="W143" s="1">
        <f t="shared" si="26"/>
        <v>19.201741654571851</v>
      </c>
    </row>
    <row r="144" spans="1:23" x14ac:dyDescent="0.2">
      <c r="A144">
        <v>-0.104</v>
      </c>
      <c r="B144">
        <v>-0.18007999999999999</v>
      </c>
      <c r="C144">
        <v>-0.12998000000000001</v>
      </c>
      <c r="D144">
        <v>-0.13852999999999999</v>
      </c>
      <c r="E144">
        <v>-0.15945000000000001</v>
      </c>
      <c r="F144">
        <v>-0.15903</v>
      </c>
      <c r="H144">
        <f t="shared" si="19"/>
        <v>7.6079999999999995E-2</v>
      </c>
      <c r="I144">
        <f t="shared" si="19"/>
        <v>5.0099999999999978E-2</v>
      </c>
      <c r="J144">
        <f t="shared" si="20"/>
        <v>8.5499999999999743E-3</v>
      </c>
      <c r="K144">
        <f t="shared" si="21"/>
        <v>2.0920000000000022E-2</v>
      </c>
      <c r="L144">
        <f t="shared" si="22"/>
        <v>2.0500000000000018E-2</v>
      </c>
      <c r="N144" cm="1">
        <f t="array" ref="N144">(H144/AVERAGE(ABS(B$2:B$182)))*100</f>
        <v>32.101819599191131</v>
      </c>
      <c r="O144" cm="1">
        <f t="array" ref="O144">(I144/AVERAGE(ABS(C$2:C$182)))*100</f>
        <v>20.333539925321915</v>
      </c>
      <c r="P144" cm="1">
        <f t="array" ref="P144">(J144/AVERAGE(ABS(D$2:D$182)))*100</f>
        <v>3.4219026534974932</v>
      </c>
      <c r="Q144" cm="1">
        <f t="array" ref="Q144">(K144/AVERAGE(ABS(E$2:E$182)))*100</f>
        <v>8.5194676626430219</v>
      </c>
      <c r="R144" cm="1">
        <f t="array" ref="R144">(L144/AVERAGE(ABS(F$2:F$182)))*100</f>
        <v>8.3490315978388256</v>
      </c>
      <c r="T144" s="1">
        <f t="shared" si="23"/>
        <v>73.153846153846146</v>
      </c>
      <c r="U144" s="1">
        <f t="shared" si="24"/>
        <v>27.820968458462897</v>
      </c>
      <c r="V144" s="1">
        <f t="shared" si="25"/>
        <v>6.5779350669333532</v>
      </c>
      <c r="W144" s="1">
        <f t="shared" si="26"/>
        <v>15.101422074640888</v>
      </c>
    </row>
    <row r="145" spans="1:23" x14ac:dyDescent="0.2">
      <c r="A145">
        <v>0.106</v>
      </c>
      <c r="B145">
        <v>0.11413</v>
      </c>
      <c r="C145">
        <v>9.035E-2</v>
      </c>
      <c r="D145">
        <v>9.6589999999999995E-2</v>
      </c>
      <c r="E145">
        <v>9.1039999999999996E-2</v>
      </c>
      <c r="F145">
        <v>9.0880000000000002E-2</v>
      </c>
      <c r="H145">
        <f t="shared" si="19"/>
        <v>8.1299999999999983E-3</v>
      </c>
      <c r="I145">
        <f t="shared" si="19"/>
        <v>2.3779999999999996E-2</v>
      </c>
      <c r="J145">
        <f t="shared" si="20"/>
        <v>6.2399999999999956E-3</v>
      </c>
      <c r="K145">
        <f t="shared" si="21"/>
        <v>5.5499999999999994E-3</v>
      </c>
      <c r="L145">
        <f t="shared" si="22"/>
        <v>5.7099999999999929E-3</v>
      </c>
      <c r="N145" cm="1">
        <f t="array" ref="N145">(H145/AVERAGE(ABS(B$2:B$182)))*100</f>
        <v>3.4304389240460553</v>
      </c>
      <c r="O145" cm="1">
        <f t="array" ref="O145">(I145/AVERAGE(ABS(C$2:C$182)))*100</f>
        <v>9.6513289306218635</v>
      </c>
      <c r="P145" cm="1">
        <f t="array" ref="P145">(J145/AVERAGE(ABS(D$2:D$182)))*100</f>
        <v>2.4973886032543162</v>
      </c>
      <c r="Q145" cm="1">
        <f t="array" ref="Q145">(K145/AVERAGE(ABS(E$2:E$182)))*100</f>
        <v>2.2601838206342597</v>
      </c>
      <c r="R145" cm="1">
        <f t="array" ref="R145">(L145/AVERAGE(ABS(F$2:F$182)))*100</f>
        <v>2.3255107523736385</v>
      </c>
      <c r="T145" s="1">
        <f t="shared" si="23"/>
        <v>7.6698113207547163</v>
      </c>
      <c r="U145" s="1">
        <f t="shared" si="24"/>
        <v>20.835888898624372</v>
      </c>
      <c r="V145" s="1">
        <f t="shared" si="25"/>
        <v>6.9064748201438801</v>
      </c>
      <c r="W145" s="1">
        <f t="shared" si="26"/>
        <v>5.7459364323428925</v>
      </c>
    </row>
    <row r="146" spans="1:23" x14ac:dyDescent="0.2">
      <c r="A146">
        <v>0.106</v>
      </c>
      <c r="B146">
        <v>0.11413</v>
      </c>
      <c r="C146">
        <v>9.035E-2</v>
      </c>
      <c r="D146">
        <v>9.6589999999999995E-2</v>
      </c>
      <c r="E146">
        <v>9.1039999999999996E-2</v>
      </c>
      <c r="F146">
        <v>9.0880000000000002E-2</v>
      </c>
      <c r="H146">
        <f t="shared" si="19"/>
        <v>8.1299999999999983E-3</v>
      </c>
      <c r="I146">
        <f t="shared" si="19"/>
        <v>2.3779999999999996E-2</v>
      </c>
      <c r="J146">
        <f t="shared" si="20"/>
        <v>6.2399999999999956E-3</v>
      </c>
      <c r="K146">
        <f t="shared" si="21"/>
        <v>5.5499999999999994E-3</v>
      </c>
      <c r="L146">
        <f t="shared" si="22"/>
        <v>5.7099999999999929E-3</v>
      </c>
      <c r="N146" cm="1">
        <f t="array" ref="N146">(H146/AVERAGE(ABS(B$2:B$182)))*100</f>
        <v>3.4304389240460553</v>
      </c>
      <c r="O146" cm="1">
        <f t="array" ref="O146">(I146/AVERAGE(ABS(C$2:C$182)))*100</f>
        <v>9.6513289306218635</v>
      </c>
      <c r="P146" cm="1">
        <f t="array" ref="P146">(J146/AVERAGE(ABS(D$2:D$182)))*100</f>
        <v>2.4973886032543162</v>
      </c>
      <c r="Q146" cm="1">
        <f t="array" ref="Q146">(K146/AVERAGE(ABS(E$2:E$182)))*100</f>
        <v>2.2601838206342597</v>
      </c>
      <c r="R146" cm="1">
        <f t="array" ref="R146">(L146/AVERAGE(ABS(F$2:F$182)))*100</f>
        <v>2.3255107523736385</v>
      </c>
      <c r="T146" s="1">
        <f t="shared" si="23"/>
        <v>7.6698113207547163</v>
      </c>
      <c r="U146" s="1">
        <f t="shared" si="24"/>
        <v>20.835888898624372</v>
      </c>
      <c r="V146" s="1">
        <f t="shared" si="25"/>
        <v>6.9064748201438801</v>
      </c>
      <c r="W146" s="1">
        <f t="shared" si="26"/>
        <v>5.7459364323428925</v>
      </c>
    </row>
    <row r="147" spans="1:23" x14ac:dyDescent="0.2">
      <c r="A147">
        <v>-9.4E-2</v>
      </c>
      <c r="B147">
        <v>-1.171E-2</v>
      </c>
      <c r="C147">
        <v>3.6800000000000001E-3</v>
      </c>
      <c r="D147">
        <v>7.1900000000000002E-3</v>
      </c>
      <c r="E147">
        <v>3.9100000000000003E-2</v>
      </c>
      <c r="F147">
        <v>3.9260000000000003E-2</v>
      </c>
      <c r="H147">
        <f t="shared" si="19"/>
        <v>8.2290000000000002E-2</v>
      </c>
      <c r="I147">
        <f t="shared" si="19"/>
        <v>1.5390000000000001E-2</v>
      </c>
      <c r="J147">
        <f t="shared" si="20"/>
        <v>3.5100000000000001E-3</v>
      </c>
      <c r="K147">
        <f t="shared" si="21"/>
        <v>3.1910000000000001E-2</v>
      </c>
      <c r="L147">
        <f t="shared" si="22"/>
        <v>3.2070000000000001E-2</v>
      </c>
      <c r="N147" cm="1">
        <f t="array" ref="N147">(H147/AVERAGE(ABS(B$2:B$182)))*100</f>
        <v>34.722117965528895</v>
      </c>
      <c r="O147" cm="1">
        <f t="array" ref="O147">(I147/AVERAGE(ABS(C$2:C$182)))*100</f>
        <v>6.2461712465210475</v>
      </c>
      <c r="P147" cm="1">
        <f t="array" ref="P147">(J147/AVERAGE(ABS(D$2:D$182)))*100</f>
        <v>1.4047810893305541</v>
      </c>
      <c r="Q147" cm="1">
        <f t="array" ref="Q147">(K147/AVERAGE(ABS(E$2:E$182)))*100</f>
        <v>12.995038867826892</v>
      </c>
      <c r="R147" cm="1">
        <f t="array" ref="R147">(L147/AVERAGE(ABS(F$2:F$182)))*100</f>
        <v>13.061143577692238</v>
      </c>
      <c r="T147" s="1">
        <f t="shared" si="23"/>
        <v>87.542553191489361</v>
      </c>
      <c r="U147" s="1">
        <f t="shared" si="24"/>
        <v>131.42613151152861</v>
      </c>
      <c r="V147" s="1">
        <f t="shared" si="25"/>
        <v>95.380434782608688</v>
      </c>
      <c r="W147" s="1">
        <f t="shared" si="26"/>
        <v>443.81084840055632</v>
      </c>
    </row>
    <row r="148" spans="1:23" x14ac:dyDescent="0.2">
      <c r="A148">
        <v>-9.9500000000000005E-2</v>
      </c>
      <c r="B148">
        <v>-0.13156999999999999</v>
      </c>
      <c r="C148">
        <v>-0.13042999999999999</v>
      </c>
      <c r="D148">
        <v>-0.14695</v>
      </c>
      <c r="E148">
        <v>-0.17035</v>
      </c>
      <c r="F148">
        <v>-0.17044999999999999</v>
      </c>
      <c r="H148">
        <f t="shared" si="19"/>
        <v>3.2069999999999987E-2</v>
      </c>
      <c r="I148">
        <f t="shared" si="19"/>
        <v>1.1400000000000021E-3</v>
      </c>
      <c r="J148">
        <f t="shared" si="20"/>
        <v>1.6520000000000007E-2</v>
      </c>
      <c r="K148">
        <f t="shared" si="21"/>
        <v>2.3400000000000004E-2</v>
      </c>
      <c r="L148">
        <f t="shared" si="22"/>
        <v>2.3499999999999993E-2</v>
      </c>
      <c r="N148" cm="1">
        <f t="array" ref="N148">(H148/AVERAGE(ABS(B$2:B$182)))*100</f>
        <v>13.531879002971337</v>
      </c>
      <c r="O148" cm="1">
        <f t="array" ref="O148">(I148/AVERAGE(ABS(C$2:C$182)))*100</f>
        <v>0.46267935159415252</v>
      </c>
      <c r="P148" cm="1">
        <f t="array" ref="P148">(J148/AVERAGE(ABS(D$2:D$182)))*100</f>
        <v>6.6116762381027812</v>
      </c>
      <c r="Q148" cm="1">
        <f t="array" ref="Q148">(K148/AVERAGE(ABS(E$2:E$182)))*100</f>
        <v>9.5294236761876938</v>
      </c>
      <c r="R148" cm="1">
        <f t="array" ref="R148">(L148/AVERAGE(ABS(F$2:F$182)))*100</f>
        <v>9.5708410999615694</v>
      </c>
      <c r="T148" s="1">
        <f t="shared" si="23"/>
        <v>32.231155778894461</v>
      </c>
      <c r="U148" s="1">
        <f t="shared" si="24"/>
        <v>0.86645891920650775</v>
      </c>
      <c r="V148" s="1">
        <f t="shared" si="25"/>
        <v>12.665797745917356</v>
      </c>
      <c r="W148" s="1">
        <f t="shared" si="26"/>
        <v>15.923783599863903</v>
      </c>
    </row>
    <row r="149" spans="1:23" x14ac:dyDescent="0.2">
      <c r="A149">
        <v>0.15</v>
      </c>
      <c r="B149">
        <v>0.1623</v>
      </c>
      <c r="C149">
        <v>0.15426000000000001</v>
      </c>
      <c r="D149">
        <v>0.15992999999999999</v>
      </c>
      <c r="E149">
        <v>0.16583000000000001</v>
      </c>
      <c r="F149">
        <v>0.16582</v>
      </c>
      <c r="H149">
        <f t="shared" si="19"/>
        <v>1.2300000000000005E-2</v>
      </c>
      <c r="I149">
        <f t="shared" si="19"/>
        <v>8.0399999999999916E-3</v>
      </c>
      <c r="J149">
        <f t="shared" si="20"/>
        <v>5.6699999999999806E-3</v>
      </c>
      <c r="K149">
        <f t="shared" si="21"/>
        <v>5.9000000000000163E-3</v>
      </c>
      <c r="L149">
        <f t="shared" si="22"/>
        <v>5.8900000000000063E-3</v>
      </c>
      <c r="N149" cm="1">
        <f t="array" ref="N149">(H149/AVERAGE(ABS(B$2:B$182)))*100</f>
        <v>5.1899629478187581</v>
      </c>
      <c r="O149" cm="1">
        <f t="array" ref="O149">(I149/AVERAGE(ABS(C$2:C$182)))*100</f>
        <v>3.2631070059798026</v>
      </c>
      <c r="P149" cm="1">
        <f t="array" ref="P149">(J149/AVERAGE(ABS(D$2:D$182)))*100</f>
        <v>2.2692617596878106</v>
      </c>
      <c r="Q149" cm="1">
        <f t="array" ref="Q149">(K149/AVERAGE(ABS(E$2:E$182)))*100</f>
        <v>2.40271793544904</v>
      </c>
      <c r="R149" cm="1">
        <f t="array" ref="R149">(L149/AVERAGE(ABS(F$2:F$182)))*100</f>
        <v>2.398819322501009</v>
      </c>
      <c r="T149" s="1">
        <f t="shared" si="23"/>
        <v>8.2000000000000046</v>
      </c>
      <c r="U149" s="1">
        <f t="shared" si="24"/>
        <v>4.9537892791127494</v>
      </c>
      <c r="V149" s="1">
        <f t="shared" si="25"/>
        <v>3.6756126021003372</v>
      </c>
      <c r="W149" s="1">
        <f t="shared" si="26"/>
        <v>3.6891139873694847</v>
      </c>
    </row>
    <row r="150" spans="1:23" x14ac:dyDescent="0.2">
      <c r="A150">
        <v>-0.16700000000000001</v>
      </c>
      <c r="B150">
        <v>-0.27822999999999998</v>
      </c>
      <c r="C150">
        <v>-0.27406000000000003</v>
      </c>
      <c r="D150">
        <v>-0.26748</v>
      </c>
      <c r="E150">
        <v>-0.22531000000000001</v>
      </c>
      <c r="F150">
        <v>-0.22534999999999999</v>
      </c>
      <c r="H150">
        <f t="shared" si="19"/>
        <v>0.11122999999999997</v>
      </c>
      <c r="I150">
        <f t="shared" si="19"/>
        <v>4.1699999999999515E-3</v>
      </c>
      <c r="J150">
        <f t="shared" si="20"/>
        <v>6.5800000000000303E-3</v>
      </c>
      <c r="K150">
        <f t="shared" si="21"/>
        <v>4.2169999999999985E-2</v>
      </c>
      <c r="L150">
        <f t="shared" si="22"/>
        <v>4.2130000000000001E-2</v>
      </c>
      <c r="N150" cm="1">
        <f t="array" ref="N150">(H150/AVERAGE(ABS(B$2:B$182)))*100</f>
        <v>46.93329908015285</v>
      </c>
      <c r="O150" cm="1">
        <f t="array" ref="O150">(I150/AVERAGE(ABS(C$2:C$182)))*100</f>
        <v>1.6924323650417454</v>
      </c>
      <c r="P150" cm="1">
        <f t="array" ref="P150">(J150/AVERAGE(ABS(D$2:D$182)))*100</f>
        <v>2.6334642643290849</v>
      </c>
      <c r="Q150" cm="1">
        <f t="array" ref="Q150">(K150/AVERAGE(ABS(E$2:E$182)))*100</f>
        <v>17.173324633539949</v>
      </c>
      <c r="R150" cm="1">
        <f t="array" ref="R150">(L150/AVERAGE(ABS(F$2:F$182)))*100</f>
        <v>17.158278108143872</v>
      </c>
      <c r="T150" s="1">
        <f t="shared" si="23"/>
        <v>66.604790419161645</v>
      </c>
      <c r="U150" s="1">
        <f t="shared" si="24"/>
        <v>1.498760018689556</v>
      </c>
      <c r="V150" s="1">
        <f t="shared" si="25"/>
        <v>2.4009341020214658</v>
      </c>
      <c r="W150" s="1">
        <f t="shared" si="26"/>
        <v>15.765664722596076</v>
      </c>
    </row>
    <row r="151" spans="1:23" x14ac:dyDescent="0.2">
      <c r="A151">
        <v>0.14899999999999999</v>
      </c>
      <c r="B151">
        <v>0.18185000000000001</v>
      </c>
      <c r="C151">
        <v>0.17863999999999999</v>
      </c>
      <c r="D151">
        <v>0.1777</v>
      </c>
      <c r="E151">
        <v>0.16335</v>
      </c>
      <c r="F151">
        <v>0.16341</v>
      </c>
      <c r="H151">
        <f t="shared" si="19"/>
        <v>3.2850000000000018E-2</v>
      </c>
      <c r="I151">
        <f t="shared" si="19"/>
        <v>3.2100000000000184E-3</v>
      </c>
      <c r="J151">
        <f t="shared" si="20"/>
        <v>9.3999999999999639E-4</v>
      </c>
      <c r="K151">
        <f t="shared" si="21"/>
        <v>1.4350000000000002E-2</v>
      </c>
      <c r="L151">
        <f t="shared" si="22"/>
        <v>1.4289999999999997E-2</v>
      </c>
      <c r="N151" cm="1">
        <f t="array" ref="N151">(H151/AVERAGE(ABS(B$2:B$182)))*100</f>
        <v>13.860998604540342</v>
      </c>
      <c r="O151" cm="1">
        <f t="array" ref="O151">(I151/AVERAGE(ABS(C$2:C$182)))*100</f>
        <v>1.3028076479098556</v>
      </c>
      <c r="P151" cm="1">
        <f t="array" ref="P151">(J151/AVERAGE(ABS(D$2:D$182)))*100</f>
        <v>0.37620918061843756</v>
      </c>
      <c r="Q151" cm="1">
        <f t="array" ref="Q151">(K151/AVERAGE(ABS(E$2:E$182)))*100</f>
        <v>5.8438987074057005</v>
      </c>
      <c r="R151" cm="1">
        <f t="array" ref="R151">(L151/AVERAGE(ABS(F$2:F$182)))*100</f>
        <v>5.8198859284447169</v>
      </c>
      <c r="T151" s="1">
        <f t="shared" si="23"/>
        <v>22.046979865771828</v>
      </c>
      <c r="U151" s="1">
        <f t="shared" si="24"/>
        <v>1.765191091558987</v>
      </c>
      <c r="V151" s="1">
        <f t="shared" si="25"/>
        <v>0.52619793999104147</v>
      </c>
      <c r="W151" s="1">
        <f t="shared" si="26"/>
        <v>8.0754079909960605</v>
      </c>
    </row>
    <row r="152" spans="1:23" x14ac:dyDescent="0.2">
      <c r="A152">
        <v>0.09</v>
      </c>
      <c r="B152">
        <v>0.32493</v>
      </c>
      <c r="C152">
        <v>0.31678000000000001</v>
      </c>
      <c r="D152">
        <v>0.33561000000000002</v>
      </c>
      <c r="E152">
        <v>0.28542000000000001</v>
      </c>
      <c r="F152">
        <v>0.28543000000000002</v>
      </c>
      <c r="H152">
        <f t="shared" si="19"/>
        <v>0.23493</v>
      </c>
      <c r="I152">
        <f t="shared" si="19"/>
        <v>8.1499999999999906E-3</v>
      </c>
      <c r="J152">
        <f t="shared" si="20"/>
        <v>1.8830000000000013E-2</v>
      </c>
      <c r="K152">
        <f t="shared" si="21"/>
        <v>5.0190000000000012E-2</v>
      </c>
      <c r="L152">
        <f t="shared" si="22"/>
        <v>5.0180000000000002E-2</v>
      </c>
      <c r="N152" cm="1">
        <f t="array" ref="N152">(H152/AVERAGE(ABS(B$2:B$182)))*100</f>
        <v>99.128292303338242</v>
      </c>
      <c r="O152" cm="1">
        <f t="array" ref="O152">(I152/AVERAGE(ABS(C$2:C$182)))*100</f>
        <v>3.3077515048178343</v>
      </c>
      <c r="P152" cm="1">
        <f t="array" ref="P152">(J152/AVERAGE(ABS(D$2:D$182)))*100</f>
        <v>7.5361902883459688</v>
      </c>
      <c r="Q152" cm="1">
        <f t="array" ref="Q152">(K152/AVERAGE(ABS(E$2:E$182)))*100</f>
        <v>20.439392064438479</v>
      </c>
      <c r="R152" cm="1">
        <f t="array" ref="R152">(L152/AVERAGE(ABS(F$2:F$182)))*100</f>
        <v>20.436800272173265</v>
      </c>
      <c r="T152" s="1">
        <f t="shared" si="23"/>
        <v>261.03333333333336</v>
      </c>
      <c r="U152" s="1">
        <f t="shared" si="24"/>
        <v>2.5082325423937437</v>
      </c>
      <c r="V152" s="1">
        <f t="shared" si="25"/>
        <v>5.9441883957320574</v>
      </c>
      <c r="W152" s="1">
        <f t="shared" si="26"/>
        <v>14.954858317690178</v>
      </c>
    </row>
    <row r="153" spans="1:23" x14ac:dyDescent="0.2">
      <c r="A153">
        <v>-0.107</v>
      </c>
      <c r="B153">
        <v>-0.20447000000000001</v>
      </c>
      <c r="C153">
        <v>-0.20075000000000001</v>
      </c>
      <c r="D153">
        <v>-0.21359</v>
      </c>
      <c r="E153">
        <v>-0.20055000000000001</v>
      </c>
      <c r="F153">
        <v>-0.20055999999999999</v>
      </c>
      <c r="H153">
        <f t="shared" si="19"/>
        <v>9.7470000000000015E-2</v>
      </c>
      <c r="I153">
        <f t="shared" si="19"/>
        <v>3.7200000000000011E-3</v>
      </c>
      <c r="J153">
        <f t="shared" si="20"/>
        <v>1.283999999999999E-2</v>
      </c>
      <c r="K153">
        <f t="shared" si="21"/>
        <v>1.3039999999999996E-2</v>
      </c>
      <c r="L153">
        <f t="shared" si="22"/>
        <v>1.3030000000000014E-2</v>
      </c>
      <c r="N153" cm="1">
        <f t="array" ref="N153">(H153/AVERAGE(ABS(B$2:B$182)))*100</f>
        <v>41.1272917499101</v>
      </c>
      <c r="O153" cm="1">
        <f t="array" ref="O153">(I153/AVERAGE(ABS(C$2:C$182)))*100</f>
        <v>1.5097957788861793</v>
      </c>
      <c r="P153" cm="1">
        <f t="array" ref="P153">(J153/AVERAGE(ABS(D$2:D$182)))*100</f>
        <v>5.1388573182348436</v>
      </c>
      <c r="Q153" cm="1">
        <f t="array" ref="Q153">(K153/AVERAGE(ABS(E$2:E$182)))*100</f>
        <v>5.3104138776704044</v>
      </c>
      <c r="R153" cm="1">
        <f t="array" ref="R153">(L153/AVERAGE(ABS(F$2:F$182)))*100</f>
        <v>5.3067259375531668</v>
      </c>
      <c r="T153" s="1">
        <f t="shared" si="23"/>
        <v>91.093457943925245</v>
      </c>
      <c r="U153" s="1">
        <f t="shared" si="24"/>
        <v>1.8193378001662839</v>
      </c>
      <c r="V153" s="1">
        <f t="shared" si="25"/>
        <v>6.3960149439601448</v>
      </c>
      <c r="W153" s="1">
        <f t="shared" si="26"/>
        <v>6.1051547357085987</v>
      </c>
    </row>
    <row r="154" spans="1:23" x14ac:dyDescent="0.2">
      <c r="A154">
        <v>-0.16700000000000001</v>
      </c>
      <c r="B154">
        <v>-0.27822999999999998</v>
      </c>
      <c r="C154">
        <v>-0.27406000000000003</v>
      </c>
      <c r="D154">
        <v>-0.26748</v>
      </c>
      <c r="E154">
        <v>-0.22531000000000001</v>
      </c>
      <c r="F154">
        <v>-0.22534999999999999</v>
      </c>
      <c r="H154">
        <f t="shared" si="19"/>
        <v>0.11122999999999997</v>
      </c>
      <c r="I154">
        <f t="shared" si="19"/>
        <v>4.1699999999999515E-3</v>
      </c>
      <c r="J154">
        <f t="shared" si="20"/>
        <v>6.5800000000000303E-3</v>
      </c>
      <c r="K154">
        <f t="shared" si="21"/>
        <v>4.2169999999999985E-2</v>
      </c>
      <c r="L154">
        <f t="shared" si="22"/>
        <v>4.2130000000000001E-2</v>
      </c>
      <c r="N154" cm="1">
        <f t="array" ref="N154">(H154/AVERAGE(ABS(B$2:B$182)))*100</f>
        <v>46.93329908015285</v>
      </c>
      <c r="O154" cm="1">
        <f t="array" ref="O154">(I154/AVERAGE(ABS(C$2:C$182)))*100</f>
        <v>1.6924323650417454</v>
      </c>
      <c r="P154" cm="1">
        <f t="array" ref="P154">(J154/AVERAGE(ABS(D$2:D$182)))*100</f>
        <v>2.6334642643290849</v>
      </c>
      <c r="Q154" cm="1">
        <f t="array" ref="Q154">(K154/AVERAGE(ABS(E$2:E$182)))*100</f>
        <v>17.173324633539949</v>
      </c>
      <c r="R154" cm="1">
        <f t="array" ref="R154">(L154/AVERAGE(ABS(F$2:F$182)))*100</f>
        <v>17.158278108143872</v>
      </c>
      <c r="T154" s="1">
        <f t="shared" si="23"/>
        <v>66.604790419161645</v>
      </c>
      <c r="U154" s="1">
        <f t="shared" si="24"/>
        <v>1.498760018689556</v>
      </c>
      <c r="V154" s="1">
        <f t="shared" si="25"/>
        <v>2.4009341020214658</v>
      </c>
      <c r="W154" s="1">
        <f t="shared" si="26"/>
        <v>15.765664722596076</v>
      </c>
    </row>
    <row r="155" spans="1:23" x14ac:dyDescent="0.2">
      <c r="A155">
        <v>0.14899999999999999</v>
      </c>
      <c r="B155">
        <v>0.18185000000000001</v>
      </c>
      <c r="C155">
        <v>0.17863999999999999</v>
      </c>
      <c r="D155">
        <v>0.1777</v>
      </c>
      <c r="E155">
        <v>0.16335</v>
      </c>
      <c r="F155">
        <v>0.16341</v>
      </c>
      <c r="H155">
        <f t="shared" si="19"/>
        <v>3.2850000000000018E-2</v>
      </c>
      <c r="I155">
        <f t="shared" si="19"/>
        <v>3.2100000000000184E-3</v>
      </c>
      <c r="J155">
        <f t="shared" si="20"/>
        <v>9.3999999999999639E-4</v>
      </c>
      <c r="K155">
        <f t="shared" si="21"/>
        <v>1.4350000000000002E-2</v>
      </c>
      <c r="L155">
        <f t="shared" si="22"/>
        <v>1.4289999999999997E-2</v>
      </c>
      <c r="N155" cm="1">
        <f t="array" ref="N155">(H155/AVERAGE(ABS(B$2:B$182)))*100</f>
        <v>13.860998604540342</v>
      </c>
      <c r="O155" cm="1">
        <f t="array" ref="O155">(I155/AVERAGE(ABS(C$2:C$182)))*100</f>
        <v>1.3028076479098556</v>
      </c>
      <c r="P155" cm="1">
        <f t="array" ref="P155">(J155/AVERAGE(ABS(D$2:D$182)))*100</f>
        <v>0.37620918061843756</v>
      </c>
      <c r="Q155" cm="1">
        <f t="array" ref="Q155">(K155/AVERAGE(ABS(E$2:E$182)))*100</f>
        <v>5.8438987074057005</v>
      </c>
      <c r="R155" cm="1">
        <f t="array" ref="R155">(L155/AVERAGE(ABS(F$2:F$182)))*100</f>
        <v>5.8198859284447169</v>
      </c>
      <c r="T155" s="1">
        <f t="shared" si="23"/>
        <v>22.046979865771828</v>
      </c>
      <c r="U155" s="1">
        <f t="shared" si="24"/>
        <v>1.765191091558987</v>
      </c>
      <c r="V155" s="1">
        <f t="shared" si="25"/>
        <v>0.52619793999104147</v>
      </c>
      <c r="W155" s="1">
        <f t="shared" si="26"/>
        <v>8.0754079909960605</v>
      </c>
    </row>
    <row r="156" spans="1:23" x14ac:dyDescent="0.2">
      <c r="A156">
        <v>-9.9500000000000005E-2</v>
      </c>
      <c r="B156">
        <v>-0.13156999999999999</v>
      </c>
      <c r="C156">
        <v>-0.13042999999999999</v>
      </c>
      <c r="D156">
        <v>-0.14695</v>
      </c>
      <c r="E156">
        <v>-0.17035</v>
      </c>
      <c r="F156">
        <v>-0.17044999999999999</v>
      </c>
      <c r="H156">
        <f t="shared" si="19"/>
        <v>3.2069999999999987E-2</v>
      </c>
      <c r="I156">
        <f t="shared" si="19"/>
        <v>1.1400000000000021E-3</v>
      </c>
      <c r="J156">
        <f t="shared" si="20"/>
        <v>1.6520000000000007E-2</v>
      </c>
      <c r="K156">
        <f t="shared" si="21"/>
        <v>2.3400000000000004E-2</v>
      </c>
      <c r="L156">
        <f t="shared" si="22"/>
        <v>2.3499999999999993E-2</v>
      </c>
      <c r="N156" cm="1">
        <f t="array" ref="N156">(H156/AVERAGE(ABS(B$2:B$182)))*100</f>
        <v>13.531879002971337</v>
      </c>
      <c r="O156" cm="1">
        <f t="array" ref="O156">(I156/AVERAGE(ABS(C$2:C$182)))*100</f>
        <v>0.46267935159415252</v>
      </c>
      <c r="P156" cm="1">
        <f t="array" ref="P156">(J156/AVERAGE(ABS(D$2:D$182)))*100</f>
        <v>6.6116762381027812</v>
      </c>
      <c r="Q156" cm="1">
        <f t="array" ref="Q156">(K156/AVERAGE(ABS(E$2:E$182)))*100</f>
        <v>9.5294236761876938</v>
      </c>
      <c r="R156" cm="1">
        <f t="array" ref="R156">(L156/AVERAGE(ABS(F$2:F$182)))*100</f>
        <v>9.5708410999615694</v>
      </c>
      <c r="T156" s="1">
        <f t="shared" si="23"/>
        <v>32.231155778894461</v>
      </c>
      <c r="U156" s="1">
        <f t="shared" si="24"/>
        <v>0.86645891920650775</v>
      </c>
      <c r="V156" s="1">
        <f t="shared" si="25"/>
        <v>12.665797745917356</v>
      </c>
      <c r="W156" s="1">
        <f t="shared" si="26"/>
        <v>15.923783599863903</v>
      </c>
    </row>
    <row r="157" spans="1:23" x14ac:dyDescent="0.2">
      <c r="A157">
        <v>0.15</v>
      </c>
      <c r="B157">
        <v>0.1623</v>
      </c>
      <c r="C157">
        <v>0.15426000000000001</v>
      </c>
      <c r="D157">
        <v>0.15992999999999999</v>
      </c>
      <c r="E157">
        <v>0.16583000000000001</v>
      </c>
      <c r="F157">
        <v>0.16582</v>
      </c>
      <c r="H157">
        <f t="shared" si="19"/>
        <v>1.2300000000000005E-2</v>
      </c>
      <c r="I157">
        <f t="shared" si="19"/>
        <v>8.0399999999999916E-3</v>
      </c>
      <c r="J157">
        <f t="shared" si="20"/>
        <v>5.6699999999999806E-3</v>
      </c>
      <c r="K157">
        <f t="shared" si="21"/>
        <v>5.9000000000000163E-3</v>
      </c>
      <c r="L157">
        <f t="shared" si="22"/>
        <v>5.8900000000000063E-3</v>
      </c>
      <c r="N157" cm="1">
        <f t="array" ref="N157">(H157/AVERAGE(ABS(B$2:B$182)))*100</f>
        <v>5.1899629478187581</v>
      </c>
      <c r="O157" cm="1">
        <f t="array" ref="O157">(I157/AVERAGE(ABS(C$2:C$182)))*100</f>
        <v>3.2631070059798026</v>
      </c>
      <c r="P157" cm="1">
        <f t="array" ref="P157">(J157/AVERAGE(ABS(D$2:D$182)))*100</f>
        <v>2.2692617596878106</v>
      </c>
      <c r="Q157" cm="1">
        <f t="array" ref="Q157">(K157/AVERAGE(ABS(E$2:E$182)))*100</f>
        <v>2.40271793544904</v>
      </c>
      <c r="R157" cm="1">
        <f t="array" ref="R157">(L157/AVERAGE(ABS(F$2:F$182)))*100</f>
        <v>2.398819322501009</v>
      </c>
      <c r="T157" s="1">
        <f t="shared" si="23"/>
        <v>8.2000000000000046</v>
      </c>
      <c r="U157" s="1">
        <f t="shared" si="24"/>
        <v>4.9537892791127494</v>
      </c>
      <c r="V157" s="1">
        <f t="shared" si="25"/>
        <v>3.6756126021003372</v>
      </c>
      <c r="W157" s="1">
        <f t="shared" si="26"/>
        <v>3.6891139873694847</v>
      </c>
    </row>
    <row r="158" spans="1:23" x14ac:dyDescent="0.2">
      <c r="A158">
        <v>0.19500000000000001</v>
      </c>
      <c r="B158">
        <v>0.59077999999999997</v>
      </c>
      <c r="C158">
        <v>0.66686999999999996</v>
      </c>
      <c r="D158">
        <v>0.66266999999999998</v>
      </c>
      <c r="E158">
        <v>0.65229000000000004</v>
      </c>
      <c r="F158">
        <v>0.65219000000000005</v>
      </c>
      <c r="H158">
        <f t="shared" si="19"/>
        <v>0.39577999999999997</v>
      </c>
      <c r="I158">
        <f t="shared" si="19"/>
        <v>7.6089999999999991E-2</v>
      </c>
      <c r="J158">
        <f t="shared" si="20"/>
        <v>4.1999999999999815E-3</v>
      </c>
      <c r="K158">
        <f t="shared" si="21"/>
        <v>1.0379999999999945E-2</v>
      </c>
      <c r="L158">
        <f t="shared" si="22"/>
        <v>1.0479999999999934E-2</v>
      </c>
      <c r="N158" cm="1">
        <f t="array" ref="N158">(H158/AVERAGE(ABS(B$2:B$182)))*100</f>
        <v>166.99866142176481</v>
      </c>
      <c r="O158" cm="1">
        <f t="array" ref="O158">(I158/AVERAGE(ABS(C$2:C$182)))*100</f>
        <v>30.88181742350789</v>
      </c>
      <c r="P158" cm="1">
        <f t="array" ref="P158">(J158/AVERAGE(ABS(D$2:D$182)))*100</f>
        <v>1.6809346368057838</v>
      </c>
      <c r="Q158" cm="1">
        <f t="array" ref="Q158">(K158/AVERAGE(ABS(E$2:E$182)))*100</f>
        <v>4.2271546050781073</v>
      </c>
      <c r="R158" cm="1">
        <f t="array" ref="R158">(L158/AVERAGE(ABS(F$2:F$182)))*100</f>
        <v>4.2681878607487933</v>
      </c>
      <c r="T158" s="1">
        <f t="shared" si="23"/>
        <v>202.96410256410255</v>
      </c>
      <c r="U158" s="1">
        <f t="shared" si="24"/>
        <v>12.879582924269609</v>
      </c>
      <c r="V158" s="1">
        <f t="shared" si="25"/>
        <v>0.62980790858787794</v>
      </c>
      <c r="W158" s="1">
        <f t="shared" si="26"/>
        <v>1.566390511114121</v>
      </c>
    </row>
    <row r="159" spans="1:23" x14ac:dyDescent="0.2">
      <c r="A159">
        <v>-0.19500000000000001</v>
      </c>
      <c r="B159">
        <v>-0.49525999999999998</v>
      </c>
      <c r="C159">
        <v>-0.56469999999999998</v>
      </c>
      <c r="D159">
        <v>-0.57708999999999999</v>
      </c>
      <c r="E159">
        <v>-0.57196000000000002</v>
      </c>
      <c r="F159">
        <v>-0.57194</v>
      </c>
      <c r="H159">
        <f t="shared" si="19"/>
        <v>0.30025999999999997</v>
      </c>
      <c r="I159">
        <f t="shared" si="19"/>
        <v>6.9440000000000002E-2</v>
      </c>
      <c r="J159">
        <f t="shared" si="20"/>
        <v>1.2390000000000012E-2</v>
      </c>
      <c r="K159">
        <f t="shared" si="21"/>
        <v>5.1299999999999679E-3</v>
      </c>
      <c r="L159">
        <f t="shared" si="22"/>
        <v>5.1499999999999879E-3</v>
      </c>
      <c r="N159" cm="1">
        <f t="array" ref="N159">(H159/AVERAGE(ABS(B$2:B$182)))*100</f>
        <v>126.69416867577719</v>
      </c>
      <c r="O159" cm="1">
        <f t="array" ref="O159">(I159/AVERAGE(ABS(C$2:C$182)))*100</f>
        <v>28.182854539208673</v>
      </c>
      <c r="P159" cm="1">
        <f t="array" ref="P159">(J159/AVERAGE(ABS(D$2:D$182)))*100</f>
        <v>4.9587571785770894</v>
      </c>
      <c r="Q159" cm="1">
        <f t="array" ref="Q159">(K159/AVERAGE(ABS(E$2:E$182)))*100</f>
        <v>2.0891428828565193</v>
      </c>
      <c r="R159" cm="1">
        <f t="array" ref="R159">(L159/AVERAGE(ABS(F$2:F$182)))*100</f>
        <v>2.0974396453107227</v>
      </c>
      <c r="T159" s="1">
        <f t="shared" si="23"/>
        <v>153.97948717948714</v>
      </c>
      <c r="U159" s="1">
        <f t="shared" si="24"/>
        <v>14.020918305536487</v>
      </c>
      <c r="V159" s="1">
        <f t="shared" si="25"/>
        <v>2.1940853550557842</v>
      </c>
      <c r="W159" s="1">
        <f t="shared" si="26"/>
        <v>0.88894279921675445</v>
      </c>
    </row>
    <row r="160" spans="1:23" x14ac:dyDescent="0.2">
      <c r="A160">
        <v>-0.252</v>
      </c>
      <c r="B160">
        <v>-0.47977999999999998</v>
      </c>
      <c r="C160">
        <v>-0.52214000000000005</v>
      </c>
      <c r="D160">
        <v>-0.52478000000000002</v>
      </c>
      <c r="E160">
        <v>-0.52944000000000002</v>
      </c>
      <c r="F160">
        <v>-0.52947</v>
      </c>
      <c r="H160">
        <f t="shared" si="19"/>
        <v>0.22777999999999998</v>
      </c>
      <c r="I160">
        <f t="shared" si="19"/>
        <v>4.2360000000000064E-2</v>
      </c>
      <c r="J160">
        <f t="shared" si="20"/>
        <v>2.6399999999999757E-3</v>
      </c>
      <c r="K160">
        <f t="shared" si="21"/>
        <v>4.6599999999999975E-3</v>
      </c>
      <c r="L160">
        <f t="shared" si="22"/>
        <v>4.689999999999972E-3</v>
      </c>
      <c r="N160" cm="1">
        <f t="array" ref="N160">(H160/AVERAGE(ABS(B$2:B$182)))*100</f>
        <v>96.111362622289121</v>
      </c>
      <c r="O160" cm="1">
        <f t="array" ref="O160">(I160/AVERAGE(ABS(C$2:C$182)))*100</f>
        <v>17.192190643445869</v>
      </c>
      <c r="P160" cm="1">
        <f t="array" ref="P160">(J160/AVERAGE(ABS(D$2:D$182)))*100</f>
        <v>1.0565874859922018</v>
      </c>
      <c r="Q160" cm="1">
        <f t="array" ref="Q160">(K160/AVERAGE(ABS(E$2:E$182)))*100</f>
        <v>1.8977399286766932</v>
      </c>
      <c r="R160" cm="1">
        <f t="array" ref="R160">(L160/AVERAGE(ABS(F$2:F$182)))*100</f>
        <v>1.9100955216518938</v>
      </c>
      <c r="T160" s="1">
        <f t="shared" si="23"/>
        <v>90.388888888888886</v>
      </c>
      <c r="U160" s="1">
        <f t="shared" si="24"/>
        <v>8.829046646379604</v>
      </c>
      <c r="V160" s="1">
        <f t="shared" si="25"/>
        <v>0.50561152181406821</v>
      </c>
      <c r="W160" s="1">
        <f t="shared" si="26"/>
        <v>0.88799115819962593</v>
      </c>
    </row>
    <row r="161" spans="1:23" x14ac:dyDescent="0.2">
      <c r="A161">
        <v>0.15</v>
      </c>
      <c r="B161">
        <v>0.30403000000000002</v>
      </c>
      <c r="C161">
        <v>0.32879000000000003</v>
      </c>
      <c r="D161">
        <v>0.33099000000000001</v>
      </c>
      <c r="E161">
        <v>0.32150000000000001</v>
      </c>
      <c r="F161">
        <v>0.32150000000000001</v>
      </c>
      <c r="H161">
        <f t="shared" si="19"/>
        <v>0.15403000000000003</v>
      </c>
      <c r="I161">
        <f t="shared" si="19"/>
        <v>2.4760000000000004E-2</v>
      </c>
      <c r="J161">
        <f t="shared" si="20"/>
        <v>2.1999999999999797E-3</v>
      </c>
      <c r="K161">
        <f t="shared" si="21"/>
        <v>9.4899999999999984E-3</v>
      </c>
      <c r="L161">
        <f t="shared" si="22"/>
        <v>9.4899999999999984E-3</v>
      </c>
      <c r="N161" cm="1">
        <f t="array" ref="N161">(H161/AVERAGE(ABS(B$2:B$182)))*100</f>
        <v>64.992682345733584</v>
      </c>
      <c r="O161" cm="1">
        <f t="array" ref="O161">(I161/AVERAGE(ABS(C$2:C$182)))*100</f>
        <v>10.049070829360698</v>
      </c>
      <c r="P161" cm="1">
        <f t="array" ref="P161">(J161/AVERAGE(ABS(D$2:D$182)))*100</f>
        <v>0.88048957166016828</v>
      </c>
      <c r="Q161" cm="1">
        <f t="array" ref="Q161">(K161/AVERAGE(ABS(E$2:E$182)))*100</f>
        <v>3.8647107131205631</v>
      </c>
      <c r="R161" cm="1">
        <f t="array" ref="R161">(L161/AVERAGE(ABS(F$2:F$182)))*100</f>
        <v>3.8649907250483109</v>
      </c>
      <c r="T161" s="1">
        <f t="shared" si="23"/>
        <v>102.68666666666668</v>
      </c>
      <c r="U161" s="1">
        <f t="shared" si="24"/>
        <v>8.1439331644903472</v>
      </c>
      <c r="V161" s="1">
        <f t="shared" si="25"/>
        <v>0.66912010705921099</v>
      </c>
      <c r="W161" s="1">
        <f t="shared" si="26"/>
        <v>2.8671561074352696</v>
      </c>
    </row>
    <row r="162" spans="1:23" x14ac:dyDescent="0.2">
      <c r="A162">
        <v>-4.7E-2</v>
      </c>
      <c r="B162">
        <v>7.4900000000000001E-3</v>
      </c>
      <c r="C162">
        <v>6.1500000000000001E-3</v>
      </c>
      <c r="D162">
        <v>3.7490000000000002E-2</v>
      </c>
      <c r="E162">
        <v>6.0080000000000001E-2</v>
      </c>
      <c r="F162">
        <v>5.9700000000000003E-2</v>
      </c>
      <c r="H162">
        <f t="shared" si="19"/>
        <v>5.4489999999999997E-2</v>
      </c>
      <c r="I162">
        <f t="shared" si="19"/>
        <v>1.34E-3</v>
      </c>
      <c r="J162">
        <f t="shared" si="20"/>
        <v>3.134E-2</v>
      </c>
      <c r="K162">
        <f t="shared" si="21"/>
        <v>2.2589999999999999E-2</v>
      </c>
      <c r="L162">
        <f t="shared" si="22"/>
        <v>2.2210000000000001E-2</v>
      </c>
      <c r="N162" cm="1">
        <f t="array" ref="N162">(H162/AVERAGE(ABS(B$2:B$182)))*100</f>
        <v>22.991957807044226</v>
      </c>
      <c r="O162" cm="1">
        <f t="array" ref="O162">(I162/AVERAGE(ABS(C$2:C$182)))*100</f>
        <v>0.5438511676633011</v>
      </c>
      <c r="P162" cm="1">
        <f t="array" ref="P162">(J162/AVERAGE(ABS(D$2:D$182)))*100</f>
        <v>12.542974170831783</v>
      </c>
      <c r="Q162" cm="1">
        <f t="array" ref="Q162">(K162/AVERAGE(ABS(E$2:E$182)))*100</f>
        <v>9.1995590104735019</v>
      </c>
      <c r="R162" cm="1">
        <f t="array" ref="R162">(L162/AVERAGE(ABS(F$2:F$182)))*100</f>
        <v>9.0454630140487886</v>
      </c>
      <c r="T162" s="1">
        <f t="shared" si="23"/>
        <v>115.93617021276594</v>
      </c>
      <c r="U162" s="1">
        <f t="shared" si="24"/>
        <v>17.890520694259013</v>
      </c>
      <c r="V162" s="1">
        <f t="shared" si="25"/>
        <v>509.59349593495932</v>
      </c>
      <c r="W162" s="1">
        <f t="shared" si="26"/>
        <v>60.256068284875965</v>
      </c>
    </row>
    <row r="163" spans="1:23" x14ac:dyDescent="0.2">
      <c r="A163">
        <v>9.4E-2</v>
      </c>
      <c r="B163">
        <v>6.0049999999999999E-2</v>
      </c>
      <c r="C163">
        <v>5.7709999999999997E-2</v>
      </c>
      <c r="D163">
        <v>6.1899999999999997E-2</v>
      </c>
      <c r="E163">
        <v>5.6160000000000002E-2</v>
      </c>
      <c r="F163">
        <v>5.638E-2</v>
      </c>
      <c r="H163">
        <f t="shared" si="19"/>
        <v>3.3950000000000001E-2</v>
      </c>
      <c r="I163">
        <f t="shared" si="19"/>
        <v>2.3400000000000018E-3</v>
      </c>
      <c r="J163">
        <f t="shared" si="20"/>
        <v>4.1899999999999993E-3</v>
      </c>
      <c r="K163">
        <f t="shared" si="21"/>
        <v>5.7399999999999951E-3</v>
      </c>
      <c r="L163">
        <f t="shared" si="22"/>
        <v>5.5199999999999971E-3</v>
      </c>
      <c r="N163" cm="1">
        <f t="array" ref="N163">(H163/AVERAGE(ABS(B$2:B$182)))*100</f>
        <v>14.325141632394045</v>
      </c>
      <c r="O163" cm="1">
        <f t="array" ref="O163">(I163/AVERAGE(ABS(C$2:C$182)))*100</f>
        <v>0.94971024800904891</v>
      </c>
      <c r="P163" cm="1">
        <f t="array" ref="P163">(J163/AVERAGE(ABS(D$2:D$182)))*100</f>
        <v>1.676932411480063</v>
      </c>
      <c r="Q163" cm="1">
        <f t="array" ref="Q163">(K163/AVERAGE(ABS(E$2:E$182)))*100</f>
        <v>2.3375594829622779</v>
      </c>
      <c r="R163" cm="1">
        <f t="array" ref="R163">(L163/AVERAGE(ABS(F$2:F$182)))*100</f>
        <v>2.2481294839058656</v>
      </c>
      <c r="T163" s="1">
        <f t="shared" si="23"/>
        <v>36.117021276595743</v>
      </c>
      <c r="U163" s="1">
        <f t="shared" si="24"/>
        <v>3.8967527060782716</v>
      </c>
      <c r="V163" s="1">
        <f t="shared" si="25"/>
        <v>7.2604401316929472</v>
      </c>
      <c r="W163" s="1">
        <f t="shared" si="26"/>
        <v>9.2730210016155024</v>
      </c>
    </row>
    <row r="164" spans="1:23" x14ac:dyDescent="0.2">
      <c r="A164">
        <v>-0.112</v>
      </c>
      <c r="B164">
        <v>-0.21790999999999999</v>
      </c>
      <c r="C164">
        <v>-0.12053</v>
      </c>
      <c r="D164">
        <v>-0.18528</v>
      </c>
      <c r="E164">
        <v>-0.16605</v>
      </c>
      <c r="F164">
        <v>-0.16514999999999999</v>
      </c>
      <c r="H164">
        <f t="shared" si="19"/>
        <v>0.10590999999999999</v>
      </c>
      <c r="I164">
        <f t="shared" si="19"/>
        <v>9.7379999999999994E-2</v>
      </c>
      <c r="J164">
        <f t="shared" si="20"/>
        <v>6.4750000000000002E-2</v>
      </c>
      <c r="K164">
        <f t="shared" si="21"/>
        <v>1.9229999999999997E-2</v>
      </c>
      <c r="L164">
        <f t="shared" si="22"/>
        <v>2.0130000000000009E-2</v>
      </c>
      <c r="N164" cm="1">
        <f t="array" ref="N164">(H164/AVERAGE(ABS(B$2:B$182)))*100</f>
        <v>44.688534618169463</v>
      </c>
      <c r="O164" cm="1">
        <f t="array" ref="O164">(I164/AVERAGE(ABS(C$2:C$182)))*100</f>
        <v>39.522557244068842</v>
      </c>
      <c r="P164" cm="1">
        <f t="array" ref="P164">(J164/AVERAGE(ABS(D$2:D$182)))*100</f>
        <v>25.914408984089281</v>
      </c>
      <c r="Q164" cm="1">
        <f t="array" ref="Q164">(K164/AVERAGE(ABS(E$2:E$182)))*100</f>
        <v>7.8312315082516797</v>
      </c>
      <c r="R164" cm="1">
        <f t="array" ref="R164">(L164/AVERAGE(ABS(F$2:F$182)))*100</f>
        <v>8.1983417592436822</v>
      </c>
      <c r="T164" s="1">
        <f t="shared" si="23"/>
        <v>94.5625</v>
      </c>
      <c r="U164" s="1">
        <f t="shared" si="24"/>
        <v>44.688174016795926</v>
      </c>
      <c r="V164" s="1">
        <f t="shared" si="25"/>
        <v>53.721065294947323</v>
      </c>
      <c r="W164" s="1">
        <f t="shared" si="26"/>
        <v>10.378886010362692</v>
      </c>
    </row>
    <row r="165" spans="1:23" x14ac:dyDescent="0.2">
      <c r="A165">
        <v>0.1095</v>
      </c>
      <c r="B165">
        <v>0.11413</v>
      </c>
      <c r="C165">
        <v>9.035E-2</v>
      </c>
      <c r="D165">
        <v>9.6589999999999995E-2</v>
      </c>
      <c r="E165">
        <v>9.1039999999999996E-2</v>
      </c>
      <c r="F165">
        <v>9.0880000000000002E-2</v>
      </c>
      <c r="H165">
        <f t="shared" si="19"/>
        <v>4.6299999999999952E-3</v>
      </c>
      <c r="I165">
        <f t="shared" si="19"/>
        <v>2.3779999999999996E-2</v>
      </c>
      <c r="J165">
        <f t="shared" si="20"/>
        <v>6.2399999999999956E-3</v>
      </c>
      <c r="K165">
        <f t="shared" si="21"/>
        <v>5.5499999999999994E-3</v>
      </c>
      <c r="L165">
        <f t="shared" si="22"/>
        <v>5.7099999999999929E-3</v>
      </c>
      <c r="N165" cm="1">
        <f t="array" ref="N165">(H165/AVERAGE(ABS(B$2:B$182)))*100</f>
        <v>1.9536201990569768</v>
      </c>
      <c r="O165" cm="1">
        <f t="array" ref="O165">(I165/AVERAGE(ABS(C$2:C$182)))*100</f>
        <v>9.6513289306218635</v>
      </c>
      <c r="P165" cm="1">
        <f t="array" ref="P165">(J165/AVERAGE(ABS(D$2:D$182)))*100</f>
        <v>2.4973886032543162</v>
      </c>
      <c r="Q165" cm="1">
        <f t="array" ref="Q165">(K165/AVERAGE(ABS(E$2:E$182)))*100</f>
        <v>2.2601838206342597</v>
      </c>
      <c r="R165" cm="1">
        <f t="array" ref="R165">(L165/AVERAGE(ABS(F$2:F$182)))*100</f>
        <v>2.3255107523736385</v>
      </c>
      <c r="T165" s="1">
        <f t="shared" si="23"/>
        <v>4.2283105022831009</v>
      </c>
      <c r="U165" s="1">
        <f t="shared" si="24"/>
        <v>20.835888898624372</v>
      </c>
      <c r="V165" s="1">
        <f t="shared" si="25"/>
        <v>6.9064748201438801</v>
      </c>
      <c r="W165" s="1">
        <f t="shared" si="26"/>
        <v>5.7459364323428925</v>
      </c>
    </row>
    <row r="166" spans="1:23" x14ac:dyDescent="0.2">
      <c r="A166">
        <v>0.1095</v>
      </c>
      <c r="B166">
        <v>0.11413</v>
      </c>
      <c r="C166">
        <v>9.035E-2</v>
      </c>
      <c r="D166">
        <v>9.6589999999999995E-2</v>
      </c>
      <c r="E166">
        <v>9.1039999999999996E-2</v>
      </c>
      <c r="F166">
        <v>9.0880000000000002E-2</v>
      </c>
      <c r="H166">
        <f t="shared" si="19"/>
        <v>4.6299999999999952E-3</v>
      </c>
      <c r="I166">
        <f t="shared" si="19"/>
        <v>2.3779999999999996E-2</v>
      </c>
      <c r="J166">
        <f t="shared" si="20"/>
        <v>6.2399999999999956E-3</v>
      </c>
      <c r="K166">
        <f t="shared" si="21"/>
        <v>5.5499999999999994E-3</v>
      </c>
      <c r="L166">
        <f t="shared" si="22"/>
        <v>5.7099999999999929E-3</v>
      </c>
      <c r="N166" cm="1">
        <f t="array" ref="N166">(H166/AVERAGE(ABS(B$2:B$182)))*100</f>
        <v>1.9536201990569768</v>
      </c>
      <c r="O166" cm="1">
        <f t="array" ref="O166">(I166/AVERAGE(ABS(C$2:C$182)))*100</f>
        <v>9.6513289306218635</v>
      </c>
      <c r="P166" cm="1">
        <f t="array" ref="P166">(J166/AVERAGE(ABS(D$2:D$182)))*100</f>
        <v>2.4973886032543162</v>
      </c>
      <c r="Q166" cm="1">
        <f t="array" ref="Q166">(K166/AVERAGE(ABS(E$2:E$182)))*100</f>
        <v>2.2601838206342597</v>
      </c>
      <c r="R166" cm="1">
        <f t="array" ref="R166">(L166/AVERAGE(ABS(F$2:F$182)))*100</f>
        <v>2.3255107523736385</v>
      </c>
      <c r="T166" s="1">
        <f t="shared" si="23"/>
        <v>4.2283105022831009</v>
      </c>
      <c r="U166" s="1">
        <f t="shared" si="24"/>
        <v>20.835888898624372</v>
      </c>
      <c r="V166" s="1">
        <f t="shared" si="25"/>
        <v>6.9064748201438801</v>
      </c>
      <c r="W166" s="1">
        <f t="shared" si="26"/>
        <v>5.7459364323428925</v>
      </c>
    </row>
    <row r="167" spans="1:23" x14ac:dyDescent="0.2">
      <c r="A167">
        <v>-4.5999999999999999E-2</v>
      </c>
      <c r="B167">
        <v>9.4490000000000005E-2</v>
      </c>
      <c r="C167">
        <v>5.6559999999999999E-2</v>
      </c>
      <c r="D167">
        <v>0.10764</v>
      </c>
      <c r="E167">
        <v>0.10738</v>
      </c>
      <c r="F167">
        <v>0.10705000000000001</v>
      </c>
      <c r="H167">
        <f t="shared" si="19"/>
        <v>0.14049</v>
      </c>
      <c r="I167">
        <f t="shared" si="19"/>
        <v>3.7930000000000005E-2</v>
      </c>
      <c r="J167">
        <f t="shared" si="20"/>
        <v>5.108E-2</v>
      </c>
      <c r="K167">
        <f t="shared" si="21"/>
        <v>2.5999999999999635E-4</v>
      </c>
      <c r="L167">
        <f t="shared" si="22"/>
        <v>5.8999999999999331E-4</v>
      </c>
      <c r="N167" cm="1">
        <f t="array" ref="N167">(H167/AVERAGE(ABS(B$2:B$182)))*100</f>
        <v>59.279503621061544</v>
      </c>
      <c r="O167" cm="1">
        <f t="array" ref="O167">(I167/AVERAGE(ABS(C$2:C$182)))*100</f>
        <v>15.394234917514188</v>
      </c>
      <c r="P167" cm="1">
        <f t="array" ref="P167">(J167/AVERAGE(ABS(D$2:D$182)))*100</f>
        <v>20.443366963819003</v>
      </c>
      <c r="Q167" cm="1">
        <f t="array" ref="Q167">(K167/AVERAGE(ABS(E$2:E$182)))*100</f>
        <v>0.10588248529097286</v>
      </c>
      <c r="R167" cm="1">
        <f t="array" ref="R167">(L167/AVERAGE(ABS(F$2:F$182)))*100</f>
        <v>0.24028920208413887</v>
      </c>
      <c r="T167" s="1">
        <f t="shared" si="23"/>
        <v>305.41304347826087</v>
      </c>
      <c r="U167" s="1">
        <f t="shared" si="24"/>
        <v>40.141813948565989</v>
      </c>
      <c r="V167" s="1">
        <f t="shared" si="25"/>
        <v>90.31117397454031</v>
      </c>
      <c r="W167" s="1">
        <f t="shared" si="26"/>
        <v>0.24154589371980337</v>
      </c>
    </row>
    <row r="168" spans="1:23" x14ac:dyDescent="0.2">
      <c r="A168">
        <v>-0.13</v>
      </c>
      <c r="B168">
        <v>-0.13156999999999999</v>
      </c>
      <c r="C168">
        <v>-0.13042999999999999</v>
      </c>
      <c r="D168">
        <v>-0.14695</v>
      </c>
      <c r="E168">
        <v>-0.17035</v>
      </c>
      <c r="F168">
        <v>-0.17044999999999999</v>
      </c>
      <c r="H168">
        <f t="shared" si="19"/>
        <v>1.5699999999999881E-3</v>
      </c>
      <c r="I168">
        <f t="shared" si="19"/>
        <v>1.1400000000000021E-3</v>
      </c>
      <c r="J168">
        <f t="shared" si="20"/>
        <v>1.6520000000000007E-2</v>
      </c>
      <c r="K168">
        <f t="shared" si="21"/>
        <v>2.3400000000000004E-2</v>
      </c>
      <c r="L168">
        <f t="shared" si="22"/>
        <v>2.3499999999999993E-2</v>
      </c>
      <c r="N168" cm="1">
        <f t="array" ref="N168">(H168/AVERAGE(ABS(B$2:B$182)))*100</f>
        <v>0.66245868520938089</v>
      </c>
      <c r="O168" cm="1">
        <f t="array" ref="O168">(I168/AVERAGE(ABS(C$2:C$182)))*100</f>
        <v>0.46267935159415252</v>
      </c>
      <c r="P168" cm="1">
        <f t="array" ref="P168">(J168/AVERAGE(ABS(D$2:D$182)))*100</f>
        <v>6.6116762381027812</v>
      </c>
      <c r="Q168" cm="1">
        <f t="array" ref="Q168">(K168/AVERAGE(ABS(E$2:E$182)))*100</f>
        <v>9.5294236761876938</v>
      </c>
      <c r="R168" cm="1">
        <f t="array" ref="R168">(L168/AVERAGE(ABS(F$2:F$182)))*100</f>
        <v>9.5708410999615694</v>
      </c>
      <c r="T168" s="1">
        <f t="shared" si="23"/>
        <v>1.2076923076922985</v>
      </c>
      <c r="U168" s="1">
        <f t="shared" si="24"/>
        <v>0.86645891920650775</v>
      </c>
      <c r="V168" s="1">
        <f t="shared" si="25"/>
        <v>12.665797745917356</v>
      </c>
      <c r="W168" s="1">
        <f t="shared" si="26"/>
        <v>15.923783599863903</v>
      </c>
    </row>
    <row r="169" spans="1:23" x14ac:dyDescent="0.2">
      <c r="A169">
        <v>0.155</v>
      </c>
      <c r="B169">
        <v>0.1623</v>
      </c>
      <c r="C169">
        <v>0.15426000000000001</v>
      </c>
      <c r="D169">
        <v>0.15992999999999999</v>
      </c>
      <c r="E169">
        <v>0.16583000000000001</v>
      </c>
      <c r="F169">
        <v>0.16582</v>
      </c>
      <c r="H169">
        <f t="shared" si="19"/>
        <v>7.3000000000000009E-3</v>
      </c>
      <c r="I169">
        <f t="shared" si="19"/>
        <v>8.0399999999999916E-3</v>
      </c>
      <c r="J169">
        <f t="shared" si="20"/>
        <v>5.6699999999999806E-3</v>
      </c>
      <c r="K169">
        <f t="shared" si="21"/>
        <v>5.9000000000000163E-3</v>
      </c>
      <c r="L169">
        <f t="shared" si="22"/>
        <v>5.8900000000000063E-3</v>
      </c>
      <c r="N169" cm="1">
        <f t="array" ref="N169">(H169/AVERAGE(ABS(B$2:B$182)))*100</f>
        <v>3.0802219121200749</v>
      </c>
      <c r="O169" cm="1">
        <f t="array" ref="O169">(I169/AVERAGE(ABS(C$2:C$182)))*100</f>
        <v>3.2631070059798026</v>
      </c>
      <c r="P169" cm="1">
        <f t="array" ref="P169">(J169/AVERAGE(ABS(D$2:D$182)))*100</f>
        <v>2.2692617596878106</v>
      </c>
      <c r="Q169" cm="1">
        <f t="array" ref="Q169">(K169/AVERAGE(ABS(E$2:E$182)))*100</f>
        <v>2.40271793544904</v>
      </c>
      <c r="R169" cm="1">
        <f t="array" ref="R169">(L169/AVERAGE(ABS(F$2:F$182)))*100</f>
        <v>2.398819322501009</v>
      </c>
      <c r="T169" s="1">
        <f t="shared" si="23"/>
        <v>4.709677419354839</v>
      </c>
      <c r="U169" s="1">
        <f t="shared" si="24"/>
        <v>4.9537892791127494</v>
      </c>
      <c r="V169" s="1">
        <f t="shared" si="25"/>
        <v>3.6756126021003372</v>
      </c>
      <c r="W169" s="1">
        <f t="shared" si="26"/>
        <v>3.6891139873694847</v>
      </c>
    </row>
    <row r="170" spans="1:23" x14ac:dyDescent="0.2">
      <c r="A170">
        <v>-8.2000000000000003E-2</v>
      </c>
      <c r="B170">
        <v>-0.27822999999999998</v>
      </c>
      <c r="C170">
        <v>-0.27406000000000003</v>
      </c>
      <c r="D170">
        <v>-0.26748</v>
      </c>
      <c r="E170">
        <v>-0.22531000000000001</v>
      </c>
      <c r="F170">
        <v>-0.22534999999999999</v>
      </c>
      <c r="H170">
        <f t="shared" si="19"/>
        <v>0.19622999999999996</v>
      </c>
      <c r="I170">
        <f t="shared" si="19"/>
        <v>4.1699999999999515E-3</v>
      </c>
      <c r="J170">
        <f t="shared" si="20"/>
        <v>6.5800000000000303E-3</v>
      </c>
      <c r="K170">
        <f t="shared" si="21"/>
        <v>4.2169999999999985E-2</v>
      </c>
      <c r="L170">
        <f t="shared" si="22"/>
        <v>4.2130000000000001E-2</v>
      </c>
      <c r="N170" cm="1">
        <f t="array" ref="N170">(H170/AVERAGE(ABS(B$2:B$182)))*100</f>
        <v>82.798896687030435</v>
      </c>
      <c r="O170" cm="1">
        <f t="array" ref="O170">(I170/AVERAGE(ABS(C$2:C$182)))*100</f>
        <v>1.6924323650417454</v>
      </c>
      <c r="P170" cm="1">
        <f t="array" ref="P170">(J170/AVERAGE(ABS(D$2:D$182)))*100</f>
        <v>2.6334642643290849</v>
      </c>
      <c r="Q170" cm="1">
        <f t="array" ref="Q170">(K170/AVERAGE(ABS(E$2:E$182)))*100</f>
        <v>17.173324633539949</v>
      </c>
      <c r="R170" cm="1">
        <f t="array" ref="R170">(L170/AVERAGE(ABS(F$2:F$182)))*100</f>
        <v>17.158278108143872</v>
      </c>
      <c r="T170" s="1">
        <f t="shared" si="23"/>
        <v>239.30487804878044</v>
      </c>
      <c r="U170" s="1">
        <f t="shared" si="24"/>
        <v>1.498760018689556</v>
      </c>
      <c r="V170" s="1">
        <f t="shared" si="25"/>
        <v>2.4009341020214658</v>
      </c>
      <c r="W170" s="1">
        <f t="shared" si="26"/>
        <v>15.765664722596076</v>
      </c>
    </row>
    <row r="171" spans="1:23" x14ac:dyDescent="0.2">
      <c r="A171">
        <v>0.152</v>
      </c>
      <c r="B171">
        <v>0.18185000000000001</v>
      </c>
      <c r="C171">
        <v>0.17863999999999999</v>
      </c>
      <c r="D171">
        <v>0.1777</v>
      </c>
      <c r="E171">
        <v>0.16335</v>
      </c>
      <c r="F171">
        <v>0.16341</v>
      </c>
      <c r="H171">
        <f t="shared" si="19"/>
        <v>2.9850000000000015E-2</v>
      </c>
      <c r="I171">
        <f t="shared" si="19"/>
        <v>3.2100000000000184E-3</v>
      </c>
      <c r="J171">
        <f t="shared" si="20"/>
        <v>9.3999999999999639E-4</v>
      </c>
      <c r="K171">
        <f t="shared" si="21"/>
        <v>1.4350000000000002E-2</v>
      </c>
      <c r="L171">
        <f t="shared" si="22"/>
        <v>1.4289999999999997E-2</v>
      </c>
      <c r="N171" cm="1">
        <f t="array" ref="N171">(H171/AVERAGE(ABS(B$2:B$182)))*100</f>
        <v>12.595153983121133</v>
      </c>
      <c r="O171" cm="1">
        <f t="array" ref="O171">(I171/AVERAGE(ABS(C$2:C$182)))*100</f>
        <v>1.3028076479098556</v>
      </c>
      <c r="P171" cm="1">
        <f t="array" ref="P171">(J171/AVERAGE(ABS(D$2:D$182)))*100</f>
        <v>0.37620918061843756</v>
      </c>
      <c r="Q171" cm="1">
        <f t="array" ref="Q171">(K171/AVERAGE(ABS(E$2:E$182)))*100</f>
        <v>5.8438987074057005</v>
      </c>
      <c r="R171" cm="1">
        <f t="array" ref="R171">(L171/AVERAGE(ABS(F$2:F$182)))*100</f>
        <v>5.8198859284447169</v>
      </c>
      <c r="T171" s="1">
        <f t="shared" si="23"/>
        <v>19.638157894736853</v>
      </c>
      <c r="U171" s="1">
        <f t="shared" si="24"/>
        <v>1.765191091558987</v>
      </c>
      <c r="V171" s="1">
        <f t="shared" si="25"/>
        <v>0.52619793999104147</v>
      </c>
      <c r="W171" s="1">
        <f t="shared" si="26"/>
        <v>8.0754079909960605</v>
      </c>
    </row>
    <row r="172" spans="1:23" x14ac:dyDescent="0.2">
      <c r="A172">
        <v>-0.16200000000000001</v>
      </c>
      <c r="B172">
        <v>6.3460000000000003E-2</v>
      </c>
      <c r="C172">
        <v>0.13275999999999999</v>
      </c>
      <c r="D172">
        <v>0.10951</v>
      </c>
      <c r="E172">
        <v>7.5289999999999996E-2</v>
      </c>
      <c r="F172">
        <v>7.5910000000000005E-2</v>
      </c>
      <c r="H172">
        <f t="shared" si="19"/>
        <v>0.22545999999999999</v>
      </c>
      <c r="I172">
        <f t="shared" si="19"/>
        <v>6.9299999999999987E-2</v>
      </c>
      <c r="J172">
        <f t="shared" si="20"/>
        <v>2.3249999999999993E-2</v>
      </c>
      <c r="K172">
        <f t="shared" si="21"/>
        <v>3.422E-2</v>
      </c>
      <c r="L172">
        <f t="shared" si="22"/>
        <v>3.3599999999999991E-2</v>
      </c>
      <c r="N172" cm="1">
        <f t="array" ref="N172">(H172/AVERAGE(ABS(B$2:B$182)))*100</f>
        <v>95.132442781724933</v>
      </c>
      <c r="O172" cm="1">
        <f t="array" ref="O172">(I172/AVERAGE(ABS(C$2:C$182)))*100</f>
        <v>28.126034267960264</v>
      </c>
      <c r="P172" cm="1">
        <f t="array" ref="P172">(J172/AVERAGE(ABS(D$2:D$182)))*100</f>
        <v>9.3051738823177708</v>
      </c>
      <c r="Q172" cm="1">
        <f t="array" ref="Q172">(K172/AVERAGE(ABS(E$2:E$182)))*100</f>
        <v>13.935764025604394</v>
      </c>
      <c r="R172" cm="1">
        <f t="array" ref="R172">(L172/AVERAGE(ABS(F$2:F$182)))*100</f>
        <v>13.68426642377484</v>
      </c>
      <c r="T172" s="1">
        <f t="shared" si="23"/>
        <v>139.17283950617283</v>
      </c>
      <c r="U172" s="1">
        <f t="shared" si="24"/>
        <v>109.2026473369051</v>
      </c>
      <c r="V172" s="1">
        <f t="shared" si="25"/>
        <v>17.512805061765587</v>
      </c>
      <c r="W172" s="1">
        <f t="shared" si="26"/>
        <v>31.248287827595654</v>
      </c>
    </row>
    <row r="173" spans="1:23" x14ac:dyDescent="0.2">
      <c r="A173">
        <v>0.46600000000000003</v>
      </c>
      <c r="B173">
        <v>0.63266</v>
      </c>
      <c r="C173">
        <v>0.47997000000000001</v>
      </c>
      <c r="D173">
        <v>0.53381999999999996</v>
      </c>
      <c r="E173">
        <v>0.52903999999999995</v>
      </c>
      <c r="F173">
        <v>0.52786999999999995</v>
      </c>
      <c r="H173">
        <f t="shared" si="19"/>
        <v>0.16665999999999997</v>
      </c>
      <c r="I173">
        <f t="shared" si="19"/>
        <v>0.15268999999999999</v>
      </c>
      <c r="J173">
        <f t="shared" si="20"/>
        <v>5.3849999999999953E-2</v>
      </c>
      <c r="K173">
        <f t="shared" si="21"/>
        <v>4.7800000000000065E-3</v>
      </c>
      <c r="L173">
        <f t="shared" si="22"/>
        <v>5.9500000000000108E-3</v>
      </c>
      <c r="N173" cm="1">
        <f t="array" ref="N173">(H173/AVERAGE(ABS(B$2:B$182)))*100</f>
        <v>70.321888201908436</v>
      </c>
      <c r="O173" cm="1">
        <f t="array" ref="O173">(I173/AVERAGE(ABS(C$2:C$182)))*100</f>
        <v>61.970622977992122</v>
      </c>
      <c r="P173" cm="1">
        <f t="array" ref="P173">(J173/AVERAGE(ABS(D$2:D$182)))*100</f>
        <v>21.551983379045662</v>
      </c>
      <c r="Q173" cm="1">
        <f t="array" ref="Q173">(K173/AVERAGE(ABS(E$2:E$182)))*100</f>
        <v>1.9466087680417619</v>
      </c>
      <c r="R173" cm="1">
        <f t="array" ref="R173">(L173/AVERAGE(ABS(F$2:F$182)))*100</f>
        <v>2.4232555125434661</v>
      </c>
      <c r="T173" s="1">
        <f t="shared" si="23"/>
        <v>35.763948497854074</v>
      </c>
      <c r="U173" s="1">
        <f t="shared" si="24"/>
        <v>24.134606265608699</v>
      </c>
      <c r="V173" s="1">
        <f t="shared" si="25"/>
        <v>11.219451215700973</v>
      </c>
      <c r="W173" s="1">
        <f t="shared" si="26"/>
        <v>0.8954329174628165</v>
      </c>
    </row>
    <row r="174" spans="1:23" x14ac:dyDescent="0.2">
      <c r="A174">
        <v>-0.16700000000000001</v>
      </c>
      <c r="B174">
        <v>-0.21937999999999999</v>
      </c>
      <c r="C174">
        <v>-0.19262000000000001</v>
      </c>
      <c r="D174">
        <v>-0.20326</v>
      </c>
      <c r="E174">
        <v>-0.19162000000000001</v>
      </c>
      <c r="F174">
        <v>-0.19422</v>
      </c>
      <c r="H174">
        <f t="shared" si="19"/>
        <v>5.2379999999999982E-2</v>
      </c>
      <c r="I174">
        <f t="shared" si="19"/>
        <v>2.6759999999999978E-2</v>
      </c>
      <c r="J174">
        <f t="shared" si="20"/>
        <v>1.0639999999999983E-2</v>
      </c>
      <c r="K174">
        <f t="shared" si="21"/>
        <v>1.1639999999999984E-2</v>
      </c>
      <c r="L174">
        <f t="shared" si="22"/>
        <v>9.0399999999999925E-3</v>
      </c>
      <c r="N174" cm="1">
        <f t="array" ref="N174">(H174/AVERAGE(ABS(B$2:B$182)))*100</f>
        <v>22.101647089979377</v>
      </c>
      <c r="O174" cm="1">
        <f t="array" ref="O174">(I174/AVERAGE(ABS(C$2:C$182)))*100</f>
        <v>10.860788990052182</v>
      </c>
      <c r="P174" cm="1">
        <f t="array" ref="P174">(J174/AVERAGE(ABS(D$2:D$182)))*100</f>
        <v>4.2583677465746641</v>
      </c>
      <c r="Q174" cm="1">
        <f t="array" ref="Q174">(K174/AVERAGE(ABS(E$2:E$182)))*100</f>
        <v>4.7402774184113063</v>
      </c>
      <c r="R174" cm="1">
        <f t="array" ref="R174">(L174/AVERAGE(ABS(F$2:F$182)))*100</f>
        <v>3.6817192997298949</v>
      </c>
      <c r="T174" s="1">
        <f t="shared" si="23"/>
        <v>31.365269461077833</v>
      </c>
      <c r="U174" s="1">
        <f t="shared" si="24"/>
        <v>12.198012580909827</v>
      </c>
      <c r="V174" s="1">
        <f t="shared" si="25"/>
        <v>5.5238293012148176</v>
      </c>
      <c r="W174" s="1">
        <f t="shared" si="26"/>
        <v>5.7266555151037997</v>
      </c>
    </row>
    <row r="175" spans="1:23" x14ac:dyDescent="0.2">
      <c r="A175">
        <v>-0.16700000000000001</v>
      </c>
      <c r="B175">
        <v>-0.21964</v>
      </c>
      <c r="C175">
        <v>-0.18257000000000001</v>
      </c>
      <c r="D175">
        <v>-0.19028</v>
      </c>
      <c r="E175">
        <v>-0.19517999999999999</v>
      </c>
      <c r="F175">
        <v>-0.19422</v>
      </c>
      <c r="H175">
        <f t="shared" si="19"/>
        <v>5.2639999999999992E-2</v>
      </c>
      <c r="I175">
        <f t="shared" si="19"/>
        <v>3.7069999999999992E-2</v>
      </c>
      <c r="J175">
        <f t="shared" si="20"/>
        <v>7.7099999999999946E-3</v>
      </c>
      <c r="K175">
        <f t="shared" si="21"/>
        <v>4.8999999999999877E-3</v>
      </c>
      <c r="L175">
        <f t="shared" si="22"/>
        <v>3.9399999999999991E-3</v>
      </c>
      <c r="N175" cm="1">
        <f t="array" ref="N175">(H175/AVERAGE(ABS(B$2:B$182)))*100</f>
        <v>22.211353623835713</v>
      </c>
      <c r="O175" cm="1">
        <f t="array" ref="O175">(I175/AVERAGE(ABS(C$2:C$182)))*100</f>
        <v>15.045196108416839</v>
      </c>
      <c r="P175" cm="1">
        <f t="array" ref="P175">(J175/AVERAGE(ABS(D$2:D$182)))*100</f>
        <v>3.085715726136343</v>
      </c>
      <c r="Q175" cm="1">
        <f t="array" ref="Q175">(K175/AVERAGE(ABS(E$2:E$182)))*100</f>
        <v>1.9954776074068192</v>
      </c>
      <c r="R175" cm="1">
        <f t="array" ref="R175">(L175/AVERAGE(ABS(F$2:F$182)))*100</f>
        <v>1.6046431461212163</v>
      </c>
      <c r="T175" s="1">
        <f t="shared" si="23"/>
        <v>31.52095808383233</v>
      </c>
      <c r="U175" s="1">
        <f t="shared" si="24"/>
        <v>16.877617920233103</v>
      </c>
      <c r="V175" s="1">
        <f t="shared" si="25"/>
        <v>4.2230377389494409</v>
      </c>
      <c r="W175" s="1">
        <f t="shared" si="26"/>
        <v>2.575152406979182</v>
      </c>
    </row>
    <row r="176" spans="1:23" x14ac:dyDescent="0.2">
      <c r="A176">
        <v>-0.16700000000000001</v>
      </c>
      <c r="B176">
        <v>-0.21795</v>
      </c>
      <c r="C176">
        <v>-0.18376999999999999</v>
      </c>
      <c r="D176">
        <v>-0.20291000000000001</v>
      </c>
      <c r="E176">
        <v>-0.19661000000000001</v>
      </c>
      <c r="F176">
        <v>-0.19422</v>
      </c>
      <c r="H176">
        <f t="shared" si="19"/>
        <v>5.0949999999999995E-2</v>
      </c>
      <c r="I176">
        <f t="shared" si="19"/>
        <v>3.4180000000000016E-2</v>
      </c>
      <c r="J176">
        <f t="shared" si="20"/>
        <v>1.9140000000000018E-2</v>
      </c>
      <c r="K176">
        <f t="shared" si="21"/>
        <v>6.3E-3</v>
      </c>
      <c r="L176">
        <f t="shared" si="22"/>
        <v>8.6900000000000033E-3</v>
      </c>
      <c r="N176" cm="1">
        <f t="array" ref="N176">(H176/AVERAGE(ABS(B$2:B$182)))*100</f>
        <v>21.498261153769562</v>
      </c>
      <c r="O176" cm="1">
        <f t="array" ref="O176">(I176/AVERAGE(ABS(C$2:C$182)))*100</f>
        <v>13.872263366217641</v>
      </c>
      <c r="P176" cm="1">
        <f t="array" ref="P176">(J176/AVERAGE(ABS(D$2:D$182)))*100</f>
        <v>7.6602592734435415</v>
      </c>
      <c r="Q176" cm="1">
        <f t="array" ref="Q176">(K176/AVERAGE(ABS(E$2:E$182)))*100</f>
        <v>2.5656140666659168</v>
      </c>
      <c r="R176" cm="1">
        <f t="array" ref="R176">(L176/AVERAGE(ABS(F$2:F$182)))*100</f>
        <v>3.5391748578155782</v>
      </c>
      <c r="T176" s="1">
        <f t="shared" si="23"/>
        <v>30.508982035928138</v>
      </c>
      <c r="U176" s="1">
        <f t="shared" si="24"/>
        <v>15.68249598531774</v>
      </c>
      <c r="V176" s="1">
        <f t="shared" si="25"/>
        <v>10.415192904173706</v>
      </c>
      <c r="W176" s="1">
        <f t="shared" si="26"/>
        <v>3.1048247991720466</v>
      </c>
    </row>
    <row r="177" spans="1:23" x14ac:dyDescent="0.2">
      <c r="A177">
        <v>-8.2000000000000003E-2</v>
      </c>
      <c r="B177">
        <v>-0.27822999999999998</v>
      </c>
      <c r="C177">
        <v>-0.27406000000000003</v>
      </c>
      <c r="D177">
        <v>-0.26748</v>
      </c>
      <c r="E177">
        <v>-0.22531000000000001</v>
      </c>
      <c r="F177">
        <v>-0.22534999999999999</v>
      </c>
      <c r="H177">
        <f t="shared" si="19"/>
        <v>0.19622999999999996</v>
      </c>
      <c r="I177">
        <f t="shared" si="19"/>
        <v>4.1699999999999515E-3</v>
      </c>
      <c r="J177">
        <f t="shared" si="20"/>
        <v>6.5800000000000303E-3</v>
      </c>
      <c r="K177">
        <f t="shared" si="21"/>
        <v>4.2169999999999985E-2</v>
      </c>
      <c r="L177">
        <f t="shared" si="22"/>
        <v>4.2130000000000001E-2</v>
      </c>
      <c r="N177" cm="1">
        <f t="array" ref="N177">(H177/AVERAGE(ABS(B$2:B$182)))*100</f>
        <v>82.798896687030435</v>
      </c>
      <c r="O177" cm="1">
        <f t="array" ref="O177">(I177/AVERAGE(ABS(C$2:C$182)))*100</f>
        <v>1.6924323650417454</v>
      </c>
      <c r="P177" cm="1">
        <f t="array" ref="P177">(J177/AVERAGE(ABS(D$2:D$182)))*100</f>
        <v>2.6334642643290849</v>
      </c>
      <c r="Q177" cm="1">
        <f t="array" ref="Q177">(K177/AVERAGE(ABS(E$2:E$182)))*100</f>
        <v>17.173324633539949</v>
      </c>
      <c r="R177" cm="1">
        <f t="array" ref="R177">(L177/AVERAGE(ABS(F$2:F$182)))*100</f>
        <v>17.158278108143872</v>
      </c>
      <c r="T177" s="1">
        <f t="shared" si="23"/>
        <v>239.30487804878044</v>
      </c>
      <c r="U177" s="1">
        <f t="shared" si="24"/>
        <v>1.498760018689556</v>
      </c>
      <c r="V177" s="1">
        <f t="shared" si="25"/>
        <v>2.4009341020214658</v>
      </c>
      <c r="W177" s="1">
        <f t="shared" si="26"/>
        <v>15.765664722596076</v>
      </c>
    </row>
    <row r="178" spans="1:23" x14ac:dyDescent="0.2">
      <c r="A178">
        <v>0.152</v>
      </c>
      <c r="B178">
        <v>0.18185000000000001</v>
      </c>
      <c r="C178">
        <v>0.17863999999999999</v>
      </c>
      <c r="D178">
        <v>0.1777</v>
      </c>
      <c r="E178">
        <v>0.16335</v>
      </c>
      <c r="F178">
        <v>0.16341</v>
      </c>
      <c r="H178">
        <f t="shared" si="19"/>
        <v>2.9850000000000015E-2</v>
      </c>
      <c r="I178">
        <f t="shared" si="19"/>
        <v>3.2100000000000184E-3</v>
      </c>
      <c r="J178">
        <f t="shared" si="20"/>
        <v>9.3999999999999639E-4</v>
      </c>
      <c r="K178">
        <f t="shared" si="21"/>
        <v>1.4350000000000002E-2</v>
      </c>
      <c r="L178">
        <f t="shared" si="22"/>
        <v>1.4289999999999997E-2</v>
      </c>
      <c r="N178" cm="1">
        <f t="array" ref="N178">(H178/AVERAGE(ABS(B$2:B$182)))*100</f>
        <v>12.595153983121133</v>
      </c>
      <c r="O178" cm="1">
        <f t="array" ref="O178">(I178/AVERAGE(ABS(C$2:C$182)))*100</f>
        <v>1.3028076479098556</v>
      </c>
      <c r="P178" cm="1">
        <f t="array" ref="P178">(J178/AVERAGE(ABS(D$2:D$182)))*100</f>
        <v>0.37620918061843756</v>
      </c>
      <c r="Q178" cm="1">
        <f t="array" ref="Q178">(K178/AVERAGE(ABS(E$2:E$182)))*100</f>
        <v>5.8438987074057005</v>
      </c>
      <c r="R178" cm="1">
        <f t="array" ref="R178">(L178/AVERAGE(ABS(F$2:F$182)))*100</f>
        <v>5.8198859284447169</v>
      </c>
      <c r="T178" s="1">
        <f t="shared" si="23"/>
        <v>19.638157894736853</v>
      </c>
      <c r="U178" s="1">
        <f t="shared" si="24"/>
        <v>1.765191091558987</v>
      </c>
      <c r="V178" s="1">
        <f t="shared" si="25"/>
        <v>0.52619793999104147</v>
      </c>
      <c r="W178" s="1">
        <f t="shared" si="26"/>
        <v>8.0754079909960605</v>
      </c>
    </row>
    <row r="179" spans="1:23" x14ac:dyDescent="0.2">
      <c r="A179">
        <v>-0.13</v>
      </c>
      <c r="B179">
        <v>-0.13156999999999999</v>
      </c>
      <c r="C179">
        <v>-0.13042999999999999</v>
      </c>
      <c r="D179">
        <v>-0.14695</v>
      </c>
      <c r="E179">
        <v>-0.17035</v>
      </c>
      <c r="F179">
        <v>-0.17044999999999999</v>
      </c>
      <c r="H179">
        <f t="shared" si="19"/>
        <v>1.5699999999999881E-3</v>
      </c>
      <c r="I179">
        <f t="shared" si="19"/>
        <v>1.1400000000000021E-3</v>
      </c>
      <c r="J179">
        <f t="shared" si="20"/>
        <v>1.6520000000000007E-2</v>
      </c>
      <c r="K179">
        <f t="shared" si="21"/>
        <v>2.3400000000000004E-2</v>
      </c>
      <c r="L179">
        <f t="shared" si="22"/>
        <v>2.3499999999999993E-2</v>
      </c>
      <c r="N179" cm="1">
        <f t="array" ref="N179">(H179/AVERAGE(ABS(B$2:B$182)))*100</f>
        <v>0.66245868520938089</v>
      </c>
      <c r="O179" cm="1">
        <f t="array" ref="O179">(I179/AVERAGE(ABS(C$2:C$182)))*100</f>
        <v>0.46267935159415252</v>
      </c>
      <c r="P179" cm="1">
        <f t="array" ref="P179">(J179/AVERAGE(ABS(D$2:D$182)))*100</f>
        <v>6.6116762381027812</v>
      </c>
      <c r="Q179" cm="1">
        <f t="array" ref="Q179">(K179/AVERAGE(ABS(E$2:E$182)))*100</f>
        <v>9.5294236761876938</v>
      </c>
      <c r="R179" cm="1">
        <f t="array" ref="R179">(L179/AVERAGE(ABS(F$2:F$182)))*100</f>
        <v>9.5708410999615694</v>
      </c>
      <c r="T179" s="1">
        <f t="shared" si="23"/>
        <v>1.2076923076922985</v>
      </c>
      <c r="U179" s="1">
        <f t="shared" si="24"/>
        <v>0.86645891920650775</v>
      </c>
      <c r="V179" s="1">
        <f t="shared" si="25"/>
        <v>12.665797745917356</v>
      </c>
      <c r="W179" s="1">
        <f t="shared" si="26"/>
        <v>15.923783599863903</v>
      </c>
    </row>
    <row r="180" spans="1:23" x14ac:dyDescent="0.2">
      <c r="A180">
        <v>0.155</v>
      </c>
      <c r="B180">
        <v>0.1623</v>
      </c>
      <c r="C180">
        <v>0.15426000000000001</v>
      </c>
      <c r="D180">
        <v>0.15992999999999999</v>
      </c>
      <c r="E180">
        <v>0.16583000000000001</v>
      </c>
      <c r="F180">
        <v>0.16582</v>
      </c>
      <c r="H180">
        <f t="shared" si="19"/>
        <v>7.3000000000000009E-3</v>
      </c>
      <c r="I180">
        <f t="shared" si="19"/>
        <v>8.0399999999999916E-3</v>
      </c>
      <c r="J180">
        <f t="shared" si="20"/>
        <v>5.6699999999999806E-3</v>
      </c>
      <c r="K180">
        <f t="shared" si="21"/>
        <v>5.9000000000000163E-3</v>
      </c>
      <c r="L180">
        <f t="shared" si="22"/>
        <v>5.8900000000000063E-3</v>
      </c>
      <c r="N180" cm="1">
        <f t="array" ref="N180">(H180/AVERAGE(ABS(B$2:B$182)))*100</f>
        <v>3.0802219121200749</v>
      </c>
      <c r="O180" cm="1">
        <f t="array" ref="O180">(I180/AVERAGE(ABS(C$2:C$182)))*100</f>
        <v>3.2631070059798026</v>
      </c>
      <c r="P180" cm="1">
        <f t="array" ref="P180">(J180/AVERAGE(ABS(D$2:D$182)))*100</f>
        <v>2.2692617596878106</v>
      </c>
      <c r="Q180" cm="1">
        <f t="array" ref="Q180">(K180/AVERAGE(ABS(E$2:E$182)))*100</f>
        <v>2.40271793544904</v>
      </c>
      <c r="R180" cm="1">
        <f t="array" ref="R180">(L180/AVERAGE(ABS(F$2:F$182)))*100</f>
        <v>2.398819322501009</v>
      </c>
      <c r="T180" s="1">
        <f t="shared" si="23"/>
        <v>4.709677419354839</v>
      </c>
      <c r="U180" s="1">
        <f t="shared" si="24"/>
        <v>4.9537892791127494</v>
      </c>
      <c r="V180" s="1">
        <f t="shared" si="25"/>
        <v>3.6756126021003372</v>
      </c>
      <c r="W180" s="1">
        <f t="shared" si="26"/>
        <v>3.6891139873694847</v>
      </c>
    </row>
    <row r="181" spans="1:23" x14ac:dyDescent="0.2">
      <c r="A181">
        <v>0.19400000000000001</v>
      </c>
      <c r="B181">
        <v>0.59077999999999997</v>
      </c>
      <c r="C181">
        <v>0.66686999999999996</v>
      </c>
      <c r="D181">
        <v>0.66266999999999998</v>
      </c>
      <c r="E181">
        <v>0.65229000000000004</v>
      </c>
      <c r="F181">
        <v>0.65219000000000005</v>
      </c>
      <c r="H181">
        <f t="shared" si="19"/>
        <v>0.39677999999999997</v>
      </c>
      <c r="I181">
        <f t="shared" si="19"/>
        <v>7.6089999999999991E-2</v>
      </c>
      <c r="J181">
        <f t="shared" si="20"/>
        <v>4.1999999999999815E-3</v>
      </c>
      <c r="K181">
        <f t="shared" si="21"/>
        <v>1.0379999999999945E-2</v>
      </c>
      <c r="L181">
        <f t="shared" si="22"/>
        <v>1.0479999999999934E-2</v>
      </c>
      <c r="N181" cm="1">
        <f t="array" ref="N181">(H181/AVERAGE(ABS(B$2:B$182)))*100</f>
        <v>167.42060962890451</v>
      </c>
      <c r="O181" cm="1">
        <f t="array" ref="O181">(I181/AVERAGE(ABS(C$2:C$182)))*100</f>
        <v>30.88181742350789</v>
      </c>
      <c r="P181" cm="1">
        <f t="array" ref="P181">(J181/AVERAGE(ABS(D$2:D$182)))*100</f>
        <v>1.6809346368057838</v>
      </c>
      <c r="Q181" cm="1">
        <f t="array" ref="Q181">(K181/AVERAGE(ABS(E$2:E$182)))*100</f>
        <v>4.2271546050781073</v>
      </c>
      <c r="R181" cm="1">
        <f t="array" ref="R181">(L181/AVERAGE(ABS(F$2:F$182)))*100</f>
        <v>4.2681878607487933</v>
      </c>
      <c r="T181" s="1">
        <f t="shared" si="23"/>
        <v>204.52577319587627</v>
      </c>
      <c r="U181" s="1">
        <f t="shared" si="24"/>
        <v>12.879582924269609</v>
      </c>
      <c r="V181" s="1">
        <f t="shared" si="25"/>
        <v>0.62980790858787794</v>
      </c>
      <c r="W181" s="1">
        <f t="shared" si="26"/>
        <v>1.566390511114121</v>
      </c>
    </row>
    <row r="182" spans="1:23" x14ac:dyDescent="0.2">
      <c r="A182">
        <v>-0.19400000000000001</v>
      </c>
      <c r="B182">
        <v>-0.49525999999999998</v>
      </c>
      <c r="C182">
        <v>-0.56469999999999998</v>
      </c>
      <c r="D182">
        <v>-0.57708999999999999</v>
      </c>
      <c r="E182">
        <v>-0.57196000000000002</v>
      </c>
      <c r="F182">
        <v>-0.57194</v>
      </c>
      <c r="H182">
        <f t="shared" si="19"/>
        <v>0.30125999999999997</v>
      </c>
      <c r="I182">
        <f t="shared" si="19"/>
        <v>6.9440000000000002E-2</v>
      </c>
      <c r="J182">
        <f t="shared" si="20"/>
        <v>1.2390000000000012E-2</v>
      </c>
      <c r="K182">
        <f t="shared" si="21"/>
        <v>5.1299999999999679E-3</v>
      </c>
      <c r="L182">
        <f t="shared" si="22"/>
        <v>5.1499999999999879E-3</v>
      </c>
      <c r="N182" cm="1">
        <f t="array" ref="N182">(H182/AVERAGE(ABS(B$2:B$182)))*100</f>
        <v>127.11611688291693</v>
      </c>
      <c r="O182" cm="1">
        <f t="array" ref="O182">(I182/AVERAGE(ABS(C$2:C$182)))*100</f>
        <v>28.182854539208673</v>
      </c>
      <c r="P182" cm="1">
        <f t="array" ref="P182">(J182/AVERAGE(ABS(D$2:D$182)))*100</f>
        <v>4.9587571785770894</v>
      </c>
      <c r="Q182" cm="1">
        <f t="array" ref="Q182">(K182/AVERAGE(ABS(E$2:E$182)))*100</f>
        <v>2.0891428828565193</v>
      </c>
      <c r="R182" cm="1">
        <f t="array" ref="R182">(L182/AVERAGE(ABS(F$2:F$182)))*100</f>
        <v>2.0974396453107227</v>
      </c>
      <c r="T182" s="1">
        <f t="shared" si="23"/>
        <v>155.28865979381442</v>
      </c>
      <c r="U182" s="1">
        <f t="shared" si="24"/>
        <v>14.020918305536487</v>
      </c>
      <c r="V182" s="1">
        <f t="shared" si="25"/>
        <v>2.1940853550557842</v>
      </c>
      <c r="W182" s="1">
        <f t="shared" si="26"/>
        <v>0.88894279921675445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Darian T</dc:creator>
  <cp:lastModifiedBy>Yang, Darian T</cp:lastModifiedBy>
  <dcterms:created xsi:type="dcterms:W3CDTF">2021-02-08T19:51:29Z</dcterms:created>
  <dcterms:modified xsi:type="dcterms:W3CDTF">2021-05-27T04:33:43Z</dcterms:modified>
</cp:coreProperties>
</file>