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ing\cellpy\testdata\db\"/>
    </mc:Choice>
  </mc:AlternateContent>
  <xr:revisionPtr revIDLastSave="0" documentId="13_ncr:1_{F98A0C97-6E10-4370-924B-E9B754A10839}" xr6:coauthVersionLast="47" xr6:coauthVersionMax="47" xr10:uidLastSave="{00000000-0000-0000-0000-000000000000}"/>
  <bookViews>
    <workbookView xWindow="28680" yWindow="-195" windowWidth="29040" windowHeight="17640" tabRatio="539" xr2:uid="{00000000-000D-0000-FFFF-FFFF00000000}"/>
  </bookViews>
  <sheets>
    <sheet name="db_table" sheetId="14" r:id="rId1"/>
  </sheets>
  <definedNames>
    <definedName name="_xlnm._FilterDatabase" localSheetId="0" hidden="1">db_table!$A$1:$BB$16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4" l="1"/>
  <c r="S18" i="14"/>
  <c r="S17" i="14"/>
  <c r="S6" i="14" l="1"/>
  <c r="S7" i="14"/>
  <c r="S8" i="14"/>
  <c r="S9" i="14"/>
  <c r="S10" i="14"/>
  <c r="S11" i="14"/>
  <c r="S12" i="14"/>
  <c r="S13" i="14"/>
  <c r="S14" i="14"/>
  <c r="S15" i="14"/>
  <c r="S16" i="14"/>
  <c r="S5" i="14" l="1"/>
  <c r="S4" i="14"/>
  <c r="S3" i="14"/>
</calcChain>
</file>

<file path=xl/sharedStrings.xml><?xml version="1.0" encoding="utf-8"?>
<sst xmlns="http://schemas.openxmlformats.org/spreadsheetml/2006/main" count="291" uniqueCount="94">
  <si>
    <t>(mg)</t>
  </si>
  <si>
    <t>BASF LP30</t>
  </si>
  <si>
    <t>cc - cr2032</t>
  </si>
  <si>
    <t>celgard 3401</t>
  </si>
  <si>
    <t>bol</t>
  </si>
  <si>
    <t>1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</si>
  <si>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</si>
  <si>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</si>
  <si>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</si>
  <si>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</si>
  <si>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</si>
  <si>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</si>
  <si>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</si>
  <si>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</si>
  <si>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</si>
  <si>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</si>
  <si>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</si>
  <si>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</si>
  <si>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</si>
  <si>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</si>
  <si>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</si>
  <si>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</si>
  <si>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</si>
  <si>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</si>
  <si>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</si>
  <si>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</si>
  <si>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</si>
  <si>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</si>
  <si>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</si>
  <si>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</si>
  <si>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</si>
  <si>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</si>
  <si>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</si>
  <si>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</si>
  <si>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</si>
  <si>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</si>
  <si>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</si>
  <si>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</si>
  <si>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</si>
  <si>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</si>
  <si>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</si>
  <si>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</si>
  <si>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</si>
  <si>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</si>
  <si>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</si>
  <si>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</si>
  <si>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</si>
  <si>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</si>
  <si>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</si>
  <si>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</si>
  <si>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</si>
  <si>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</si>
  <si>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</si>
  <si>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</si>
  <si>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</si>
  <si>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</si>
  <si>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</si>
  <si>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</si>
  <si>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</si>
  <si>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</si>
  <si>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</si>
  <si>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</si>
  <si>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</si>
  <si>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</si>
  <si>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</si>
  <si>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</si>
  <si>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</si>
  <si>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</si>
  <si>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</si>
  <si>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</si>
  <si>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</si>
  <si>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</si>
  <si>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</si>
  <si>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</si>
  <si>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</si>
  <si>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</si>
  <si>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</si>
  <si>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</si>
  <si>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</si>
  <si>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</si>
  <si>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</si>
  <si>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</si>
  <si>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</si>
  <si>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instrument</t>
  </si>
  <si>
    <t>arbin_res</t>
  </si>
  <si>
    <t>47</t>
  </si>
  <si>
    <t>exp003</t>
  </si>
  <si>
    <t>maccor_txt</t>
  </si>
  <si>
    <t>maccor_001</t>
  </si>
  <si>
    <t>custom_data_002</t>
  </si>
  <si>
    <t>custom_data_001</t>
  </si>
  <si>
    <t>argument</t>
  </si>
  <si>
    <t>recalc=True</t>
  </si>
  <si>
    <t>recalc=False;data_points=(1,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</si>
</sst>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G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ColWidth="18.5703125" defaultRowHeight="12.75" customHeight="1" x14ac:dyDescent="0.25"/>
  <cols>
    <col min="1" max="1" width="9.140625" customWidth="1"/>
    <col min="2" max="2" width="28" style="2" customWidth="1"/>
    <col min="3" max="3" width="25.42578125" style="14" customWidth="1"/>
    <col min="4" max="4" width="23" style="22" customWidth="1"/>
    <col min="5" max="5" width="5" style="2" customWidth="1"/>
    <col min="6" max="6" width="11.5703125" style="2" customWidth="1"/>
    <col min="7" max="7" width="12.85546875" style="22" customWidth="1"/>
    <col min="8" max="10" width="10" style="2" customWidth="1"/>
    <col min="11" max="13" width="7.85546875" style="2" customWidth="1"/>
    <col min="14" max="14" width="9" style="2" customWidth="1"/>
    <col min="15" max="15" width="9.42578125" style="2" customWidth="1"/>
    <col min="16" max="16" width="17.140625" style="22" customWidth="1"/>
    <col min="17" max="17" width="12.7109375" style="2" customWidth="1"/>
    <col min="18" max="18" width="39.42578125" customWidth="1"/>
    <col min="19" max="19" width="27.42578125" customWidth="1"/>
    <col min="20" max="20" width="59.42578125" customWidth="1"/>
    <col min="21" max="21" width="10.42578125" customWidth="1"/>
    <col min="22" max="22" width="10.5703125" customWidth="1"/>
    <col min="23" max="23" width="7.140625" style="20" customWidth="1"/>
    <col min="24" max="24" width="7.140625" customWidth="1"/>
    <col min="25" max="25" width="7.140625" style="16" customWidth="1"/>
    <col min="26" max="26" width="7.140625" customWidth="1"/>
    <col min="27" max="27" width="7.140625" style="18" customWidth="1"/>
    <col min="28" max="28" width="7.140625" customWidth="1"/>
    <col min="29" max="29" width="7.140625" style="24" customWidth="1"/>
    <col min="30" max="35" width="7.140625" customWidth="1"/>
    <col min="36" max="36" width="16.85546875" style="2" customWidth="1"/>
    <col min="37" max="38" width="14.42578125" style="4" customWidth="1"/>
    <col min="39" max="39" width="10" customWidth="1"/>
    <col min="40" max="40" width="10" style="25" customWidth="1"/>
    <col min="41" max="41" width="12.42578125" customWidth="1"/>
    <col min="42" max="42" width="13.85546875" customWidth="1"/>
    <col min="43" max="43" width="17.42578125" style="10" customWidth="1"/>
    <col min="44" max="44" width="9.140625" style="3" customWidth="1"/>
    <col min="45" max="45" width="5.85546875" customWidth="1"/>
    <col min="46" max="46" width="29" style="12" customWidth="1"/>
    <col min="47" max="49" width="8.140625" style="12" customWidth="1"/>
    <col min="50" max="50" width="29.140625" style="12" customWidth="1"/>
    <col min="51" max="51" width="110" customWidth="1"/>
    <col min="52" max="52" width="8.42578125" customWidth="1"/>
  </cols>
  <sheetData>
    <row r="1" spans="1:56" ht="15" x14ac:dyDescent="0.25">
      <c r="A1" s="5" t="s">
        <v>41</v>
      </c>
      <c r="B1" s="13" t="s">
        <v>43</v>
      </c>
      <c r="C1" s="13" t="s">
        <v>42</v>
      </c>
      <c r="D1" s="21" t="s">
        <v>44</v>
      </c>
      <c r="E1" s="6" t="s">
        <v>45</v>
      </c>
      <c r="F1" s="6" t="s">
        <v>91</v>
      </c>
      <c r="G1" s="21" t="s">
        <v>46</v>
      </c>
      <c r="H1" s="6" t="s">
        <v>47</v>
      </c>
      <c r="I1" s="21" t="s">
        <v>48</v>
      </c>
      <c r="J1" s="6" t="s">
        <v>51</v>
      </c>
      <c r="K1" s="21" t="s">
        <v>52</v>
      </c>
      <c r="L1" s="6" t="s">
        <v>50</v>
      </c>
      <c r="M1" s="21" t="s">
        <v>53</v>
      </c>
      <c r="N1" s="21" t="s">
        <v>49</v>
      </c>
      <c r="O1" s="6" t="s">
        <v>54</v>
      </c>
      <c r="P1" s="21" t="s">
        <v>55</v>
      </c>
      <c r="Q1" s="6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19" t="s">
        <v>32</v>
      </c>
      <c r="X1" s="5" t="s">
        <v>33</v>
      </c>
      <c r="Y1" s="15" t="s">
        <v>8</v>
      </c>
      <c r="Z1" s="5" t="s">
        <v>9</v>
      </c>
      <c r="AA1" s="17" t="s">
        <v>34</v>
      </c>
      <c r="AB1" s="5" t="s">
        <v>12</v>
      </c>
      <c r="AC1" s="23" t="s">
        <v>10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6" t="s">
        <v>62</v>
      </c>
      <c r="AK1" s="7" t="s">
        <v>63</v>
      </c>
      <c r="AL1" s="7" t="s">
        <v>64</v>
      </c>
      <c r="AM1" s="5" t="s">
        <v>65</v>
      </c>
      <c r="AN1" s="5" t="s">
        <v>83</v>
      </c>
      <c r="AO1" s="5" t="s">
        <v>66</v>
      </c>
      <c r="AP1" s="5" t="s">
        <v>67</v>
      </c>
      <c r="AQ1" s="9" t="s">
        <v>73</v>
      </c>
      <c r="AR1" s="8"/>
      <c r="AS1" s="5"/>
      <c r="AT1" s="11" t="s">
        <v>68</v>
      </c>
      <c r="AU1" s="11"/>
      <c r="AV1" s="11"/>
      <c r="AW1" s="11"/>
      <c r="AX1" s="11" t="s">
        <v>72</v>
      </c>
      <c r="AY1" s="5" t="s">
        <v>69</v>
      </c>
      <c r="AZ1" t="s">
        <v>70</v>
      </c>
      <c r="BB1" t="s">
        <v>71</v>
      </c>
      <c r="BC1" t="s">
        <v>75</v>
      </c>
      <c r="BD1" t="s">
        <v>74</v>
      </c>
    </row>
    <row r="2" spans="1:56" ht="15" x14ac:dyDescent="0.25">
      <c r="A2" s="5" t="s">
        <v>76</v>
      </c>
      <c r="B2" s="6" t="s">
        <v>76</v>
      </c>
      <c r="C2" s="13" t="s">
        <v>77</v>
      </c>
      <c r="D2" s="21" t="s">
        <v>4</v>
      </c>
      <c r="E2" s="6" t="s">
        <v>77</v>
      </c>
      <c r="F2" s="6" t="s">
        <v>77</v>
      </c>
      <c r="G2" s="21" t="s">
        <v>77</v>
      </c>
      <c r="H2" s="21" t="s">
        <v>77</v>
      </c>
      <c r="I2" s="21" t="s">
        <v>77</v>
      </c>
      <c r="J2" s="21" t="s">
        <v>77</v>
      </c>
      <c r="K2" s="21" t="s">
        <v>77</v>
      </c>
      <c r="L2" s="21" t="s">
        <v>77</v>
      </c>
      <c r="M2" s="21" t="s">
        <v>77</v>
      </c>
      <c r="N2" s="21" t="s">
        <v>78</v>
      </c>
      <c r="O2" s="21" t="s">
        <v>77</v>
      </c>
      <c r="P2" s="21" t="s">
        <v>76</v>
      </c>
      <c r="Q2" s="6" t="s">
        <v>4</v>
      </c>
      <c r="R2" s="5" t="s">
        <v>77</v>
      </c>
      <c r="S2" s="5" t="s">
        <v>77</v>
      </c>
      <c r="T2" s="5" t="s">
        <v>77</v>
      </c>
      <c r="U2" s="5" t="s">
        <v>4</v>
      </c>
      <c r="V2" s="5" t="s">
        <v>4</v>
      </c>
      <c r="W2" s="19" t="s">
        <v>4</v>
      </c>
      <c r="X2" s="5" t="s">
        <v>4</v>
      </c>
      <c r="Y2" s="15" t="s">
        <v>4</v>
      </c>
      <c r="Z2" s="5" t="s">
        <v>4</v>
      </c>
      <c r="AA2" s="17" t="s">
        <v>4</v>
      </c>
      <c r="AB2" s="5" t="s">
        <v>4</v>
      </c>
      <c r="AC2" s="23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5" t="s">
        <v>4</v>
      </c>
      <c r="AJ2" s="6" t="s">
        <v>77</v>
      </c>
      <c r="AK2" s="7" t="s">
        <v>0</v>
      </c>
      <c r="AL2" s="7" t="s">
        <v>78</v>
      </c>
      <c r="AM2" s="7" t="s">
        <v>78</v>
      </c>
      <c r="AN2" s="7" t="s">
        <v>78</v>
      </c>
      <c r="AO2" s="7" t="s">
        <v>78</v>
      </c>
      <c r="AP2" s="7" t="s">
        <v>78</v>
      </c>
      <c r="AQ2" s="9" t="s">
        <v>0</v>
      </c>
      <c r="AR2" s="8"/>
      <c r="AS2" s="5"/>
      <c r="AT2" s="11" t="s">
        <v>79</v>
      </c>
      <c r="AU2" s="11"/>
      <c r="AV2" s="11"/>
      <c r="AW2" s="11"/>
      <c r="AX2" s="11" t="s">
        <v>77</v>
      </c>
      <c r="AY2" s="5" t="s">
        <v>77</v>
      </c>
      <c r="AZ2" t="s">
        <v>4</v>
      </c>
      <c r="BA2" s="25"/>
      <c r="BB2" t="s">
        <v>80</v>
      </c>
      <c r="BC2" t="s">
        <v>81</v>
      </c>
      <c r="BD2" t="s">
        <v>77</v>
      </c>
    </row>
    <row r="3" spans="1:56" s="1" customFormat="1" ht="15" x14ac:dyDescent="0.25">
      <c r="A3" s="5">
        <v>614</v>
      </c>
      <c r="B3" s="6">
        <v>45</v>
      </c>
      <c r="C3" s="21" t="s">
        <v>35</v>
      </c>
      <c r="D3" s="21">
        <v>1</v>
      </c>
      <c r="E3" s="6"/>
      <c r="F3" s="6" t="s">
        <v>92</v>
      </c>
      <c r="G3" s="21" t="s">
        <v>35</v>
      </c>
      <c r="H3" s="6" t="s">
        <v>31</v>
      </c>
      <c r="I3" s="6"/>
      <c r="J3" s="6"/>
      <c r="K3" s="6"/>
      <c r="L3" s="6"/>
      <c r="M3" s="6"/>
      <c r="N3" s="21" t="s">
        <v>31</v>
      </c>
      <c r="O3" s="6" t="s">
        <v>31</v>
      </c>
      <c r="P3" s="21" t="s">
        <v>5</v>
      </c>
      <c r="Q3" s="6"/>
      <c r="R3" s="5" t="s">
        <v>36</v>
      </c>
      <c r="S3" s="5" t="str">
        <f t="shared" ref="S3:S16" si="0">R3</f>
        <v>20160805_test001_45_cc</v>
      </c>
      <c r="T3" s="5"/>
      <c r="U3" s="5">
        <v>1</v>
      </c>
      <c r="V3" s="5">
        <v>1</v>
      </c>
      <c r="W3" s="19">
        <v>0</v>
      </c>
      <c r="X3" s="5">
        <v>0</v>
      </c>
      <c r="Y3" s="15">
        <v>0</v>
      </c>
      <c r="Z3" s="5">
        <v>0</v>
      </c>
      <c r="AA3" s="17">
        <v>0</v>
      </c>
      <c r="AB3" s="5">
        <v>0</v>
      </c>
      <c r="AC3" s="23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6" t="s">
        <v>14</v>
      </c>
      <c r="AK3" s="7">
        <v>0.51026231569116942</v>
      </c>
      <c r="AL3" s="7" t="s">
        <v>82</v>
      </c>
      <c r="AM3" s="5" t="s">
        <v>2</v>
      </c>
      <c r="AN3" s="5" t="s">
        <v>84</v>
      </c>
      <c r="AO3" s="5" t="s">
        <v>3</v>
      </c>
      <c r="AP3" s="5" t="s">
        <v>1</v>
      </c>
      <c r="AQ3" s="9">
        <v>2.8174999999999999</v>
      </c>
      <c r="AR3" s="8"/>
      <c r="AS3" s="5"/>
      <c r="AT3" s="11">
        <v>0.95636867792127611</v>
      </c>
      <c r="AU3" s="11"/>
      <c r="AV3" s="11"/>
      <c r="AW3" s="11"/>
      <c r="AX3" s="11"/>
      <c r="AY3" s="5" t="s">
        <v>40</v>
      </c>
      <c r="BA3" s="25"/>
    </row>
    <row r="4" spans="1:56" s="1" customFormat="1" ht="15" x14ac:dyDescent="0.25">
      <c r="A4" s="5">
        <v>615</v>
      </c>
      <c r="B4" s="6">
        <v>45</v>
      </c>
      <c r="C4" s="21" t="s">
        <v>35</v>
      </c>
      <c r="D4" s="21">
        <v>1</v>
      </c>
      <c r="E4" s="6"/>
      <c r="F4" s="6" t="s">
        <v>93</v>
      </c>
      <c r="G4" s="21" t="s">
        <v>31</v>
      </c>
      <c r="H4" s="6" t="s">
        <v>31</v>
      </c>
      <c r="I4" s="6"/>
      <c r="J4" s="6"/>
      <c r="K4" s="6"/>
      <c r="L4" s="6"/>
      <c r="M4" s="6"/>
      <c r="N4" s="21" t="s">
        <v>31</v>
      </c>
      <c r="O4" s="6"/>
      <c r="P4" s="21">
        <v>2</v>
      </c>
      <c r="Q4" s="6" t="s">
        <v>5</v>
      </c>
      <c r="R4" s="5" t="s">
        <v>37</v>
      </c>
      <c r="S4" s="5" t="str">
        <f t="shared" si="0"/>
        <v>20160805_test001_46_cc</v>
      </c>
      <c r="T4" s="5"/>
      <c r="U4" s="5">
        <v>0</v>
      </c>
      <c r="V4" s="5">
        <v>0</v>
      </c>
      <c r="W4" s="19">
        <v>0</v>
      </c>
      <c r="X4" s="5">
        <v>0</v>
      </c>
      <c r="Y4" s="15">
        <v>0</v>
      </c>
      <c r="Z4" s="5">
        <v>0</v>
      </c>
      <c r="AA4" s="17">
        <v>0</v>
      </c>
      <c r="AB4" s="5">
        <v>0</v>
      </c>
      <c r="AC4" s="23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6" t="s">
        <v>15</v>
      </c>
      <c r="AK4" s="7">
        <v>0.45438760079739932</v>
      </c>
      <c r="AL4" s="7" t="s">
        <v>82</v>
      </c>
      <c r="AM4" s="5" t="s">
        <v>2</v>
      </c>
      <c r="AN4" s="5" t="s">
        <v>84</v>
      </c>
      <c r="AO4" s="5" t="s">
        <v>3</v>
      </c>
      <c r="AP4" s="5" t="s">
        <v>1</v>
      </c>
      <c r="AQ4" s="9">
        <v>2.5374999999999996</v>
      </c>
      <c r="AR4" s="8"/>
      <c r="AS4" s="5"/>
      <c r="AT4" s="11">
        <v>0.86132582794152224</v>
      </c>
      <c r="AU4" s="11"/>
      <c r="AV4" s="11"/>
      <c r="AW4" s="11"/>
      <c r="AX4" s="11"/>
      <c r="AY4" s="5"/>
      <c r="BA4" s="25"/>
    </row>
    <row r="5" spans="1:56" s="1" customFormat="1" ht="15" x14ac:dyDescent="0.25">
      <c r="A5" s="5">
        <v>616</v>
      </c>
      <c r="B5" s="6">
        <v>45</v>
      </c>
      <c r="C5" s="21" t="s">
        <v>35</v>
      </c>
      <c r="D5" s="21">
        <v>1</v>
      </c>
      <c r="E5" s="6"/>
      <c r="F5" s="6"/>
      <c r="G5" s="21" t="s">
        <v>31</v>
      </c>
      <c r="H5" s="6" t="s">
        <v>31</v>
      </c>
      <c r="I5" s="6"/>
      <c r="J5" s="6"/>
      <c r="K5" s="6"/>
      <c r="L5" s="6"/>
      <c r="M5" s="6"/>
      <c r="N5" s="21" t="s">
        <v>31</v>
      </c>
      <c r="P5" s="21">
        <v>2</v>
      </c>
      <c r="Q5" s="6"/>
      <c r="R5" s="5" t="s">
        <v>38</v>
      </c>
      <c r="S5" s="5" t="str">
        <f t="shared" si="0"/>
        <v>20160805_test001_47_cc</v>
      </c>
      <c r="T5" s="5"/>
      <c r="U5" s="5">
        <v>0</v>
      </c>
      <c r="V5" s="5">
        <v>0</v>
      </c>
      <c r="W5" s="19">
        <v>0</v>
      </c>
      <c r="X5" s="5">
        <v>0</v>
      </c>
      <c r="Y5" s="15">
        <v>0</v>
      </c>
      <c r="Z5" s="5">
        <v>0</v>
      </c>
      <c r="AA5" s="17">
        <v>0</v>
      </c>
      <c r="AB5" s="5">
        <v>0</v>
      </c>
      <c r="AC5" s="23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6" t="s">
        <v>17</v>
      </c>
      <c r="AK5" s="7">
        <v>0.495843034428261</v>
      </c>
      <c r="AL5" s="7" t="s">
        <v>82</v>
      </c>
      <c r="AM5" s="5" t="s">
        <v>2</v>
      </c>
      <c r="AN5" s="5" t="s">
        <v>84</v>
      </c>
      <c r="AO5" s="5" t="s">
        <v>3</v>
      </c>
      <c r="AP5" s="5" t="s">
        <v>1</v>
      </c>
      <c r="AQ5" s="9">
        <v>2.6975000000000002</v>
      </c>
      <c r="AR5" s="8"/>
      <c r="AS5" s="5"/>
      <c r="AT5" s="11">
        <v>0.91563602792995336</v>
      </c>
      <c r="AU5" s="11"/>
      <c r="AV5" s="11"/>
      <c r="AW5" s="11"/>
      <c r="AX5" s="11"/>
      <c r="AY5" s="5"/>
      <c r="BA5" s="25"/>
    </row>
    <row r="6" spans="1:56" s="1" customFormat="1" ht="15" x14ac:dyDescent="0.25">
      <c r="A6" s="5">
        <v>617</v>
      </c>
      <c r="B6" s="6">
        <v>45</v>
      </c>
      <c r="C6" s="21" t="s">
        <v>35</v>
      </c>
      <c r="D6" s="21">
        <v>1</v>
      </c>
      <c r="E6" s="6"/>
      <c r="F6" s="6"/>
      <c r="G6" s="21" t="s">
        <v>35</v>
      </c>
      <c r="H6" s="6"/>
      <c r="I6" s="6"/>
      <c r="J6" s="6"/>
      <c r="K6" s="6"/>
      <c r="L6" s="6"/>
      <c r="M6" s="6"/>
      <c r="N6" s="21" t="s">
        <v>35</v>
      </c>
      <c r="O6" s="6"/>
      <c r="P6" s="21" t="s">
        <v>6</v>
      </c>
      <c r="Q6" s="6" t="s">
        <v>5</v>
      </c>
      <c r="R6" s="5" t="s">
        <v>38</v>
      </c>
      <c r="S6" s="5" t="str">
        <f t="shared" si="0"/>
        <v>20160805_test001_47_cc</v>
      </c>
      <c r="T6" s="5"/>
      <c r="U6" s="5">
        <v>0</v>
      </c>
      <c r="V6" s="5">
        <v>0</v>
      </c>
      <c r="W6" s="19">
        <v>0</v>
      </c>
      <c r="X6" s="5">
        <v>0</v>
      </c>
      <c r="Y6" s="15">
        <v>0</v>
      </c>
      <c r="Z6" s="5">
        <v>0</v>
      </c>
      <c r="AA6" s="17">
        <v>0</v>
      </c>
      <c r="AB6" s="5">
        <v>0</v>
      </c>
      <c r="AC6" s="23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6" t="s">
        <v>23</v>
      </c>
      <c r="AK6" s="7">
        <v>0.45438760079739932</v>
      </c>
      <c r="AL6" s="7" t="s">
        <v>82</v>
      </c>
      <c r="AM6" s="5" t="s">
        <v>2</v>
      </c>
      <c r="AN6" s="5" t="s">
        <v>84</v>
      </c>
      <c r="AO6" s="5" t="s">
        <v>3</v>
      </c>
      <c r="AP6" s="5" t="s">
        <v>1</v>
      </c>
      <c r="AQ6" s="9">
        <v>2.8974999999999991</v>
      </c>
      <c r="AR6" s="8"/>
      <c r="AS6" s="5"/>
      <c r="AT6" s="11">
        <v>0.98347485400488432</v>
      </c>
      <c r="AU6" s="11"/>
      <c r="AV6" s="11"/>
      <c r="AW6" s="11"/>
      <c r="AX6" s="11"/>
      <c r="AY6" s="5"/>
      <c r="BA6" s="25"/>
    </row>
    <row r="7" spans="1:56" s="1" customFormat="1" ht="15" x14ac:dyDescent="0.25">
      <c r="A7" s="5">
        <v>618</v>
      </c>
      <c r="B7" s="6">
        <v>45</v>
      </c>
      <c r="C7" s="21" t="s">
        <v>35</v>
      </c>
      <c r="D7" s="21">
        <v>1</v>
      </c>
      <c r="E7" s="6"/>
      <c r="F7" s="6"/>
      <c r="G7" s="21" t="s">
        <v>35</v>
      </c>
      <c r="H7" s="6"/>
      <c r="I7" s="6"/>
      <c r="J7" s="6"/>
      <c r="K7" s="6"/>
      <c r="L7" s="6"/>
      <c r="M7" s="6"/>
      <c r="N7" s="21" t="s">
        <v>35</v>
      </c>
      <c r="O7" s="6"/>
      <c r="P7" s="21" t="s">
        <v>6</v>
      </c>
      <c r="Q7" s="6"/>
      <c r="R7" s="5" t="s">
        <v>38</v>
      </c>
      <c r="S7" s="5" t="str">
        <f t="shared" si="0"/>
        <v>20160805_test001_47_cc</v>
      </c>
      <c r="T7" s="5"/>
      <c r="U7" s="5">
        <v>0</v>
      </c>
      <c r="V7" s="5">
        <v>0</v>
      </c>
      <c r="W7" s="19">
        <v>0</v>
      </c>
      <c r="X7" s="5">
        <v>0</v>
      </c>
      <c r="Y7" s="15">
        <v>0</v>
      </c>
      <c r="Z7" s="5">
        <v>0</v>
      </c>
      <c r="AA7" s="17">
        <v>0</v>
      </c>
      <c r="AB7" s="5">
        <v>0</v>
      </c>
      <c r="AC7" s="23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6" t="s">
        <v>24</v>
      </c>
      <c r="AK7" s="7">
        <v>0.44717796016594541</v>
      </c>
      <c r="AL7" s="7" t="s">
        <v>82</v>
      </c>
      <c r="AM7" s="5" t="s">
        <v>2</v>
      </c>
      <c r="AN7" s="5" t="s">
        <v>84</v>
      </c>
      <c r="AO7" s="5" t="s">
        <v>3</v>
      </c>
      <c r="AP7" s="5" t="s">
        <v>1</v>
      </c>
      <c r="AQ7" s="9">
        <v>2.7875000000000001</v>
      </c>
      <c r="AR7" s="8"/>
      <c r="AS7" s="5"/>
      <c r="AT7" s="11">
        <v>0.94613844884852993</v>
      </c>
      <c r="AU7" s="11"/>
      <c r="AV7" s="11"/>
      <c r="AW7" s="11"/>
      <c r="AX7" s="11"/>
      <c r="AY7" s="5"/>
      <c r="BA7" s="25"/>
    </row>
    <row r="8" spans="1:56" s="1" customFormat="1" ht="15" x14ac:dyDescent="0.25">
      <c r="A8" s="5">
        <v>619</v>
      </c>
      <c r="B8" s="6">
        <v>45</v>
      </c>
      <c r="C8" s="21" t="s">
        <v>35</v>
      </c>
      <c r="D8" s="21">
        <v>1</v>
      </c>
      <c r="E8" s="6"/>
      <c r="F8" s="6"/>
      <c r="G8" s="21" t="s">
        <v>35</v>
      </c>
      <c r="H8" s="6"/>
      <c r="I8" s="6"/>
      <c r="J8" s="6"/>
      <c r="K8" s="6"/>
      <c r="L8" s="6"/>
      <c r="M8" s="6"/>
      <c r="N8" s="21" t="s">
        <v>35</v>
      </c>
      <c r="O8" s="6"/>
      <c r="P8" s="21" t="s">
        <v>6</v>
      </c>
      <c r="Q8" s="6"/>
      <c r="R8" s="5" t="s">
        <v>38</v>
      </c>
      <c r="S8" s="5" t="str">
        <f t="shared" si="0"/>
        <v>20160805_test001_47_cc</v>
      </c>
      <c r="T8" s="5"/>
      <c r="U8" s="5">
        <v>0</v>
      </c>
      <c r="V8" s="5">
        <v>0</v>
      </c>
      <c r="W8" s="19">
        <v>0</v>
      </c>
      <c r="X8" s="5">
        <v>0</v>
      </c>
      <c r="Y8" s="15">
        <v>0</v>
      </c>
      <c r="Z8" s="5">
        <v>0</v>
      </c>
      <c r="AA8" s="17">
        <v>0</v>
      </c>
      <c r="AB8" s="5">
        <v>0</v>
      </c>
      <c r="AC8" s="23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6" t="s">
        <v>16</v>
      </c>
      <c r="AK8" s="7">
        <v>0.49223821411253404</v>
      </c>
      <c r="AL8" s="7" t="s">
        <v>82</v>
      </c>
      <c r="AM8" s="5" t="s">
        <v>2</v>
      </c>
      <c r="AN8" s="5" t="s">
        <v>84</v>
      </c>
      <c r="AO8" s="5" t="s">
        <v>3</v>
      </c>
      <c r="AP8" s="5" t="s">
        <v>1</v>
      </c>
      <c r="AQ8" s="9">
        <v>2.2874999999999996</v>
      </c>
      <c r="AR8" s="8"/>
      <c r="AS8" s="5"/>
      <c r="AT8" s="11">
        <v>0.77642751631964557</v>
      </c>
      <c r="AU8" s="11"/>
      <c r="AV8" s="11"/>
      <c r="AW8" s="11"/>
      <c r="AX8" s="11"/>
      <c r="AY8" s="5"/>
      <c r="BA8" s="25"/>
    </row>
    <row r="9" spans="1:56" s="1" customFormat="1" ht="15" x14ac:dyDescent="0.25">
      <c r="A9" s="5">
        <v>620</v>
      </c>
      <c r="B9" s="6">
        <v>45</v>
      </c>
      <c r="C9" s="21" t="s">
        <v>35</v>
      </c>
      <c r="D9" s="21">
        <v>0</v>
      </c>
      <c r="E9" s="6" t="s">
        <v>11</v>
      </c>
      <c r="F9" s="6"/>
      <c r="G9" s="21" t="s">
        <v>35</v>
      </c>
      <c r="H9" s="6"/>
      <c r="I9" s="6"/>
      <c r="J9" s="6"/>
      <c r="K9" s="6"/>
      <c r="L9" s="6"/>
      <c r="M9" s="6"/>
      <c r="N9" s="21" t="s">
        <v>35</v>
      </c>
      <c r="O9" s="6"/>
      <c r="P9" s="21" t="s">
        <v>7</v>
      </c>
      <c r="Q9" s="6" t="s">
        <v>5</v>
      </c>
      <c r="R9" s="5" t="s">
        <v>38</v>
      </c>
      <c r="S9" s="5" t="str">
        <f t="shared" si="0"/>
        <v>20160805_test001_47_cc</v>
      </c>
      <c r="T9" s="5"/>
      <c r="U9" s="5">
        <v>0</v>
      </c>
      <c r="V9" s="5">
        <v>0</v>
      </c>
      <c r="W9" s="19">
        <v>0</v>
      </c>
      <c r="X9" s="5">
        <v>0</v>
      </c>
      <c r="Y9" s="15">
        <v>0</v>
      </c>
      <c r="Z9" s="5">
        <v>0</v>
      </c>
      <c r="AA9" s="17">
        <v>0</v>
      </c>
      <c r="AB9" s="5">
        <v>0</v>
      </c>
      <c r="AC9" s="23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6" t="s">
        <v>13</v>
      </c>
      <c r="AK9" s="7">
        <v>0.4435731398502184</v>
      </c>
      <c r="AL9" s="7" t="s">
        <v>82</v>
      </c>
      <c r="AM9" s="5" t="s">
        <v>2</v>
      </c>
      <c r="AN9" s="5" t="s">
        <v>84</v>
      </c>
      <c r="AO9" s="5" t="s">
        <v>3</v>
      </c>
      <c r="AP9" s="5" t="s">
        <v>1</v>
      </c>
      <c r="AQ9" s="9">
        <v>2.4275000000000007</v>
      </c>
      <c r="AR9" s="8"/>
      <c r="AS9" s="5"/>
      <c r="AT9" s="11">
        <v>0.82482778469161488</v>
      </c>
      <c r="AU9" s="11"/>
      <c r="AV9" s="11"/>
      <c r="AW9" s="11"/>
      <c r="AX9" s="11"/>
      <c r="AY9" s="5"/>
      <c r="BA9" s="25"/>
    </row>
    <row r="10" spans="1:56" s="1" customFormat="1" ht="15" x14ac:dyDescent="0.25">
      <c r="A10" s="5">
        <v>621</v>
      </c>
      <c r="B10" s="6">
        <v>46</v>
      </c>
      <c r="C10" s="21" t="s">
        <v>39</v>
      </c>
      <c r="D10" s="21">
        <v>1</v>
      </c>
      <c r="E10" s="6"/>
      <c r="F10" s="6"/>
      <c r="G10" s="21" t="s">
        <v>35</v>
      </c>
      <c r="H10" s="6"/>
      <c r="I10" s="6"/>
      <c r="J10" s="6"/>
      <c r="K10" s="6"/>
      <c r="L10" s="6"/>
      <c r="M10" s="6"/>
      <c r="N10" s="21" t="s">
        <v>39</v>
      </c>
      <c r="O10" s="6"/>
      <c r="P10" s="21" t="s">
        <v>7</v>
      </c>
      <c r="Q10" s="6"/>
      <c r="R10" s="5" t="s">
        <v>38</v>
      </c>
      <c r="S10" s="5" t="str">
        <f t="shared" si="0"/>
        <v>20160805_test001_47_cc</v>
      </c>
      <c r="T10" s="5"/>
      <c r="U10" s="5">
        <v>0</v>
      </c>
      <c r="V10" s="5">
        <v>0</v>
      </c>
      <c r="W10" s="19">
        <v>0</v>
      </c>
      <c r="X10" s="5">
        <v>0</v>
      </c>
      <c r="Y10" s="15">
        <v>0</v>
      </c>
      <c r="Z10" s="5">
        <v>0</v>
      </c>
      <c r="AA10" s="17">
        <v>0</v>
      </c>
      <c r="AB10" s="5">
        <v>0</v>
      </c>
      <c r="AC10" s="23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6" t="s">
        <v>17</v>
      </c>
      <c r="AK10" s="7">
        <v>0.46796696177456504</v>
      </c>
      <c r="AL10" s="7" t="s">
        <v>82</v>
      </c>
      <c r="AM10" s="5" t="s">
        <v>2</v>
      </c>
      <c r="AN10" s="5" t="s">
        <v>84</v>
      </c>
      <c r="AO10" s="5" t="s">
        <v>3</v>
      </c>
      <c r="AP10" s="5" t="s">
        <v>1</v>
      </c>
      <c r="AQ10" s="9">
        <v>2.5474999999999994</v>
      </c>
      <c r="AR10" s="8"/>
      <c r="AS10" s="5"/>
      <c r="AT10" s="11">
        <v>0.86560196972271386</v>
      </c>
      <c r="AU10" s="11"/>
      <c r="AV10" s="11"/>
      <c r="AW10" s="11"/>
      <c r="AX10" s="11"/>
      <c r="AY10" s="5"/>
      <c r="BA10" s="25"/>
    </row>
    <row r="11" spans="1:56" s="1" customFormat="1" ht="15" x14ac:dyDescent="0.25">
      <c r="A11" s="5">
        <v>622</v>
      </c>
      <c r="B11" s="6">
        <v>46</v>
      </c>
      <c r="C11" s="21" t="s">
        <v>39</v>
      </c>
      <c r="D11" s="21">
        <v>1</v>
      </c>
      <c r="E11" s="6"/>
      <c r="F11" s="6"/>
      <c r="G11" s="21" t="s">
        <v>35</v>
      </c>
      <c r="H11" s="6"/>
      <c r="I11" s="6"/>
      <c r="J11" s="6"/>
      <c r="K11" s="6"/>
      <c r="L11" s="6"/>
      <c r="M11" s="6"/>
      <c r="N11" s="21" t="s">
        <v>39</v>
      </c>
      <c r="O11" s="6"/>
      <c r="P11" s="21">
        <v>1</v>
      </c>
      <c r="Q11" s="6"/>
      <c r="R11" s="5" t="s">
        <v>38</v>
      </c>
      <c r="S11" s="5" t="str">
        <f t="shared" si="0"/>
        <v>20160805_test001_47_cc</v>
      </c>
      <c r="T11" s="5"/>
      <c r="U11" s="5">
        <v>0</v>
      </c>
      <c r="V11" s="5">
        <v>0</v>
      </c>
      <c r="W11" s="19">
        <v>0</v>
      </c>
      <c r="X11" s="5">
        <v>0</v>
      </c>
      <c r="Y11" s="15">
        <v>0</v>
      </c>
      <c r="Z11" s="5">
        <v>0</v>
      </c>
      <c r="AA11" s="17">
        <v>0</v>
      </c>
      <c r="AB11" s="5">
        <v>0</v>
      </c>
      <c r="AC11" s="23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6" t="s">
        <v>20</v>
      </c>
      <c r="AK11" s="7">
        <v>0.48595800259460387</v>
      </c>
      <c r="AL11" s="7" t="s">
        <v>82</v>
      </c>
      <c r="AM11" s="5" t="s">
        <v>2</v>
      </c>
      <c r="AN11" s="5" t="s">
        <v>84</v>
      </c>
      <c r="AO11" s="5" t="s">
        <v>3</v>
      </c>
      <c r="AP11" s="5" t="s">
        <v>1</v>
      </c>
      <c r="AQ11" s="9">
        <v>2.8974999999999991</v>
      </c>
      <c r="AR11" s="8"/>
      <c r="AS11" s="5"/>
      <c r="AT11" s="11">
        <v>0.98391075898148517</v>
      </c>
      <c r="AU11" s="11"/>
      <c r="AV11" s="11"/>
      <c r="AW11" s="11"/>
      <c r="AX11" s="11"/>
      <c r="AY11" s="5"/>
      <c r="BA11" s="25"/>
    </row>
    <row r="12" spans="1:56" s="1" customFormat="1" ht="15" x14ac:dyDescent="0.25">
      <c r="A12" s="5">
        <v>623</v>
      </c>
      <c r="B12" s="6">
        <v>46</v>
      </c>
      <c r="C12" s="21" t="s">
        <v>39</v>
      </c>
      <c r="D12" s="21">
        <v>1</v>
      </c>
      <c r="E12" s="6"/>
      <c r="F12" s="6"/>
      <c r="G12" s="21" t="s">
        <v>35</v>
      </c>
      <c r="H12" s="6"/>
      <c r="I12" s="6"/>
      <c r="J12" s="6"/>
      <c r="K12" s="6"/>
      <c r="L12" s="6"/>
      <c r="M12" s="6"/>
      <c r="N12" s="21" t="s">
        <v>39</v>
      </c>
      <c r="O12" s="6"/>
      <c r="P12" s="21">
        <v>1</v>
      </c>
      <c r="Q12" s="6"/>
      <c r="R12" s="5" t="s">
        <v>38</v>
      </c>
      <c r="S12" s="5" t="str">
        <f t="shared" si="0"/>
        <v>20160805_test001_47_cc</v>
      </c>
      <c r="T12" s="5"/>
      <c r="U12" s="5">
        <v>0</v>
      </c>
      <c r="V12" s="5">
        <v>0</v>
      </c>
      <c r="W12" s="19">
        <v>0</v>
      </c>
      <c r="X12" s="5">
        <v>0</v>
      </c>
      <c r="Y12" s="15">
        <v>0</v>
      </c>
      <c r="Z12" s="5">
        <v>0</v>
      </c>
      <c r="AA12" s="17">
        <v>0</v>
      </c>
      <c r="AB12" s="5">
        <v>0</v>
      </c>
      <c r="AC12" s="23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6" t="s">
        <v>21</v>
      </c>
      <c r="AK12" s="7">
        <v>0.55592316133919994</v>
      </c>
      <c r="AL12" s="7" t="s">
        <v>82</v>
      </c>
      <c r="AM12" s="5" t="s">
        <v>2</v>
      </c>
      <c r="AN12" s="5" t="s">
        <v>84</v>
      </c>
      <c r="AO12" s="5" t="s">
        <v>3</v>
      </c>
      <c r="AP12" s="5" t="s">
        <v>1</v>
      </c>
      <c r="AQ12" s="9">
        <v>2.9074999999999984</v>
      </c>
      <c r="AR12" s="8"/>
      <c r="AS12" s="5"/>
      <c r="AT12" s="11">
        <v>0.98730648204958338</v>
      </c>
      <c r="AU12" s="11"/>
      <c r="AV12" s="11"/>
      <c r="AW12" s="11"/>
      <c r="AX12" s="11"/>
      <c r="AY12" s="5"/>
      <c r="BA12" s="25"/>
    </row>
    <row r="13" spans="1:56" s="1" customFormat="1" ht="15" x14ac:dyDescent="0.25">
      <c r="A13" s="5">
        <v>624</v>
      </c>
      <c r="B13" s="6">
        <v>46</v>
      </c>
      <c r="C13" s="21" t="s">
        <v>39</v>
      </c>
      <c r="D13" s="21">
        <v>1</v>
      </c>
      <c r="E13" s="6"/>
      <c r="F13" s="6"/>
      <c r="G13" s="21" t="s">
        <v>35</v>
      </c>
      <c r="H13" s="6"/>
      <c r="I13" s="6"/>
      <c r="J13" s="6"/>
      <c r="K13" s="6"/>
      <c r="L13" s="6"/>
      <c r="M13" s="6"/>
      <c r="N13" s="21" t="s">
        <v>39</v>
      </c>
      <c r="O13" s="6"/>
      <c r="P13" s="21">
        <v>1</v>
      </c>
      <c r="Q13" s="6"/>
      <c r="R13" s="5" t="s">
        <v>38</v>
      </c>
      <c r="S13" s="5" t="str">
        <f t="shared" si="0"/>
        <v>20160805_test001_47_cc</v>
      </c>
      <c r="T13" s="5"/>
      <c r="U13" s="5">
        <v>0</v>
      </c>
      <c r="V13" s="5">
        <v>0</v>
      </c>
      <c r="W13" s="19">
        <v>0</v>
      </c>
      <c r="X13" s="5">
        <v>0</v>
      </c>
      <c r="Y13" s="15">
        <v>0</v>
      </c>
      <c r="Z13" s="5">
        <v>0</v>
      </c>
      <c r="AA13" s="17">
        <v>0</v>
      </c>
      <c r="AB13" s="5">
        <v>0</v>
      </c>
      <c r="AC13" s="23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6" t="s">
        <v>22</v>
      </c>
      <c r="AK13" s="7">
        <v>0.64188035636827412</v>
      </c>
      <c r="AL13" s="7" t="s">
        <v>82</v>
      </c>
      <c r="AM13" s="5" t="s">
        <v>2</v>
      </c>
      <c r="AN13" s="5" t="s">
        <v>84</v>
      </c>
      <c r="AO13" s="5" t="s">
        <v>3</v>
      </c>
      <c r="AP13" s="5" t="s">
        <v>1</v>
      </c>
      <c r="AQ13" s="9">
        <v>2.817499999999999</v>
      </c>
      <c r="AR13" s="8"/>
      <c r="AS13" s="5"/>
      <c r="AT13" s="11">
        <v>0.95705764295167428</v>
      </c>
      <c r="AU13" s="11"/>
      <c r="AV13" s="11"/>
      <c r="AW13" s="11"/>
      <c r="AX13" s="11"/>
      <c r="AY13" s="5"/>
      <c r="BA13" s="25"/>
    </row>
    <row r="14" spans="1:56" s="1" customFormat="1" ht="15" x14ac:dyDescent="0.25">
      <c r="A14" s="5">
        <v>625</v>
      </c>
      <c r="B14" s="6">
        <v>46</v>
      </c>
      <c r="C14" s="21" t="s">
        <v>39</v>
      </c>
      <c r="D14" s="21">
        <v>1</v>
      </c>
      <c r="E14" s="6"/>
      <c r="F14" s="6"/>
      <c r="G14" s="21" t="s">
        <v>35</v>
      </c>
      <c r="H14" s="6"/>
      <c r="I14" s="6"/>
      <c r="J14" s="6"/>
      <c r="K14" s="6"/>
      <c r="L14" s="6"/>
      <c r="M14" s="6"/>
      <c r="N14" s="21" t="s">
        <v>39</v>
      </c>
      <c r="O14" s="6"/>
      <c r="P14" s="21">
        <v>1</v>
      </c>
      <c r="Q14" s="6"/>
      <c r="R14" s="5" t="s">
        <v>38</v>
      </c>
      <c r="S14" s="5" t="str">
        <f t="shared" si="0"/>
        <v>20160805_test001_47_cc</v>
      </c>
      <c r="T14" s="5"/>
      <c r="U14" s="5">
        <v>0</v>
      </c>
      <c r="V14" s="5">
        <v>0</v>
      </c>
      <c r="W14" s="19">
        <v>0</v>
      </c>
      <c r="X14" s="5">
        <v>0</v>
      </c>
      <c r="Y14" s="15">
        <v>0</v>
      </c>
      <c r="Z14" s="5">
        <v>0</v>
      </c>
      <c r="AA14" s="17">
        <v>0</v>
      </c>
      <c r="AB14" s="5">
        <v>0</v>
      </c>
      <c r="AC14" s="23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6" t="s">
        <v>18</v>
      </c>
      <c r="AK14" s="7">
        <v>0.4799609889879245</v>
      </c>
      <c r="AL14" s="7" t="s">
        <v>82</v>
      </c>
      <c r="AM14" s="5" t="s">
        <v>2</v>
      </c>
      <c r="AN14" s="5" t="s">
        <v>84</v>
      </c>
      <c r="AO14" s="5" t="s">
        <v>3</v>
      </c>
      <c r="AP14" s="5" t="s">
        <v>1</v>
      </c>
      <c r="AQ14" s="9">
        <v>2.3974999999999986</v>
      </c>
      <c r="AR14" s="8"/>
      <c r="AS14" s="5"/>
      <c r="AT14" s="11">
        <v>0.81412460557656952</v>
      </c>
      <c r="AU14" s="11"/>
      <c r="AV14" s="11"/>
      <c r="AW14" s="11"/>
      <c r="AX14" s="11"/>
      <c r="AY14" s="5"/>
      <c r="BA14" s="25"/>
    </row>
    <row r="15" spans="1:56" s="1" customFormat="1" ht="15" x14ac:dyDescent="0.25">
      <c r="A15" s="5">
        <v>626</v>
      </c>
      <c r="B15" s="6">
        <v>46</v>
      </c>
      <c r="C15" s="21" t="s">
        <v>39</v>
      </c>
      <c r="D15" s="21">
        <v>1</v>
      </c>
      <c r="E15" s="6"/>
      <c r="F15" s="6"/>
      <c r="G15" s="21" t="s">
        <v>35</v>
      </c>
      <c r="H15" s="6"/>
      <c r="I15" s="6"/>
      <c r="J15" s="6"/>
      <c r="K15" s="6"/>
      <c r="L15" s="6"/>
      <c r="M15" s="6"/>
      <c r="N15" s="21" t="s">
        <v>39</v>
      </c>
      <c r="O15" s="6"/>
      <c r="P15" s="21">
        <v>1</v>
      </c>
      <c r="Q15" s="6"/>
      <c r="R15" s="5" t="s">
        <v>38</v>
      </c>
      <c r="S15" s="5" t="str">
        <f t="shared" si="0"/>
        <v>20160805_test001_47_cc</v>
      </c>
      <c r="T15" s="5"/>
      <c r="U15" s="5">
        <v>0</v>
      </c>
      <c r="V15" s="5">
        <v>0</v>
      </c>
      <c r="W15" s="19">
        <v>0</v>
      </c>
      <c r="X15" s="5">
        <v>0</v>
      </c>
      <c r="Y15" s="15">
        <v>0</v>
      </c>
      <c r="Z15" s="5">
        <v>0</v>
      </c>
      <c r="AA15" s="17">
        <v>0</v>
      </c>
      <c r="AB15" s="5">
        <v>0</v>
      </c>
      <c r="AC15" s="23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6" t="s">
        <v>19</v>
      </c>
      <c r="AK15" s="7">
        <v>0.48995601166572411</v>
      </c>
      <c r="AL15" s="7" t="s">
        <v>82</v>
      </c>
      <c r="AM15" s="5" t="s">
        <v>2</v>
      </c>
      <c r="AN15" s="5" t="s">
        <v>84</v>
      </c>
      <c r="AO15" s="5" t="s">
        <v>3</v>
      </c>
      <c r="AP15" s="5" t="s">
        <v>1</v>
      </c>
      <c r="AQ15" s="9">
        <v>2.8274999999999983</v>
      </c>
      <c r="AR15" s="8"/>
      <c r="AS15" s="5"/>
      <c r="AT15" s="11">
        <v>0.96014069750479669</v>
      </c>
      <c r="AU15" s="11"/>
      <c r="AV15" s="11"/>
      <c r="AW15" s="11"/>
      <c r="AX15" s="11"/>
      <c r="AY15" s="5"/>
      <c r="BA15" s="25"/>
    </row>
    <row r="16" spans="1:56" s="1" customFormat="1" ht="15" x14ac:dyDescent="0.25">
      <c r="A16" s="5">
        <v>627</v>
      </c>
      <c r="B16" s="6">
        <v>46</v>
      </c>
      <c r="C16" s="21" t="s">
        <v>39</v>
      </c>
      <c r="D16" s="21">
        <v>0</v>
      </c>
      <c r="E16" s="6" t="s">
        <v>11</v>
      </c>
      <c r="F16" s="6"/>
      <c r="G16" s="21" t="s">
        <v>35</v>
      </c>
      <c r="H16" s="6"/>
      <c r="I16" s="6"/>
      <c r="J16" s="6"/>
      <c r="K16" s="6"/>
      <c r="L16" s="6"/>
      <c r="M16" s="6"/>
      <c r="N16" s="21" t="s">
        <v>39</v>
      </c>
      <c r="O16" s="6"/>
      <c r="P16" s="21">
        <v>1</v>
      </c>
      <c r="Q16" s="6"/>
      <c r="R16" s="5" t="s">
        <v>38</v>
      </c>
      <c r="S16" s="5" t="str">
        <f t="shared" si="0"/>
        <v>20160805_test001_47_cc</v>
      </c>
      <c r="T16" s="5"/>
      <c r="U16" s="5">
        <v>0</v>
      </c>
      <c r="V16" s="5">
        <v>0</v>
      </c>
      <c r="W16" s="19">
        <v>0</v>
      </c>
      <c r="X16" s="5">
        <v>0</v>
      </c>
      <c r="Y16" s="15">
        <v>0</v>
      </c>
      <c r="Z16" s="5">
        <v>0</v>
      </c>
      <c r="AA16" s="17">
        <v>0</v>
      </c>
      <c r="AB16" s="5">
        <v>0</v>
      </c>
      <c r="AC16" s="23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6" t="s">
        <v>20</v>
      </c>
      <c r="AK16" s="7">
        <v>0.52993610237692124</v>
      </c>
      <c r="AL16" s="7" t="s">
        <v>82</v>
      </c>
      <c r="AM16" s="5" t="s">
        <v>2</v>
      </c>
      <c r="AN16" s="5" t="s">
        <v>84</v>
      </c>
      <c r="AO16" s="5" t="s">
        <v>3</v>
      </c>
      <c r="AP16" s="5" t="s">
        <v>1</v>
      </c>
      <c r="AQ16" s="9">
        <v>5.1874999999999991</v>
      </c>
      <c r="AR16" s="8"/>
      <c r="AS16" s="5"/>
      <c r="AT16" s="11">
        <v>1.7621070178568985</v>
      </c>
      <c r="AU16" s="11"/>
      <c r="AV16" s="11"/>
      <c r="AW16" s="11"/>
      <c r="AX16" s="11"/>
      <c r="AY16" s="5"/>
      <c r="BA16" s="25"/>
    </row>
    <row r="17" spans="1:59" ht="12.75" customHeight="1" x14ac:dyDescent="0.25">
      <c r="A17" s="5">
        <v>628</v>
      </c>
      <c r="B17" s="2" t="s">
        <v>85</v>
      </c>
      <c r="C17" s="14" t="s">
        <v>86</v>
      </c>
      <c r="D17" s="22">
        <v>1</v>
      </c>
      <c r="G17" s="22" t="s">
        <v>39</v>
      </c>
      <c r="N17" s="2" t="s">
        <v>86</v>
      </c>
      <c r="P17" s="22">
        <v>1</v>
      </c>
      <c r="R17" s="5" t="s">
        <v>88</v>
      </c>
      <c r="S17" s="5" t="str">
        <f t="shared" ref="S17:S19" si="1">R17</f>
        <v>maccor_001</v>
      </c>
      <c r="T17" s="5"/>
      <c r="U17" s="5">
        <v>0</v>
      </c>
      <c r="V17" s="5">
        <v>0</v>
      </c>
      <c r="W17" s="19">
        <v>0</v>
      </c>
      <c r="X17" s="5">
        <v>0</v>
      </c>
      <c r="Y17" s="15">
        <v>0</v>
      </c>
      <c r="Z17" s="5">
        <v>0</v>
      </c>
      <c r="AA17" s="17">
        <v>0</v>
      </c>
      <c r="AB17" s="5">
        <v>0</v>
      </c>
      <c r="AC17" s="23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6" t="s">
        <v>20</v>
      </c>
      <c r="AK17" s="7">
        <v>0.52993610237692124</v>
      </c>
      <c r="AL17" s="7" t="s">
        <v>82</v>
      </c>
      <c r="AM17" s="5" t="s">
        <v>2</v>
      </c>
      <c r="AN17" s="5" t="s">
        <v>84</v>
      </c>
      <c r="AO17" s="5" t="s">
        <v>3</v>
      </c>
      <c r="AP17" s="5" t="s">
        <v>1</v>
      </c>
      <c r="AQ17" s="9">
        <v>5.1874999999999991</v>
      </c>
      <c r="AR17" s="8"/>
      <c r="AS17" s="5"/>
      <c r="AT17" s="11">
        <v>1.7621070178568985</v>
      </c>
      <c r="AU17" s="11"/>
      <c r="AV17" s="11"/>
      <c r="AW17" s="11"/>
      <c r="AX17" s="11"/>
      <c r="AY17" s="5"/>
      <c r="AZ17" s="1"/>
      <c r="BA17" s="25"/>
      <c r="BB17" s="1"/>
      <c r="BC17" s="1"/>
      <c r="BD17" s="1"/>
      <c r="BE17" s="1"/>
      <c r="BF17" s="1"/>
      <c r="BG17" s="1"/>
    </row>
    <row r="18" spans="1:59" s="25" customFormat="1" ht="12.75" customHeight="1" x14ac:dyDescent="0.25">
      <c r="A18" s="5">
        <v>629</v>
      </c>
      <c r="B18" s="2" t="s">
        <v>85</v>
      </c>
      <c r="C18" s="14" t="s">
        <v>86</v>
      </c>
      <c r="D18" s="22">
        <v>1</v>
      </c>
      <c r="E18" s="2"/>
      <c r="F18" s="2"/>
      <c r="G18" s="22" t="s">
        <v>39</v>
      </c>
      <c r="H18" s="2"/>
      <c r="I18" s="2"/>
      <c r="J18" s="2"/>
      <c r="K18" s="2"/>
      <c r="L18" s="2"/>
      <c r="M18" s="2"/>
      <c r="N18" s="2" t="s">
        <v>86</v>
      </c>
      <c r="O18" s="2"/>
      <c r="P18" s="22">
        <v>1</v>
      </c>
      <c r="Q18" s="2"/>
      <c r="R18" s="5" t="s">
        <v>90</v>
      </c>
      <c r="S18" s="5" t="str">
        <f t="shared" si="1"/>
        <v>custom_data_001</v>
      </c>
      <c r="T18" s="5"/>
      <c r="U18" s="5">
        <v>0</v>
      </c>
      <c r="V18" s="5">
        <v>0</v>
      </c>
      <c r="W18" s="19">
        <v>0</v>
      </c>
      <c r="X18" s="5">
        <v>0</v>
      </c>
      <c r="Y18" s="15">
        <v>0</v>
      </c>
      <c r="Z18" s="5">
        <v>0</v>
      </c>
      <c r="AA18" s="17">
        <v>0</v>
      </c>
      <c r="AB18" s="5">
        <v>0</v>
      </c>
      <c r="AC18" s="23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6" t="s">
        <v>20</v>
      </c>
      <c r="AK18" s="7">
        <v>0.52993610237692124</v>
      </c>
      <c r="AL18" s="7" t="s">
        <v>82</v>
      </c>
      <c r="AM18" s="5" t="s">
        <v>2</v>
      </c>
      <c r="AN18" s="5" t="s">
        <v>84</v>
      </c>
      <c r="AO18" s="5" t="s">
        <v>3</v>
      </c>
      <c r="AP18" s="5" t="s">
        <v>1</v>
      </c>
      <c r="AQ18" s="9">
        <v>5.1874999999999991</v>
      </c>
      <c r="AR18" s="8"/>
      <c r="AS18" s="5"/>
      <c r="AT18" s="11">
        <v>1.7621070178568985</v>
      </c>
      <c r="AU18" s="11"/>
      <c r="AV18" s="11"/>
      <c r="AW18" s="11"/>
      <c r="AX18" s="11"/>
      <c r="AY18" s="5"/>
      <c r="AZ18" s="1"/>
      <c r="BB18" s="1"/>
      <c r="BC18" s="1"/>
      <c r="BD18" s="1"/>
      <c r="BE18" s="1"/>
      <c r="BF18" s="1"/>
      <c r="BG18" s="1"/>
    </row>
    <row r="19" spans="1:59" s="25" customFormat="1" ht="12.75" customHeight="1" x14ac:dyDescent="0.25">
      <c r="A19" s="5">
        <v>630</v>
      </c>
      <c r="B19" s="2" t="s">
        <v>85</v>
      </c>
      <c r="C19" s="14" t="s">
        <v>86</v>
      </c>
      <c r="D19" s="22">
        <v>1</v>
      </c>
      <c r="E19" s="2"/>
      <c r="F19" s="2"/>
      <c r="G19" s="22" t="s">
        <v>39</v>
      </c>
      <c r="H19" s="2"/>
      <c r="I19" s="2"/>
      <c r="J19" s="2"/>
      <c r="K19" s="2"/>
      <c r="L19" s="2"/>
      <c r="M19" s="2"/>
      <c r="N19" s="2" t="s">
        <v>86</v>
      </c>
      <c r="O19" s="2"/>
      <c r="P19" s="22">
        <v>1</v>
      </c>
      <c r="Q19" s="2"/>
      <c r="R19" s="5" t="s">
        <v>89</v>
      </c>
      <c r="S19" s="5" t="str">
        <f t="shared" si="1"/>
        <v>custom_data_002</v>
      </c>
      <c r="T19" s="5"/>
      <c r="U19" s="5">
        <v>0</v>
      </c>
      <c r="V19" s="5">
        <v>0</v>
      </c>
      <c r="W19" s="19">
        <v>0</v>
      </c>
      <c r="X19" s="5">
        <v>0</v>
      </c>
      <c r="Y19" s="15">
        <v>0</v>
      </c>
      <c r="Z19" s="5">
        <v>0</v>
      </c>
      <c r="AA19" s="17">
        <v>0</v>
      </c>
      <c r="AB19" s="5">
        <v>0</v>
      </c>
      <c r="AC19" s="23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6" t="s">
        <v>20</v>
      </c>
      <c r="AK19" s="7">
        <v>0.52993610237692124</v>
      </c>
      <c r="AL19" s="7" t="s">
        <v>82</v>
      </c>
      <c r="AM19" s="5" t="s">
        <v>2</v>
      </c>
      <c r="AN19" s="5" t="s">
        <v>87</v>
      </c>
      <c r="AO19" s="5" t="s">
        <v>3</v>
      </c>
      <c r="AP19" s="5" t="s">
        <v>1</v>
      </c>
      <c r="AQ19" s="9">
        <v>5.1874999999999991</v>
      </c>
      <c r="AR19" s="8"/>
      <c r="AS19" s="5"/>
      <c r="AT19" s="11">
        <v>1.7621070178568985</v>
      </c>
      <c r="AU19" s="11"/>
      <c r="AV19" s="11"/>
      <c r="AW19" s="11"/>
      <c r="AX19" s="11"/>
      <c r="AY19" s="5"/>
      <c r="AZ19" s="1"/>
      <c r="BB19" s="1"/>
      <c r="BC19" s="1"/>
      <c r="BD19" s="1"/>
      <c r="BE19" s="1"/>
      <c r="BF19" s="1"/>
      <c r="BG19" s="1"/>
    </row>
  </sheetData>
  <autoFilter ref="A1:BB1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2022-06-07T10:49:48Z</dcterms:modified>
</cp:coreProperties>
</file>