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CBA72320-B22D-4EF7-8806-B4AEDE8479B1}" xr6:coauthVersionLast="47" xr6:coauthVersionMax="47" xr10:uidLastSave="{00000000-0000-0000-0000-000000000000}"/>
  <bookViews>
    <workbookView xWindow="1125" yWindow="1125" windowWidth="21750" windowHeight="14280" firstSheet="1" activeTab="6" xr2:uid="{1794B842-BE6F-495F-9F31-F3C4DE61EFAE}"/>
  </bookViews>
  <sheets>
    <sheet name="CalC(old)" sheetId="4" state="hidden" r:id="rId1"/>
    <sheet name="Revenue" sheetId="39" r:id="rId2"/>
    <sheet name="version#1" sheetId="65" r:id="rId3"/>
    <sheet name="version#2" sheetId="67" r:id="rId4"/>
    <sheet name="version#3" sheetId="68" r:id="rId5"/>
    <sheet name="version#4" sheetId="69" r:id="rId6"/>
    <sheet name="version#5" sheetId="70" r:id="rId7"/>
    <sheet name="Investor Revenue" sheetId="6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70" l="1"/>
  <c r="C232" i="70"/>
  <c r="B232" i="70"/>
  <c r="D231" i="70"/>
  <c r="C231" i="70"/>
  <c r="B231" i="70"/>
  <c r="D230" i="70"/>
  <c r="C230" i="70"/>
  <c r="B230" i="70"/>
  <c r="D229" i="70"/>
  <c r="C229" i="70"/>
  <c r="B229" i="70"/>
  <c r="D228" i="70"/>
  <c r="C228" i="70"/>
  <c r="B228" i="70"/>
  <c r="D227" i="70"/>
  <c r="C227" i="70"/>
  <c r="B227" i="70"/>
  <c r="D226" i="70"/>
  <c r="C226" i="70"/>
  <c r="B226" i="70"/>
  <c r="D225" i="70"/>
  <c r="C225" i="70"/>
  <c r="B225" i="70"/>
  <c r="D224" i="70"/>
  <c r="C224" i="70"/>
  <c r="B224" i="70"/>
  <c r="D223" i="70"/>
  <c r="C223" i="70"/>
  <c r="B223" i="70"/>
  <c r="D222" i="70"/>
  <c r="C222" i="70"/>
  <c r="B222" i="70"/>
  <c r="D221" i="70"/>
  <c r="C221" i="70"/>
  <c r="B221" i="70"/>
  <c r="D220" i="70"/>
  <c r="C220" i="70"/>
  <c r="B220" i="70"/>
  <c r="D219" i="70"/>
  <c r="C219" i="70"/>
  <c r="B219" i="70"/>
  <c r="D218" i="70"/>
  <c r="C218" i="70"/>
  <c r="B218" i="70"/>
  <c r="D217" i="70"/>
  <c r="C217" i="70"/>
  <c r="B217" i="70"/>
  <c r="D216" i="70"/>
  <c r="C216" i="70"/>
  <c r="B216" i="70"/>
  <c r="D215" i="70"/>
  <c r="C215" i="70"/>
  <c r="B215" i="70"/>
  <c r="D214" i="70"/>
  <c r="C214" i="70"/>
  <c r="B214" i="70"/>
  <c r="D213" i="70"/>
  <c r="C213" i="70"/>
  <c r="B213" i="70"/>
  <c r="D212" i="70"/>
  <c r="C212" i="70"/>
  <c r="B212" i="70"/>
  <c r="D211" i="70"/>
  <c r="C211" i="70"/>
  <c r="B211" i="70"/>
  <c r="D210" i="70"/>
  <c r="C210" i="70"/>
  <c r="B210" i="70"/>
  <c r="D209" i="70"/>
  <c r="C209" i="70"/>
  <c r="B209" i="70"/>
  <c r="D208" i="70"/>
  <c r="C208" i="70"/>
  <c r="B208" i="70"/>
  <c r="U203" i="70"/>
  <c r="T203" i="70"/>
  <c r="S203" i="70"/>
  <c r="R203" i="70"/>
  <c r="Q203" i="70"/>
  <c r="P203" i="70"/>
  <c r="O203" i="70"/>
  <c r="N203" i="70"/>
  <c r="M203" i="70"/>
  <c r="L203" i="70"/>
  <c r="K203" i="70"/>
  <c r="J203" i="70"/>
  <c r="I203" i="70"/>
  <c r="U202" i="70"/>
  <c r="T202" i="70"/>
  <c r="S202" i="70"/>
  <c r="R202" i="70"/>
  <c r="Q202" i="70"/>
  <c r="P202" i="70"/>
  <c r="O202" i="70"/>
  <c r="N202" i="70"/>
  <c r="M202" i="70"/>
  <c r="L202" i="70"/>
  <c r="K202" i="70"/>
  <c r="J202" i="70"/>
  <c r="I202" i="70"/>
  <c r="U201" i="70"/>
  <c r="T201" i="70"/>
  <c r="S201" i="70"/>
  <c r="R201" i="70"/>
  <c r="Q201" i="70"/>
  <c r="P201" i="70"/>
  <c r="O201" i="70"/>
  <c r="N201" i="70"/>
  <c r="M201" i="70"/>
  <c r="L201" i="70"/>
  <c r="K201" i="70"/>
  <c r="J201" i="70"/>
  <c r="I201" i="70"/>
  <c r="U200" i="70"/>
  <c r="T200" i="70"/>
  <c r="S200" i="70"/>
  <c r="R200" i="70"/>
  <c r="Q200" i="70"/>
  <c r="P200" i="70"/>
  <c r="O200" i="70"/>
  <c r="N200" i="70"/>
  <c r="M200" i="70"/>
  <c r="L200" i="70"/>
  <c r="K200" i="70"/>
  <c r="J200" i="70"/>
  <c r="I200" i="70"/>
  <c r="U199" i="70"/>
  <c r="T199" i="70"/>
  <c r="S199" i="70"/>
  <c r="R199" i="70"/>
  <c r="Q199" i="70"/>
  <c r="P199" i="70"/>
  <c r="O199" i="70"/>
  <c r="N199" i="70"/>
  <c r="M199" i="70"/>
  <c r="L199" i="70"/>
  <c r="K199" i="70"/>
  <c r="J199" i="70"/>
  <c r="I199" i="70"/>
  <c r="U198" i="70"/>
  <c r="T198" i="70"/>
  <c r="S198" i="70"/>
  <c r="R198" i="70"/>
  <c r="Q198" i="70"/>
  <c r="P198" i="70"/>
  <c r="O198" i="70"/>
  <c r="N198" i="70"/>
  <c r="M198" i="70"/>
  <c r="L198" i="70"/>
  <c r="K198" i="70"/>
  <c r="J198" i="70"/>
  <c r="I198" i="70"/>
  <c r="U197" i="70"/>
  <c r="T197" i="70"/>
  <c r="S197" i="70"/>
  <c r="R197" i="70"/>
  <c r="Q197" i="70"/>
  <c r="P197" i="70"/>
  <c r="O197" i="70"/>
  <c r="N197" i="70"/>
  <c r="M197" i="70"/>
  <c r="L197" i="70"/>
  <c r="K197" i="70"/>
  <c r="J197" i="70"/>
  <c r="I197" i="70"/>
  <c r="U196" i="70"/>
  <c r="T196" i="70"/>
  <c r="S196" i="70"/>
  <c r="R196" i="70"/>
  <c r="Q196" i="70"/>
  <c r="P196" i="70"/>
  <c r="O196" i="70"/>
  <c r="N196" i="70"/>
  <c r="M196" i="70"/>
  <c r="L196" i="70"/>
  <c r="K196" i="70"/>
  <c r="J196" i="70"/>
  <c r="I196" i="70"/>
  <c r="U195" i="70"/>
  <c r="T195" i="70"/>
  <c r="S195" i="70"/>
  <c r="R195" i="70"/>
  <c r="Q195" i="70"/>
  <c r="P195" i="70"/>
  <c r="O195" i="70"/>
  <c r="N195" i="70"/>
  <c r="M195" i="70"/>
  <c r="L195" i="70"/>
  <c r="K195" i="70"/>
  <c r="J195" i="70"/>
  <c r="I195" i="70"/>
  <c r="U194" i="70"/>
  <c r="T194" i="70"/>
  <c r="S194" i="70"/>
  <c r="R194" i="70"/>
  <c r="Q194" i="70"/>
  <c r="P194" i="70"/>
  <c r="O194" i="70"/>
  <c r="N194" i="70"/>
  <c r="M194" i="70"/>
  <c r="L194" i="70"/>
  <c r="K194" i="70"/>
  <c r="J194" i="70"/>
  <c r="I194" i="70"/>
  <c r="U193" i="70"/>
  <c r="T193" i="70"/>
  <c r="S193" i="70"/>
  <c r="R193" i="70"/>
  <c r="Q193" i="70"/>
  <c r="P193" i="70"/>
  <c r="O193" i="70"/>
  <c r="N193" i="70"/>
  <c r="M193" i="70"/>
  <c r="L193" i="70"/>
  <c r="K193" i="70"/>
  <c r="J193" i="70"/>
  <c r="I193" i="70"/>
  <c r="U192" i="70"/>
  <c r="T192" i="70"/>
  <c r="S192" i="70"/>
  <c r="R192" i="70"/>
  <c r="Q192" i="70"/>
  <c r="P192" i="70"/>
  <c r="O192" i="70"/>
  <c r="N192" i="70"/>
  <c r="M192" i="70"/>
  <c r="L192" i="70"/>
  <c r="K192" i="70"/>
  <c r="J192" i="70"/>
  <c r="I192" i="70"/>
  <c r="U191" i="70"/>
  <c r="T191" i="70"/>
  <c r="S191" i="70"/>
  <c r="R191" i="70"/>
  <c r="Q191" i="70"/>
  <c r="P191" i="70"/>
  <c r="O191" i="70"/>
  <c r="N191" i="70"/>
  <c r="M191" i="70"/>
  <c r="L191" i="70"/>
  <c r="K191" i="70"/>
  <c r="J191" i="70"/>
  <c r="I191" i="70"/>
  <c r="U190" i="70"/>
  <c r="T190" i="70"/>
  <c r="S190" i="70"/>
  <c r="R190" i="70"/>
  <c r="Q190" i="70"/>
  <c r="P190" i="70"/>
  <c r="O190" i="70"/>
  <c r="N190" i="70"/>
  <c r="M190" i="70"/>
  <c r="L190" i="70"/>
  <c r="K190" i="70"/>
  <c r="J190" i="70"/>
  <c r="I190" i="70"/>
  <c r="U189" i="70"/>
  <c r="T189" i="70"/>
  <c r="S189" i="70"/>
  <c r="R189" i="70"/>
  <c r="Q189" i="70"/>
  <c r="P189" i="70"/>
  <c r="O189" i="70"/>
  <c r="N189" i="70"/>
  <c r="M189" i="70"/>
  <c r="L189" i="70"/>
  <c r="K189" i="70"/>
  <c r="J189" i="70"/>
  <c r="I189" i="70"/>
  <c r="U188" i="70"/>
  <c r="T188" i="70"/>
  <c r="S188" i="70"/>
  <c r="R188" i="70"/>
  <c r="Q188" i="70"/>
  <c r="P188" i="70"/>
  <c r="O188" i="70"/>
  <c r="N188" i="70"/>
  <c r="M188" i="70"/>
  <c r="L188" i="70"/>
  <c r="K188" i="70"/>
  <c r="J188" i="70"/>
  <c r="I188" i="70"/>
  <c r="U187" i="70"/>
  <c r="T187" i="70"/>
  <c r="S187" i="70"/>
  <c r="R187" i="70"/>
  <c r="Q187" i="70"/>
  <c r="P187" i="70"/>
  <c r="O187" i="70"/>
  <c r="N187" i="70"/>
  <c r="M187" i="70"/>
  <c r="L187" i="70"/>
  <c r="K187" i="70"/>
  <c r="J187" i="70"/>
  <c r="I187" i="70"/>
  <c r="U186" i="70"/>
  <c r="T186" i="70"/>
  <c r="S186" i="70"/>
  <c r="R186" i="70"/>
  <c r="Q186" i="70"/>
  <c r="P186" i="70"/>
  <c r="O186" i="70"/>
  <c r="N186" i="70"/>
  <c r="M186" i="70"/>
  <c r="L186" i="70"/>
  <c r="K186" i="70"/>
  <c r="J186" i="70"/>
  <c r="I186" i="70"/>
  <c r="U185" i="70"/>
  <c r="T185" i="70"/>
  <c r="S185" i="70"/>
  <c r="R185" i="70"/>
  <c r="Q185" i="70"/>
  <c r="P185" i="70"/>
  <c r="O185" i="70"/>
  <c r="N185" i="70"/>
  <c r="M185" i="70"/>
  <c r="L185" i="70"/>
  <c r="K185" i="70"/>
  <c r="J185" i="70"/>
  <c r="I185" i="70"/>
  <c r="U184" i="70"/>
  <c r="T184" i="70"/>
  <c r="S184" i="70"/>
  <c r="R184" i="70"/>
  <c r="Q184" i="70"/>
  <c r="P184" i="70"/>
  <c r="O184" i="70"/>
  <c r="N184" i="70"/>
  <c r="M184" i="70"/>
  <c r="L184" i="70"/>
  <c r="K184" i="70"/>
  <c r="J184" i="70"/>
  <c r="I184" i="70"/>
  <c r="U183" i="70"/>
  <c r="T183" i="70"/>
  <c r="S183" i="70"/>
  <c r="R183" i="70"/>
  <c r="Q183" i="70"/>
  <c r="P183" i="70"/>
  <c r="O183" i="70"/>
  <c r="N183" i="70"/>
  <c r="M183" i="70"/>
  <c r="L183" i="70"/>
  <c r="K183" i="70"/>
  <c r="J183" i="70"/>
  <c r="I183" i="70"/>
  <c r="U182" i="70"/>
  <c r="T182" i="70"/>
  <c r="S182" i="70"/>
  <c r="R182" i="70"/>
  <c r="Q182" i="70"/>
  <c r="P182" i="70"/>
  <c r="O182" i="70"/>
  <c r="N182" i="70"/>
  <c r="M182" i="70"/>
  <c r="L182" i="70"/>
  <c r="K182" i="70"/>
  <c r="J182" i="70"/>
  <c r="I182" i="70"/>
  <c r="U181" i="70"/>
  <c r="T181" i="70"/>
  <c r="S181" i="70"/>
  <c r="R181" i="70"/>
  <c r="Q181" i="70"/>
  <c r="P181" i="70"/>
  <c r="O181" i="70"/>
  <c r="N181" i="70"/>
  <c r="M181" i="70"/>
  <c r="L181" i="70"/>
  <c r="K181" i="70"/>
  <c r="J181" i="70"/>
  <c r="I181" i="70"/>
  <c r="U180" i="70"/>
  <c r="T180" i="70"/>
  <c r="S180" i="70"/>
  <c r="R180" i="70"/>
  <c r="Q180" i="70"/>
  <c r="P180" i="70"/>
  <c r="O180" i="70"/>
  <c r="N180" i="70"/>
  <c r="M180" i="70"/>
  <c r="L180" i="70"/>
  <c r="K180" i="70"/>
  <c r="J180" i="70"/>
  <c r="I180" i="70"/>
  <c r="U179" i="70"/>
  <c r="T179" i="70"/>
  <c r="S179" i="70"/>
  <c r="R179" i="70"/>
  <c r="Q179" i="70"/>
  <c r="P179" i="70"/>
  <c r="O179" i="70"/>
  <c r="N179" i="70"/>
  <c r="M179" i="70"/>
  <c r="L179" i="70"/>
  <c r="K179" i="70"/>
  <c r="J179" i="70"/>
  <c r="I179" i="70"/>
  <c r="U119" i="70"/>
  <c r="T119" i="70"/>
  <c r="S119" i="70"/>
  <c r="R119" i="70"/>
  <c r="Q119" i="70"/>
  <c r="P119" i="70"/>
  <c r="O119" i="70"/>
  <c r="N119" i="70"/>
  <c r="M119" i="70"/>
  <c r="L119" i="70"/>
  <c r="K119" i="70"/>
  <c r="W34" i="70"/>
  <c r="I34" i="70"/>
  <c r="H34" i="70"/>
  <c r="W33" i="70"/>
  <c r="I33" i="70"/>
  <c r="H33" i="70"/>
  <c r="W32" i="70"/>
  <c r="I32" i="70"/>
  <c r="H32" i="70"/>
  <c r="W31" i="70"/>
  <c r="I31" i="70"/>
  <c r="H31" i="70"/>
  <c r="W30" i="70"/>
  <c r="I30" i="70"/>
  <c r="H30" i="70"/>
  <c r="W29" i="70"/>
  <c r="I29" i="70"/>
  <c r="H29" i="70"/>
  <c r="W28" i="70"/>
  <c r="I28" i="70"/>
  <c r="H28" i="70"/>
  <c r="W27" i="70"/>
  <c r="I27" i="70"/>
  <c r="H27" i="70"/>
  <c r="W26" i="70"/>
  <c r="I26" i="70"/>
  <c r="H26" i="70"/>
  <c r="W25" i="70"/>
  <c r="I25" i="70"/>
  <c r="H25" i="70"/>
  <c r="W24" i="70"/>
  <c r="I24" i="70"/>
  <c r="H24" i="70"/>
  <c r="W23" i="70"/>
  <c r="I23" i="70"/>
  <c r="H23" i="70"/>
  <c r="W22" i="70"/>
  <c r="I22" i="70"/>
  <c r="H22" i="70"/>
  <c r="W21" i="70"/>
  <c r="I21" i="70"/>
  <c r="H21" i="70"/>
  <c r="W20" i="70"/>
  <c r="I20" i="70"/>
  <c r="H20" i="70"/>
  <c r="W19" i="70"/>
  <c r="I19" i="70"/>
  <c r="H19" i="70"/>
  <c r="W18" i="70"/>
  <c r="I18" i="70"/>
  <c r="H18" i="70"/>
  <c r="W17" i="70"/>
  <c r="I17" i="70"/>
  <c r="H17" i="70"/>
  <c r="W16" i="70"/>
  <c r="I16" i="70"/>
  <c r="H16" i="70"/>
  <c r="W15" i="70"/>
  <c r="I15" i="70"/>
  <c r="H15" i="70"/>
  <c r="W14" i="70"/>
  <c r="I14" i="70"/>
  <c r="H14" i="70"/>
  <c r="W13" i="70"/>
  <c r="I13" i="70"/>
  <c r="H13" i="70"/>
  <c r="W12" i="70"/>
  <c r="I12" i="70"/>
  <c r="H12" i="70"/>
  <c r="W11" i="70"/>
  <c r="I11" i="70"/>
  <c r="H11" i="70"/>
  <c r="W10" i="70"/>
  <c r="I10" i="70"/>
  <c r="H10" i="70"/>
  <c r="K6" i="70"/>
  <c r="G5" i="70"/>
  <c r="G4" i="70"/>
  <c r="D232" i="69"/>
  <c r="C232" i="69"/>
  <c r="B232" i="69"/>
  <c r="D231" i="69"/>
  <c r="C231" i="69"/>
  <c r="B231" i="69"/>
  <c r="D230" i="69"/>
  <c r="C230" i="69"/>
  <c r="B230" i="69"/>
  <c r="D229" i="69"/>
  <c r="C229" i="69"/>
  <c r="B229" i="69"/>
  <c r="D228" i="69"/>
  <c r="C228" i="69"/>
  <c r="B228" i="69"/>
  <c r="D227" i="69"/>
  <c r="C227" i="69"/>
  <c r="B227" i="69"/>
  <c r="D226" i="69"/>
  <c r="C226" i="69"/>
  <c r="B226" i="69"/>
  <c r="D225" i="69"/>
  <c r="C225" i="69"/>
  <c r="B225" i="69"/>
  <c r="D224" i="69"/>
  <c r="C224" i="69"/>
  <c r="B224" i="69"/>
  <c r="D223" i="69"/>
  <c r="C223" i="69"/>
  <c r="B223" i="69"/>
  <c r="D222" i="69"/>
  <c r="C222" i="69"/>
  <c r="B222" i="69"/>
  <c r="D221" i="69"/>
  <c r="C221" i="69"/>
  <c r="B221" i="69"/>
  <c r="D220" i="69"/>
  <c r="C220" i="69"/>
  <c r="B220" i="69"/>
  <c r="D219" i="69"/>
  <c r="C219" i="69"/>
  <c r="B219" i="69"/>
  <c r="D218" i="69"/>
  <c r="C218" i="69"/>
  <c r="B218" i="69"/>
  <c r="D217" i="69"/>
  <c r="C217" i="69"/>
  <c r="B217" i="69"/>
  <c r="D216" i="69"/>
  <c r="C216" i="69"/>
  <c r="B216" i="69"/>
  <c r="D215" i="69"/>
  <c r="C215" i="69"/>
  <c r="B215" i="69"/>
  <c r="D214" i="69"/>
  <c r="C214" i="69"/>
  <c r="B214" i="69"/>
  <c r="D213" i="69"/>
  <c r="C213" i="69"/>
  <c r="B213" i="69"/>
  <c r="D212" i="69"/>
  <c r="C212" i="69"/>
  <c r="B212" i="69"/>
  <c r="D211" i="69"/>
  <c r="C211" i="69"/>
  <c r="B211" i="69"/>
  <c r="D210" i="69"/>
  <c r="C210" i="69"/>
  <c r="B210" i="69"/>
  <c r="D209" i="69"/>
  <c r="C209" i="69"/>
  <c r="B209" i="69"/>
  <c r="D208" i="69"/>
  <c r="C208" i="69"/>
  <c r="B208" i="69"/>
  <c r="U203" i="69"/>
  <c r="T203" i="69"/>
  <c r="S203" i="69"/>
  <c r="R203" i="69"/>
  <c r="Q203" i="69"/>
  <c r="P203" i="69"/>
  <c r="O203" i="69"/>
  <c r="N203" i="69"/>
  <c r="M203" i="69"/>
  <c r="L203" i="69"/>
  <c r="K203" i="69"/>
  <c r="J203" i="69"/>
  <c r="I203" i="69"/>
  <c r="U202" i="69"/>
  <c r="T202" i="69"/>
  <c r="S202" i="69"/>
  <c r="R202" i="69"/>
  <c r="Q202" i="69"/>
  <c r="P202" i="69"/>
  <c r="O202" i="69"/>
  <c r="N202" i="69"/>
  <c r="M202" i="69"/>
  <c r="L202" i="69"/>
  <c r="K202" i="69"/>
  <c r="J202" i="69"/>
  <c r="I202" i="69"/>
  <c r="U201" i="69"/>
  <c r="T201" i="69"/>
  <c r="S201" i="69"/>
  <c r="R201" i="69"/>
  <c r="Q201" i="69"/>
  <c r="P201" i="69"/>
  <c r="O201" i="69"/>
  <c r="N201" i="69"/>
  <c r="M201" i="69"/>
  <c r="L201" i="69"/>
  <c r="K201" i="69"/>
  <c r="J201" i="69"/>
  <c r="I201" i="69"/>
  <c r="U200" i="69"/>
  <c r="T200" i="69"/>
  <c r="S200" i="69"/>
  <c r="R200" i="69"/>
  <c r="Q200" i="69"/>
  <c r="P200" i="69"/>
  <c r="O200" i="69"/>
  <c r="N200" i="69"/>
  <c r="M200" i="69"/>
  <c r="L200" i="69"/>
  <c r="K200" i="69"/>
  <c r="J200" i="69"/>
  <c r="I200" i="69"/>
  <c r="U199" i="69"/>
  <c r="T199" i="69"/>
  <c r="S199" i="69"/>
  <c r="R199" i="69"/>
  <c r="Q199" i="69"/>
  <c r="P199" i="69"/>
  <c r="O199" i="69"/>
  <c r="N199" i="69"/>
  <c r="M199" i="69"/>
  <c r="L199" i="69"/>
  <c r="K199" i="69"/>
  <c r="J199" i="69"/>
  <c r="I199" i="69"/>
  <c r="J86" i="69" s="1"/>
  <c r="J30" i="69" s="1"/>
  <c r="V30" i="69" s="1"/>
  <c r="X30" i="69" s="1"/>
  <c r="U198" i="69"/>
  <c r="T198" i="69"/>
  <c r="S198" i="69"/>
  <c r="R198" i="69"/>
  <c r="Q198" i="69"/>
  <c r="P198" i="69"/>
  <c r="O198" i="69"/>
  <c r="N198" i="69"/>
  <c r="M198" i="69"/>
  <c r="L198" i="69"/>
  <c r="K198" i="69"/>
  <c r="J198" i="69"/>
  <c r="I198" i="69"/>
  <c r="U197" i="69"/>
  <c r="T197" i="69"/>
  <c r="S197" i="69"/>
  <c r="R197" i="69"/>
  <c r="Q197" i="69"/>
  <c r="P197" i="69"/>
  <c r="O197" i="69"/>
  <c r="N197" i="69"/>
  <c r="M197" i="69"/>
  <c r="L197" i="69"/>
  <c r="K197" i="69"/>
  <c r="J197" i="69"/>
  <c r="I197" i="69"/>
  <c r="U196" i="69"/>
  <c r="T196" i="69"/>
  <c r="S196" i="69"/>
  <c r="R196" i="69"/>
  <c r="Q196" i="69"/>
  <c r="P196" i="69"/>
  <c r="O196" i="69"/>
  <c r="N196" i="69"/>
  <c r="M196" i="69"/>
  <c r="L196" i="69"/>
  <c r="K196" i="69"/>
  <c r="J196" i="69"/>
  <c r="I196" i="69"/>
  <c r="U195" i="69"/>
  <c r="T195" i="69"/>
  <c r="S195" i="69"/>
  <c r="R195" i="69"/>
  <c r="Q195" i="69"/>
  <c r="P195" i="69"/>
  <c r="O195" i="69"/>
  <c r="N195" i="69"/>
  <c r="M195" i="69"/>
  <c r="L195" i="69"/>
  <c r="K195" i="69"/>
  <c r="J195" i="69"/>
  <c r="I195" i="69"/>
  <c r="U194" i="69"/>
  <c r="T194" i="69"/>
  <c r="S194" i="69"/>
  <c r="R194" i="69"/>
  <c r="Q194" i="69"/>
  <c r="P194" i="69"/>
  <c r="O194" i="69"/>
  <c r="N194" i="69"/>
  <c r="M194" i="69"/>
  <c r="L194" i="69"/>
  <c r="K194" i="69"/>
  <c r="J194" i="69"/>
  <c r="I194" i="69"/>
  <c r="U193" i="69"/>
  <c r="T193" i="69"/>
  <c r="S193" i="69"/>
  <c r="R193" i="69"/>
  <c r="Q193" i="69"/>
  <c r="P193" i="69"/>
  <c r="O193" i="69"/>
  <c r="N193" i="69"/>
  <c r="M193" i="69"/>
  <c r="L193" i="69"/>
  <c r="K193" i="69"/>
  <c r="J193" i="69"/>
  <c r="I193" i="69"/>
  <c r="U192" i="69"/>
  <c r="T192" i="69"/>
  <c r="S192" i="69"/>
  <c r="R192" i="69"/>
  <c r="Q192" i="69"/>
  <c r="P192" i="69"/>
  <c r="O192" i="69"/>
  <c r="N192" i="69"/>
  <c r="M192" i="69"/>
  <c r="L192" i="69"/>
  <c r="K192" i="69"/>
  <c r="J192" i="69"/>
  <c r="I192" i="69"/>
  <c r="U191" i="69"/>
  <c r="T191" i="69"/>
  <c r="S191" i="69"/>
  <c r="R191" i="69"/>
  <c r="Q191" i="69"/>
  <c r="P191" i="69"/>
  <c r="O191" i="69"/>
  <c r="N191" i="69"/>
  <c r="M191" i="69"/>
  <c r="L191" i="69"/>
  <c r="K191" i="69"/>
  <c r="J191" i="69"/>
  <c r="I191" i="69"/>
  <c r="U190" i="69"/>
  <c r="T190" i="69"/>
  <c r="S190" i="69"/>
  <c r="R190" i="69"/>
  <c r="Q190" i="69"/>
  <c r="P190" i="69"/>
  <c r="O190" i="69"/>
  <c r="N190" i="69"/>
  <c r="M190" i="69"/>
  <c r="L190" i="69"/>
  <c r="K190" i="69"/>
  <c r="J190" i="69"/>
  <c r="I190" i="69"/>
  <c r="U189" i="69"/>
  <c r="T189" i="69"/>
  <c r="S189" i="69"/>
  <c r="R189" i="69"/>
  <c r="Q189" i="69"/>
  <c r="P189" i="69"/>
  <c r="O189" i="69"/>
  <c r="N189" i="69"/>
  <c r="M189" i="69"/>
  <c r="L189" i="69"/>
  <c r="K189" i="69"/>
  <c r="J189" i="69"/>
  <c r="I189" i="69"/>
  <c r="U188" i="69"/>
  <c r="T188" i="69"/>
  <c r="S188" i="69"/>
  <c r="R188" i="69"/>
  <c r="Q188" i="69"/>
  <c r="P188" i="69"/>
  <c r="O188" i="69"/>
  <c r="N188" i="69"/>
  <c r="M188" i="69"/>
  <c r="L188" i="69"/>
  <c r="K188" i="69"/>
  <c r="J188" i="69"/>
  <c r="I188" i="69"/>
  <c r="U187" i="69"/>
  <c r="T187" i="69"/>
  <c r="S187" i="69"/>
  <c r="R187" i="69"/>
  <c r="Q187" i="69"/>
  <c r="P187" i="69"/>
  <c r="O187" i="69"/>
  <c r="N187" i="69"/>
  <c r="M187" i="69"/>
  <c r="L187" i="69"/>
  <c r="K187" i="69"/>
  <c r="J187" i="69"/>
  <c r="I187" i="69"/>
  <c r="U186" i="69"/>
  <c r="T186" i="69"/>
  <c r="S186" i="69"/>
  <c r="R186" i="69"/>
  <c r="Q186" i="69"/>
  <c r="P186" i="69"/>
  <c r="O186" i="69"/>
  <c r="N186" i="69"/>
  <c r="M186" i="69"/>
  <c r="L186" i="69"/>
  <c r="K186" i="69"/>
  <c r="J186" i="69"/>
  <c r="I186" i="69"/>
  <c r="U185" i="69"/>
  <c r="T185" i="69"/>
  <c r="S185" i="69"/>
  <c r="R185" i="69"/>
  <c r="Q185" i="69"/>
  <c r="P185" i="69"/>
  <c r="O185" i="69"/>
  <c r="N185" i="69"/>
  <c r="M185" i="69"/>
  <c r="L185" i="69"/>
  <c r="K185" i="69"/>
  <c r="J185" i="69"/>
  <c r="I185" i="69"/>
  <c r="U184" i="69"/>
  <c r="T184" i="69"/>
  <c r="S184" i="69"/>
  <c r="R184" i="69"/>
  <c r="Q184" i="69"/>
  <c r="P184" i="69"/>
  <c r="O184" i="69"/>
  <c r="N184" i="69"/>
  <c r="M184" i="69"/>
  <c r="L184" i="69"/>
  <c r="K184" i="69"/>
  <c r="J184" i="69"/>
  <c r="I184" i="69"/>
  <c r="U183" i="69"/>
  <c r="T183" i="69"/>
  <c r="S183" i="69"/>
  <c r="R183" i="69"/>
  <c r="Q183" i="69"/>
  <c r="P183" i="69"/>
  <c r="O183" i="69"/>
  <c r="N183" i="69"/>
  <c r="M183" i="69"/>
  <c r="L183" i="69"/>
  <c r="K183" i="69"/>
  <c r="J183" i="69"/>
  <c r="I183" i="69"/>
  <c r="U182" i="69"/>
  <c r="T182" i="69"/>
  <c r="S182" i="69"/>
  <c r="R182" i="69"/>
  <c r="Q182" i="69"/>
  <c r="P182" i="69"/>
  <c r="O182" i="69"/>
  <c r="N182" i="69"/>
  <c r="M182" i="69"/>
  <c r="L182" i="69"/>
  <c r="K182" i="69"/>
  <c r="J182" i="69"/>
  <c r="I182" i="69"/>
  <c r="U181" i="69"/>
  <c r="T181" i="69"/>
  <c r="S181" i="69"/>
  <c r="R181" i="69"/>
  <c r="Q181" i="69"/>
  <c r="P181" i="69"/>
  <c r="O181" i="69"/>
  <c r="N181" i="69"/>
  <c r="M181" i="69"/>
  <c r="L181" i="69"/>
  <c r="K181" i="69"/>
  <c r="J181" i="69"/>
  <c r="I181" i="69"/>
  <c r="U180" i="69"/>
  <c r="T180" i="69"/>
  <c r="S180" i="69"/>
  <c r="R180" i="69"/>
  <c r="Q180" i="69"/>
  <c r="P180" i="69"/>
  <c r="O180" i="69"/>
  <c r="N180" i="69"/>
  <c r="M180" i="69"/>
  <c r="L180" i="69"/>
  <c r="K180" i="69"/>
  <c r="J180" i="69"/>
  <c r="I180" i="69"/>
  <c r="U179" i="69"/>
  <c r="T179" i="69"/>
  <c r="S179" i="69"/>
  <c r="R179" i="69"/>
  <c r="Q179" i="69"/>
  <c r="P179" i="69"/>
  <c r="O179" i="69"/>
  <c r="N179" i="69"/>
  <c r="M179" i="69"/>
  <c r="L179" i="69"/>
  <c r="K179" i="69"/>
  <c r="J179" i="69"/>
  <c r="I179" i="69"/>
  <c r="U119" i="69"/>
  <c r="T119" i="69"/>
  <c r="S119" i="69"/>
  <c r="R119" i="69"/>
  <c r="Q119" i="69"/>
  <c r="P119" i="69"/>
  <c r="O119" i="69"/>
  <c r="N119" i="69"/>
  <c r="M119" i="69"/>
  <c r="L119" i="69"/>
  <c r="K119" i="69"/>
  <c r="J80" i="69"/>
  <c r="J24" i="69" s="1"/>
  <c r="V24" i="69" s="1"/>
  <c r="X24" i="69" s="1"/>
  <c r="J79" i="69"/>
  <c r="J23" i="69" s="1"/>
  <c r="W34" i="69"/>
  <c r="I34" i="69"/>
  <c r="H34" i="69"/>
  <c r="W33" i="69"/>
  <c r="I33" i="69"/>
  <c r="H33" i="69"/>
  <c r="W32" i="69"/>
  <c r="I32" i="69"/>
  <c r="H32" i="69"/>
  <c r="W31" i="69"/>
  <c r="I31" i="69"/>
  <c r="H31" i="69"/>
  <c r="W30" i="69"/>
  <c r="I30" i="69"/>
  <c r="H30" i="69"/>
  <c r="W29" i="69"/>
  <c r="I29" i="69"/>
  <c r="H29" i="69"/>
  <c r="W28" i="69"/>
  <c r="I28" i="69"/>
  <c r="H28" i="69"/>
  <c r="W27" i="69"/>
  <c r="I27" i="69"/>
  <c r="H27" i="69"/>
  <c r="W26" i="69"/>
  <c r="I26" i="69"/>
  <c r="H26" i="69"/>
  <c r="W25" i="69"/>
  <c r="I25" i="69"/>
  <c r="H25" i="69"/>
  <c r="W24" i="69"/>
  <c r="I24" i="69"/>
  <c r="H24" i="69"/>
  <c r="W23" i="69"/>
  <c r="I23" i="69"/>
  <c r="H23" i="69"/>
  <c r="W22" i="69"/>
  <c r="I22" i="69"/>
  <c r="H22" i="69"/>
  <c r="W21" i="69"/>
  <c r="I21" i="69"/>
  <c r="H21" i="69"/>
  <c r="W20" i="69"/>
  <c r="I20" i="69"/>
  <c r="H20" i="69"/>
  <c r="W19" i="69"/>
  <c r="I19" i="69"/>
  <c r="H19" i="69"/>
  <c r="W18" i="69"/>
  <c r="I18" i="69"/>
  <c r="H18" i="69"/>
  <c r="W17" i="69"/>
  <c r="I17" i="69"/>
  <c r="H17" i="69"/>
  <c r="W16" i="69"/>
  <c r="I16" i="69"/>
  <c r="H16" i="69"/>
  <c r="W15" i="69"/>
  <c r="I15" i="69"/>
  <c r="H15" i="69"/>
  <c r="W14" i="69"/>
  <c r="I14" i="69"/>
  <c r="H14" i="69"/>
  <c r="W13" i="69"/>
  <c r="I13" i="69"/>
  <c r="H13" i="69"/>
  <c r="W12" i="69"/>
  <c r="I12" i="69"/>
  <c r="H12" i="69"/>
  <c r="W11" i="69"/>
  <c r="I11" i="69"/>
  <c r="H11" i="69"/>
  <c r="W10" i="69"/>
  <c r="I10" i="69"/>
  <c r="H10" i="69"/>
  <c r="G5" i="69"/>
  <c r="K6" i="69" s="1"/>
  <c r="G4" i="69"/>
  <c r="D232" i="68"/>
  <c r="C232" i="68"/>
  <c r="B232" i="68"/>
  <c r="D231" i="68"/>
  <c r="C231" i="68"/>
  <c r="B231" i="68"/>
  <c r="D230" i="68"/>
  <c r="C230" i="68"/>
  <c r="B230" i="68"/>
  <c r="D229" i="68"/>
  <c r="C229" i="68"/>
  <c r="B229" i="68"/>
  <c r="D228" i="68"/>
  <c r="C228" i="68"/>
  <c r="B228" i="68"/>
  <c r="D227" i="68"/>
  <c r="C227" i="68"/>
  <c r="B227" i="68"/>
  <c r="D226" i="68"/>
  <c r="C226" i="68"/>
  <c r="B226" i="68"/>
  <c r="D225" i="68"/>
  <c r="C225" i="68"/>
  <c r="B225" i="68"/>
  <c r="D224" i="68"/>
  <c r="C224" i="68"/>
  <c r="B224" i="68"/>
  <c r="D223" i="68"/>
  <c r="C223" i="68"/>
  <c r="B223" i="68"/>
  <c r="D222" i="68"/>
  <c r="C222" i="68"/>
  <c r="B222" i="68"/>
  <c r="D221" i="68"/>
  <c r="C221" i="68"/>
  <c r="B221" i="68"/>
  <c r="D220" i="68"/>
  <c r="C220" i="68"/>
  <c r="B220" i="68"/>
  <c r="D219" i="68"/>
  <c r="C219" i="68"/>
  <c r="B219" i="68"/>
  <c r="D218" i="68"/>
  <c r="C218" i="68"/>
  <c r="B218" i="68"/>
  <c r="D217" i="68"/>
  <c r="C217" i="68"/>
  <c r="B217" i="68"/>
  <c r="D216" i="68"/>
  <c r="C216" i="68"/>
  <c r="B216" i="68"/>
  <c r="D215" i="68"/>
  <c r="C215" i="68"/>
  <c r="B215" i="68"/>
  <c r="D214" i="68"/>
  <c r="C214" i="68"/>
  <c r="B214" i="68"/>
  <c r="D213" i="68"/>
  <c r="C213" i="68"/>
  <c r="B213" i="68"/>
  <c r="D212" i="68"/>
  <c r="C212" i="68"/>
  <c r="B212" i="68"/>
  <c r="D211" i="68"/>
  <c r="C211" i="68"/>
  <c r="B211" i="68"/>
  <c r="D210" i="68"/>
  <c r="C210" i="68"/>
  <c r="B210" i="68"/>
  <c r="D209" i="68"/>
  <c r="C209" i="68"/>
  <c r="B209" i="68"/>
  <c r="D208" i="68"/>
  <c r="C208" i="68"/>
  <c r="B208" i="68"/>
  <c r="U203" i="68"/>
  <c r="T203" i="68"/>
  <c r="S203" i="68"/>
  <c r="R203" i="68"/>
  <c r="Q203" i="68"/>
  <c r="P203" i="68"/>
  <c r="O203" i="68"/>
  <c r="N203" i="68"/>
  <c r="M203" i="68"/>
  <c r="L203" i="68"/>
  <c r="K203" i="68"/>
  <c r="J203" i="68"/>
  <c r="J90" i="68" s="1"/>
  <c r="J34" i="68" s="1"/>
  <c r="I203" i="68"/>
  <c r="U202" i="68"/>
  <c r="T202" i="68"/>
  <c r="S202" i="68"/>
  <c r="R202" i="68"/>
  <c r="Q202" i="68"/>
  <c r="P202" i="68"/>
  <c r="O202" i="68"/>
  <c r="N202" i="68"/>
  <c r="M202" i="68"/>
  <c r="L202" i="68"/>
  <c r="K202" i="68"/>
  <c r="J202" i="68"/>
  <c r="I202" i="68"/>
  <c r="U201" i="68"/>
  <c r="T201" i="68"/>
  <c r="S201" i="68"/>
  <c r="R201" i="68"/>
  <c r="Q201" i="68"/>
  <c r="P201" i="68"/>
  <c r="O201" i="68"/>
  <c r="N201" i="68"/>
  <c r="M201" i="68"/>
  <c r="L201" i="68"/>
  <c r="K201" i="68"/>
  <c r="J201" i="68"/>
  <c r="I201" i="68"/>
  <c r="U200" i="68"/>
  <c r="T200" i="68"/>
  <c r="S200" i="68"/>
  <c r="R200" i="68"/>
  <c r="Q200" i="68"/>
  <c r="P200" i="68"/>
  <c r="O200" i="68"/>
  <c r="N200" i="68"/>
  <c r="M200" i="68"/>
  <c r="L200" i="68"/>
  <c r="K200" i="68"/>
  <c r="J200" i="68"/>
  <c r="I200" i="68"/>
  <c r="J87" i="68" s="1"/>
  <c r="J31" i="68" s="1"/>
  <c r="U199" i="68"/>
  <c r="T199" i="68"/>
  <c r="S199" i="68"/>
  <c r="R199" i="68"/>
  <c r="Q199" i="68"/>
  <c r="P199" i="68"/>
  <c r="O199" i="68"/>
  <c r="N199" i="68"/>
  <c r="M199" i="68"/>
  <c r="L199" i="68"/>
  <c r="K199" i="68"/>
  <c r="J199" i="68"/>
  <c r="I199" i="68"/>
  <c r="U198" i="68"/>
  <c r="T198" i="68"/>
  <c r="S198" i="68"/>
  <c r="R198" i="68"/>
  <c r="Q198" i="68"/>
  <c r="P198" i="68"/>
  <c r="O198" i="68"/>
  <c r="N198" i="68"/>
  <c r="M198" i="68"/>
  <c r="L198" i="68"/>
  <c r="K198" i="68"/>
  <c r="J198" i="68"/>
  <c r="I198" i="68"/>
  <c r="U197" i="68"/>
  <c r="T197" i="68"/>
  <c r="S197" i="68"/>
  <c r="R197" i="68"/>
  <c r="Q197" i="68"/>
  <c r="P197" i="68"/>
  <c r="O197" i="68"/>
  <c r="N197" i="68"/>
  <c r="M197" i="68"/>
  <c r="L197" i="68"/>
  <c r="K197" i="68"/>
  <c r="J197" i="68"/>
  <c r="I197" i="68"/>
  <c r="U196" i="68"/>
  <c r="T196" i="68"/>
  <c r="S196" i="68"/>
  <c r="R196" i="68"/>
  <c r="Q196" i="68"/>
  <c r="P196" i="68"/>
  <c r="O196" i="68"/>
  <c r="N196" i="68"/>
  <c r="M196" i="68"/>
  <c r="L196" i="68"/>
  <c r="K196" i="68"/>
  <c r="J196" i="68"/>
  <c r="I196" i="68"/>
  <c r="U195" i="68"/>
  <c r="T195" i="68"/>
  <c r="S195" i="68"/>
  <c r="R195" i="68"/>
  <c r="Q195" i="68"/>
  <c r="P195" i="68"/>
  <c r="O195" i="68"/>
  <c r="N195" i="68"/>
  <c r="M195" i="68"/>
  <c r="L195" i="68"/>
  <c r="K195" i="68"/>
  <c r="J195" i="68"/>
  <c r="I195" i="68"/>
  <c r="U194" i="68"/>
  <c r="T194" i="68"/>
  <c r="S194" i="68"/>
  <c r="R194" i="68"/>
  <c r="Q194" i="68"/>
  <c r="P194" i="68"/>
  <c r="O194" i="68"/>
  <c r="N194" i="68"/>
  <c r="M194" i="68"/>
  <c r="L194" i="68"/>
  <c r="K194" i="68"/>
  <c r="J194" i="68"/>
  <c r="I194" i="68"/>
  <c r="U193" i="68"/>
  <c r="T193" i="68"/>
  <c r="S193" i="68"/>
  <c r="R193" i="68"/>
  <c r="Q193" i="68"/>
  <c r="P193" i="68"/>
  <c r="O193" i="68"/>
  <c r="N193" i="68"/>
  <c r="M193" i="68"/>
  <c r="L193" i="68"/>
  <c r="K193" i="68"/>
  <c r="J193" i="68"/>
  <c r="I193" i="68"/>
  <c r="U192" i="68"/>
  <c r="T192" i="68"/>
  <c r="S192" i="68"/>
  <c r="R192" i="68"/>
  <c r="Q192" i="68"/>
  <c r="P192" i="68"/>
  <c r="O192" i="68"/>
  <c r="N192" i="68"/>
  <c r="M192" i="68"/>
  <c r="L192" i="68"/>
  <c r="K192" i="68"/>
  <c r="J192" i="68"/>
  <c r="I192" i="68"/>
  <c r="U191" i="68"/>
  <c r="T191" i="68"/>
  <c r="S191" i="68"/>
  <c r="R191" i="68"/>
  <c r="Q191" i="68"/>
  <c r="P191" i="68"/>
  <c r="O191" i="68"/>
  <c r="N191" i="68"/>
  <c r="M191" i="68"/>
  <c r="L191" i="68"/>
  <c r="K191" i="68"/>
  <c r="J191" i="68"/>
  <c r="I191" i="68"/>
  <c r="U190" i="68"/>
  <c r="T190" i="68"/>
  <c r="S190" i="68"/>
  <c r="R190" i="68"/>
  <c r="Q190" i="68"/>
  <c r="P190" i="68"/>
  <c r="O190" i="68"/>
  <c r="N190" i="68"/>
  <c r="M190" i="68"/>
  <c r="L190" i="68"/>
  <c r="K190" i="68"/>
  <c r="J190" i="68"/>
  <c r="I190" i="68"/>
  <c r="U189" i="68"/>
  <c r="T189" i="68"/>
  <c r="S189" i="68"/>
  <c r="R189" i="68"/>
  <c r="Q189" i="68"/>
  <c r="P189" i="68"/>
  <c r="O189" i="68"/>
  <c r="N189" i="68"/>
  <c r="M189" i="68"/>
  <c r="L189" i="68"/>
  <c r="K189" i="68"/>
  <c r="J189" i="68"/>
  <c r="I189" i="68"/>
  <c r="U188" i="68"/>
  <c r="T188" i="68"/>
  <c r="S188" i="68"/>
  <c r="R188" i="68"/>
  <c r="Q188" i="68"/>
  <c r="P188" i="68"/>
  <c r="O188" i="68"/>
  <c r="N188" i="68"/>
  <c r="M188" i="68"/>
  <c r="L188" i="68"/>
  <c r="K188" i="68"/>
  <c r="J188" i="68"/>
  <c r="I188" i="68"/>
  <c r="J75" i="68" s="1"/>
  <c r="J19" i="68" s="1"/>
  <c r="U187" i="68"/>
  <c r="T187" i="68"/>
  <c r="S187" i="68"/>
  <c r="R187" i="68"/>
  <c r="Q187" i="68"/>
  <c r="P187" i="68"/>
  <c r="O187" i="68"/>
  <c r="N187" i="68"/>
  <c r="M187" i="68"/>
  <c r="L187" i="68"/>
  <c r="K187" i="68"/>
  <c r="J187" i="68"/>
  <c r="I187" i="68"/>
  <c r="U186" i="68"/>
  <c r="T186" i="68"/>
  <c r="S186" i="68"/>
  <c r="R186" i="68"/>
  <c r="Q186" i="68"/>
  <c r="P186" i="68"/>
  <c r="O186" i="68"/>
  <c r="N186" i="68"/>
  <c r="M186" i="68"/>
  <c r="L186" i="68"/>
  <c r="K186" i="68"/>
  <c r="J186" i="68"/>
  <c r="I186" i="68"/>
  <c r="U185" i="68"/>
  <c r="T185" i="68"/>
  <c r="S185" i="68"/>
  <c r="R185" i="68"/>
  <c r="Q185" i="68"/>
  <c r="P185" i="68"/>
  <c r="O185" i="68"/>
  <c r="N185" i="68"/>
  <c r="M185" i="68"/>
  <c r="L185" i="68"/>
  <c r="K185" i="68"/>
  <c r="J185" i="68"/>
  <c r="I185" i="68"/>
  <c r="U184" i="68"/>
  <c r="T184" i="68"/>
  <c r="S184" i="68"/>
  <c r="R184" i="68"/>
  <c r="Q184" i="68"/>
  <c r="P184" i="68"/>
  <c r="O184" i="68"/>
  <c r="N184" i="68"/>
  <c r="M184" i="68"/>
  <c r="L184" i="68"/>
  <c r="K184" i="68"/>
  <c r="J184" i="68"/>
  <c r="I184" i="68"/>
  <c r="U183" i="68"/>
  <c r="T183" i="68"/>
  <c r="S183" i="68"/>
  <c r="R183" i="68"/>
  <c r="Q183" i="68"/>
  <c r="P183" i="68"/>
  <c r="O183" i="68"/>
  <c r="N183" i="68"/>
  <c r="M183" i="68"/>
  <c r="L183" i="68"/>
  <c r="K183" i="68"/>
  <c r="J183" i="68"/>
  <c r="I183" i="68"/>
  <c r="U182" i="68"/>
  <c r="T182" i="68"/>
  <c r="S182" i="68"/>
  <c r="R182" i="68"/>
  <c r="Q182" i="68"/>
  <c r="P182" i="68"/>
  <c r="O182" i="68"/>
  <c r="N182" i="68"/>
  <c r="M182" i="68"/>
  <c r="L182" i="68"/>
  <c r="K182" i="68"/>
  <c r="J182" i="68"/>
  <c r="I182" i="68"/>
  <c r="U181" i="68"/>
  <c r="T181" i="68"/>
  <c r="S181" i="68"/>
  <c r="R181" i="68"/>
  <c r="Q181" i="68"/>
  <c r="P181" i="68"/>
  <c r="O181" i="68"/>
  <c r="N181" i="68"/>
  <c r="M181" i="68"/>
  <c r="L181" i="68"/>
  <c r="K181" i="68"/>
  <c r="J181" i="68"/>
  <c r="I181" i="68"/>
  <c r="U180" i="68"/>
  <c r="T180" i="68"/>
  <c r="S180" i="68"/>
  <c r="R180" i="68"/>
  <c r="Q180" i="68"/>
  <c r="P180" i="68"/>
  <c r="O180" i="68"/>
  <c r="N180" i="68"/>
  <c r="M180" i="68"/>
  <c r="L180" i="68"/>
  <c r="K180" i="68"/>
  <c r="J180" i="68"/>
  <c r="I180" i="68"/>
  <c r="U179" i="68"/>
  <c r="T179" i="68"/>
  <c r="S179" i="68"/>
  <c r="R179" i="68"/>
  <c r="Q179" i="68"/>
  <c r="P179" i="68"/>
  <c r="O179" i="68"/>
  <c r="N179" i="68"/>
  <c r="M179" i="68"/>
  <c r="L179" i="68"/>
  <c r="K179" i="68"/>
  <c r="J179" i="68"/>
  <c r="I179" i="68"/>
  <c r="U119" i="68"/>
  <c r="T119" i="68"/>
  <c r="S119" i="68"/>
  <c r="R119" i="68"/>
  <c r="Q119" i="68"/>
  <c r="P119" i="68"/>
  <c r="O119" i="68"/>
  <c r="N119" i="68"/>
  <c r="M119" i="68"/>
  <c r="L119" i="68"/>
  <c r="K119" i="68"/>
  <c r="J89" i="68"/>
  <c r="J33" i="68" s="1"/>
  <c r="J88" i="68"/>
  <c r="J32" i="68" s="1"/>
  <c r="J78" i="68"/>
  <c r="J22" i="68" s="1"/>
  <c r="W34" i="68"/>
  <c r="I34" i="68"/>
  <c r="H34" i="68"/>
  <c r="W33" i="68"/>
  <c r="I33" i="68"/>
  <c r="H33" i="68"/>
  <c r="W32" i="68"/>
  <c r="I32" i="68"/>
  <c r="H32" i="68"/>
  <c r="W31" i="68"/>
  <c r="I31" i="68"/>
  <c r="H31" i="68"/>
  <c r="W30" i="68"/>
  <c r="I30" i="68"/>
  <c r="H30" i="68"/>
  <c r="W29" i="68"/>
  <c r="I29" i="68"/>
  <c r="H29" i="68"/>
  <c r="W28" i="68"/>
  <c r="I28" i="68"/>
  <c r="H28" i="68"/>
  <c r="W27" i="68"/>
  <c r="I27" i="68"/>
  <c r="H27" i="68"/>
  <c r="W26" i="68"/>
  <c r="I26" i="68"/>
  <c r="H26" i="68"/>
  <c r="W25" i="68"/>
  <c r="I25" i="68"/>
  <c r="H25" i="68"/>
  <c r="W24" i="68"/>
  <c r="I24" i="68"/>
  <c r="H24" i="68"/>
  <c r="W23" i="68"/>
  <c r="I23" i="68"/>
  <c r="H23" i="68"/>
  <c r="W22" i="68"/>
  <c r="I22" i="68"/>
  <c r="H22" i="68"/>
  <c r="W21" i="68"/>
  <c r="I21" i="68"/>
  <c r="H21" i="68"/>
  <c r="W20" i="68"/>
  <c r="I20" i="68"/>
  <c r="H20" i="68"/>
  <c r="W19" i="68"/>
  <c r="I19" i="68"/>
  <c r="H19" i="68"/>
  <c r="W18" i="68"/>
  <c r="I18" i="68"/>
  <c r="H18" i="68"/>
  <c r="W17" i="68"/>
  <c r="I17" i="68"/>
  <c r="H17" i="68"/>
  <c r="W16" i="68"/>
  <c r="I16" i="68"/>
  <c r="H16" i="68"/>
  <c r="W15" i="68"/>
  <c r="I15" i="68"/>
  <c r="H15" i="68"/>
  <c r="W14" i="68"/>
  <c r="I14" i="68"/>
  <c r="H14" i="68"/>
  <c r="W13" i="68"/>
  <c r="I13" i="68"/>
  <c r="H13" i="68"/>
  <c r="W12" i="68"/>
  <c r="I12" i="68"/>
  <c r="H12" i="68"/>
  <c r="W11" i="68"/>
  <c r="I11" i="68"/>
  <c r="H11" i="68"/>
  <c r="W10" i="68"/>
  <c r="I10" i="68"/>
  <c r="H10" i="68"/>
  <c r="G5" i="68"/>
  <c r="K6" i="68" s="1"/>
  <c r="G4" i="68"/>
  <c r="B232" i="67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D208" i="67"/>
  <c r="D232" i="67"/>
  <c r="D231" i="67"/>
  <c r="D230" i="67"/>
  <c r="D229" i="67"/>
  <c r="D228" i="67"/>
  <c r="D227" i="67"/>
  <c r="D226" i="67"/>
  <c r="D225" i="67"/>
  <c r="D224" i="67"/>
  <c r="D223" i="67"/>
  <c r="D222" i="67"/>
  <c r="D221" i="67"/>
  <c r="D220" i="67"/>
  <c r="D219" i="67"/>
  <c r="D218" i="67"/>
  <c r="D217" i="67"/>
  <c r="D216" i="67"/>
  <c r="D215" i="67"/>
  <c r="D214" i="67"/>
  <c r="D213" i="67"/>
  <c r="D212" i="67"/>
  <c r="D211" i="67"/>
  <c r="D210" i="67"/>
  <c r="D209" i="67"/>
  <c r="K236" i="67"/>
  <c r="I235" i="67"/>
  <c r="J235" i="67" s="1"/>
  <c r="K235" i="67" s="1"/>
  <c r="U203" i="67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U202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U201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U200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U199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U198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U197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U196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U195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U194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U193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U192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U191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U190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U189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U188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U187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U186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U185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U184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U183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U182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U181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U180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U179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U119" i="67"/>
  <c r="T119" i="67"/>
  <c r="S119" i="67"/>
  <c r="R119" i="67"/>
  <c r="Q119" i="67"/>
  <c r="P119" i="67"/>
  <c r="O119" i="67"/>
  <c r="N119" i="67"/>
  <c r="M119" i="67"/>
  <c r="L119" i="67"/>
  <c r="K119" i="67"/>
  <c r="W34" i="67"/>
  <c r="I34" i="67"/>
  <c r="H34" i="67"/>
  <c r="W33" i="67"/>
  <c r="I33" i="67"/>
  <c r="H33" i="67"/>
  <c r="W32" i="67"/>
  <c r="I32" i="67"/>
  <c r="H32" i="67"/>
  <c r="W31" i="67"/>
  <c r="I31" i="67"/>
  <c r="H31" i="67"/>
  <c r="W30" i="67"/>
  <c r="I30" i="67"/>
  <c r="H30" i="67"/>
  <c r="W29" i="67"/>
  <c r="I29" i="67"/>
  <c r="H29" i="67"/>
  <c r="W28" i="67"/>
  <c r="I28" i="67"/>
  <c r="H28" i="67"/>
  <c r="W27" i="67"/>
  <c r="I27" i="67"/>
  <c r="H27" i="67"/>
  <c r="W26" i="67"/>
  <c r="I26" i="67"/>
  <c r="H26" i="67"/>
  <c r="W25" i="67"/>
  <c r="I25" i="67"/>
  <c r="H25" i="67"/>
  <c r="W24" i="67"/>
  <c r="I24" i="67"/>
  <c r="H24" i="67"/>
  <c r="W23" i="67"/>
  <c r="I23" i="67"/>
  <c r="H23" i="67"/>
  <c r="W22" i="67"/>
  <c r="I22" i="67"/>
  <c r="H22" i="67"/>
  <c r="W21" i="67"/>
  <c r="I21" i="67"/>
  <c r="H21" i="67"/>
  <c r="W20" i="67"/>
  <c r="I20" i="67"/>
  <c r="H20" i="67"/>
  <c r="W19" i="67"/>
  <c r="I19" i="67"/>
  <c r="H19" i="67"/>
  <c r="W18" i="67"/>
  <c r="I18" i="67"/>
  <c r="H18" i="67"/>
  <c r="W17" i="67"/>
  <c r="I17" i="67"/>
  <c r="H17" i="67"/>
  <c r="W16" i="67"/>
  <c r="I16" i="67"/>
  <c r="H16" i="67"/>
  <c r="W15" i="67"/>
  <c r="I15" i="67"/>
  <c r="H15" i="67"/>
  <c r="W14" i="67"/>
  <c r="I14" i="67"/>
  <c r="H14" i="67"/>
  <c r="W13" i="67"/>
  <c r="I13" i="67"/>
  <c r="H13" i="67"/>
  <c r="W12" i="67"/>
  <c r="I12" i="67"/>
  <c r="H12" i="67"/>
  <c r="W11" i="67"/>
  <c r="I11" i="67"/>
  <c r="H11" i="67"/>
  <c r="W10" i="67"/>
  <c r="I10" i="67"/>
  <c r="H10" i="67"/>
  <c r="G5" i="67"/>
  <c r="K6" i="67" s="1"/>
  <c r="G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J67" i="70" l="1"/>
  <c r="J11" i="70" s="1"/>
  <c r="V11" i="70" s="1"/>
  <c r="X11" i="70" s="1"/>
  <c r="J74" i="70"/>
  <c r="J18" i="70" s="1"/>
  <c r="V18" i="70" s="1"/>
  <c r="X18" i="70" s="1"/>
  <c r="K68" i="70"/>
  <c r="K12" i="70" s="1"/>
  <c r="J69" i="70"/>
  <c r="J13" i="70" s="1"/>
  <c r="V13" i="70" s="1"/>
  <c r="X13" i="70" s="1"/>
  <c r="K80" i="70"/>
  <c r="K24" i="70" s="1"/>
  <c r="J81" i="70"/>
  <c r="J25" i="70" s="1"/>
  <c r="K69" i="70"/>
  <c r="K13" i="70" s="1"/>
  <c r="K81" i="70"/>
  <c r="K25" i="70" s="1"/>
  <c r="J68" i="70"/>
  <c r="J12" i="70" s="1"/>
  <c r="V12" i="70" s="1"/>
  <c r="X12" i="70" s="1"/>
  <c r="J89" i="70"/>
  <c r="J33" i="70" s="1"/>
  <c r="V33" i="70" s="1"/>
  <c r="X33" i="70" s="1"/>
  <c r="J80" i="70"/>
  <c r="J24" i="70" s="1"/>
  <c r="V24" i="70" s="1"/>
  <c r="X24" i="70" s="1"/>
  <c r="J87" i="70"/>
  <c r="J31" i="70" s="1"/>
  <c r="V31" i="70" s="1"/>
  <c r="X31" i="70" s="1"/>
  <c r="J66" i="70"/>
  <c r="J10" i="70" s="1"/>
  <c r="V10" i="70" s="1"/>
  <c r="X10" i="70" s="1"/>
  <c r="J78" i="70"/>
  <c r="J22" i="70" s="1"/>
  <c r="V22" i="70" s="1"/>
  <c r="X22" i="70" s="1"/>
  <c r="J79" i="70"/>
  <c r="J23" i="70" s="1"/>
  <c r="V23" i="70" s="1"/>
  <c r="X23" i="70" s="1"/>
  <c r="J77" i="70"/>
  <c r="J21" i="70" s="1"/>
  <c r="V21" i="70" s="1"/>
  <c r="X21" i="70" s="1"/>
  <c r="J71" i="70"/>
  <c r="J15" i="70" s="1"/>
  <c r="V15" i="70" s="1"/>
  <c r="X15" i="70" s="1"/>
  <c r="J72" i="70"/>
  <c r="J16" i="70" s="1"/>
  <c r="V16" i="70" s="1"/>
  <c r="X16" i="70" s="1"/>
  <c r="J75" i="70"/>
  <c r="J19" i="70" s="1"/>
  <c r="V19" i="70" s="1"/>
  <c r="X19" i="70" s="1"/>
  <c r="J70" i="70"/>
  <c r="J14" i="70" s="1"/>
  <c r="V14" i="70" s="1"/>
  <c r="X14" i="70" s="1"/>
  <c r="L80" i="70"/>
  <c r="L24" i="70" s="1"/>
  <c r="K70" i="70"/>
  <c r="K14" i="70" s="1"/>
  <c r="K82" i="70"/>
  <c r="K26" i="70" s="1"/>
  <c r="K71" i="70"/>
  <c r="K15" i="70" s="1"/>
  <c r="J84" i="70"/>
  <c r="J28" i="70" s="1"/>
  <c r="V28" i="70" s="1"/>
  <c r="X28" i="70" s="1"/>
  <c r="J73" i="70"/>
  <c r="J17" i="70" s="1"/>
  <c r="V17" i="70" s="1"/>
  <c r="X17" i="70" s="1"/>
  <c r="J85" i="70"/>
  <c r="J29" i="70" s="1"/>
  <c r="V29" i="70" s="1"/>
  <c r="X29" i="70" s="1"/>
  <c r="L69" i="70"/>
  <c r="L13" i="70" s="1"/>
  <c r="L81" i="70"/>
  <c r="L25" i="70" s="1"/>
  <c r="L70" i="70"/>
  <c r="L14" i="70" s="1"/>
  <c r="K72" i="70"/>
  <c r="K16" i="70" s="1"/>
  <c r="L74" i="70"/>
  <c r="L18" i="70" s="1"/>
  <c r="L83" i="70"/>
  <c r="L27" i="70" s="1"/>
  <c r="J82" i="70"/>
  <c r="J26" i="70" s="1"/>
  <c r="V26" i="70" s="1"/>
  <c r="X26" i="70" s="1"/>
  <c r="J83" i="70"/>
  <c r="J27" i="70" s="1"/>
  <c r="V27" i="70" s="1"/>
  <c r="X27" i="70" s="1"/>
  <c r="K83" i="70"/>
  <c r="K27" i="70" s="1"/>
  <c r="L71" i="70"/>
  <c r="L15" i="70" s="1"/>
  <c r="K84" i="70"/>
  <c r="K28" i="70" s="1"/>
  <c r="L6" i="70"/>
  <c r="L86" i="70" s="1"/>
  <c r="L30" i="70" s="1"/>
  <c r="K66" i="70"/>
  <c r="K10" i="70" s="1"/>
  <c r="L72" i="70"/>
  <c r="L16" i="70" s="1"/>
  <c r="K73" i="70"/>
  <c r="K17" i="70" s="1"/>
  <c r="L75" i="70"/>
  <c r="L19" i="70" s="1"/>
  <c r="L84" i="70"/>
  <c r="L28" i="70" s="1"/>
  <c r="K85" i="70"/>
  <c r="K29" i="70" s="1"/>
  <c r="J86" i="70"/>
  <c r="J30" i="70" s="1"/>
  <c r="V30" i="70" s="1"/>
  <c r="X30" i="70" s="1"/>
  <c r="L87" i="70"/>
  <c r="L31" i="70" s="1"/>
  <c r="L73" i="70"/>
  <c r="L17" i="70" s="1"/>
  <c r="K74" i="70"/>
  <c r="K18" i="70" s="1"/>
  <c r="L76" i="70"/>
  <c r="L20" i="70" s="1"/>
  <c r="J76" i="70"/>
  <c r="J20" i="70" s="1"/>
  <c r="V20" i="70" s="1"/>
  <c r="X20" i="70" s="1"/>
  <c r="L85" i="70"/>
  <c r="L29" i="70" s="1"/>
  <c r="K86" i="70"/>
  <c r="K30" i="70" s="1"/>
  <c r="L88" i="70"/>
  <c r="L32" i="70" s="1"/>
  <c r="J88" i="70"/>
  <c r="J32" i="70" s="1"/>
  <c r="V32" i="70" s="1"/>
  <c r="X32" i="70" s="1"/>
  <c r="V25" i="70"/>
  <c r="X25" i="70" s="1"/>
  <c r="K75" i="70"/>
  <c r="K19" i="70" s="1"/>
  <c r="K76" i="70"/>
  <c r="K20" i="70" s="1"/>
  <c r="K78" i="70"/>
  <c r="K22" i="70" s="1"/>
  <c r="K88" i="70"/>
  <c r="K32" i="70" s="1"/>
  <c r="K90" i="70"/>
  <c r="K34" i="70" s="1"/>
  <c r="K77" i="70"/>
  <c r="K21" i="70" s="1"/>
  <c r="K87" i="70"/>
  <c r="K31" i="70" s="1"/>
  <c r="K89" i="70"/>
  <c r="K33" i="70" s="1"/>
  <c r="K67" i="70"/>
  <c r="K11" i="70" s="1"/>
  <c r="K79" i="70"/>
  <c r="K23" i="70" s="1"/>
  <c r="J90" i="70"/>
  <c r="J34" i="70" s="1"/>
  <c r="V34" i="70" s="1"/>
  <c r="X34" i="70" s="1"/>
  <c r="J66" i="69"/>
  <c r="J10" i="69" s="1"/>
  <c r="J78" i="69"/>
  <c r="J22" i="69" s="1"/>
  <c r="V22" i="69" s="1"/>
  <c r="X22" i="69" s="1"/>
  <c r="J90" i="69"/>
  <c r="J34" i="69" s="1"/>
  <c r="V34" i="69" s="1"/>
  <c r="X34" i="69" s="1"/>
  <c r="J67" i="69"/>
  <c r="J11" i="69" s="1"/>
  <c r="V11" i="69" s="1"/>
  <c r="X11" i="69" s="1"/>
  <c r="J68" i="69"/>
  <c r="J12" i="69" s="1"/>
  <c r="V12" i="69" s="1"/>
  <c r="X12" i="69" s="1"/>
  <c r="K67" i="69"/>
  <c r="K11" i="69" s="1"/>
  <c r="J75" i="69"/>
  <c r="J19" i="69" s="1"/>
  <c r="V19" i="69" s="1"/>
  <c r="X19" i="69" s="1"/>
  <c r="J72" i="69"/>
  <c r="J16" i="69" s="1"/>
  <c r="V16" i="69" s="1"/>
  <c r="X16" i="69" s="1"/>
  <c r="J69" i="69"/>
  <c r="J13" i="69" s="1"/>
  <c r="V13" i="69" s="1"/>
  <c r="X13" i="69" s="1"/>
  <c r="J81" i="69"/>
  <c r="J25" i="69" s="1"/>
  <c r="J70" i="69"/>
  <c r="J14" i="69" s="1"/>
  <c r="V14" i="69" s="1"/>
  <c r="X14" i="69" s="1"/>
  <c r="J82" i="69"/>
  <c r="J26" i="69" s="1"/>
  <c r="V26" i="69" s="1"/>
  <c r="X26" i="69" s="1"/>
  <c r="J71" i="69"/>
  <c r="J15" i="69" s="1"/>
  <c r="V15" i="69" s="1"/>
  <c r="X15" i="69" s="1"/>
  <c r="J83" i="69"/>
  <c r="J27" i="69" s="1"/>
  <c r="V27" i="69" s="1"/>
  <c r="X27" i="69" s="1"/>
  <c r="J84" i="69"/>
  <c r="J28" i="69" s="1"/>
  <c r="V28" i="69" s="1"/>
  <c r="X28" i="69" s="1"/>
  <c r="K72" i="69"/>
  <c r="K16" i="69" s="1"/>
  <c r="J73" i="69"/>
  <c r="J17" i="69" s="1"/>
  <c r="V17" i="69" s="1"/>
  <c r="X17" i="69" s="1"/>
  <c r="K84" i="69"/>
  <c r="K28" i="69" s="1"/>
  <c r="J85" i="69"/>
  <c r="J29" i="69" s="1"/>
  <c r="V29" i="69" s="1"/>
  <c r="X29" i="69" s="1"/>
  <c r="K85" i="69"/>
  <c r="K29" i="69" s="1"/>
  <c r="V25" i="69"/>
  <c r="X25" i="69" s="1"/>
  <c r="J89" i="69"/>
  <c r="J33" i="69" s="1"/>
  <c r="V33" i="69" s="1"/>
  <c r="X33" i="69" s="1"/>
  <c r="K73" i="69"/>
  <c r="K17" i="69" s="1"/>
  <c r="V10" i="69"/>
  <c r="X10" i="69" s="1"/>
  <c r="L71" i="69"/>
  <c r="L15" i="69" s="1"/>
  <c r="L72" i="69"/>
  <c r="L16" i="69" s="1"/>
  <c r="L84" i="69"/>
  <c r="L28" i="69" s="1"/>
  <c r="L83" i="69"/>
  <c r="L27" i="69" s="1"/>
  <c r="J74" i="69"/>
  <c r="J18" i="69" s="1"/>
  <c r="V18" i="69" s="1"/>
  <c r="X18" i="69" s="1"/>
  <c r="K83" i="69"/>
  <c r="K27" i="69" s="1"/>
  <c r="K81" i="69"/>
  <c r="K25" i="69" s="1"/>
  <c r="K80" i="69"/>
  <c r="K24" i="69" s="1"/>
  <c r="K82" i="69"/>
  <c r="K26" i="69" s="1"/>
  <c r="K70" i="69"/>
  <c r="K14" i="69" s="1"/>
  <c r="K69" i="69"/>
  <c r="K13" i="69" s="1"/>
  <c r="K71" i="69"/>
  <c r="K15" i="69" s="1"/>
  <c r="L6" i="69"/>
  <c r="L70" i="69" s="1"/>
  <c r="L14" i="69" s="1"/>
  <c r="K66" i="69"/>
  <c r="K10" i="69" s="1"/>
  <c r="K68" i="69"/>
  <c r="K12" i="69" s="1"/>
  <c r="K74" i="69"/>
  <c r="K18" i="69" s="1"/>
  <c r="L85" i="69"/>
  <c r="L29" i="69" s="1"/>
  <c r="J88" i="69"/>
  <c r="J32" i="69" s="1"/>
  <c r="V32" i="69" s="1"/>
  <c r="X32" i="69" s="1"/>
  <c r="L67" i="69"/>
  <c r="L11" i="69" s="1"/>
  <c r="L79" i="69"/>
  <c r="L23" i="69" s="1"/>
  <c r="L82" i="69"/>
  <c r="L26" i="69" s="1"/>
  <c r="K77" i="69"/>
  <c r="K21" i="69" s="1"/>
  <c r="L73" i="69"/>
  <c r="L17" i="69" s="1"/>
  <c r="J87" i="69"/>
  <c r="J31" i="69" s="1"/>
  <c r="V31" i="69" s="1"/>
  <c r="X31" i="69" s="1"/>
  <c r="K75" i="69"/>
  <c r="K19" i="69" s="1"/>
  <c r="K86" i="69"/>
  <c r="K30" i="69" s="1"/>
  <c r="J76" i="69"/>
  <c r="J20" i="69" s="1"/>
  <c r="V20" i="69" s="1"/>
  <c r="X20" i="69" s="1"/>
  <c r="V23" i="69"/>
  <c r="X23" i="69" s="1"/>
  <c r="K87" i="69"/>
  <c r="K31" i="69" s="1"/>
  <c r="J77" i="69"/>
  <c r="J21" i="69" s="1"/>
  <c r="V21" i="69" s="1"/>
  <c r="X21" i="69" s="1"/>
  <c r="L66" i="69"/>
  <c r="L10" i="69" s="1"/>
  <c r="L75" i="69"/>
  <c r="L19" i="69" s="1"/>
  <c r="K76" i="69"/>
  <c r="K20" i="69" s="1"/>
  <c r="L78" i="69"/>
  <c r="L22" i="69" s="1"/>
  <c r="K78" i="69"/>
  <c r="K22" i="69" s="1"/>
  <c r="L87" i="69"/>
  <c r="L31" i="69" s="1"/>
  <c r="K88" i="69"/>
  <c r="K32" i="69" s="1"/>
  <c r="L90" i="69"/>
  <c r="L34" i="69" s="1"/>
  <c r="K90" i="69"/>
  <c r="K34" i="69" s="1"/>
  <c r="L76" i="69"/>
  <c r="L20" i="69" s="1"/>
  <c r="K79" i="69"/>
  <c r="K23" i="69" s="1"/>
  <c r="L88" i="69"/>
  <c r="L32" i="69" s="1"/>
  <c r="K89" i="69"/>
  <c r="K33" i="69" s="1"/>
  <c r="L74" i="69"/>
  <c r="L18" i="69" s="1"/>
  <c r="L68" i="69"/>
  <c r="L12" i="69" s="1"/>
  <c r="L77" i="69"/>
  <c r="L21" i="69" s="1"/>
  <c r="L89" i="69"/>
  <c r="L33" i="69" s="1"/>
  <c r="L86" i="69"/>
  <c r="L30" i="69" s="1"/>
  <c r="J76" i="68"/>
  <c r="J20" i="68" s="1"/>
  <c r="V20" i="68" s="1"/>
  <c r="X20" i="68" s="1"/>
  <c r="J77" i="68"/>
  <c r="J21" i="68" s="1"/>
  <c r="V21" i="68" s="1"/>
  <c r="X21" i="68" s="1"/>
  <c r="K76" i="68"/>
  <c r="K20" i="68" s="1"/>
  <c r="J66" i="68"/>
  <c r="J10" i="68" s="1"/>
  <c r="V10" i="68" s="1"/>
  <c r="X10" i="68" s="1"/>
  <c r="J68" i="68"/>
  <c r="J12" i="68" s="1"/>
  <c r="V12" i="68" s="1"/>
  <c r="X12" i="68" s="1"/>
  <c r="J80" i="68"/>
  <c r="J24" i="68" s="1"/>
  <c r="V24" i="68" s="1"/>
  <c r="X24" i="68" s="1"/>
  <c r="V33" i="68"/>
  <c r="X33" i="68" s="1"/>
  <c r="J72" i="68"/>
  <c r="J16" i="68" s="1"/>
  <c r="V16" i="68" s="1"/>
  <c r="X16" i="68" s="1"/>
  <c r="J84" i="68"/>
  <c r="J28" i="68" s="1"/>
  <c r="V28" i="68" s="1"/>
  <c r="X28" i="68" s="1"/>
  <c r="K72" i="68"/>
  <c r="K16" i="68" s="1"/>
  <c r="J73" i="68"/>
  <c r="J17" i="68" s="1"/>
  <c r="V17" i="68" s="1"/>
  <c r="X17" i="68" s="1"/>
  <c r="J85" i="68"/>
  <c r="J29" i="68" s="1"/>
  <c r="V29" i="68" s="1"/>
  <c r="X29" i="68" s="1"/>
  <c r="V19" i="68"/>
  <c r="X19" i="68" s="1"/>
  <c r="V34" i="68"/>
  <c r="X34" i="68" s="1"/>
  <c r="V31" i="68"/>
  <c r="X31" i="68" s="1"/>
  <c r="J67" i="68"/>
  <c r="J11" i="68" s="1"/>
  <c r="V11" i="68" s="1"/>
  <c r="X11" i="68" s="1"/>
  <c r="J79" i="68"/>
  <c r="J23" i="68" s="1"/>
  <c r="V23" i="68" s="1"/>
  <c r="X23" i="68" s="1"/>
  <c r="J69" i="68"/>
  <c r="J13" i="68" s="1"/>
  <c r="V13" i="68" s="1"/>
  <c r="X13" i="68" s="1"/>
  <c r="J81" i="68"/>
  <c r="J25" i="68" s="1"/>
  <c r="V25" i="68" s="1"/>
  <c r="X25" i="68" s="1"/>
  <c r="K69" i="68"/>
  <c r="K13" i="68" s="1"/>
  <c r="J70" i="68"/>
  <c r="J14" i="68" s="1"/>
  <c r="V14" i="68" s="1"/>
  <c r="X14" i="68" s="1"/>
  <c r="J82" i="68"/>
  <c r="J26" i="68" s="1"/>
  <c r="V26" i="68" s="1"/>
  <c r="X26" i="68" s="1"/>
  <c r="L71" i="68"/>
  <c r="L15" i="68" s="1"/>
  <c r="K90" i="68"/>
  <c r="K34" i="68" s="1"/>
  <c r="K89" i="68"/>
  <c r="K33" i="68" s="1"/>
  <c r="K88" i="68"/>
  <c r="K32" i="68" s="1"/>
  <c r="K87" i="68"/>
  <c r="K31" i="68" s="1"/>
  <c r="K85" i="68"/>
  <c r="K29" i="68" s="1"/>
  <c r="K82" i="68"/>
  <c r="K26" i="68" s="1"/>
  <c r="K80" i="68"/>
  <c r="K24" i="68" s="1"/>
  <c r="K79" i="68"/>
  <c r="K23" i="68" s="1"/>
  <c r="K78" i="68"/>
  <c r="K22" i="68" s="1"/>
  <c r="L6" i="68"/>
  <c r="L86" i="68" s="1"/>
  <c r="L30" i="68" s="1"/>
  <c r="K70" i="68"/>
  <c r="K14" i="68" s="1"/>
  <c r="K68" i="68"/>
  <c r="K12" i="68" s="1"/>
  <c r="K66" i="68"/>
  <c r="K10" i="68" s="1"/>
  <c r="K77" i="68"/>
  <c r="K21" i="68" s="1"/>
  <c r="K75" i="68"/>
  <c r="K19" i="68" s="1"/>
  <c r="K73" i="68"/>
  <c r="K17" i="68" s="1"/>
  <c r="K67" i="68"/>
  <c r="K11" i="68" s="1"/>
  <c r="V32" i="68"/>
  <c r="X32" i="68" s="1"/>
  <c r="J71" i="68"/>
  <c r="J15" i="68" s="1"/>
  <c r="V15" i="68" s="1"/>
  <c r="X15" i="68" s="1"/>
  <c r="K71" i="68"/>
  <c r="K15" i="68" s="1"/>
  <c r="K84" i="68"/>
  <c r="K28" i="68" s="1"/>
  <c r="K86" i="68"/>
  <c r="K30" i="68" s="1"/>
  <c r="J86" i="68"/>
  <c r="J30" i="68" s="1"/>
  <c r="V30" i="68" s="1"/>
  <c r="X30" i="68" s="1"/>
  <c r="J74" i="68"/>
  <c r="J18" i="68" s="1"/>
  <c r="V18" i="68" s="1"/>
  <c r="X18" i="68" s="1"/>
  <c r="V22" i="68"/>
  <c r="X22" i="68" s="1"/>
  <c r="K74" i="68"/>
  <c r="K18" i="68" s="1"/>
  <c r="K81" i="68"/>
  <c r="K25" i="68" s="1"/>
  <c r="K83" i="68"/>
  <c r="K27" i="68" s="1"/>
  <c r="J83" i="68"/>
  <c r="J27" i="68" s="1"/>
  <c r="V27" i="68" s="1"/>
  <c r="X27" i="68" s="1"/>
  <c r="J81" i="67"/>
  <c r="J25" i="67" s="1"/>
  <c r="V25" i="67" s="1"/>
  <c r="X25" i="67" s="1"/>
  <c r="J79" i="67"/>
  <c r="J23" i="67" s="1"/>
  <c r="V23" i="67" s="1"/>
  <c r="X23" i="67" s="1"/>
  <c r="J80" i="67"/>
  <c r="J24" i="67" s="1"/>
  <c r="V24" i="67" s="1"/>
  <c r="X24" i="67" s="1"/>
  <c r="J67" i="67"/>
  <c r="J11" i="67" s="1"/>
  <c r="V11" i="67" s="1"/>
  <c r="X11" i="67" s="1"/>
  <c r="J68" i="67"/>
  <c r="J12" i="67" s="1"/>
  <c r="V12" i="67" s="1"/>
  <c r="X12" i="67" s="1"/>
  <c r="J69" i="67"/>
  <c r="J13" i="67" s="1"/>
  <c r="V13" i="67" s="1"/>
  <c r="X13" i="67" s="1"/>
  <c r="J70" i="67"/>
  <c r="J14" i="67" s="1"/>
  <c r="V14" i="67" s="1"/>
  <c r="X14" i="67" s="1"/>
  <c r="J82" i="67"/>
  <c r="J26" i="67" s="1"/>
  <c r="V26" i="67" s="1"/>
  <c r="X26" i="67" s="1"/>
  <c r="J71" i="67"/>
  <c r="J15" i="67" s="1"/>
  <c r="V15" i="67" s="1"/>
  <c r="X15" i="67" s="1"/>
  <c r="J72" i="67"/>
  <c r="J16" i="67" s="1"/>
  <c r="V16" i="67" s="1"/>
  <c r="X16" i="67" s="1"/>
  <c r="J84" i="67"/>
  <c r="J28" i="67" s="1"/>
  <c r="V28" i="67" s="1"/>
  <c r="X28" i="67" s="1"/>
  <c r="J83" i="67"/>
  <c r="J27" i="67" s="1"/>
  <c r="V27" i="67" s="1"/>
  <c r="X27" i="67" s="1"/>
  <c r="J73" i="67"/>
  <c r="J17" i="67" s="1"/>
  <c r="V17" i="67" s="1"/>
  <c r="X17" i="67" s="1"/>
  <c r="J74" i="67"/>
  <c r="J18" i="67" s="1"/>
  <c r="V18" i="67" s="1"/>
  <c r="X18" i="67" s="1"/>
  <c r="K81" i="67"/>
  <c r="K25" i="67" s="1"/>
  <c r="J85" i="67"/>
  <c r="J29" i="67" s="1"/>
  <c r="V29" i="67" s="1"/>
  <c r="X29" i="67" s="1"/>
  <c r="J86" i="67"/>
  <c r="J30" i="67" s="1"/>
  <c r="V30" i="67" s="1"/>
  <c r="X30" i="67" s="1"/>
  <c r="L71" i="67"/>
  <c r="L15" i="67" s="1"/>
  <c r="K72" i="67"/>
  <c r="K16" i="67" s="1"/>
  <c r="K84" i="67"/>
  <c r="K28" i="67" s="1"/>
  <c r="K73" i="67"/>
  <c r="K17" i="67" s="1"/>
  <c r="K85" i="67"/>
  <c r="K29" i="67" s="1"/>
  <c r="J75" i="67"/>
  <c r="J19" i="67" s="1"/>
  <c r="V19" i="67" s="1"/>
  <c r="X19" i="67" s="1"/>
  <c r="L74" i="67"/>
  <c r="L18" i="67" s="1"/>
  <c r="J77" i="67"/>
  <c r="J21" i="67" s="1"/>
  <c r="V21" i="67" s="1"/>
  <c r="X21" i="67" s="1"/>
  <c r="K77" i="67"/>
  <c r="K21" i="67" s="1"/>
  <c r="K89" i="67"/>
  <c r="K33" i="67" s="1"/>
  <c r="L85" i="67"/>
  <c r="L29" i="67" s="1"/>
  <c r="J87" i="67"/>
  <c r="J31" i="67" s="1"/>
  <c r="V31" i="67" s="1"/>
  <c r="X31" i="67" s="1"/>
  <c r="J76" i="67"/>
  <c r="J20" i="67" s="1"/>
  <c r="V20" i="67" s="1"/>
  <c r="X20" i="67" s="1"/>
  <c r="J88" i="67"/>
  <c r="J32" i="67" s="1"/>
  <c r="V32" i="67" s="1"/>
  <c r="X32" i="67" s="1"/>
  <c r="L75" i="67"/>
  <c r="L19" i="67" s="1"/>
  <c r="L87" i="67"/>
  <c r="L31" i="67" s="1"/>
  <c r="K88" i="67"/>
  <c r="K32" i="67" s="1"/>
  <c r="J89" i="67"/>
  <c r="J33" i="67" s="1"/>
  <c r="V33" i="67" s="1"/>
  <c r="X33" i="67" s="1"/>
  <c r="L6" i="67"/>
  <c r="L82" i="67" s="1"/>
  <c r="L26" i="67" s="1"/>
  <c r="K86" i="67"/>
  <c r="K30" i="67" s="1"/>
  <c r="K75" i="67"/>
  <c r="K19" i="67" s="1"/>
  <c r="K87" i="67"/>
  <c r="K31" i="67" s="1"/>
  <c r="K76" i="67"/>
  <c r="K20" i="67" s="1"/>
  <c r="L72" i="67"/>
  <c r="L16" i="67" s="1"/>
  <c r="K74" i="67"/>
  <c r="K18" i="67" s="1"/>
  <c r="L67" i="67"/>
  <c r="L11" i="67" s="1"/>
  <c r="K68" i="67"/>
  <c r="K12" i="67" s="1"/>
  <c r="L79" i="67"/>
  <c r="L23" i="67" s="1"/>
  <c r="K80" i="67"/>
  <c r="K24" i="67" s="1"/>
  <c r="L68" i="67"/>
  <c r="L12" i="67" s="1"/>
  <c r="K69" i="67"/>
  <c r="K13" i="67" s="1"/>
  <c r="L69" i="67"/>
  <c r="L13" i="67" s="1"/>
  <c r="K70" i="67"/>
  <c r="K14" i="67" s="1"/>
  <c r="K82" i="67"/>
  <c r="K26" i="67" s="1"/>
  <c r="L70" i="67"/>
  <c r="L14" i="67" s="1"/>
  <c r="K71" i="67"/>
  <c r="K15" i="67" s="1"/>
  <c r="K83" i="67"/>
  <c r="K27" i="67" s="1"/>
  <c r="J66" i="67"/>
  <c r="J10" i="67" s="1"/>
  <c r="V10" i="67" s="1"/>
  <c r="X10" i="67" s="1"/>
  <c r="J78" i="67"/>
  <c r="J22" i="67" s="1"/>
  <c r="V22" i="67" s="1"/>
  <c r="X22" i="67" s="1"/>
  <c r="K66" i="67"/>
  <c r="K10" i="67" s="1"/>
  <c r="K67" i="67"/>
  <c r="K11" i="67" s="1"/>
  <c r="K78" i="67"/>
  <c r="K22" i="67" s="1"/>
  <c r="K79" i="67"/>
  <c r="K23" i="67" s="1"/>
  <c r="K90" i="67"/>
  <c r="K34" i="67" s="1"/>
  <c r="J90" i="67"/>
  <c r="J34" i="67" s="1"/>
  <c r="V34" i="67" s="1"/>
  <c r="X34" i="67" s="1"/>
  <c r="L66" i="67"/>
  <c r="L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L68" i="70" l="1"/>
  <c r="L12" i="70" s="1"/>
  <c r="L90" i="70"/>
  <c r="L34" i="70" s="1"/>
  <c r="L89" i="70"/>
  <c r="L33" i="70" s="1"/>
  <c r="L78" i="70"/>
  <c r="L22" i="70" s="1"/>
  <c r="L77" i="70"/>
  <c r="L21" i="70" s="1"/>
  <c r="M6" i="70"/>
  <c r="L66" i="70"/>
  <c r="L10" i="70" s="1"/>
  <c r="L82" i="70"/>
  <c r="L26" i="70" s="1"/>
  <c r="L79" i="70"/>
  <c r="L23" i="70" s="1"/>
  <c r="L67" i="70"/>
  <c r="L11" i="70" s="1"/>
  <c r="L80" i="69"/>
  <c r="L24" i="69" s="1"/>
  <c r="L81" i="69"/>
  <c r="L25" i="69" s="1"/>
  <c r="L69" i="69"/>
  <c r="L13" i="69" s="1"/>
  <c r="M6" i="69"/>
  <c r="L90" i="68"/>
  <c r="L34" i="68" s="1"/>
  <c r="L89" i="68"/>
  <c r="L33" i="68" s="1"/>
  <c r="L88" i="68"/>
  <c r="L32" i="68" s="1"/>
  <c r="L87" i="68"/>
  <c r="L31" i="68" s="1"/>
  <c r="L85" i="68"/>
  <c r="L29" i="68" s="1"/>
  <c r="L84" i="68"/>
  <c r="L28" i="68" s="1"/>
  <c r="L82" i="68"/>
  <c r="L26" i="68" s="1"/>
  <c r="L81" i="68"/>
  <c r="L25" i="68" s="1"/>
  <c r="L79" i="68"/>
  <c r="L23" i="68" s="1"/>
  <c r="M6" i="68"/>
  <c r="L78" i="68"/>
  <c r="L22" i="68" s="1"/>
  <c r="L76" i="68"/>
  <c r="L20" i="68" s="1"/>
  <c r="L77" i="68"/>
  <c r="L21" i="68" s="1"/>
  <c r="L75" i="68"/>
  <c r="L19" i="68" s="1"/>
  <c r="L73" i="68"/>
  <c r="L17" i="68" s="1"/>
  <c r="L69" i="68"/>
  <c r="L13" i="68" s="1"/>
  <c r="L67" i="68"/>
  <c r="L11" i="68" s="1"/>
  <c r="L68" i="68"/>
  <c r="L12" i="68" s="1"/>
  <c r="L66" i="68"/>
  <c r="L10" i="68" s="1"/>
  <c r="L72" i="68"/>
  <c r="L16" i="68" s="1"/>
  <c r="L74" i="68"/>
  <c r="L18" i="68" s="1"/>
  <c r="L70" i="68"/>
  <c r="L14" i="68" s="1"/>
  <c r="L83" i="68"/>
  <c r="L27" i="68" s="1"/>
  <c r="L80" i="68"/>
  <c r="L24" i="68" s="1"/>
  <c r="L77" i="67"/>
  <c r="L21" i="67" s="1"/>
  <c r="L84" i="67"/>
  <c r="L28" i="67" s="1"/>
  <c r="L76" i="67"/>
  <c r="L20" i="67" s="1"/>
  <c r="L88" i="67"/>
  <c r="L32" i="67" s="1"/>
  <c r="L81" i="67"/>
  <c r="L25" i="67" s="1"/>
  <c r="L86" i="67"/>
  <c r="L30" i="67" s="1"/>
  <c r="L83" i="67"/>
  <c r="L27" i="67" s="1"/>
  <c r="L90" i="67"/>
  <c r="L34" i="67" s="1"/>
  <c r="L80" i="67"/>
  <c r="L24" i="67" s="1"/>
  <c r="M6" i="67"/>
  <c r="L78" i="67"/>
  <c r="L22" i="67" s="1"/>
  <c r="L89" i="67"/>
  <c r="L33" i="67" s="1"/>
  <c r="L73" i="67"/>
  <c r="L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N6" i="70" l="1"/>
  <c r="M77" i="70"/>
  <c r="M21" i="70" s="1"/>
  <c r="M89" i="70"/>
  <c r="M33" i="70" s="1"/>
  <c r="M75" i="70"/>
  <c r="M19" i="70" s="1"/>
  <c r="M69" i="70"/>
  <c r="M13" i="70" s="1"/>
  <c r="M66" i="70"/>
  <c r="M10" i="70" s="1"/>
  <c r="M84" i="70"/>
  <c r="M28" i="70" s="1"/>
  <c r="M81" i="70"/>
  <c r="M25" i="70" s="1"/>
  <c r="M90" i="70"/>
  <c r="M34" i="70" s="1"/>
  <c r="M85" i="70"/>
  <c r="M29" i="70" s="1"/>
  <c r="M79" i="70"/>
  <c r="M23" i="70" s="1"/>
  <c r="M87" i="70"/>
  <c r="M31" i="70" s="1"/>
  <c r="M72" i="70"/>
  <c r="M16" i="70" s="1"/>
  <c r="M88" i="70"/>
  <c r="M32" i="70" s="1"/>
  <c r="M70" i="70"/>
  <c r="M14" i="70" s="1"/>
  <c r="M67" i="70"/>
  <c r="M11" i="70" s="1"/>
  <c r="M73" i="70"/>
  <c r="M17" i="70" s="1"/>
  <c r="M86" i="70"/>
  <c r="M30" i="70" s="1"/>
  <c r="M68" i="70"/>
  <c r="M12" i="70" s="1"/>
  <c r="M83" i="70"/>
  <c r="M27" i="70" s="1"/>
  <c r="M82" i="70"/>
  <c r="M26" i="70" s="1"/>
  <c r="M78" i="70"/>
  <c r="M22" i="70" s="1"/>
  <c r="M80" i="70"/>
  <c r="M24" i="70" s="1"/>
  <c r="M74" i="70"/>
  <c r="M18" i="70" s="1"/>
  <c r="M76" i="70"/>
  <c r="M20" i="70" s="1"/>
  <c r="M71" i="70"/>
  <c r="M15" i="70" s="1"/>
  <c r="M69" i="69"/>
  <c r="M13" i="69" s="1"/>
  <c r="M81" i="69"/>
  <c r="M25" i="69" s="1"/>
  <c r="N6" i="69"/>
  <c r="M66" i="69"/>
  <c r="M10" i="69" s="1"/>
  <c r="M76" i="69"/>
  <c r="M20" i="69" s="1"/>
  <c r="M83" i="69"/>
  <c r="M27" i="69" s="1"/>
  <c r="M78" i="69"/>
  <c r="M22" i="69" s="1"/>
  <c r="M79" i="69"/>
  <c r="M23" i="69" s="1"/>
  <c r="M77" i="69"/>
  <c r="M21" i="69" s="1"/>
  <c r="M85" i="69"/>
  <c r="M29" i="69" s="1"/>
  <c r="M72" i="69"/>
  <c r="M16" i="69" s="1"/>
  <c r="M74" i="69"/>
  <c r="M18" i="69" s="1"/>
  <c r="M84" i="69"/>
  <c r="M28" i="69" s="1"/>
  <c r="M68" i="69"/>
  <c r="M12" i="69" s="1"/>
  <c r="M82" i="69"/>
  <c r="M26" i="69" s="1"/>
  <c r="M80" i="69"/>
  <c r="M24" i="69" s="1"/>
  <c r="M70" i="69"/>
  <c r="M14" i="69" s="1"/>
  <c r="M75" i="69"/>
  <c r="M19" i="69" s="1"/>
  <c r="M71" i="69"/>
  <c r="M15" i="69" s="1"/>
  <c r="M73" i="69"/>
  <c r="M17" i="69" s="1"/>
  <c r="M67" i="69"/>
  <c r="M11" i="69" s="1"/>
  <c r="M86" i="69"/>
  <c r="M30" i="69" s="1"/>
  <c r="M88" i="69"/>
  <c r="M32" i="69" s="1"/>
  <c r="M87" i="69"/>
  <c r="M31" i="69" s="1"/>
  <c r="M89" i="69"/>
  <c r="M33" i="69" s="1"/>
  <c r="M90" i="69"/>
  <c r="M34" i="69" s="1"/>
  <c r="M90" i="68"/>
  <c r="M34" i="68" s="1"/>
  <c r="M89" i="68"/>
  <c r="M33" i="68" s="1"/>
  <c r="M88" i="68"/>
  <c r="M32" i="68" s="1"/>
  <c r="M87" i="68"/>
  <c r="M31" i="68" s="1"/>
  <c r="M85" i="68"/>
  <c r="M29" i="68" s="1"/>
  <c r="M84" i="68"/>
  <c r="M28" i="68" s="1"/>
  <c r="N6" i="68"/>
  <c r="M74" i="68"/>
  <c r="M18" i="68" s="1"/>
  <c r="M72" i="68"/>
  <c r="M16" i="68" s="1"/>
  <c r="M70" i="68"/>
  <c r="M14" i="68" s="1"/>
  <c r="M77" i="68"/>
  <c r="M21" i="68" s="1"/>
  <c r="M75" i="68"/>
  <c r="M19" i="68" s="1"/>
  <c r="M71" i="68"/>
  <c r="M15" i="68" s="1"/>
  <c r="M67" i="68"/>
  <c r="M11" i="68" s="1"/>
  <c r="M80" i="68"/>
  <c r="M24" i="68" s="1"/>
  <c r="M73" i="68"/>
  <c r="M17" i="68" s="1"/>
  <c r="M78" i="68"/>
  <c r="M22" i="68" s="1"/>
  <c r="M69" i="68"/>
  <c r="M13" i="68" s="1"/>
  <c r="M76" i="68"/>
  <c r="M20" i="68" s="1"/>
  <c r="M66" i="68"/>
  <c r="M10" i="68" s="1"/>
  <c r="M81" i="68"/>
  <c r="M25" i="68" s="1"/>
  <c r="M68" i="68"/>
  <c r="M12" i="68" s="1"/>
  <c r="M82" i="68"/>
  <c r="M26" i="68" s="1"/>
  <c r="M83" i="68"/>
  <c r="M27" i="68" s="1"/>
  <c r="M79" i="68"/>
  <c r="M23" i="68" s="1"/>
  <c r="M86" i="68"/>
  <c r="M30" i="68" s="1"/>
  <c r="N6" i="67"/>
  <c r="M81" i="67"/>
  <c r="M25" i="67" s="1"/>
  <c r="M80" i="67"/>
  <c r="M24" i="67" s="1"/>
  <c r="M78" i="67"/>
  <c r="M22" i="67" s="1"/>
  <c r="M70" i="67"/>
  <c r="M14" i="67" s="1"/>
  <c r="M71" i="67"/>
  <c r="M15" i="67" s="1"/>
  <c r="M89" i="67"/>
  <c r="M33" i="67" s="1"/>
  <c r="M82" i="67"/>
  <c r="M26" i="67" s="1"/>
  <c r="M72" i="67"/>
  <c r="M16" i="67" s="1"/>
  <c r="M67" i="67"/>
  <c r="M11" i="67" s="1"/>
  <c r="M79" i="67"/>
  <c r="M23" i="67" s="1"/>
  <c r="M87" i="67"/>
  <c r="M31" i="67" s="1"/>
  <c r="M84" i="67"/>
  <c r="M28" i="67" s="1"/>
  <c r="M74" i="67"/>
  <c r="M18" i="67" s="1"/>
  <c r="M66" i="67"/>
  <c r="M10" i="67" s="1"/>
  <c r="M85" i="67"/>
  <c r="M29" i="67" s="1"/>
  <c r="M86" i="67"/>
  <c r="M30" i="67" s="1"/>
  <c r="M77" i="67"/>
  <c r="M21" i="67" s="1"/>
  <c r="M90" i="67"/>
  <c r="M34" i="67" s="1"/>
  <c r="M76" i="67"/>
  <c r="M20" i="67" s="1"/>
  <c r="M88" i="67"/>
  <c r="M32" i="67" s="1"/>
  <c r="M73" i="67"/>
  <c r="M17" i="67" s="1"/>
  <c r="M75" i="67"/>
  <c r="M19" i="67" s="1"/>
  <c r="M69" i="67"/>
  <c r="M13" i="67" s="1"/>
  <c r="M83" i="67"/>
  <c r="M27" i="67" s="1"/>
  <c r="M68" i="67"/>
  <c r="M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O6" i="70" l="1"/>
  <c r="N69" i="70"/>
  <c r="N13" i="70" s="1"/>
  <c r="N88" i="70"/>
  <c r="N32" i="70" s="1"/>
  <c r="N79" i="70"/>
  <c r="N23" i="70" s="1"/>
  <c r="N75" i="70"/>
  <c r="N19" i="70" s="1"/>
  <c r="N81" i="70"/>
  <c r="N25" i="70" s="1"/>
  <c r="N77" i="70"/>
  <c r="N21" i="70" s="1"/>
  <c r="N74" i="70"/>
  <c r="N18" i="70" s="1"/>
  <c r="N90" i="70"/>
  <c r="N34" i="70" s="1"/>
  <c r="N84" i="70"/>
  <c r="N28" i="70" s="1"/>
  <c r="N87" i="70"/>
  <c r="N31" i="70" s="1"/>
  <c r="N85" i="70"/>
  <c r="N29" i="70" s="1"/>
  <c r="N66" i="70"/>
  <c r="N10" i="70" s="1"/>
  <c r="N68" i="70"/>
  <c r="N12" i="70" s="1"/>
  <c r="N72" i="70"/>
  <c r="N16" i="70" s="1"/>
  <c r="N83" i="70"/>
  <c r="N27" i="70" s="1"/>
  <c r="N82" i="70"/>
  <c r="N26" i="70" s="1"/>
  <c r="N80" i="70"/>
  <c r="N24" i="70" s="1"/>
  <c r="N71" i="70"/>
  <c r="N15" i="70" s="1"/>
  <c r="N67" i="70"/>
  <c r="N11" i="70" s="1"/>
  <c r="N86" i="70"/>
  <c r="N30" i="70" s="1"/>
  <c r="N70" i="70"/>
  <c r="N14" i="70" s="1"/>
  <c r="N78" i="70"/>
  <c r="N22" i="70" s="1"/>
  <c r="N73" i="70"/>
  <c r="N17" i="70" s="1"/>
  <c r="N89" i="70"/>
  <c r="N33" i="70" s="1"/>
  <c r="N76" i="70"/>
  <c r="N20" i="70" s="1"/>
  <c r="O6" i="69"/>
  <c r="N77" i="69"/>
  <c r="N21" i="69" s="1"/>
  <c r="N81" i="69"/>
  <c r="N25" i="69" s="1"/>
  <c r="N67" i="69"/>
  <c r="N11" i="69" s="1"/>
  <c r="N68" i="69"/>
  <c r="N12" i="69" s="1"/>
  <c r="N80" i="69"/>
  <c r="N24" i="69" s="1"/>
  <c r="N74" i="69"/>
  <c r="N18" i="69" s="1"/>
  <c r="N89" i="69"/>
  <c r="N33" i="69" s="1"/>
  <c r="N82" i="69"/>
  <c r="N26" i="69" s="1"/>
  <c r="N70" i="69"/>
  <c r="N14" i="69" s="1"/>
  <c r="N83" i="69"/>
  <c r="N27" i="69" s="1"/>
  <c r="N66" i="69"/>
  <c r="N10" i="69" s="1"/>
  <c r="N78" i="69"/>
  <c r="N22" i="69" s="1"/>
  <c r="N90" i="69"/>
  <c r="N34" i="69" s="1"/>
  <c r="N76" i="69"/>
  <c r="N20" i="69" s="1"/>
  <c r="N71" i="69"/>
  <c r="N15" i="69" s="1"/>
  <c r="N79" i="69"/>
  <c r="N23" i="69" s="1"/>
  <c r="N69" i="69"/>
  <c r="N13" i="69" s="1"/>
  <c r="N84" i="69"/>
  <c r="N28" i="69" s="1"/>
  <c r="N73" i="69"/>
  <c r="N17" i="69" s="1"/>
  <c r="N85" i="69"/>
  <c r="N29" i="69" s="1"/>
  <c r="N87" i="69"/>
  <c r="N31" i="69" s="1"/>
  <c r="N88" i="69"/>
  <c r="N32" i="69" s="1"/>
  <c r="N86" i="69"/>
  <c r="N30" i="69" s="1"/>
  <c r="N72" i="69"/>
  <c r="N16" i="69" s="1"/>
  <c r="N75" i="69"/>
  <c r="N19" i="69" s="1"/>
  <c r="O6" i="68"/>
  <c r="N87" i="68"/>
  <c r="N31" i="68" s="1"/>
  <c r="N81" i="68"/>
  <c r="N25" i="68" s="1"/>
  <c r="N85" i="68"/>
  <c r="N29" i="68" s="1"/>
  <c r="N75" i="68"/>
  <c r="N19" i="68" s="1"/>
  <c r="N67" i="68"/>
  <c r="N11" i="68" s="1"/>
  <c r="N89" i="68"/>
  <c r="N33" i="68" s="1"/>
  <c r="N79" i="68"/>
  <c r="N23" i="68" s="1"/>
  <c r="N76" i="68"/>
  <c r="N20" i="68" s="1"/>
  <c r="N90" i="68"/>
  <c r="N34" i="68" s="1"/>
  <c r="N80" i="68"/>
  <c r="N24" i="68" s="1"/>
  <c r="N77" i="68"/>
  <c r="N21" i="68" s="1"/>
  <c r="N73" i="68"/>
  <c r="N17" i="68" s="1"/>
  <c r="N82" i="68"/>
  <c r="N26" i="68" s="1"/>
  <c r="N84" i="68"/>
  <c r="N28" i="68" s="1"/>
  <c r="N88" i="68"/>
  <c r="N32" i="68" s="1"/>
  <c r="N78" i="68"/>
  <c r="N22" i="68" s="1"/>
  <c r="N66" i="68"/>
  <c r="N10" i="68" s="1"/>
  <c r="N72" i="68"/>
  <c r="N16" i="68" s="1"/>
  <c r="N68" i="68"/>
  <c r="N12" i="68" s="1"/>
  <c r="N70" i="68"/>
  <c r="N14" i="68" s="1"/>
  <c r="N74" i="68"/>
  <c r="N18" i="68" s="1"/>
  <c r="N86" i="68"/>
  <c r="N30" i="68" s="1"/>
  <c r="N71" i="68"/>
  <c r="N15" i="68" s="1"/>
  <c r="N83" i="68"/>
  <c r="N27" i="68" s="1"/>
  <c r="N69" i="68"/>
  <c r="N13" i="68" s="1"/>
  <c r="O6" i="67"/>
  <c r="N81" i="67"/>
  <c r="N25" i="67" s="1"/>
  <c r="N79" i="67"/>
  <c r="N23" i="67" s="1"/>
  <c r="N68" i="67"/>
  <c r="N12" i="67" s="1"/>
  <c r="N87" i="67"/>
  <c r="N31" i="67" s="1"/>
  <c r="N84" i="67"/>
  <c r="N28" i="67" s="1"/>
  <c r="N69" i="67"/>
  <c r="N13" i="67" s="1"/>
  <c r="N66" i="67"/>
  <c r="N10" i="67" s="1"/>
  <c r="N78" i="67"/>
  <c r="N22" i="67" s="1"/>
  <c r="N86" i="67"/>
  <c r="N30" i="67" s="1"/>
  <c r="N77" i="67"/>
  <c r="N21" i="67" s="1"/>
  <c r="N82" i="67"/>
  <c r="N26" i="67" s="1"/>
  <c r="N75" i="67"/>
  <c r="N19" i="67" s="1"/>
  <c r="N90" i="67"/>
  <c r="N34" i="67" s="1"/>
  <c r="N89" i="67"/>
  <c r="N33" i="67" s="1"/>
  <c r="N76" i="67"/>
  <c r="N20" i="67" s="1"/>
  <c r="N73" i="67"/>
  <c r="N17" i="67" s="1"/>
  <c r="N88" i="67"/>
  <c r="N32" i="67" s="1"/>
  <c r="N74" i="67"/>
  <c r="N18" i="67" s="1"/>
  <c r="N72" i="67"/>
  <c r="N16" i="67" s="1"/>
  <c r="N70" i="67"/>
  <c r="N14" i="67" s="1"/>
  <c r="N83" i="67"/>
  <c r="N27" i="67" s="1"/>
  <c r="N67" i="67"/>
  <c r="N11" i="67" s="1"/>
  <c r="N85" i="67"/>
  <c r="N29" i="67" s="1"/>
  <c r="N71" i="67"/>
  <c r="N15" i="67" s="1"/>
  <c r="N80" i="67"/>
  <c r="N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P6" i="70" l="1"/>
  <c r="O75" i="70"/>
  <c r="O19" i="70" s="1"/>
  <c r="O69" i="70"/>
  <c r="O13" i="70" s="1"/>
  <c r="O81" i="70"/>
  <c r="O25" i="70" s="1"/>
  <c r="O79" i="70"/>
  <c r="O23" i="70" s="1"/>
  <c r="O87" i="70"/>
  <c r="O31" i="70" s="1"/>
  <c r="O76" i="70"/>
  <c r="O20" i="70" s="1"/>
  <c r="O77" i="70"/>
  <c r="O21" i="70" s="1"/>
  <c r="O80" i="70"/>
  <c r="O24" i="70" s="1"/>
  <c r="O83" i="70"/>
  <c r="O27" i="70" s="1"/>
  <c r="O67" i="70"/>
  <c r="O11" i="70" s="1"/>
  <c r="O71" i="70"/>
  <c r="O15" i="70" s="1"/>
  <c r="O66" i="70"/>
  <c r="O10" i="70" s="1"/>
  <c r="O88" i="70"/>
  <c r="O32" i="70" s="1"/>
  <c r="O78" i="70"/>
  <c r="O22" i="70" s="1"/>
  <c r="O89" i="70"/>
  <c r="O33" i="70" s="1"/>
  <c r="O72" i="70"/>
  <c r="O16" i="70" s="1"/>
  <c r="O68" i="70"/>
  <c r="O12" i="70" s="1"/>
  <c r="O82" i="70"/>
  <c r="O26" i="70" s="1"/>
  <c r="O86" i="70"/>
  <c r="O30" i="70" s="1"/>
  <c r="O73" i="70"/>
  <c r="O17" i="70" s="1"/>
  <c r="O90" i="70"/>
  <c r="O34" i="70" s="1"/>
  <c r="O84" i="70"/>
  <c r="O28" i="70" s="1"/>
  <c r="O85" i="70"/>
  <c r="O29" i="70" s="1"/>
  <c r="O70" i="70"/>
  <c r="O14" i="70" s="1"/>
  <c r="O74" i="70"/>
  <c r="O18" i="70" s="1"/>
  <c r="P6" i="69"/>
  <c r="O70" i="69"/>
  <c r="O14" i="69" s="1"/>
  <c r="O78" i="69"/>
  <c r="O22" i="69" s="1"/>
  <c r="O90" i="69"/>
  <c r="O34" i="69" s="1"/>
  <c r="O69" i="69"/>
  <c r="O13" i="69" s="1"/>
  <c r="O66" i="69"/>
  <c r="O10" i="69" s="1"/>
  <c r="O75" i="69"/>
  <c r="O19" i="69" s="1"/>
  <c r="O76" i="69"/>
  <c r="O20" i="69" s="1"/>
  <c r="O72" i="69"/>
  <c r="O16" i="69" s="1"/>
  <c r="O67" i="69"/>
  <c r="O11" i="69" s="1"/>
  <c r="O87" i="69"/>
  <c r="O31" i="69" s="1"/>
  <c r="O81" i="69"/>
  <c r="O25" i="69" s="1"/>
  <c r="O80" i="69"/>
  <c r="O24" i="69" s="1"/>
  <c r="O73" i="69"/>
  <c r="O17" i="69" s="1"/>
  <c r="O83" i="69"/>
  <c r="O27" i="69" s="1"/>
  <c r="O74" i="69"/>
  <c r="O18" i="69" s="1"/>
  <c r="O79" i="69"/>
  <c r="O23" i="69" s="1"/>
  <c r="O77" i="69"/>
  <c r="O21" i="69" s="1"/>
  <c r="O84" i="69"/>
  <c r="O28" i="69" s="1"/>
  <c r="O86" i="69"/>
  <c r="O30" i="69" s="1"/>
  <c r="O85" i="69"/>
  <c r="O29" i="69" s="1"/>
  <c r="O89" i="69"/>
  <c r="O33" i="69" s="1"/>
  <c r="O68" i="69"/>
  <c r="O12" i="69" s="1"/>
  <c r="O88" i="69"/>
  <c r="O32" i="69" s="1"/>
  <c r="O71" i="69"/>
  <c r="O15" i="69" s="1"/>
  <c r="O82" i="69"/>
  <c r="O26" i="69" s="1"/>
  <c r="O90" i="68"/>
  <c r="O34" i="68" s="1"/>
  <c r="O84" i="68"/>
  <c r="O28" i="68" s="1"/>
  <c r="O78" i="68"/>
  <c r="O22" i="68" s="1"/>
  <c r="O72" i="68"/>
  <c r="O16" i="68" s="1"/>
  <c r="O66" i="68"/>
  <c r="O10" i="68" s="1"/>
  <c r="P6" i="68"/>
  <c r="O89" i="68"/>
  <c r="O33" i="68" s="1"/>
  <c r="O79" i="68"/>
  <c r="O23" i="68" s="1"/>
  <c r="O80" i="68"/>
  <c r="O24" i="68" s="1"/>
  <c r="O85" i="68"/>
  <c r="O29" i="68" s="1"/>
  <c r="O83" i="68"/>
  <c r="O27" i="68" s="1"/>
  <c r="O69" i="68"/>
  <c r="O13" i="68" s="1"/>
  <c r="O76" i="68"/>
  <c r="O20" i="68" s="1"/>
  <c r="O86" i="68"/>
  <c r="O30" i="68" s="1"/>
  <c r="O77" i="68"/>
  <c r="O21" i="68" s="1"/>
  <c r="O75" i="68"/>
  <c r="O19" i="68" s="1"/>
  <c r="O74" i="68"/>
  <c r="O18" i="68" s="1"/>
  <c r="O70" i="68"/>
  <c r="O14" i="68" s="1"/>
  <c r="O81" i="68"/>
  <c r="O25" i="68" s="1"/>
  <c r="O88" i="68"/>
  <c r="O32" i="68" s="1"/>
  <c r="O82" i="68"/>
  <c r="O26" i="68" s="1"/>
  <c r="O68" i="68"/>
  <c r="O12" i="68" s="1"/>
  <c r="O67" i="68"/>
  <c r="O11" i="68" s="1"/>
  <c r="O71" i="68"/>
  <c r="O15" i="68" s="1"/>
  <c r="O73" i="68"/>
  <c r="O17" i="68" s="1"/>
  <c r="O87" i="68"/>
  <c r="O31" i="68" s="1"/>
  <c r="O79" i="67"/>
  <c r="O23" i="67" s="1"/>
  <c r="O73" i="67"/>
  <c r="O17" i="67" s="1"/>
  <c r="O67" i="67"/>
  <c r="O11" i="67" s="1"/>
  <c r="P6" i="67"/>
  <c r="O70" i="67"/>
  <c r="O14" i="67" s="1"/>
  <c r="O69" i="67"/>
  <c r="O13" i="67" s="1"/>
  <c r="O72" i="67"/>
  <c r="O16" i="67" s="1"/>
  <c r="O75" i="67"/>
  <c r="O19" i="67" s="1"/>
  <c r="O85" i="67"/>
  <c r="O29" i="67" s="1"/>
  <c r="O77" i="67"/>
  <c r="O21" i="67" s="1"/>
  <c r="O71" i="67"/>
  <c r="O15" i="67" s="1"/>
  <c r="O90" i="67"/>
  <c r="O34" i="67" s="1"/>
  <c r="O86" i="67"/>
  <c r="O30" i="67" s="1"/>
  <c r="O88" i="67"/>
  <c r="O32" i="67" s="1"/>
  <c r="O82" i="67"/>
  <c r="O26" i="67" s="1"/>
  <c r="O68" i="67"/>
  <c r="O12" i="67" s="1"/>
  <c r="O76" i="67"/>
  <c r="O20" i="67" s="1"/>
  <c r="O83" i="67"/>
  <c r="O27" i="67" s="1"/>
  <c r="O84" i="67"/>
  <c r="O28" i="67" s="1"/>
  <c r="O81" i="67"/>
  <c r="O25" i="67" s="1"/>
  <c r="O66" i="67"/>
  <c r="O10" i="67" s="1"/>
  <c r="O74" i="67"/>
  <c r="O18" i="67" s="1"/>
  <c r="O89" i="67"/>
  <c r="O33" i="67" s="1"/>
  <c r="O78" i="67"/>
  <c r="O22" i="67" s="1"/>
  <c r="O87" i="67"/>
  <c r="O31" i="67" s="1"/>
  <c r="O80" i="67"/>
  <c r="O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P69" i="70" l="1"/>
  <c r="P13" i="70" s="1"/>
  <c r="Q6" i="70"/>
  <c r="P79" i="70"/>
  <c r="P23" i="70" s="1"/>
  <c r="P72" i="70"/>
  <c r="P16" i="70" s="1"/>
  <c r="P82" i="70"/>
  <c r="P26" i="70" s="1"/>
  <c r="P77" i="70"/>
  <c r="P21" i="70" s="1"/>
  <c r="P78" i="70"/>
  <c r="P22" i="70" s="1"/>
  <c r="P85" i="70"/>
  <c r="P29" i="70" s="1"/>
  <c r="P89" i="70"/>
  <c r="P33" i="70" s="1"/>
  <c r="P83" i="70"/>
  <c r="P27" i="70" s="1"/>
  <c r="P87" i="70"/>
  <c r="P31" i="70" s="1"/>
  <c r="P73" i="70"/>
  <c r="P17" i="70" s="1"/>
  <c r="P81" i="70"/>
  <c r="P25" i="70" s="1"/>
  <c r="P76" i="70"/>
  <c r="P20" i="70" s="1"/>
  <c r="P90" i="70"/>
  <c r="P34" i="70" s="1"/>
  <c r="P86" i="70"/>
  <c r="P30" i="70" s="1"/>
  <c r="P80" i="70"/>
  <c r="P24" i="70" s="1"/>
  <c r="P88" i="70"/>
  <c r="P32" i="70" s="1"/>
  <c r="P70" i="70"/>
  <c r="P14" i="70" s="1"/>
  <c r="P71" i="70"/>
  <c r="P15" i="70" s="1"/>
  <c r="P84" i="70"/>
  <c r="P28" i="70" s="1"/>
  <c r="P68" i="70"/>
  <c r="P12" i="70" s="1"/>
  <c r="P66" i="70"/>
  <c r="P10" i="70" s="1"/>
  <c r="P74" i="70"/>
  <c r="P18" i="70" s="1"/>
  <c r="P67" i="70"/>
  <c r="P11" i="70" s="1"/>
  <c r="P75" i="70"/>
  <c r="P19" i="70" s="1"/>
  <c r="Q6" i="69"/>
  <c r="P77" i="69"/>
  <c r="P21" i="69" s="1"/>
  <c r="P74" i="69"/>
  <c r="P18" i="69" s="1"/>
  <c r="P72" i="69"/>
  <c r="P16" i="69" s="1"/>
  <c r="P73" i="69"/>
  <c r="P17" i="69" s="1"/>
  <c r="P80" i="69"/>
  <c r="P24" i="69" s="1"/>
  <c r="P90" i="69"/>
  <c r="P34" i="69" s="1"/>
  <c r="P70" i="69"/>
  <c r="P14" i="69" s="1"/>
  <c r="P68" i="69"/>
  <c r="P12" i="69" s="1"/>
  <c r="P75" i="69"/>
  <c r="P19" i="69" s="1"/>
  <c r="P88" i="69"/>
  <c r="P32" i="69" s="1"/>
  <c r="P71" i="69"/>
  <c r="P15" i="69" s="1"/>
  <c r="P83" i="69"/>
  <c r="P27" i="69" s="1"/>
  <c r="P82" i="69"/>
  <c r="P26" i="69" s="1"/>
  <c r="P85" i="69"/>
  <c r="P29" i="69" s="1"/>
  <c r="P86" i="69"/>
  <c r="P30" i="69" s="1"/>
  <c r="P81" i="69"/>
  <c r="P25" i="69" s="1"/>
  <c r="P84" i="69"/>
  <c r="P28" i="69" s="1"/>
  <c r="P79" i="69"/>
  <c r="P23" i="69" s="1"/>
  <c r="P89" i="69"/>
  <c r="P33" i="69" s="1"/>
  <c r="P76" i="69"/>
  <c r="P20" i="69" s="1"/>
  <c r="P67" i="69"/>
  <c r="P11" i="69" s="1"/>
  <c r="P87" i="69"/>
  <c r="P31" i="69" s="1"/>
  <c r="P69" i="69"/>
  <c r="P13" i="69" s="1"/>
  <c r="P66" i="69"/>
  <c r="P10" i="69" s="1"/>
  <c r="P78" i="69"/>
  <c r="P22" i="69" s="1"/>
  <c r="P90" i="68"/>
  <c r="P34" i="68" s="1"/>
  <c r="P89" i="68"/>
  <c r="P33" i="68" s="1"/>
  <c r="P85" i="68"/>
  <c r="P29" i="68" s="1"/>
  <c r="P84" i="68"/>
  <c r="P28" i="68" s="1"/>
  <c r="P78" i="68"/>
  <c r="P22" i="68" s="1"/>
  <c r="P77" i="68"/>
  <c r="P21" i="68" s="1"/>
  <c r="P72" i="68"/>
  <c r="P16" i="68" s="1"/>
  <c r="P66" i="68"/>
  <c r="P10" i="68" s="1"/>
  <c r="Q6" i="68"/>
  <c r="P69" i="68"/>
  <c r="P13" i="68" s="1"/>
  <c r="P68" i="68"/>
  <c r="P12" i="68" s="1"/>
  <c r="P75" i="68"/>
  <c r="P19" i="68" s="1"/>
  <c r="P87" i="68"/>
  <c r="P31" i="68" s="1"/>
  <c r="P79" i="68"/>
  <c r="P23" i="68" s="1"/>
  <c r="P83" i="68"/>
  <c r="P27" i="68" s="1"/>
  <c r="P86" i="68"/>
  <c r="P30" i="68" s="1"/>
  <c r="P74" i="68"/>
  <c r="P18" i="68" s="1"/>
  <c r="P73" i="68"/>
  <c r="P17" i="68" s="1"/>
  <c r="P82" i="68"/>
  <c r="P26" i="68" s="1"/>
  <c r="P80" i="68"/>
  <c r="P24" i="68" s="1"/>
  <c r="P81" i="68"/>
  <c r="P25" i="68" s="1"/>
  <c r="P67" i="68"/>
  <c r="P11" i="68" s="1"/>
  <c r="P70" i="68"/>
  <c r="P14" i="68" s="1"/>
  <c r="P88" i="68"/>
  <c r="P32" i="68" s="1"/>
  <c r="P71" i="68"/>
  <c r="P15" i="68" s="1"/>
  <c r="P76" i="68"/>
  <c r="P20" i="68" s="1"/>
  <c r="P85" i="67"/>
  <c r="P29" i="67" s="1"/>
  <c r="P73" i="67"/>
  <c r="P17" i="67" s="1"/>
  <c r="Q6" i="67"/>
  <c r="P84" i="67"/>
  <c r="P28" i="67" s="1"/>
  <c r="P82" i="67"/>
  <c r="P26" i="67" s="1"/>
  <c r="P77" i="67"/>
  <c r="P21" i="67" s="1"/>
  <c r="P68" i="67"/>
  <c r="P12" i="67" s="1"/>
  <c r="P81" i="67"/>
  <c r="P25" i="67" s="1"/>
  <c r="P75" i="67"/>
  <c r="P19" i="67" s="1"/>
  <c r="P83" i="67"/>
  <c r="P27" i="67" s="1"/>
  <c r="P67" i="67"/>
  <c r="P11" i="67" s="1"/>
  <c r="P71" i="67"/>
  <c r="P15" i="67" s="1"/>
  <c r="P76" i="67"/>
  <c r="P20" i="67" s="1"/>
  <c r="P90" i="67"/>
  <c r="P34" i="67" s="1"/>
  <c r="P72" i="67"/>
  <c r="P16" i="67" s="1"/>
  <c r="P80" i="67"/>
  <c r="P24" i="67" s="1"/>
  <c r="P66" i="67"/>
  <c r="P10" i="67" s="1"/>
  <c r="P88" i="67"/>
  <c r="P32" i="67" s="1"/>
  <c r="P78" i="67"/>
  <c r="P22" i="67" s="1"/>
  <c r="P79" i="67"/>
  <c r="P23" i="67" s="1"/>
  <c r="P86" i="67"/>
  <c r="P30" i="67" s="1"/>
  <c r="P74" i="67"/>
  <c r="P18" i="67" s="1"/>
  <c r="P89" i="67"/>
  <c r="P33" i="67" s="1"/>
  <c r="P87" i="67"/>
  <c r="P31" i="67" s="1"/>
  <c r="P70" i="67"/>
  <c r="P14" i="67" s="1"/>
  <c r="P69" i="67"/>
  <c r="P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Q81" i="70" l="1"/>
  <c r="Q25" i="70" s="1"/>
  <c r="Q69" i="70"/>
  <c r="Q13" i="70" s="1"/>
  <c r="Q67" i="70"/>
  <c r="Q11" i="70" s="1"/>
  <c r="R6" i="70"/>
  <c r="Q79" i="70"/>
  <c r="Q23" i="70" s="1"/>
  <c r="Q83" i="70"/>
  <c r="Q27" i="70" s="1"/>
  <c r="Q87" i="70"/>
  <c r="Q31" i="70" s="1"/>
  <c r="Q90" i="70"/>
  <c r="Q34" i="70" s="1"/>
  <c r="Q78" i="70"/>
  <c r="Q22" i="70" s="1"/>
  <c r="Q85" i="70"/>
  <c r="Q29" i="70" s="1"/>
  <c r="Q88" i="70"/>
  <c r="Q32" i="70" s="1"/>
  <c r="Q80" i="70"/>
  <c r="Q24" i="70" s="1"/>
  <c r="Q89" i="70"/>
  <c r="Q33" i="70" s="1"/>
  <c r="Q82" i="70"/>
  <c r="Q26" i="70" s="1"/>
  <c r="Q77" i="70"/>
  <c r="Q21" i="70" s="1"/>
  <c r="Q68" i="70"/>
  <c r="Q12" i="70" s="1"/>
  <c r="Q71" i="70"/>
  <c r="Q15" i="70" s="1"/>
  <c r="Q76" i="70"/>
  <c r="Q20" i="70" s="1"/>
  <c r="Q73" i="70"/>
  <c r="Q17" i="70" s="1"/>
  <c r="Q74" i="70"/>
  <c r="Q18" i="70" s="1"/>
  <c r="Q75" i="70"/>
  <c r="Q19" i="70" s="1"/>
  <c r="Q72" i="70"/>
  <c r="Q16" i="70" s="1"/>
  <c r="Q86" i="70"/>
  <c r="Q30" i="70" s="1"/>
  <c r="Q66" i="70"/>
  <c r="Q10" i="70" s="1"/>
  <c r="Q70" i="70"/>
  <c r="Q14" i="70" s="1"/>
  <c r="Q84" i="70"/>
  <c r="Q28" i="70" s="1"/>
  <c r="R6" i="69"/>
  <c r="Q85" i="69"/>
  <c r="Q29" i="69" s="1"/>
  <c r="Q83" i="69"/>
  <c r="Q27" i="69" s="1"/>
  <c r="Q71" i="69"/>
  <c r="Q15" i="69" s="1"/>
  <c r="Q72" i="69"/>
  <c r="Q16" i="69" s="1"/>
  <c r="Q76" i="69"/>
  <c r="Q20" i="69" s="1"/>
  <c r="Q84" i="69"/>
  <c r="Q28" i="69" s="1"/>
  <c r="Q69" i="69"/>
  <c r="Q13" i="69" s="1"/>
  <c r="Q73" i="69"/>
  <c r="Q17" i="69" s="1"/>
  <c r="Q82" i="69"/>
  <c r="Q26" i="69" s="1"/>
  <c r="Q88" i="69"/>
  <c r="Q32" i="69" s="1"/>
  <c r="Q87" i="69"/>
  <c r="Q31" i="69" s="1"/>
  <c r="Q77" i="69"/>
  <c r="Q21" i="69" s="1"/>
  <c r="Q89" i="69"/>
  <c r="Q33" i="69" s="1"/>
  <c r="Q67" i="69"/>
  <c r="Q11" i="69" s="1"/>
  <c r="Q74" i="69"/>
  <c r="Q18" i="69" s="1"/>
  <c r="Q90" i="69"/>
  <c r="Q34" i="69" s="1"/>
  <c r="Q81" i="69"/>
  <c r="Q25" i="69" s="1"/>
  <c r="Q66" i="69"/>
  <c r="Q10" i="69" s="1"/>
  <c r="Q78" i="69"/>
  <c r="Q22" i="69" s="1"/>
  <c r="Q68" i="69"/>
  <c r="Q12" i="69" s="1"/>
  <c r="Q75" i="69"/>
  <c r="Q19" i="69" s="1"/>
  <c r="Q70" i="69"/>
  <c r="Q14" i="69" s="1"/>
  <c r="Q80" i="69"/>
  <c r="Q24" i="69" s="1"/>
  <c r="Q79" i="69"/>
  <c r="Q23" i="69" s="1"/>
  <c r="Q86" i="69"/>
  <c r="Q30" i="69" s="1"/>
  <c r="Q76" i="68"/>
  <c r="Q20" i="68" s="1"/>
  <c r="Q87" i="68"/>
  <c r="Q31" i="68" s="1"/>
  <c r="Q81" i="68"/>
  <c r="Q25" i="68" s="1"/>
  <c r="Q80" i="68"/>
  <c r="Q24" i="68" s="1"/>
  <c r="Q77" i="68"/>
  <c r="Q21" i="68" s="1"/>
  <c r="Q73" i="68"/>
  <c r="Q17" i="68" s="1"/>
  <c r="Q69" i="68"/>
  <c r="Q13" i="68" s="1"/>
  <c r="Q89" i="68"/>
  <c r="Q33" i="68" s="1"/>
  <c r="Q79" i="68"/>
  <c r="Q23" i="68" s="1"/>
  <c r="Q72" i="68"/>
  <c r="Q16" i="68" s="1"/>
  <c r="Q68" i="68"/>
  <c r="Q12" i="68" s="1"/>
  <c r="Q85" i="68"/>
  <c r="Q29" i="68" s="1"/>
  <c r="Q67" i="68"/>
  <c r="Q11" i="68" s="1"/>
  <c r="Q84" i="68"/>
  <c r="Q28" i="68" s="1"/>
  <c r="R6" i="68"/>
  <c r="Q74" i="68"/>
  <c r="Q18" i="68" s="1"/>
  <c r="Q70" i="68"/>
  <c r="Q14" i="68" s="1"/>
  <c r="Q66" i="68"/>
  <c r="Q10" i="68" s="1"/>
  <c r="Q88" i="68"/>
  <c r="Q32" i="68" s="1"/>
  <c r="Q82" i="68"/>
  <c r="Q26" i="68" s="1"/>
  <c r="Q86" i="68"/>
  <c r="Q30" i="68" s="1"/>
  <c r="Q78" i="68"/>
  <c r="Q22" i="68" s="1"/>
  <c r="Q90" i="68"/>
  <c r="Q34" i="68" s="1"/>
  <c r="Q75" i="68"/>
  <c r="Q19" i="68" s="1"/>
  <c r="Q71" i="68"/>
  <c r="Q15" i="68" s="1"/>
  <c r="Q83" i="68"/>
  <c r="Q27" i="68" s="1"/>
  <c r="R6" i="67"/>
  <c r="Q84" i="67"/>
  <c r="Q28" i="67" s="1"/>
  <c r="Q82" i="67"/>
  <c r="Q26" i="67" s="1"/>
  <c r="Q71" i="67"/>
  <c r="Q15" i="67" s="1"/>
  <c r="Q73" i="67"/>
  <c r="Q17" i="67" s="1"/>
  <c r="Q72" i="67"/>
  <c r="Q16" i="67" s="1"/>
  <c r="Q85" i="67"/>
  <c r="Q29" i="67" s="1"/>
  <c r="Q90" i="67"/>
  <c r="Q34" i="67" s="1"/>
  <c r="Q81" i="67"/>
  <c r="Q25" i="67" s="1"/>
  <c r="Q83" i="67"/>
  <c r="Q27" i="67" s="1"/>
  <c r="Q74" i="67"/>
  <c r="Q18" i="67" s="1"/>
  <c r="Q70" i="67"/>
  <c r="Q14" i="67" s="1"/>
  <c r="Q87" i="67"/>
  <c r="Q31" i="67" s="1"/>
  <c r="Q75" i="67"/>
  <c r="Q19" i="67" s="1"/>
  <c r="Q68" i="67"/>
  <c r="Q12" i="67" s="1"/>
  <c r="Q88" i="67"/>
  <c r="Q32" i="67" s="1"/>
  <c r="Q80" i="67"/>
  <c r="Q24" i="67" s="1"/>
  <c r="Q77" i="67"/>
  <c r="Q21" i="67" s="1"/>
  <c r="Q79" i="67"/>
  <c r="Q23" i="67" s="1"/>
  <c r="Q89" i="67"/>
  <c r="Q33" i="67" s="1"/>
  <c r="Q76" i="67"/>
  <c r="Q20" i="67" s="1"/>
  <c r="Q69" i="67"/>
  <c r="Q13" i="67" s="1"/>
  <c r="Q67" i="67"/>
  <c r="Q11" i="67" s="1"/>
  <c r="Q86" i="67"/>
  <c r="Q30" i="67" s="1"/>
  <c r="Q78" i="67"/>
  <c r="Q22" i="67" s="1"/>
  <c r="Q66" i="67"/>
  <c r="Q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R81" i="70" l="1"/>
  <c r="R25" i="70" s="1"/>
  <c r="R69" i="70"/>
  <c r="R13" i="70" s="1"/>
  <c r="R68" i="70"/>
  <c r="R12" i="70" s="1"/>
  <c r="R79" i="70"/>
  <c r="R23" i="70" s="1"/>
  <c r="R67" i="70"/>
  <c r="R11" i="70" s="1"/>
  <c r="S6" i="70"/>
  <c r="R80" i="70"/>
  <c r="R24" i="70" s="1"/>
  <c r="R76" i="70"/>
  <c r="R20" i="70" s="1"/>
  <c r="R90" i="70"/>
  <c r="R34" i="70" s="1"/>
  <c r="R74" i="70"/>
  <c r="R18" i="70" s="1"/>
  <c r="R85" i="70"/>
  <c r="R29" i="70" s="1"/>
  <c r="R88" i="70"/>
  <c r="R32" i="70" s="1"/>
  <c r="R66" i="70"/>
  <c r="R10" i="70" s="1"/>
  <c r="R83" i="70"/>
  <c r="R27" i="70" s="1"/>
  <c r="R75" i="70"/>
  <c r="R19" i="70" s="1"/>
  <c r="R78" i="70"/>
  <c r="R22" i="70" s="1"/>
  <c r="R86" i="70"/>
  <c r="R30" i="70" s="1"/>
  <c r="R77" i="70"/>
  <c r="R21" i="70" s="1"/>
  <c r="R89" i="70"/>
  <c r="R33" i="70" s="1"/>
  <c r="R82" i="70"/>
  <c r="R26" i="70" s="1"/>
  <c r="R87" i="70"/>
  <c r="R31" i="70" s="1"/>
  <c r="R70" i="70"/>
  <c r="R14" i="70" s="1"/>
  <c r="R73" i="70"/>
  <c r="R17" i="70" s="1"/>
  <c r="R84" i="70"/>
  <c r="R28" i="70" s="1"/>
  <c r="R72" i="70"/>
  <c r="R16" i="70" s="1"/>
  <c r="R71" i="70"/>
  <c r="R15" i="70" s="1"/>
  <c r="S6" i="69"/>
  <c r="R85" i="69"/>
  <c r="R29" i="69" s="1"/>
  <c r="R83" i="69"/>
  <c r="R27" i="69" s="1"/>
  <c r="R70" i="69"/>
  <c r="R14" i="69" s="1"/>
  <c r="R73" i="69"/>
  <c r="R17" i="69" s="1"/>
  <c r="R82" i="69"/>
  <c r="R26" i="69" s="1"/>
  <c r="R80" i="69"/>
  <c r="R24" i="69" s="1"/>
  <c r="R84" i="69"/>
  <c r="R28" i="69" s="1"/>
  <c r="R69" i="69"/>
  <c r="R13" i="69" s="1"/>
  <c r="R71" i="69"/>
  <c r="R15" i="69" s="1"/>
  <c r="R78" i="69"/>
  <c r="R22" i="69" s="1"/>
  <c r="R72" i="69"/>
  <c r="R16" i="69" s="1"/>
  <c r="R66" i="69"/>
  <c r="R10" i="69" s="1"/>
  <c r="R87" i="69"/>
  <c r="R31" i="69" s="1"/>
  <c r="R89" i="69"/>
  <c r="R33" i="69" s="1"/>
  <c r="R79" i="69"/>
  <c r="R23" i="69" s="1"/>
  <c r="R81" i="69"/>
  <c r="R25" i="69" s="1"/>
  <c r="R76" i="69"/>
  <c r="R20" i="69" s="1"/>
  <c r="R75" i="69"/>
  <c r="R19" i="69" s="1"/>
  <c r="R77" i="69"/>
  <c r="R21" i="69" s="1"/>
  <c r="R86" i="69"/>
  <c r="R30" i="69" s="1"/>
  <c r="R74" i="69"/>
  <c r="R18" i="69" s="1"/>
  <c r="R67" i="69"/>
  <c r="R11" i="69" s="1"/>
  <c r="R68" i="69"/>
  <c r="R12" i="69" s="1"/>
  <c r="R90" i="69"/>
  <c r="R34" i="69" s="1"/>
  <c r="R88" i="69"/>
  <c r="R32" i="69" s="1"/>
  <c r="R88" i="68"/>
  <c r="R32" i="68" s="1"/>
  <c r="R84" i="68"/>
  <c r="R28" i="68" s="1"/>
  <c r="R82" i="68"/>
  <c r="R26" i="68" s="1"/>
  <c r="R80" i="68"/>
  <c r="R24" i="68" s="1"/>
  <c r="R78" i="68"/>
  <c r="R22" i="68" s="1"/>
  <c r="R90" i="68"/>
  <c r="R34" i="68" s="1"/>
  <c r="R87" i="68"/>
  <c r="R31" i="68" s="1"/>
  <c r="R85" i="68"/>
  <c r="R29" i="68" s="1"/>
  <c r="R81" i="68"/>
  <c r="R25" i="68" s="1"/>
  <c r="R79" i="68"/>
  <c r="R23" i="68" s="1"/>
  <c r="R68" i="68"/>
  <c r="R12" i="68" s="1"/>
  <c r="R75" i="68"/>
  <c r="R19" i="68" s="1"/>
  <c r="R73" i="68"/>
  <c r="R17" i="68" s="1"/>
  <c r="R69" i="68"/>
  <c r="R13" i="68" s="1"/>
  <c r="R67" i="68"/>
  <c r="R11" i="68" s="1"/>
  <c r="S6" i="68"/>
  <c r="R76" i="68"/>
  <c r="R20" i="68" s="1"/>
  <c r="R74" i="68"/>
  <c r="R18" i="68" s="1"/>
  <c r="R72" i="68"/>
  <c r="R16" i="68" s="1"/>
  <c r="R70" i="68"/>
  <c r="R14" i="68" s="1"/>
  <c r="R66" i="68"/>
  <c r="R10" i="68" s="1"/>
  <c r="R77" i="68"/>
  <c r="R21" i="68" s="1"/>
  <c r="R89" i="68"/>
  <c r="R33" i="68" s="1"/>
  <c r="R71" i="68"/>
  <c r="R15" i="68" s="1"/>
  <c r="R83" i="68"/>
  <c r="R27" i="68" s="1"/>
  <c r="R86" i="68"/>
  <c r="R30" i="68" s="1"/>
  <c r="S6" i="67"/>
  <c r="R89" i="67"/>
  <c r="R33" i="67" s="1"/>
  <c r="R84" i="67"/>
  <c r="R28" i="67" s="1"/>
  <c r="R82" i="67"/>
  <c r="R26" i="67" s="1"/>
  <c r="R80" i="67"/>
  <c r="R24" i="67" s="1"/>
  <c r="R71" i="67"/>
  <c r="R15" i="67" s="1"/>
  <c r="R69" i="67"/>
  <c r="R13" i="67" s="1"/>
  <c r="R67" i="67"/>
  <c r="R11" i="67" s="1"/>
  <c r="R73" i="67"/>
  <c r="R17" i="67" s="1"/>
  <c r="R81" i="67"/>
  <c r="R25" i="67" s="1"/>
  <c r="R70" i="67"/>
  <c r="R14" i="67" s="1"/>
  <c r="R72" i="67"/>
  <c r="R16" i="67" s="1"/>
  <c r="R87" i="67"/>
  <c r="R31" i="67" s="1"/>
  <c r="R90" i="67"/>
  <c r="R34" i="67" s="1"/>
  <c r="R83" i="67"/>
  <c r="R27" i="67" s="1"/>
  <c r="R85" i="67"/>
  <c r="R29" i="67" s="1"/>
  <c r="R76" i="67"/>
  <c r="R20" i="67" s="1"/>
  <c r="R75" i="67"/>
  <c r="R19" i="67" s="1"/>
  <c r="R78" i="67"/>
  <c r="R22" i="67" s="1"/>
  <c r="R88" i="67"/>
  <c r="R32" i="67" s="1"/>
  <c r="R79" i="67"/>
  <c r="R23" i="67" s="1"/>
  <c r="R86" i="67"/>
  <c r="R30" i="67" s="1"/>
  <c r="R66" i="67"/>
  <c r="R10" i="67" s="1"/>
  <c r="R77" i="67"/>
  <c r="R21" i="67" s="1"/>
  <c r="R68" i="67"/>
  <c r="R12" i="67" s="1"/>
  <c r="R74" i="67"/>
  <c r="R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S81" i="70" l="1"/>
  <c r="S25" i="70" s="1"/>
  <c r="S69" i="70"/>
  <c r="S13" i="70" s="1"/>
  <c r="S80" i="70"/>
  <c r="S24" i="70" s="1"/>
  <c r="S67" i="70"/>
  <c r="S11" i="70" s="1"/>
  <c r="S79" i="70"/>
  <c r="S23" i="70" s="1"/>
  <c r="S77" i="70"/>
  <c r="S21" i="70" s="1"/>
  <c r="T6" i="70"/>
  <c r="S89" i="70"/>
  <c r="S33" i="70" s="1"/>
  <c r="S88" i="70"/>
  <c r="S32" i="70" s="1"/>
  <c r="S68" i="70"/>
  <c r="S12" i="70" s="1"/>
  <c r="S72" i="70"/>
  <c r="S16" i="70" s="1"/>
  <c r="S90" i="70"/>
  <c r="S34" i="70" s="1"/>
  <c r="S76" i="70"/>
  <c r="S20" i="70" s="1"/>
  <c r="S78" i="70"/>
  <c r="S22" i="70" s="1"/>
  <c r="S82" i="70"/>
  <c r="S26" i="70" s="1"/>
  <c r="S83" i="70"/>
  <c r="S27" i="70" s="1"/>
  <c r="S66" i="70"/>
  <c r="S10" i="70" s="1"/>
  <c r="S86" i="70"/>
  <c r="S30" i="70" s="1"/>
  <c r="S84" i="70"/>
  <c r="S28" i="70" s="1"/>
  <c r="S87" i="70"/>
  <c r="S31" i="70" s="1"/>
  <c r="S85" i="70"/>
  <c r="S29" i="70" s="1"/>
  <c r="S74" i="70"/>
  <c r="S18" i="70" s="1"/>
  <c r="S70" i="70"/>
  <c r="S14" i="70" s="1"/>
  <c r="S71" i="70"/>
  <c r="S15" i="70" s="1"/>
  <c r="S73" i="70"/>
  <c r="S17" i="70" s="1"/>
  <c r="S75" i="70"/>
  <c r="S19" i="70" s="1"/>
  <c r="T6" i="69"/>
  <c r="S73" i="69"/>
  <c r="S17" i="69" s="1"/>
  <c r="S72" i="69"/>
  <c r="S16" i="69" s="1"/>
  <c r="S82" i="69"/>
  <c r="S26" i="69" s="1"/>
  <c r="S70" i="69"/>
  <c r="S14" i="69" s="1"/>
  <c r="S84" i="69"/>
  <c r="S28" i="69" s="1"/>
  <c r="S81" i="69"/>
  <c r="S25" i="69" s="1"/>
  <c r="S69" i="69"/>
  <c r="S13" i="69" s="1"/>
  <c r="S80" i="69"/>
  <c r="S24" i="69" s="1"/>
  <c r="S71" i="69"/>
  <c r="S15" i="69" s="1"/>
  <c r="S83" i="69"/>
  <c r="S27" i="69" s="1"/>
  <c r="S79" i="69"/>
  <c r="S23" i="69" s="1"/>
  <c r="S78" i="69"/>
  <c r="S22" i="69" s="1"/>
  <c r="S85" i="69"/>
  <c r="S29" i="69" s="1"/>
  <c r="S67" i="69"/>
  <c r="S11" i="69" s="1"/>
  <c r="S88" i="69"/>
  <c r="S32" i="69" s="1"/>
  <c r="S68" i="69"/>
  <c r="S12" i="69" s="1"/>
  <c r="S74" i="69"/>
  <c r="S18" i="69" s="1"/>
  <c r="S86" i="69"/>
  <c r="S30" i="69" s="1"/>
  <c r="S90" i="69"/>
  <c r="S34" i="69" s="1"/>
  <c r="S89" i="69"/>
  <c r="S33" i="69" s="1"/>
  <c r="S87" i="69"/>
  <c r="S31" i="69" s="1"/>
  <c r="S76" i="69"/>
  <c r="S20" i="69" s="1"/>
  <c r="S75" i="69"/>
  <c r="S19" i="69" s="1"/>
  <c r="S77" i="69"/>
  <c r="S21" i="69" s="1"/>
  <c r="S66" i="69"/>
  <c r="S10" i="69" s="1"/>
  <c r="S66" i="68"/>
  <c r="S10" i="68" s="1"/>
  <c r="S90" i="68"/>
  <c r="S34" i="68" s="1"/>
  <c r="S79" i="68"/>
  <c r="S23" i="68" s="1"/>
  <c r="S78" i="68"/>
  <c r="S22" i="68" s="1"/>
  <c r="S67" i="68"/>
  <c r="S11" i="68" s="1"/>
  <c r="T6" i="68"/>
  <c r="S76" i="68"/>
  <c r="S20" i="68" s="1"/>
  <c r="S72" i="68"/>
  <c r="S16" i="68" s="1"/>
  <c r="S68" i="68"/>
  <c r="S12" i="68" s="1"/>
  <c r="S80" i="68"/>
  <c r="S24" i="68" s="1"/>
  <c r="S75" i="68"/>
  <c r="S19" i="68" s="1"/>
  <c r="S71" i="68"/>
  <c r="S15" i="68" s="1"/>
  <c r="S69" i="68"/>
  <c r="S13" i="68" s="1"/>
  <c r="S70" i="68"/>
  <c r="S14" i="68" s="1"/>
  <c r="S77" i="68"/>
  <c r="S21" i="68" s="1"/>
  <c r="S81" i="68"/>
  <c r="S25" i="68" s="1"/>
  <c r="S87" i="68"/>
  <c r="S31" i="68" s="1"/>
  <c r="S84" i="68"/>
  <c r="S28" i="68" s="1"/>
  <c r="S86" i="68"/>
  <c r="S30" i="68" s="1"/>
  <c r="S74" i="68"/>
  <c r="S18" i="68" s="1"/>
  <c r="S83" i="68"/>
  <c r="S27" i="68" s="1"/>
  <c r="S73" i="68"/>
  <c r="S17" i="68" s="1"/>
  <c r="S85" i="68"/>
  <c r="S29" i="68" s="1"/>
  <c r="S89" i="68"/>
  <c r="S33" i="68" s="1"/>
  <c r="S82" i="68"/>
  <c r="S26" i="68" s="1"/>
  <c r="S88" i="68"/>
  <c r="S32" i="68" s="1"/>
  <c r="T6" i="67"/>
  <c r="S84" i="67"/>
  <c r="S28" i="67" s="1"/>
  <c r="S82" i="67"/>
  <c r="S26" i="67" s="1"/>
  <c r="S80" i="67"/>
  <c r="S24" i="67" s="1"/>
  <c r="S71" i="67"/>
  <c r="S15" i="67" s="1"/>
  <c r="S69" i="67"/>
  <c r="S13" i="67" s="1"/>
  <c r="S73" i="67"/>
  <c r="S17" i="67" s="1"/>
  <c r="S83" i="67"/>
  <c r="S27" i="67" s="1"/>
  <c r="S68" i="67"/>
  <c r="S12" i="67" s="1"/>
  <c r="S76" i="67"/>
  <c r="S20" i="67" s="1"/>
  <c r="S72" i="67"/>
  <c r="S16" i="67" s="1"/>
  <c r="S85" i="67"/>
  <c r="S29" i="67" s="1"/>
  <c r="S81" i="67"/>
  <c r="S25" i="67" s="1"/>
  <c r="S70" i="67"/>
  <c r="S14" i="67" s="1"/>
  <c r="S75" i="67"/>
  <c r="S19" i="67" s="1"/>
  <c r="S77" i="67"/>
  <c r="S21" i="67" s="1"/>
  <c r="S86" i="67"/>
  <c r="S30" i="67" s="1"/>
  <c r="S88" i="67"/>
  <c r="S32" i="67" s="1"/>
  <c r="S78" i="67"/>
  <c r="S22" i="67" s="1"/>
  <c r="S90" i="67"/>
  <c r="S34" i="67" s="1"/>
  <c r="S87" i="67"/>
  <c r="S31" i="67" s="1"/>
  <c r="S89" i="67"/>
  <c r="S33" i="67" s="1"/>
  <c r="S66" i="67"/>
  <c r="S10" i="67" s="1"/>
  <c r="S79" i="67"/>
  <c r="S23" i="67" s="1"/>
  <c r="S74" i="67"/>
  <c r="S18" i="67" s="1"/>
  <c r="S67" i="67"/>
  <c r="S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T90" i="70" l="1"/>
  <c r="T34" i="70" s="1"/>
  <c r="T81" i="70"/>
  <c r="T25" i="70" s="1"/>
  <c r="T80" i="70"/>
  <c r="T24" i="70" s="1"/>
  <c r="T79" i="70"/>
  <c r="T23" i="70" s="1"/>
  <c r="T78" i="70"/>
  <c r="T22" i="70" s="1"/>
  <c r="T69" i="70"/>
  <c r="T13" i="70" s="1"/>
  <c r="T68" i="70"/>
  <c r="T12" i="70" s="1"/>
  <c r="T67" i="70"/>
  <c r="T11" i="70" s="1"/>
  <c r="T66" i="70"/>
  <c r="T10" i="70" s="1"/>
  <c r="U6" i="70"/>
  <c r="T88" i="70"/>
  <c r="T32" i="70" s="1"/>
  <c r="T77" i="70"/>
  <c r="T21" i="70" s="1"/>
  <c r="T82" i="70"/>
  <c r="T26" i="70" s="1"/>
  <c r="T85" i="70"/>
  <c r="T29" i="70" s="1"/>
  <c r="T86" i="70"/>
  <c r="T30" i="70" s="1"/>
  <c r="T74" i="70"/>
  <c r="T18" i="70" s="1"/>
  <c r="T76" i="70"/>
  <c r="T20" i="70" s="1"/>
  <c r="T70" i="70"/>
  <c r="T14" i="70" s="1"/>
  <c r="T72" i="70"/>
  <c r="T16" i="70" s="1"/>
  <c r="T84" i="70"/>
  <c r="T28" i="70" s="1"/>
  <c r="T87" i="70"/>
  <c r="T31" i="70" s="1"/>
  <c r="T71" i="70"/>
  <c r="T15" i="70" s="1"/>
  <c r="T75" i="70"/>
  <c r="T19" i="70" s="1"/>
  <c r="T73" i="70"/>
  <c r="T17" i="70" s="1"/>
  <c r="T83" i="70"/>
  <c r="T27" i="70" s="1"/>
  <c r="T89" i="70"/>
  <c r="T33" i="70" s="1"/>
  <c r="U6" i="69"/>
  <c r="T68" i="69"/>
  <c r="T12" i="69" s="1"/>
  <c r="T82" i="69"/>
  <c r="T26" i="69" s="1"/>
  <c r="T73" i="69"/>
  <c r="T17" i="69" s="1"/>
  <c r="T80" i="69"/>
  <c r="T24" i="69" s="1"/>
  <c r="T71" i="69"/>
  <c r="T15" i="69" s="1"/>
  <c r="T90" i="69"/>
  <c r="T34" i="69" s="1"/>
  <c r="T84" i="69"/>
  <c r="T28" i="69" s="1"/>
  <c r="T70" i="69"/>
  <c r="T14" i="69" s="1"/>
  <c r="T83" i="69"/>
  <c r="T27" i="69" s="1"/>
  <c r="T79" i="69"/>
  <c r="T23" i="69" s="1"/>
  <c r="T67" i="69"/>
  <c r="T11" i="69" s="1"/>
  <c r="T81" i="69"/>
  <c r="T25" i="69" s="1"/>
  <c r="T72" i="69"/>
  <c r="T16" i="69" s="1"/>
  <c r="T89" i="69"/>
  <c r="T33" i="69" s="1"/>
  <c r="T78" i="69"/>
  <c r="T22" i="69" s="1"/>
  <c r="T85" i="69"/>
  <c r="T29" i="69" s="1"/>
  <c r="T69" i="69"/>
  <c r="T13" i="69" s="1"/>
  <c r="T75" i="69"/>
  <c r="T19" i="69" s="1"/>
  <c r="T74" i="69"/>
  <c r="T18" i="69" s="1"/>
  <c r="T88" i="69"/>
  <c r="T32" i="69" s="1"/>
  <c r="T77" i="69"/>
  <c r="T21" i="69" s="1"/>
  <c r="T66" i="69"/>
  <c r="T10" i="69" s="1"/>
  <c r="T86" i="69"/>
  <c r="T30" i="69" s="1"/>
  <c r="T76" i="69"/>
  <c r="T20" i="69" s="1"/>
  <c r="T87" i="69"/>
  <c r="T31" i="69" s="1"/>
  <c r="T90" i="68"/>
  <c r="T34" i="68" s="1"/>
  <c r="T89" i="68"/>
  <c r="T33" i="68" s="1"/>
  <c r="T79" i="68"/>
  <c r="T23" i="68" s="1"/>
  <c r="T78" i="68"/>
  <c r="T22" i="68" s="1"/>
  <c r="T67" i="68"/>
  <c r="T11" i="68" s="1"/>
  <c r="T66" i="68"/>
  <c r="T10" i="68" s="1"/>
  <c r="U6" i="68"/>
  <c r="T72" i="68"/>
  <c r="T16" i="68" s="1"/>
  <c r="T74" i="68"/>
  <c r="T18" i="68" s="1"/>
  <c r="T77" i="68"/>
  <c r="T21" i="68" s="1"/>
  <c r="T69" i="68"/>
  <c r="T13" i="68" s="1"/>
  <c r="T84" i="68"/>
  <c r="T28" i="68" s="1"/>
  <c r="T68" i="68"/>
  <c r="T12" i="68" s="1"/>
  <c r="T71" i="68"/>
  <c r="T15" i="68" s="1"/>
  <c r="T70" i="68"/>
  <c r="T14" i="68" s="1"/>
  <c r="T76" i="68"/>
  <c r="T20" i="68" s="1"/>
  <c r="T75" i="68"/>
  <c r="T19" i="68" s="1"/>
  <c r="T73" i="68"/>
  <c r="T17" i="68" s="1"/>
  <c r="T86" i="68"/>
  <c r="T30" i="68" s="1"/>
  <c r="T83" i="68"/>
  <c r="T27" i="68" s="1"/>
  <c r="T85" i="68"/>
  <c r="T29" i="68" s="1"/>
  <c r="T88" i="68"/>
  <c r="T32" i="68" s="1"/>
  <c r="T80" i="68"/>
  <c r="T24" i="68" s="1"/>
  <c r="T82" i="68"/>
  <c r="T26" i="68" s="1"/>
  <c r="T81" i="68"/>
  <c r="T25" i="68" s="1"/>
  <c r="T87" i="68"/>
  <c r="T31" i="68" s="1"/>
  <c r="U6" i="67"/>
  <c r="T73" i="67"/>
  <c r="T17" i="67" s="1"/>
  <c r="T86" i="67"/>
  <c r="T30" i="67" s="1"/>
  <c r="T68" i="67"/>
  <c r="T12" i="67" s="1"/>
  <c r="T83" i="67"/>
  <c r="T27" i="67" s="1"/>
  <c r="T81" i="67"/>
  <c r="T25" i="67" s="1"/>
  <c r="T79" i="67"/>
  <c r="T23" i="67" s="1"/>
  <c r="T72" i="67"/>
  <c r="T16" i="67" s="1"/>
  <c r="T70" i="67"/>
  <c r="T14" i="67" s="1"/>
  <c r="T85" i="67"/>
  <c r="T29" i="67" s="1"/>
  <c r="T89" i="67"/>
  <c r="T33" i="67" s="1"/>
  <c r="T84" i="67"/>
  <c r="T28" i="67" s="1"/>
  <c r="T82" i="67"/>
  <c r="T26" i="67" s="1"/>
  <c r="T80" i="67"/>
  <c r="T24" i="67" s="1"/>
  <c r="T78" i="67"/>
  <c r="T22" i="67" s="1"/>
  <c r="T71" i="67"/>
  <c r="T15" i="67" s="1"/>
  <c r="T69" i="67"/>
  <c r="T13" i="67" s="1"/>
  <c r="T67" i="67"/>
  <c r="T11" i="67" s="1"/>
  <c r="T87" i="67"/>
  <c r="T31" i="67" s="1"/>
  <c r="T76" i="67"/>
  <c r="T20" i="67" s="1"/>
  <c r="T74" i="67"/>
  <c r="T18" i="67" s="1"/>
  <c r="T77" i="67"/>
  <c r="T21" i="67" s="1"/>
  <c r="T88" i="67"/>
  <c r="T32" i="67" s="1"/>
  <c r="T90" i="67"/>
  <c r="T34" i="67" s="1"/>
  <c r="T75" i="67"/>
  <c r="T19" i="67" s="1"/>
  <c r="T66" i="67"/>
  <c r="T10" i="67" s="1"/>
  <c r="U90" i="70" l="1"/>
  <c r="U34" i="70" s="1"/>
  <c r="U80" i="70"/>
  <c r="U24" i="70" s="1"/>
  <c r="U79" i="70"/>
  <c r="U23" i="70" s="1"/>
  <c r="U78" i="70"/>
  <c r="U22" i="70" s="1"/>
  <c r="U68" i="70"/>
  <c r="U12" i="70" s="1"/>
  <c r="U67" i="70"/>
  <c r="U11" i="70" s="1"/>
  <c r="U66" i="70"/>
  <c r="U10" i="70" s="1"/>
  <c r="U71" i="70"/>
  <c r="U15" i="70" s="1"/>
  <c r="U74" i="70"/>
  <c r="U18" i="70" s="1"/>
  <c r="U76" i="70"/>
  <c r="U20" i="70" s="1"/>
  <c r="U70" i="70"/>
  <c r="U14" i="70" s="1"/>
  <c r="U82" i="70"/>
  <c r="U26" i="70" s="1"/>
  <c r="U75" i="70"/>
  <c r="U19" i="70" s="1"/>
  <c r="U72" i="70"/>
  <c r="U16" i="70" s="1"/>
  <c r="U86" i="70"/>
  <c r="U30" i="70" s="1"/>
  <c r="U81" i="70"/>
  <c r="U25" i="70" s="1"/>
  <c r="U77" i="70"/>
  <c r="U21" i="70" s="1"/>
  <c r="U69" i="70"/>
  <c r="U13" i="70" s="1"/>
  <c r="U84" i="70"/>
  <c r="U28" i="70" s="1"/>
  <c r="U85" i="70"/>
  <c r="U29" i="70" s="1"/>
  <c r="U89" i="70"/>
  <c r="U33" i="70" s="1"/>
  <c r="U88" i="70"/>
  <c r="U32" i="70" s="1"/>
  <c r="U83" i="70"/>
  <c r="U27" i="70" s="1"/>
  <c r="U73" i="70"/>
  <c r="U17" i="70" s="1"/>
  <c r="U87" i="70"/>
  <c r="U31" i="70" s="1"/>
  <c r="U73" i="69"/>
  <c r="U17" i="69" s="1"/>
  <c r="U71" i="69"/>
  <c r="U15" i="69" s="1"/>
  <c r="U90" i="69"/>
  <c r="U34" i="69" s="1"/>
  <c r="U84" i="69"/>
  <c r="U28" i="69" s="1"/>
  <c r="U82" i="69"/>
  <c r="U26" i="69" s="1"/>
  <c r="U80" i="69"/>
  <c r="U24" i="69" s="1"/>
  <c r="U78" i="69"/>
  <c r="U22" i="69" s="1"/>
  <c r="U85" i="69"/>
  <c r="U29" i="69" s="1"/>
  <c r="U83" i="69"/>
  <c r="U27" i="69" s="1"/>
  <c r="U81" i="69"/>
  <c r="U25" i="69" s="1"/>
  <c r="U79" i="69"/>
  <c r="U23" i="69" s="1"/>
  <c r="U70" i="69"/>
  <c r="U14" i="69" s="1"/>
  <c r="U68" i="69"/>
  <c r="U12" i="69" s="1"/>
  <c r="U67" i="69"/>
  <c r="U11" i="69" s="1"/>
  <c r="U72" i="69"/>
  <c r="U16" i="69" s="1"/>
  <c r="U69" i="69"/>
  <c r="U13" i="69" s="1"/>
  <c r="U75" i="69"/>
  <c r="U19" i="69" s="1"/>
  <c r="U76" i="69"/>
  <c r="U20" i="69" s="1"/>
  <c r="U88" i="69"/>
  <c r="U32" i="69" s="1"/>
  <c r="U86" i="69"/>
  <c r="U30" i="69" s="1"/>
  <c r="U87" i="69"/>
  <c r="U31" i="69" s="1"/>
  <c r="U66" i="69"/>
  <c r="U10" i="69" s="1"/>
  <c r="U74" i="69"/>
  <c r="U18" i="69" s="1"/>
  <c r="U77" i="69"/>
  <c r="U21" i="69" s="1"/>
  <c r="U89" i="69"/>
  <c r="U33" i="69" s="1"/>
  <c r="U90" i="68"/>
  <c r="U34" i="68" s="1"/>
  <c r="U89" i="68"/>
  <c r="U33" i="68" s="1"/>
  <c r="U78" i="68"/>
  <c r="U22" i="68" s="1"/>
  <c r="U77" i="68"/>
  <c r="U21" i="68" s="1"/>
  <c r="U66" i="68"/>
  <c r="U10" i="68" s="1"/>
  <c r="U70" i="68"/>
  <c r="U14" i="68" s="1"/>
  <c r="U68" i="68"/>
  <c r="U12" i="68" s="1"/>
  <c r="U76" i="68"/>
  <c r="U20" i="68" s="1"/>
  <c r="U71" i="68"/>
  <c r="U15" i="68" s="1"/>
  <c r="U69" i="68"/>
  <c r="U13" i="68" s="1"/>
  <c r="U67" i="68"/>
  <c r="U11" i="68" s="1"/>
  <c r="U79" i="68"/>
  <c r="U23" i="68" s="1"/>
  <c r="U72" i="68"/>
  <c r="U16" i="68" s="1"/>
  <c r="U85" i="68"/>
  <c r="U29" i="68" s="1"/>
  <c r="U84" i="68"/>
  <c r="U28" i="68" s="1"/>
  <c r="U75" i="68"/>
  <c r="U19" i="68" s="1"/>
  <c r="U81" i="68"/>
  <c r="U25" i="68" s="1"/>
  <c r="U82" i="68"/>
  <c r="U26" i="68" s="1"/>
  <c r="U80" i="68"/>
  <c r="U24" i="68" s="1"/>
  <c r="U83" i="68"/>
  <c r="U27" i="68" s="1"/>
  <c r="U86" i="68"/>
  <c r="U30" i="68" s="1"/>
  <c r="U87" i="68"/>
  <c r="U31" i="68" s="1"/>
  <c r="U88" i="68"/>
  <c r="U32" i="68" s="1"/>
  <c r="U74" i="68"/>
  <c r="U18" i="68" s="1"/>
  <c r="U73" i="68"/>
  <c r="U17" i="68" s="1"/>
  <c r="U90" i="67"/>
  <c r="U34" i="67" s="1"/>
  <c r="U80" i="67"/>
  <c r="U24" i="67" s="1"/>
  <c r="U71" i="67"/>
  <c r="U15" i="67" s="1"/>
  <c r="U83" i="67"/>
  <c r="U27" i="67" s="1"/>
  <c r="U81" i="67"/>
  <c r="U25" i="67" s="1"/>
  <c r="U79" i="67"/>
  <c r="U23" i="67" s="1"/>
  <c r="U72" i="67"/>
  <c r="U16" i="67" s="1"/>
  <c r="U70" i="67"/>
  <c r="U14" i="67" s="1"/>
  <c r="U68" i="67"/>
  <c r="U12" i="67" s="1"/>
  <c r="U84" i="67"/>
  <c r="U28" i="67" s="1"/>
  <c r="U69" i="67"/>
  <c r="U13" i="67" s="1"/>
  <c r="U85" i="67"/>
  <c r="U29" i="67" s="1"/>
  <c r="U82" i="67"/>
  <c r="U26" i="67" s="1"/>
  <c r="U67" i="67"/>
  <c r="U11" i="67" s="1"/>
  <c r="U78" i="67"/>
  <c r="U22" i="67" s="1"/>
  <c r="U73" i="67"/>
  <c r="U17" i="67" s="1"/>
  <c r="U75" i="67"/>
  <c r="U19" i="67" s="1"/>
  <c r="U77" i="67"/>
  <c r="U21" i="67" s="1"/>
  <c r="U89" i="67"/>
  <c r="U33" i="67" s="1"/>
  <c r="U66" i="67"/>
  <c r="U10" i="67" s="1"/>
  <c r="U76" i="67"/>
  <c r="U20" i="67" s="1"/>
  <c r="U86" i="67"/>
  <c r="U30" i="67" s="1"/>
  <c r="U87" i="67"/>
  <c r="U31" i="67" s="1"/>
  <c r="U74" i="67"/>
  <c r="U18" i="67" s="1"/>
  <c r="U88" i="67"/>
  <c r="U32" i="67" s="1"/>
  <c r="F180" i="39" l="1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<sst xmlns="http://schemas.openxmlformats.org/spreadsheetml/2006/main" count="2394" uniqueCount="83">
  <si>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</si>
  <si>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</si>
  <si>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</si>
  <si>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</si>
  <si>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</si>
  <si>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</si>
  <si>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</si>
  <si>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</si>
  <si>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</si>
  <si>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</si>
  <si>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</si>
  <si>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</si>
  <si>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</si>
  <si>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</si>
  <si>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</si>
  <si>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</si>
  <si>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</si>
  <si>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</si>
  <si>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</si>
  <si>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</si>
  <si>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</si>
  <si>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</si>
  <si>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</si>
  <si>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</si>
  <si>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</si>
  <si>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</si>
  <si>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</si>
  <si>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</si>
  <si>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</si>
  <si>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</si>
  <si>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</si>
  <si>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</si>
  <si>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</si>
  <si>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</si>
  <si>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</si>
  <si>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</si>
  <si>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</si>
  <si>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</si>
  <si>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</si>
  <si>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</si>
  <si>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</si>
  <si>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</si>
  <si>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</si>
  <si>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</si>
  <si>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</si>
  <si>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</si>
  <si>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</si>
  <si>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</si>
  <si>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</si>
  <si>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</si>
  <si>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</si>
  <si>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</si>
  <si>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</si>
  <si>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</si>
  <si>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</si>
  <si>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</si>
  <si>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</si>
  <si>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</si>
  <si>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</si>
  <si>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</si>
  <si>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</si>
  <si>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</si>
  <si>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</si>
  <si>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</si>
  <si>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</si>
  <si>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</si>
  <si>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</si>
  <si>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</si>
  <si>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</si>
  <si>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</si>
  <si>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</si>
  <si>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</si>
  <si>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</si>
  <si>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</si>
  <si>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</si>
  <si>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</si>
  <si>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</si>
  <si>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</si>
  <si>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</si>
  <si>
    <t>original</t>
  </si>
  <si>
    <t>ver0</t>
  </si>
  <si>
    <t>ver1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</si>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</sst>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3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  <xf numFmtId="187" fontId="0" fillId="4" borderId="1" xfId="1" applyNumberFormat="1" applyFont="1" applyFill="1" applyBorder="1"/>
    <xf numFmtId="187" fontId="8" fillId="4" borderId="1" xfId="1" applyNumberFormat="1" applyFont="1" applyFill="1" applyBorder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10" zoomScale="110" zoomScaleNormal="110" workbookViewId="0">
      <selection activeCell="C234" sqref="C234:H263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/>
    </row>
    <row r="235" spans="2:18" x14ac:dyDescent="0.2">
      <c r="D235" s="29"/>
      <c r="E235" s="31"/>
      <c r="F235" s="16"/>
      <c r="G235" s="16"/>
    </row>
    <row r="236" spans="2:18" x14ac:dyDescent="0.2">
      <c r="D236" s="29"/>
      <c r="G236" s="14"/>
      <c r="H236" s="16"/>
    </row>
    <row r="237" spans="2:18" x14ac:dyDescent="0.2">
      <c r="D237" s="29"/>
    </row>
    <row r="238" spans="2:18" x14ac:dyDescent="0.2">
      <c r="D238" s="29"/>
    </row>
    <row r="239" spans="2:18" x14ac:dyDescent="0.2">
      <c r="D239" s="29"/>
    </row>
    <row r="240" spans="2:18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</sheetData>
  <phoneticPr fontId="9" type="noConversion"/>
  <conditionalFormatting sqref="C179:C203">
    <cfRule type="expression" dxfId="17" priority="3">
      <formula>$E179&lt;&gt;0</formula>
    </cfRule>
  </conditionalFormatting>
  <conditionalFormatting sqref="D235:D259">
    <cfRule type="expression" dxfId="16" priority="1">
      <formula>$E235&lt;&gt;0</formula>
    </cfRule>
  </conditionalFormatting>
  <conditionalFormatting sqref="E179:E203">
    <cfRule type="expression" dxfId="15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36"/>
  <sheetViews>
    <sheetView topLeftCell="A206" zoomScale="110" zoomScaleNormal="110" workbookViewId="0">
      <selection activeCell="B208" sqref="B208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16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I38*#REF!+'version#1'!I66*#REF!</f>
        <v>#REF!</v>
      </c>
      <c r="J10" s="8" t="e">
        <f>J38*#REF!+'version#1'!J66*#REF!</f>
        <v>#REF!</v>
      </c>
      <c r="K10" s="8" t="e">
        <f>K38*#REF!+'version#1'!K66*#REF!</f>
        <v>#REF!</v>
      </c>
      <c r="L10" s="8" t="e">
        <f>L38*#REF!+'version#1'!L66*#REF!</f>
        <v>#REF!</v>
      </c>
      <c r="M10" s="8" t="e">
        <f>M38*#REF!+'version#1'!M66*#REF!</f>
        <v>#REF!</v>
      </c>
      <c r="N10" s="8" t="e">
        <f>N38*#REF!+'version#1'!N66*#REF!</f>
        <v>#REF!</v>
      </c>
      <c r="O10" s="8" t="e">
        <f>O38*#REF!+'version#1'!O66*#REF!</f>
        <v>#REF!</v>
      </c>
      <c r="P10" s="8" t="e">
        <f>P38*#REF!+'version#1'!P66*#REF!</f>
        <v>#REF!</v>
      </c>
      <c r="Q10" s="8" t="e">
        <f>Q38*#REF!+'version#1'!Q66*#REF!</f>
        <v>#REF!</v>
      </c>
      <c r="R10" s="8" t="e">
        <f>R38*#REF!+'version#1'!R66*#REF!</f>
        <v>#REF!</v>
      </c>
      <c r="S10" s="8" t="e">
        <f>S38*#REF!+'version#1'!S66*#REF!</f>
        <v>#REF!</v>
      </c>
      <c r="T10" s="8" t="e">
        <f>T38*#REF!+'version#1'!T66*#REF!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I39*#REF!+'version#1'!I67*#REF!</f>
        <v>#REF!</v>
      </c>
      <c r="J11" s="8" t="e">
        <f>J39*#REF!+'version#1'!J67*#REF!</f>
        <v>#REF!</v>
      </c>
      <c r="K11" s="8" t="e">
        <f>K39*#REF!+'version#1'!K67*#REF!</f>
        <v>#REF!</v>
      </c>
      <c r="L11" s="8" t="e">
        <f>L39*#REF!+'version#1'!L67*#REF!</f>
        <v>#REF!</v>
      </c>
      <c r="M11" s="8" t="e">
        <f>M39*#REF!+'version#1'!M67*#REF!</f>
        <v>#REF!</v>
      </c>
      <c r="N11" s="8" t="e">
        <f>N39*#REF!+'version#1'!N67*#REF!</f>
        <v>#REF!</v>
      </c>
      <c r="O11" s="8" t="e">
        <f>O39*#REF!+'version#1'!O67*#REF!</f>
        <v>#REF!</v>
      </c>
      <c r="P11" s="8" t="e">
        <f>P39*#REF!+'version#1'!P67*#REF!</f>
        <v>#REF!</v>
      </c>
      <c r="Q11" s="8" t="e">
        <f>Q39*#REF!+'version#1'!Q67*#REF!</f>
        <v>#REF!</v>
      </c>
      <c r="R11" s="8" t="e">
        <f>R39*#REF!+'version#1'!R67*#REF!</f>
        <v>#REF!</v>
      </c>
      <c r="S11" s="8" t="e">
        <f>S39*#REF!+'version#1'!S67*#REF!</f>
        <v>#REF!</v>
      </c>
      <c r="T11" s="8" t="e">
        <f>T39*#REF!+'version#1'!T67*#REF!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I40*#REF!+'version#1'!I68*#REF!</f>
        <v>#REF!</v>
      </c>
      <c r="J12" s="8" t="e">
        <f>J40*#REF!+'version#1'!J68*#REF!</f>
        <v>#REF!</v>
      </c>
      <c r="K12" s="8" t="e">
        <f>K40*#REF!+'version#1'!K68*#REF!</f>
        <v>#REF!</v>
      </c>
      <c r="L12" s="8" t="e">
        <f>L40*#REF!+'version#1'!L68*#REF!</f>
        <v>#REF!</v>
      </c>
      <c r="M12" s="8" t="e">
        <f>M40*#REF!+'version#1'!M68*#REF!</f>
        <v>#REF!</v>
      </c>
      <c r="N12" s="8" t="e">
        <f>N40*#REF!+'version#1'!N68*#REF!</f>
        <v>#REF!</v>
      </c>
      <c r="O12" s="8" t="e">
        <f>O40*#REF!+'version#1'!O68*#REF!</f>
        <v>#REF!</v>
      </c>
      <c r="P12" s="8" t="e">
        <f>P40*#REF!+'version#1'!P68*#REF!</f>
        <v>#REF!</v>
      </c>
      <c r="Q12" s="8" t="e">
        <f>Q40*#REF!+'version#1'!Q68*#REF!</f>
        <v>#REF!</v>
      </c>
      <c r="R12" s="8" t="e">
        <f>R40*#REF!+'version#1'!R68*#REF!</f>
        <v>#REF!</v>
      </c>
      <c r="S12" s="8" t="e">
        <f>S40*#REF!+'version#1'!S68*#REF!</f>
        <v>#REF!</v>
      </c>
      <c r="T12" s="8" t="e">
        <f>T40*#REF!+'version#1'!T68*#REF!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I41*#REF!+'version#1'!I69*#REF!</f>
        <v>#REF!</v>
      </c>
      <c r="J13" s="8" t="e">
        <f>J41*#REF!+'version#1'!J69*#REF!</f>
        <v>#REF!</v>
      </c>
      <c r="K13" s="8" t="e">
        <f>K41*#REF!+'version#1'!K69*#REF!</f>
        <v>#REF!</v>
      </c>
      <c r="L13" s="8" t="e">
        <f>L41*#REF!+'version#1'!L69*#REF!</f>
        <v>#REF!</v>
      </c>
      <c r="M13" s="8" t="e">
        <f>M41*#REF!+'version#1'!M69*#REF!</f>
        <v>#REF!</v>
      </c>
      <c r="N13" s="8" t="e">
        <f>N41*#REF!+'version#1'!N69*#REF!</f>
        <v>#REF!</v>
      </c>
      <c r="O13" s="8" t="e">
        <f>O41*#REF!+'version#1'!O69*#REF!</f>
        <v>#REF!</v>
      </c>
      <c r="P13" s="8" t="e">
        <f>P41*#REF!+'version#1'!P69*#REF!</f>
        <v>#REF!</v>
      </c>
      <c r="Q13" s="8" t="e">
        <f>Q41*#REF!+'version#1'!Q69*#REF!</f>
        <v>#REF!</v>
      </c>
      <c r="R13" s="8" t="e">
        <f>R41*#REF!+'version#1'!R69*#REF!</f>
        <v>#REF!</v>
      </c>
      <c r="S13" s="8" t="e">
        <f>S41*#REF!+'version#1'!S69*#REF!</f>
        <v>#REF!</v>
      </c>
      <c r="T13" s="8" t="e">
        <f>T41*#REF!+'version#1'!T69*#REF!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I42*#REF!+'version#1'!I70*#REF!</f>
        <v>#REF!</v>
      </c>
      <c r="J14" s="8" t="e">
        <f>J42*#REF!+'version#1'!J70*#REF!</f>
        <v>#REF!</v>
      </c>
      <c r="K14" s="8" t="e">
        <f>K42*#REF!+'version#1'!K70*#REF!</f>
        <v>#REF!</v>
      </c>
      <c r="L14" s="8" t="e">
        <f>L42*#REF!+'version#1'!L70*#REF!</f>
        <v>#REF!</v>
      </c>
      <c r="M14" s="8" t="e">
        <f>M42*#REF!+'version#1'!M70*#REF!</f>
        <v>#REF!</v>
      </c>
      <c r="N14" s="8" t="e">
        <f>N42*#REF!+'version#1'!N70*#REF!</f>
        <v>#REF!</v>
      </c>
      <c r="O14" s="8" t="e">
        <f>O42*#REF!+'version#1'!O70*#REF!</f>
        <v>#REF!</v>
      </c>
      <c r="P14" s="8" t="e">
        <f>P42*#REF!+'version#1'!P70*#REF!</f>
        <v>#REF!</v>
      </c>
      <c r="Q14" s="8" t="e">
        <f>Q42*#REF!+'version#1'!Q70*#REF!</f>
        <v>#REF!</v>
      </c>
      <c r="R14" s="8" t="e">
        <f>R42*#REF!+'version#1'!R70*#REF!</f>
        <v>#REF!</v>
      </c>
      <c r="S14" s="8" t="e">
        <f>S42*#REF!+'version#1'!S70*#REF!</f>
        <v>#REF!</v>
      </c>
      <c r="T14" s="8" t="e">
        <f>T42*#REF!+'version#1'!T70*#REF!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I43*#REF!+'version#1'!I71*#REF!</f>
        <v>#REF!</v>
      </c>
      <c r="J15" s="8" t="e">
        <f>J43*#REF!+'version#1'!J71*#REF!</f>
        <v>#REF!</v>
      </c>
      <c r="K15" s="8" t="e">
        <f>K43*#REF!+'version#1'!K71*#REF!</f>
        <v>#REF!</v>
      </c>
      <c r="L15" s="8" t="e">
        <f>L43*#REF!+'version#1'!L71*#REF!</f>
        <v>#REF!</v>
      </c>
      <c r="M15" s="8" t="e">
        <f>M43*#REF!+'version#1'!M71*#REF!</f>
        <v>#REF!</v>
      </c>
      <c r="N15" s="8" t="e">
        <f>N43*#REF!+'version#1'!N71*#REF!</f>
        <v>#REF!</v>
      </c>
      <c r="O15" s="8" t="e">
        <f>O43*#REF!+'version#1'!O71*#REF!</f>
        <v>#REF!</v>
      </c>
      <c r="P15" s="8" t="e">
        <f>P43*#REF!+'version#1'!P71*#REF!</f>
        <v>#REF!</v>
      </c>
      <c r="Q15" s="8" t="e">
        <f>Q43*#REF!+'version#1'!Q71*#REF!</f>
        <v>#REF!</v>
      </c>
      <c r="R15" s="8" t="e">
        <f>R43*#REF!+'version#1'!R71*#REF!</f>
        <v>#REF!</v>
      </c>
      <c r="S15" s="8" t="e">
        <f>S43*#REF!+'version#1'!S71*#REF!</f>
        <v>#REF!</v>
      </c>
      <c r="T15" s="8" t="e">
        <f>T43*#REF!+'version#1'!T71*#REF!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I44*#REF!+'version#1'!I72*#REF!</f>
        <v>#REF!</v>
      </c>
      <c r="J16" s="8" t="e">
        <f>J44*#REF!+'version#1'!J72*#REF!</f>
        <v>#REF!</v>
      </c>
      <c r="K16" s="8" t="e">
        <f>K44*#REF!+'version#1'!K72*#REF!</f>
        <v>#REF!</v>
      </c>
      <c r="L16" s="8" t="e">
        <f>L44*#REF!+'version#1'!L72*#REF!</f>
        <v>#REF!</v>
      </c>
      <c r="M16" s="8" t="e">
        <f>M44*#REF!+'version#1'!M72*#REF!</f>
        <v>#REF!</v>
      </c>
      <c r="N16" s="8" t="e">
        <f>N44*#REF!+'version#1'!N72*#REF!</f>
        <v>#REF!</v>
      </c>
      <c r="O16" s="8" t="e">
        <f>O44*#REF!+'version#1'!O72*#REF!</f>
        <v>#REF!</v>
      </c>
      <c r="P16" s="8" t="e">
        <f>P44*#REF!+'version#1'!P72*#REF!</f>
        <v>#REF!</v>
      </c>
      <c r="Q16" s="8" t="e">
        <f>Q44*#REF!+'version#1'!Q72*#REF!</f>
        <v>#REF!</v>
      </c>
      <c r="R16" s="8" t="e">
        <f>R44*#REF!+'version#1'!R72*#REF!</f>
        <v>#REF!</v>
      </c>
      <c r="S16" s="8" t="e">
        <f>S44*#REF!+'version#1'!S72*#REF!</f>
        <v>#REF!</v>
      </c>
      <c r="T16" s="8" t="e">
        <f>T44*#REF!+'version#1'!T72*#REF!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I45*#REF!+'version#1'!I73*#REF!</f>
        <v>#REF!</v>
      </c>
      <c r="J17" s="8" t="e">
        <f>J45*#REF!+'version#1'!J73*#REF!</f>
        <v>#REF!</v>
      </c>
      <c r="K17" s="8" t="e">
        <f>K45*#REF!+'version#1'!K73*#REF!</f>
        <v>#REF!</v>
      </c>
      <c r="L17" s="8" t="e">
        <f>L45*#REF!+'version#1'!L73*#REF!</f>
        <v>#REF!</v>
      </c>
      <c r="M17" s="8" t="e">
        <f>M45*#REF!+'version#1'!M73*#REF!</f>
        <v>#REF!</v>
      </c>
      <c r="N17" s="8" t="e">
        <f>N45*#REF!+'version#1'!N73*#REF!</f>
        <v>#REF!</v>
      </c>
      <c r="O17" s="8" t="e">
        <f>O45*#REF!+'version#1'!O73*#REF!</f>
        <v>#REF!</v>
      </c>
      <c r="P17" s="8" t="e">
        <f>P45*#REF!+'version#1'!P73*#REF!</f>
        <v>#REF!</v>
      </c>
      <c r="Q17" s="8" t="e">
        <f>Q45*#REF!+'version#1'!Q73*#REF!</f>
        <v>#REF!</v>
      </c>
      <c r="R17" s="8" t="e">
        <f>R45*#REF!+'version#1'!R73*#REF!</f>
        <v>#REF!</v>
      </c>
      <c r="S17" s="8" t="e">
        <f>S45*#REF!+'version#1'!S73*#REF!</f>
        <v>#REF!</v>
      </c>
      <c r="T17" s="8" t="e">
        <f>T45*#REF!+'version#1'!T73*#REF!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I46*#REF!+'version#1'!I74*#REF!</f>
        <v>#REF!</v>
      </c>
      <c r="J18" s="8" t="e">
        <f>J46*#REF!+'version#1'!J74*#REF!</f>
        <v>#REF!</v>
      </c>
      <c r="K18" s="8" t="e">
        <f>K46*#REF!+'version#1'!K74*#REF!</f>
        <v>#REF!</v>
      </c>
      <c r="L18" s="8" t="e">
        <f>L46*#REF!+'version#1'!L74*#REF!</f>
        <v>#REF!</v>
      </c>
      <c r="M18" s="8" t="e">
        <f>M46*#REF!+'version#1'!M74*#REF!</f>
        <v>#REF!</v>
      </c>
      <c r="N18" s="8" t="e">
        <f>N46*#REF!+'version#1'!N74*#REF!</f>
        <v>#REF!</v>
      </c>
      <c r="O18" s="8" t="e">
        <f>O46*#REF!+'version#1'!O74*#REF!</f>
        <v>#REF!</v>
      </c>
      <c r="P18" s="8" t="e">
        <f>P46*#REF!+'version#1'!P74*#REF!</f>
        <v>#REF!</v>
      </c>
      <c r="Q18" s="8" t="e">
        <f>Q46*#REF!+'version#1'!Q74*#REF!</f>
        <v>#REF!</v>
      </c>
      <c r="R18" s="8" t="e">
        <f>R46*#REF!+'version#1'!R74*#REF!</f>
        <v>#REF!</v>
      </c>
      <c r="S18" s="8" t="e">
        <f>S46*#REF!+'version#1'!S74*#REF!</f>
        <v>#REF!</v>
      </c>
      <c r="T18" s="8" t="e">
        <f>T46*#REF!+'version#1'!T74*#REF!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I47*#REF!+'version#1'!I75*#REF!</f>
        <v>#REF!</v>
      </c>
      <c r="J19" s="8" t="e">
        <f>J47*#REF!+'version#1'!J75*#REF!</f>
        <v>#REF!</v>
      </c>
      <c r="K19" s="8" t="e">
        <f>K47*#REF!+'version#1'!K75*#REF!</f>
        <v>#REF!</v>
      </c>
      <c r="L19" s="8" t="e">
        <f>L47*#REF!+'version#1'!L75*#REF!</f>
        <v>#REF!</v>
      </c>
      <c r="M19" s="8" t="e">
        <f>M47*#REF!+'version#1'!M75*#REF!</f>
        <v>#REF!</v>
      </c>
      <c r="N19" s="8" t="e">
        <f>N47*#REF!+'version#1'!N75*#REF!</f>
        <v>#REF!</v>
      </c>
      <c r="O19" s="8" t="e">
        <f>O47*#REF!+'version#1'!O75*#REF!</f>
        <v>#REF!</v>
      </c>
      <c r="P19" s="8" t="e">
        <f>P47*#REF!+'version#1'!P75*#REF!</f>
        <v>#REF!</v>
      </c>
      <c r="Q19" s="8" t="e">
        <f>Q47*#REF!+'version#1'!Q75*#REF!</f>
        <v>#REF!</v>
      </c>
      <c r="R19" s="8" t="e">
        <f>R47*#REF!+'version#1'!R75*#REF!</f>
        <v>#REF!</v>
      </c>
      <c r="S19" s="8" t="e">
        <f>S47*#REF!+'version#1'!S75*#REF!</f>
        <v>#REF!</v>
      </c>
      <c r="T19" s="8" t="e">
        <f>T47*#REF!+'version#1'!T75*#REF!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I48*#REF!+'version#1'!I76*#REF!</f>
        <v>#REF!</v>
      </c>
      <c r="J20" s="8" t="e">
        <f>J48*#REF!+'version#1'!J76*#REF!</f>
        <v>#REF!</v>
      </c>
      <c r="K20" s="8" t="e">
        <f>K48*#REF!+'version#1'!K76*#REF!</f>
        <v>#REF!</v>
      </c>
      <c r="L20" s="8" t="e">
        <f>L48*#REF!+'version#1'!L76*#REF!</f>
        <v>#REF!</v>
      </c>
      <c r="M20" s="8" t="e">
        <f>M48*#REF!+'version#1'!M76*#REF!</f>
        <v>#REF!</v>
      </c>
      <c r="N20" s="8" t="e">
        <f>N48*#REF!+'version#1'!N76*#REF!</f>
        <v>#REF!</v>
      </c>
      <c r="O20" s="8" t="e">
        <f>O48*#REF!+'version#1'!O76*#REF!</f>
        <v>#REF!</v>
      </c>
      <c r="P20" s="8" t="e">
        <f>P48*#REF!+'version#1'!P76*#REF!</f>
        <v>#REF!</v>
      </c>
      <c r="Q20" s="8" t="e">
        <f>Q48*#REF!+'version#1'!Q76*#REF!</f>
        <v>#REF!</v>
      </c>
      <c r="R20" s="8" t="e">
        <f>R48*#REF!+'version#1'!R76*#REF!</f>
        <v>#REF!</v>
      </c>
      <c r="S20" s="8" t="e">
        <f>S48*#REF!+'version#1'!S76*#REF!</f>
        <v>#REF!</v>
      </c>
      <c r="T20" s="8" t="e">
        <f>T48*#REF!+'version#1'!T76*#REF!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I49*#REF!+'version#1'!I77*#REF!</f>
        <v>#REF!</v>
      </c>
      <c r="J21" s="8" t="e">
        <f>J49*#REF!+'version#1'!J77*#REF!</f>
        <v>#REF!</v>
      </c>
      <c r="K21" s="8" t="e">
        <f>K49*#REF!+'version#1'!K77*#REF!</f>
        <v>#REF!</v>
      </c>
      <c r="L21" s="8" t="e">
        <f>L49*#REF!+'version#1'!L77*#REF!</f>
        <v>#REF!</v>
      </c>
      <c r="M21" s="8" t="e">
        <f>M49*#REF!+'version#1'!M77*#REF!</f>
        <v>#REF!</v>
      </c>
      <c r="N21" s="8" t="e">
        <f>N49*#REF!+'version#1'!N77*#REF!</f>
        <v>#REF!</v>
      </c>
      <c r="O21" s="8" t="e">
        <f>O49*#REF!+'version#1'!O77*#REF!</f>
        <v>#REF!</v>
      </c>
      <c r="P21" s="8" t="e">
        <f>P49*#REF!+'version#1'!P77*#REF!</f>
        <v>#REF!</v>
      </c>
      <c r="Q21" s="8" t="e">
        <f>Q49*#REF!+'version#1'!Q77*#REF!</f>
        <v>#REF!</v>
      </c>
      <c r="R21" s="8" t="e">
        <f>R49*#REF!+'version#1'!R77*#REF!</f>
        <v>#REF!</v>
      </c>
      <c r="S21" s="8" t="e">
        <f>S49*#REF!+'version#1'!S77*#REF!</f>
        <v>#REF!</v>
      </c>
      <c r="T21" s="8" t="e">
        <f>T49*#REF!+'version#1'!T77*#REF!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I50*#REF!+'version#1'!I78*#REF!</f>
        <v>#REF!</v>
      </c>
      <c r="J22" s="8" t="e">
        <f>J50*#REF!+'version#1'!J78*#REF!</f>
        <v>#REF!</v>
      </c>
      <c r="K22" s="8" t="e">
        <f>K50*#REF!+'version#1'!K78*#REF!</f>
        <v>#REF!</v>
      </c>
      <c r="L22" s="8" t="e">
        <f>L50*#REF!+'version#1'!L78*#REF!</f>
        <v>#REF!</v>
      </c>
      <c r="M22" s="8" t="e">
        <f>M50*#REF!+'version#1'!M78*#REF!</f>
        <v>#REF!</v>
      </c>
      <c r="N22" s="8" t="e">
        <f>N50*#REF!+'version#1'!N78*#REF!</f>
        <v>#REF!</v>
      </c>
      <c r="O22" s="8" t="e">
        <f>O50*#REF!+'version#1'!O78*#REF!</f>
        <v>#REF!</v>
      </c>
      <c r="P22" s="8" t="e">
        <f>P50*#REF!+'version#1'!P78*#REF!</f>
        <v>#REF!</v>
      </c>
      <c r="Q22" s="8" t="e">
        <f>Q50*#REF!+'version#1'!Q78*#REF!</f>
        <v>#REF!</v>
      </c>
      <c r="R22" s="8" t="e">
        <f>R50*#REF!+'version#1'!R78*#REF!</f>
        <v>#REF!</v>
      </c>
      <c r="S22" s="8" t="e">
        <f>S50*#REF!+'version#1'!S78*#REF!</f>
        <v>#REF!</v>
      </c>
      <c r="T22" s="8" t="e">
        <f>T50*#REF!+'version#1'!T78*#REF!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I51*#REF!+'version#1'!I79*#REF!</f>
        <v>#REF!</v>
      </c>
      <c r="J23" s="8" t="e">
        <f>J51*#REF!+'version#1'!J79*#REF!</f>
        <v>#REF!</v>
      </c>
      <c r="K23" s="8" t="e">
        <f>K51*#REF!+'version#1'!K79*#REF!</f>
        <v>#REF!</v>
      </c>
      <c r="L23" s="8" t="e">
        <f>L51*#REF!+'version#1'!L79*#REF!</f>
        <v>#REF!</v>
      </c>
      <c r="M23" s="8" t="e">
        <f>M51*#REF!+'version#1'!M79*#REF!</f>
        <v>#REF!</v>
      </c>
      <c r="N23" s="8" t="e">
        <f>N51*#REF!+'version#1'!N79*#REF!</f>
        <v>#REF!</v>
      </c>
      <c r="O23" s="8" t="e">
        <f>O51*#REF!+'version#1'!O79*#REF!</f>
        <v>#REF!</v>
      </c>
      <c r="P23" s="8" t="e">
        <f>P51*#REF!+'version#1'!P79*#REF!</f>
        <v>#REF!</v>
      </c>
      <c r="Q23" s="8" t="e">
        <f>Q51*#REF!+'version#1'!Q79*#REF!</f>
        <v>#REF!</v>
      </c>
      <c r="R23" s="8" t="e">
        <f>R51*#REF!+'version#1'!R79*#REF!</f>
        <v>#REF!</v>
      </c>
      <c r="S23" s="8" t="e">
        <f>S51*#REF!+'version#1'!S79*#REF!</f>
        <v>#REF!</v>
      </c>
      <c r="T23" s="8" t="e">
        <f>T51*#REF!+'version#1'!T79*#REF!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I52*#REF!+'version#1'!I80*#REF!</f>
        <v>#REF!</v>
      </c>
      <c r="J24" s="8" t="e">
        <f>J52*#REF!+'version#1'!J80*#REF!</f>
        <v>#REF!</v>
      </c>
      <c r="K24" s="8" t="e">
        <f>K52*#REF!+'version#1'!K80*#REF!</f>
        <v>#REF!</v>
      </c>
      <c r="L24" s="8" t="e">
        <f>L52*#REF!+'version#1'!L80*#REF!</f>
        <v>#REF!</v>
      </c>
      <c r="M24" s="8" t="e">
        <f>M52*#REF!+'version#1'!M80*#REF!</f>
        <v>#REF!</v>
      </c>
      <c r="N24" s="8" t="e">
        <f>N52*#REF!+'version#1'!N80*#REF!</f>
        <v>#REF!</v>
      </c>
      <c r="O24" s="8" t="e">
        <f>O52*#REF!+'version#1'!O80*#REF!</f>
        <v>#REF!</v>
      </c>
      <c r="P24" s="8" t="e">
        <f>P52*#REF!+'version#1'!P80*#REF!</f>
        <v>#REF!</v>
      </c>
      <c r="Q24" s="8" t="e">
        <f>Q52*#REF!+'version#1'!Q80*#REF!</f>
        <v>#REF!</v>
      </c>
      <c r="R24" s="8" t="e">
        <f>R52*#REF!+'version#1'!R80*#REF!</f>
        <v>#REF!</v>
      </c>
      <c r="S24" s="8" t="e">
        <f>S52*#REF!+'version#1'!S80*#REF!</f>
        <v>#REF!</v>
      </c>
      <c r="T24" s="8" t="e">
        <f>T52*#REF!+'version#1'!T80*#REF!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I53*#REF!+'version#1'!I81*#REF!</f>
        <v>#REF!</v>
      </c>
      <c r="J25" s="8" t="e">
        <f>J53*#REF!+'version#1'!J81*#REF!</f>
        <v>#REF!</v>
      </c>
      <c r="K25" s="8" t="e">
        <f>K53*#REF!+'version#1'!K81*#REF!</f>
        <v>#REF!</v>
      </c>
      <c r="L25" s="8" t="e">
        <f>L53*#REF!+'version#1'!L81*#REF!</f>
        <v>#REF!</v>
      </c>
      <c r="M25" s="8" t="e">
        <f>M53*#REF!+'version#1'!M81*#REF!</f>
        <v>#REF!</v>
      </c>
      <c r="N25" s="8" t="e">
        <f>N53*#REF!+'version#1'!N81*#REF!</f>
        <v>#REF!</v>
      </c>
      <c r="O25" s="8" t="e">
        <f>O53*#REF!+'version#1'!O81*#REF!</f>
        <v>#REF!</v>
      </c>
      <c r="P25" s="8" t="e">
        <f>P53*#REF!+'version#1'!P81*#REF!</f>
        <v>#REF!</v>
      </c>
      <c r="Q25" s="8" t="e">
        <f>Q53*#REF!+'version#1'!Q81*#REF!</f>
        <v>#REF!</v>
      </c>
      <c r="R25" s="8" t="e">
        <f>R53*#REF!+'version#1'!R81*#REF!</f>
        <v>#REF!</v>
      </c>
      <c r="S25" s="8" t="e">
        <f>S53*#REF!+'version#1'!S81*#REF!</f>
        <v>#REF!</v>
      </c>
      <c r="T25" s="8" t="e">
        <f>T53*#REF!+'version#1'!T81*#REF!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I54*#REF!+'version#1'!I82*#REF!</f>
        <v>#REF!</v>
      </c>
      <c r="J26" s="8" t="e">
        <f>J54*#REF!+'version#1'!J82*#REF!</f>
        <v>#REF!</v>
      </c>
      <c r="K26" s="8" t="e">
        <f>K54*#REF!+'version#1'!K82*#REF!</f>
        <v>#REF!</v>
      </c>
      <c r="L26" s="8" t="e">
        <f>L54*#REF!+'version#1'!L82*#REF!</f>
        <v>#REF!</v>
      </c>
      <c r="M26" s="8" t="e">
        <f>M54*#REF!+'version#1'!M82*#REF!</f>
        <v>#REF!</v>
      </c>
      <c r="N26" s="8" t="e">
        <f>N54*#REF!+'version#1'!N82*#REF!</f>
        <v>#REF!</v>
      </c>
      <c r="O26" s="8" t="e">
        <f>O54*#REF!+'version#1'!O82*#REF!</f>
        <v>#REF!</v>
      </c>
      <c r="P26" s="8" t="e">
        <f>P54*#REF!+'version#1'!P82*#REF!</f>
        <v>#REF!</v>
      </c>
      <c r="Q26" s="8" t="e">
        <f>Q54*#REF!+'version#1'!Q82*#REF!</f>
        <v>#REF!</v>
      </c>
      <c r="R26" s="8" t="e">
        <f>R54*#REF!+'version#1'!R82*#REF!</f>
        <v>#REF!</v>
      </c>
      <c r="S26" s="8" t="e">
        <f>S54*#REF!+'version#1'!S82*#REF!</f>
        <v>#REF!</v>
      </c>
      <c r="T26" s="8" t="e">
        <f>T54*#REF!+'version#1'!T82*#REF!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I55*#REF!+'version#1'!I83*#REF!</f>
        <v>#REF!</v>
      </c>
      <c r="J27" s="8" t="e">
        <f>J55*#REF!+'version#1'!J83*#REF!</f>
        <v>#REF!</v>
      </c>
      <c r="K27" s="8" t="e">
        <f>K55*#REF!+'version#1'!K83*#REF!</f>
        <v>#REF!</v>
      </c>
      <c r="L27" s="8" t="e">
        <f>L55*#REF!+'version#1'!L83*#REF!</f>
        <v>#REF!</v>
      </c>
      <c r="M27" s="8" t="e">
        <f>M55*#REF!+'version#1'!M83*#REF!</f>
        <v>#REF!</v>
      </c>
      <c r="N27" s="8" t="e">
        <f>N55*#REF!+'version#1'!N83*#REF!</f>
        <v>#REF!</v>
      </c>
      <c r="O27" s="8" t="e">
        <f>O55*#REF!+'version#1'!O83*#REF!</f>
        <v>#REF!</v>
      </c>
      <c r="P27" s="8" t="e">
        <f>P55*#REF!+'version#1'!P83*#REF!</f>
        <v>#REF!</v>
      </c>
      <c r="Q27" s="8" t="e">
        <f>Q55*#REF!+'version#1'!Q83*#REF!</f>
        <v>#REF!</v>
      </c>
      <c r="R27" s="8" t="e">
        <f>R55*#REF!+'version#1'!R83*#REF!</f>
        <v>#REF!</v>
      </c>
      <c r="S27" s="8" t="e">
        <f>S55*#REF!+'version#1'!S83*#REF!</f>
        <v>#REF!</v>
      </c>
      <c r="T27" s="8" t="e">
        <f>T55*#REF!+'version#1'!T83*#REF!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I56*#REF!+'version#1'!I84*#REF!</f>
        <v>#REF!</v>
      </c>
      <c r="J28" s="8" t="e">
        <f>J56*#REF!+'version#1'!J84*#REF!</f>
        <v>#REF!</v>
      </c>
      <c r="K28" s="8" t="e">
        <f>K56*#REF!+'version#1'!K84*#REF!</f>
        <v>#REF!</v>
      </c>
      <c r="L28" s="8" t="e">
        <f>L56*#REF!+'version#1'!L84*#REF!</f>
        <v>#REF!</v>
      </c>
      <c r="M28" s="8" t="e">
        <f>M56*#REF!+'version#1'!M84*#REF!</f>
        <v>#REF!</v>
      </c>
      <c r="N28" s="8" t="e">
        <f>N56*#REF!+'version#1'!N84*#REF!</f>
        <v>#REF!</v>
      </c>
      <c r="O28" s="8" t="e">
        <f>O56*#REF!+'version#1'!O84*#REF!</f>
        <v>#REF!</v>
      </c>
      <c r="P28" s="8" t="e">
        <f>P56*#REF!+'version#1'!P84*#REF!</f>
        <v>#REF!</v>
      </c>
      <c r="Q28" s="8" t="e">
        <f>Q56*#REF!+'version#1'!Q84*#REF!</f>
        <v>#REF!</v>
      </c>
      <c r="R28" s="8" t="e">
        <f>R56*#REF!+'version#1'!R84*#REF!</f>
        <v>#REF!</v>
      </c>
      <c r="S28" s="8" t="e">
        <f>S56*#REF!+'version#1'!S84*#REF!</f>
        <v>#REF!</v>
      </c>
      <c r="T28" s="8" t="e">
        <f>T56*#REF!+'version#1'!T84*#REF!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I57*#REF!+'version#1'!I85*#REF!</f>
        <v>#REF!</v>
      </c>
      <c r="J29" s="8" t="e">
        <f>J57*#REF!+'version#1'!J85*#REF!</f>
        <v>#REF!</v>
      </c>
      <c r="K29" s="8" t="e">
        <f>K57*#REF!+'version#1'!K85*#REF!</f>
        <v>#REF!</v>
      </c>
      <c r="L29" s="8" t="e">
        <f>L57*#REF!+'version#1'!L85*#REF!</f>
        <v>#REF!</v>
      </c>
      <c r="M29" s="8" t="e">
        <f>M57*#REF!+'version#1'!M85*#REF!</f>
        <v>#REF!</v>
      </c>
      <c r="N29" s="8" t="e">
        <f>N57*#REF!+'version#1'!N85*#REF!</f>
        <v>#REF!</v>
      </c>
      <c r="O29" s="8" t="e">
        <f>O57*#REF!+'version#1'!O85*#REF!</f>
        <v>#REF!</v>
      </c>
      <c r="P29" s="8" t="e">
        <f>P57*#REF!+'version#1'!P85*#REF!</f>
        <v>#REF!</v>
      </c>
      <c r="Q29" s="8" t="e">
        <f>Q57*#REF!+'version#1'!Q85*#REF!</f>
        <v>#REF!</v>
      </c>
      <c r="R29" s="8" t="e">
        <f>R57*#REF!+'version#1'!R85*#REF!</f>
        <v>#REF!</v>
      </c>
      <c r="S29" s="8" t="e">
        <f>S57*#REF!+'version#1'!S85*#REF!</f>
        <v>#REF!</v>
      </c>
      <c r="T29" s="8" t="e">
        <f>T57*#REF!+'version#1'!T85*#REF!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I58*#REF!+'version#1'!I86*#REF!</f>
        <v>#REF!</v>
      </c>
      <c r="J30" s="8" t="e">
        <f>J58*#REF!+'version#1'!J86*#REF!</f>
        <v>#REF!</v>
      </c>
      <c r="K30" s="8" t="e">
        <f>K58*#REF!+'version#1'!K86*#REF!</f>
        <v>#REF!</v>
      </c>
      <c r="L30" s="8" t="e">
        <f>L58*#REF!+'version#1'!L86*#REF!</f>
        <v>#REF!</v>
      </c>
      <c r="M30" s="8" t="e">
        <f>M58*#REF!+'version#1'!M86*#REF!</f>
        <v>#REF!</v>
      </c>
      <c r="N30" s="8" t="e">
        <f>N58*#REF!+'version#1'!N86*#REF!</f>
        <v>#REF!</v>
      </c>
      <c r="O30" s="8" t="e">
        <f>O58*#REF!+'version#1'!O86*#REF!</f>
        <v>#REF!</v>
      </c>
      <c r="P30" s="8" t="e">
        <f>P58*#REF!+'version#1'!P86*#REF!</f>
        <v>#REF!</v>
      </c>
      <c r="Q30" s="8" t="e">
        <f>Q58*#REF!+'version#1'!Q86*#REF!</f>
        <v>#REF!</v>
      </c>
      <c r="R30" s="8" t="e">
        <f>R58*#REF!+'version#1'!R86*#REF!</f>
        <v>#REF!</v>
      </c>
      <c r="S30" s="8" t="e">
        <f>S58*#REF!+'version#1'!S86*#REF!</f>
        <v>#REF!</v>
      </c>
      <c r="T30" s="8" t="e">
        <f>T58*#REF!+'version#1'!T86*#REF!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I59*#REF!+'version#1'!I87*#REF!</f>
        <v>#REF!</v>
      </c>
      <c r="J31" s="8" t="e">
        <f>J59*#REF!+'version#1'!J87*#REF!</f>
        <v>#REF!</v>
      </c>
      <c r="K31" s="8" t="e">
        <f>K59*#REF!+'version#1'!K87*#REF!</f>
        <v>#REF!</v>
      </c>
      <c r="L31" s="8" t="e">
        <f>L59*#REF!+'version#1'!L87*#REF!</f>
        <v>#REF!</v>
      </c>
      <c r="M31" s="8" t="e">
        <f>M59*#REF!+'version#1'!M87*#REF!</f>
        <v>#REF!</v>
      </c>
      <c r="N31" s="8" t="e">
        <f>N59*#REF!+'version#1'!N87*#REF!</f>
        <v>#REF!</v>
      </c>
      <c r="O31" s="8" t="e">
        <f>O59*#REF!+'version#1'!O87*#REF!</f>
        <v>#REF!</v>
      </c>
      <c r="P31" s="8" t="e">
        <f>P59*#REF!+'version#1'!P87*#REF!</f>
        <v>#REF!</v>
      </c>
      <c r="Q31" s="8" t="e">
        <f>Q59*#REF!+'version#1'!Q87*#REF!</f>
        <v>#REF!</v>
      </c>
      <c r="R31" s="8" t="e">
        <f>R59*#REF!+'version#1'!R87*#REF!</f>
        <v>#REF!</v>
      </c>
      <c r="S31" s="8" t="e">
        <f>S59*#REF!+'version#1'!S87*#REF!</f>
        <v>#REF!</v>
      </c>
      <c r="T31" s="8" t="e">
        <f>T59*#REF!+'version#1'!T87*#REF!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I60*#REF!+'version#1'!I88*#REF!</f>
        <v>#REF!</v>
      </c>
      <c r="J32" s="8" t="e">
        <f>J60*#REF!+'version#1'!J88*#REF!</f>
        <v>#REF!</v>
      </c>
      <c r="K32" s="8" t="e">
        <f>K60*#REF!+'version#1'!K88*#REF!</f>
        <v>#REF!</v>
      </c>
      <c r="L32" s="8" t="e">
        <f>L60*#REF!+'version#1'!L88*#REF!</f>
        <v>#REF!</v>
      </c>
      <c r="M32" s="8" t="e">
        <f>M60*#REF!+'version#1'!M88*#REF!</f>
        <v>#REF!</v>
      </c>
      <c r="N32" s="8" t="e">
        <f>N60*#REF!+'version#1'!N88*#REF!</f>
        <v>#REF!</v>
      </c>
      <c r="O32" s="8" t="e">
        <f>O60*#REF!+'version#1'!O88*#REF!</f>
        <v>#REF!</v>
      </c>
      <c r="P32" s="8" t="e">
        <f>P60*#REF!+'version#1'!P88*#REF!</f>
        <v>#REF!</v>
      </c>
      <c r="Q32" s="8" t="e">
        <f>Q60*#REF!+'version#1'!Q88*#REF!</f>
        <v>#REF!</v>
      </c>
      <c r="R32" s="8" t="e">
        <f>R60*#REF!+'version#1'!R88*#REF!</f>
        <v>#REF!</v>
      </c>
      <c r="S32" s="8" t="e">
        <f>S60*#REF!+'version#1'!S88*#REF!</f>
        <v>#REF!</v>
      </c>
      <c r="T32" s="8" t="e">
        <f>T60*#REF!+'version#1'!T88*#REF!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I61*#REF!+'version#1'!I89*#REF!</f>
        <v>#REF!</v>
      </c>
      <c r="J33" s="8" t="e">
        <f>J61*#REF!+'version#1'!J89*#REF!</f>
        <v>#REF!</v>
      </c>
      <c r="K33" s="8" t="e">
        <f>K61*#REF!+'version#1'!K89*#REF!</f>
        <v>#REF!</v>
      </c>
      <c r="L33" s="8" t="e">
        <f>L61*#REF!+'version#1'!L89*#REF!</f>
        <v>#REF!</v>
      </c>
      <c r="M33" s="8" t="e">
        <f>M61*#REF!+'version#1'!M89*#REF!</f>
        <v>#REF!</v>
      </c>
      <c r="N33" s="8" t="e">
        <f>N61*#REF!+'version#1'!N89*#REF!</f>
        <v>#REF!</v>
      </c>
      <c r="O33" s="8" t="e">
        <f>O61*#REF!+'version#1'!O89*#REF!</f>
        <v>#REF!</v>
      </c>
      <c r="P33" s="8" t="e">
        <f>P61*#REF!+'version#1'!P89*#REF!</f>
        <v>#REF!</v>
      </c>
      <c r="Q33" s="8" t="e">
        <f>Q61*#REF!+'version#1'!Q89*#REF!</f>
        <v>#REF!</v>
      </c>
      <c r="R33" s="8" t="e">
        <f>R61*#REF!+'version#1'!R89*#REF!</f>
        <v>#REF!</v>
      </c>
      <c r="S33" s="8" t="e">
        <f>S61*#REF!+'version#1'!S89*#REF!</f>
        <v>#REF!</v>
      </c>
      <c r="T33" s="8" t="e">
        <f>T61*#REF!+'version#1'!T89*#REF!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I62*#REF!+'version#1'!I90*#REF!</f>
        <v>#REF!</v>
      </c>
      <c r="J34" s="8" t="e">
        <f>J62*#REF!+'version#1'!J90*#REF!</f>
        <v>#REF!</v>
      </c>
      <c r="K34" s="8" t="e">
        <f>K62*#REF!+'version#1'!K90*#REF!</f>
        <v>#REF!</v>
      </c>
      <c r="L34" s="8" t="e">
        <f>L62*#REF!+'version#1'!L90*#REF!</f>
        <v>#REF!</v>
      </c>
      <c r="M34" s="8" t="e">
        <f>M62*#REF!+'version#1'!M90*#REF!</f>
        <v>#REF!</v>
      </c>
      <c r="N34" s="8" t="e">
        <f>N62*#REF!+'version#1'!N90*#REF!</f>
        <v>#REF!</v>
      </c>
      <c r="O34" s="8" t="e">
        <f>O62*#REF!+'version#1'!O90*#REF!</f>
        <v>#REF!</v>
      </c>
      <c r="P34" s="8" t="e">
        <f>P62*#REF!+'version#1'!P90*#REF!</f>
        <v>#REF!</v>
      </c>
      <c r="Q34" s="8" t="e">
        <f>Q62*#REF!+'version#1'!Q90*#REF!</f>
        <v>#REF!</v>
      </c>
      <c r="R34" s="8" t="e">
        <f>R62*#REF!+'version#1'!R90*#REF!</f>
        <v>#REF!</v>
      </c>
      <c r="S34" s="8" t="e">
        <f>S62*#REF!+'version#1'!S90*#REF!</f>
        <v>#REF!</v>
      </c>
      <c r="T34" s="8" t="e">
        <f>T62*#REF!+'version#1'!T90*#REF!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34">
        <v>342953.94</v>
      </c>
      <c r="G208" s="34">
        <v>384598.34</v>
      </c>
      <c r="H208" s="34">
        <v>434046.7</v>
      </c>
      <c r="I208" s="34">
        <v>492953.03</v>
      </c>
      <c r="J208" s="34">
        <v>563374.9</v>
      </c>
      <c r="K208" s="34">
        <v>647881.1</v>
      </c>
      <c r="L208" s="34">
        <v>749691</v>
      </c>
      <c r="M208" s="34">
        <v>872854.5</v>
      </c>
      <c r="N208" s="34">
        <v>1022486.7</v>
      </c>
      <c r="O208" s="34">
        <v>1205073.6000000001</v>
      </c>
      <c r="P208" s="34">
        <v>1428873</v>
      </c>
      <c r="Q208" s="34">
        <v>1704441.4</v>
      </c>
      <c r="R208" s="34">
        <v>2045329.6</v>
      </c>
      <c r="S208" s="34">
        <v>2469005</v>
      </c>
      <c r="T208" s="35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34">
        <v>537856.6</v>
      </c>
      <c r="G209" s="34">
        <v>603167.80000000005</v>
      </c>
      <c r="H209" s="34">
        <v>680717.94</v>
      </c>
      <c r="I209" s="34">
        <v>773101.1</v>
      </c>
      <c r="J209" s="34">
        <v>883544.1</v>
      </c>
      <c r="K209" s="34">
        <v>1016075.75</v>
      </c>
      <c r="L209" s="34">
        <v>1175744.8</v>
      </c>
      <c r="M209" s="34">
        <v>1368902.9</v>
      </c>
      <c r="N209" s="34">
        <v>1603572</v>
      </c>
      <c r="O209" s="34">
        <v>1889924.1</v>
      </c>
      <c r="P209" s="34">
        <v>2240910</v>
      </c>
      <c r="Q209" s="34">
        <v>2673085.5</v>
      </c>
      <c r="R209" s="34">
        <v>3207702.5</v>
      </c>
      <c r="S209" s="34">
        <v>3872155.3</v>
      </c>
      <c r="T209" s="35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34">
        <v>113115.71</v>
      </c>
      <c r="G210" s="34">
        <v>126851.19</v>
      </c>
      <c r="H210" s="34">
        <v>143160.63</v>
      </c>
      <c r="I210" s="34">
        <v>162589.56</v>
      </c>
      <c r="J210" s="34">
        <v>185816.64</v>
      </c>
      <c r="K210" s="34">
        <v>213689.14</v>
      </c>
      <c r="L210" s="34">
        <v>247268.86</v>
      </c>
      <c r="M210" s="34">
        <v>287891.59999999998</v>
      </c>
      <c r="N210" s="34">
        <v>337244.44</v>
      </c>
      <c r="O210" s="34">
        <v>397466.66</v>
      </c>
      <c r="P210" s="34">
        <v>471281.88</v>
      </c>
      <c r="Q210" s="34">
        <v>562171.93999999994</v>
      </c>
      <c r="R210" s="34">
        <v>674606.3</v>
      </c>
      <c r="S210" s="34">
        <v>814346.2</v>
      </c>
      <c r="T210" s="35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34">
        <v>112802.01</v>
      </c>
      <c r="G211" s="34">
        <v>126499.39</v>
      </c>
      <c r="H211" s="34">
        <v>142763.6</v>
      </c>
      <c r="I211" s="34">
        <v>162138.66</v>
      </c>
      <c r="J211" s="34">
        <v>185301.33</v>
      </c>
      <c r="K211" s="34">
        <v>213096.53</v>
      </c>
      <c r="L211" s="34">
        <v>246583.13</v>
      </c>
      <c r="M211" s="34">
        <v>287093.21999999997</v>
      </c>
      <c r="N211" s="34">
        <v>336309.2</v>
      </c>
      <c r="O211" s="34">
        <v>396364.4</v>
      </c>
      <c r="P211" s="34">
        <v>469974.94</v>
      </c>
      <c r="Q211" s="34">
        <v>560612.93999999994</v>
      </c>
      <c r="R211" s="34">
        <v>672735.5</v>
      </c>
      <c r="S211" s="34">
        <v>812087.9</v>
      </c>
      <c r="T211" s="35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34">
        <v>268117.46999999997</v>
      </c>
      <c r="G212" s="34">
        <v>300674.59999999998</v>
      </c>
      <c r="H212" s="34">
        <v>339332.75</v>
      </c>
      <c r="I212" s="34">
        <v>385385.06</v>
      </c>
      <c r="J212" s="34">
        <v>440440.06</v>
      </c>
      <c r="K212" s="34">
        <v>506506.06</v>
      </c>
      <c r="L212" s="34">
        <v>586099.9</v>
      </c>
      <c r="M212" s="34">
        <v>682387.7</v>
      </c>
      <c r="N212" s="34">
        <v>799368.44</v>
      </c>
      <c r="O212" s="34">
        <v>942112.8</v>
      </c>
      <c r="P212" s="34">
        <v>1117076.6000000001</v>
      </c>
      <c r="Q212" s="34">
        <v>1332512.8999999999</v>
      </c>
      <c r="R212" s="34">
        <v>1599015.5</v>
      </c>
      <c r="S212" s="34">
        <v>1930240.1</v>
      </c>
      <c r="T212" s="35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34">
        <v>235143.53</v>
      </c>
      <c r="G213" s="34">
        <v>263696.7</v>
      </c>
      <c r="H213" s="34">
        <v>297600.56</v>
      </c>
      <c r="I213" s="34">
        <v>337989.22</v>
      </c>
      <c r="J213" s="34">
        <v>386273.4</v>
      </c>
      <c r="K213" s="34">
        <v>444214.4</v>
      </c>
      <c r="L213" s="34">
        <v>514019.53</v>
      </c>
      <c r="M213" s="34">
        <v>598465.6</v>
      </c>
      <c r="N213" s="34">
        <v>701059.75</v>
      </c>
      <c r="O213" s="34">
        <v>826249</v>
      </c>
      <c r="P213" s="34">
        <v>979695.25</v>
      </c>
      <c r="Q213" s="34">
        <v>1168636.5</v>
      </c>
      <c r="R213" s="34">
        <v>1402363.8</v>
      </c>
      <c r="S213" s="34">
        <v>1692853.4</v>
      </c>
      <c r="T213" s="35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34">
        <v>200637.45</v>
      </c>
      <c r="G214" s="34">
        <v>225000.58</v>
      </c>
      <c r="H214" s="34">
        <v>253929.22</v>
      </c>
      <c r="I214" s="34">
        <v>288391.03000000003</v>
      </c>
      <c r="J214" s="34">
        <v>329589.75</v>
      </c>
      <c r="K214" s="34">
        <v>379028.22</v>
      </c>
      <c r="L214" s="34">
        <v>438589.8</v>
      </c>
      <c r="M214" s="34">
        <v>510643.84</v>
      </c>
      <c r="N214" s="34">
        <v>598182.80000000005</v>
      </c>
      <c r="O214" s="34">
        <v>705001.2</v>
      </c>
      <c r="P214" s="34">
        <v>835930</v>
      </c>
      <c r="Q214" s="34">
        <v>997145.06</v>
      </c>
      <c r="R214" s="34">
        <v>1196574.1000000001</v>
      </c>
      <c r="S214" s="34">
        <v>1444435.9</v>
      </c>
      <c r="T214" s="35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34">
        <v>353415.16</v>
      </c>
      <c r="G215" s="34">
        <v>396329.84</v>
      </c>
      <c r="H215" s="34">
        <v>447286.53</v>
      </c>
      <c r="I215" s="34">
        <v>507989.72</v>
      </c>
      <c r="J215" s="34">
        <v>580559.69999999995</v>
      </c>
      <c r="K215" s="34">
        <v>667643.6</v>
      </c>
      <c r="L215" s="34">
        <v>772559.06</v>
      </c>
      <c r="M215" s="34">
        <v>899479.5</v>
      </c>
      <c r="N215" s="34">
        <v>1053676</v>
      </c>
      <c r="O215" s="34">
        <v>1241832.5</v>
      </c>
      <c r="P215" s="34">
        <v>1472458.5</v>
      </c>
      <c r="Q215" s="34">
        <v>1756432.6</v>
      </c>
      <c r="R215" s="34">
        <v>2107719.2999999998</v>
      </c>
      <c r="S215" s="34">
        <v>2544318.2999999998</v>
      </c>
      <c r="T215" s="35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34">
        <v>197831.22</v>
      </c>
      <c r="G216" s="34">
        <v>221853.58</v>
      </c>
      <c r="H216" s="34">
        <v>250377.61</v>
      </c>
      <c r="I216" s="34">
        <v>284357.44</v>
      </c>
      <c r="J216" s="34">
        <v>324979.94</v>
      </c>
      <c r="K216" s="34">
        <v>373726.94</v>
      </c>
      <c r="L216" s="34">
        <v>432455.47</v>
      </c>
      <c r="M216" s="34">
        <v>503501.72</v>
      </c>
      <c r="N216" s="34">
        <v>589816.30000000005</v>
      </c>
      <c r="O216" s="34">
        <v>695140.6</v>
      </c>
      <c r="P216" s="34">
        <v>824238.2</v>
      </c>
      <c r="Q216" s="34">
        <v>983198.4</v>
      </c>
      <c r="R216" s="34">
        <v>1179838</v>
      </c>
      <c r="S216" s="34">
        <v>1424233</v>
      </c>
      <c r="T216" s="35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34">
        <v>252399.11</v>
      </c>
      <c r="G217" s="34">
        <v>283047.56</v>
      </c>
      <c r="H217" s="34">
        <v>319439.40000000002</v>
      </c>
      <c r="I217" s="34">
        <v>362791.9</v>
      </c>
      <c r="J217" s="34">
        <v>414619.3</v>
      </c>
      <c r="K217" s="34">
        <v>476812.22</v>
      </c>
      <c r="L217" s="34">
        <v>551739.9</v>
      </c>
      <c r="M217" s="34">
        <v>642382.9</v>
      </c>
      <c r="N217" s="34">
        <v>752505.6</v>
      </c>
      <c r="O217" s="34">
        <v>886881.6</v>
      </c>
      <c r="P217" s="34">
        <v>1051588.3</v>
      </c>
      <c r="Q217" s="34">
        <v>1254394.5</v>
      </c>
      <c r="R217" s="34">
        <v>1505273.4</v>
      </c>
      <c r="S217" s="34">
        <v>1817080</v>
      </c>
      <c r="T217" s="35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34">
        <v>144883.69</v>
      </c>
      <c r="G218" s="34">
        <v>162476.70000000001</v>
      </c>
      <c r="H218" s="34">
        <v>183366.56</v>
      </c>
      <c r="I218" s="34">
        <v>208252.03</v>
      </c>
      <c r="J218" s="34">
        <v>238002.33</v>
      </c>
      <c r="K218" s="34">
        <v>273702.7</v>
      </c>
      <c r="L218" s="34">
        <v>316713.13</v>
      </c>
      <c r="M218" s="34">
        <v>368744.56</v>
      </c>
      <c r="N218" s="34">
        <v>431957.9</v>
      </c>
      <c r="O218" s="34">
        <v>509093.25</v>
      </c>
      <c r="P218" s="34">
        <v>603639.1</v>
      </c>
      <c r="Q218" s="34">
        <v>720055.25</v>
      </c>
      <c r="R218" s="34">
        <v>864066.3</v>
      </c>
      <c r="S218" s="34">
        <v>1043051.5</v>
      </c>
      <c r="T218" s="35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34">
        <v>361512.9</v>
      </c>
      <c r="G219" s="34">
        <v>405410.9</v>
      </c>
      <c r="H219" s="34">
        <v>457535.16</v>
      </c>
      <c r="I219" s="34">
        <v>519629.22</v>
      </c>
      <c r="J219" s="34">
        <v>593862</v>
      </c>
      <c r="K219" s="34">
        <v>682941.3</v>
      </c>
      <c r="L219" s="34">
        <v>790260.7</v>
      </c>
      <c r="M219" s="34">
        <v>920089.25</v>
      </c>
      <c r="N219" s="34">
        <v>1077818.8999999999</v>
      </c>
      <c r="O219" s="34">
        <v>1270286.5</v>
      </c>
      <c r="P219" s="34">
        <v>1506196.9</v>
      </c>
      <c r="Q219" s="34">
        <v>1796677.8</v>
      </c>
      <c r="R219" s="34">
        <v>2156013.2999999998</v>
      </c>
      <c r="S219" s="34">
        <v>2602616</v>
      </c>
      <c r="T219" s="34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34">
        <v>163207.28</v>
      </c>
      <c r="G220" s="34">
        <v>183025.31</v>
      </c>
      <c r="H220" s="34">
        <v>206557.14</v>
      </c>
      <c r="I220" s="34">
        <v>234589.89</v>
      </c>
      <c r="J220" s="34">
        <v>268102.75</v>
      </c>
      <c r="K220" s="34">
        <v>308318.15999999997</v>
      </c>
      <c r="L220" s="34">
        <v>356768.16</v>
      </c>
      <c r="M220" s="34">
        <v>415380.06</v>
      </c>
      <c r="N220" s="34">
        <v>486588.06</v>
      </c>
      <c r="O220" s="34">
        <v>573478.80000000005</v>
      </c>
      <c r="P220" s="34">
        <v>679982</v>
      </c>
      <c r="Q220" s="34">
        <v>811121.4</v>
      </c>
      <c r="R220" s="34">
        <v>973345.6</v>
      </c>
      <c r="S220" s="34">
        <v>1174967.3</v>
      </c>
      <c r="T220" s="35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34">
        <v>151230.89000000001</v>
      </c>
      <c r="G221" s="34">
        <v>169594.64</v>
      </c>
      <c r="H221" s="34">
        <v>191399.67</v>
      </c>
      <c r="I221" s="34">
        <v>217375.34</v>
      </c>
      <c r="J221" s="34">
        <v>248428.97</v>
      </c>
      <c r="K221" s="34">
        <v>285693.3</v>
      </c>
      <c r="L221" s="34">
        <v>330587.96999999997</v>
      </c>
      <c r="M221" s="34">
        <v>384898.84</v>
      </c>
      <c r="N221" s="34">
        <v>450881.5</v>
      </c>
      <c r="O221" s="34">
        <v>531396.06000000006</v>
      </c>
      <c r="P221" s="34">
        <v>630083.9</v>
      </c>
      <c r="Q221" s="34">
        <v>751600.06</v>
      </c>
      <c r="R221" s="34">
        <v>901920.06</v>
      </c>
      <c r="S221" s="34">
        <v>1088746.3999999999</v>
      </c>
      <c r="T221" s="35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34">
        <v>232501.38</v>
      </c>
      <c r="G222" s="34">
        <v>260733.69</v>
      </c>
      <c r="H222" s="34">
        <v>294256.59999999998</v>
      </c>
      <c r="I222" s="34">
        <v>334191.40000000002</v>
      </c>
      <c r="J222" s="34">
        <v>381933.03</v>
      </c>
      <c r="K222" s="34">
        <v>439223</v>
      </c>
      <c r="L222" s="34">
        <v>508243.75</v>
      </c>
      <c r="M222" s="34">
        <v>591740.93999999994</v>
      </c>
      <c r="N222" s="34">
        <v>693182.25</v>
      </c>
      <c r="O222" s="34">
        <v>816964.8</v>
      </c>
      <c r="P222" s="34">
        <v>968686.9</v>
      </c>
      <c r="Q222" s="34">
        <v>1155505</v>
      </c>
      <c r="R222" s="34">
        <v>1386606</v>
      </c>
      <c r="S222" s="34">
        <v>1673831.5</v>
      </c>
      <c r="T222" s="35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34">
        <v>361991.2</v>
      </c>
      <c r="G223" s="34">
        <v>405947.25</v>
      </c>
      <c r="H223" s="34">
        <v>458140.47</v>
      </c>
      <c r="I223" s="34">
        <v>520316.7</v>
      </c>
      <c r="J223" s="34">
        <v>594647.6</v>
      </c>
      <c r="K223" s="34">
        <v>683844.75</v>
      </c>
      <c r="L223" s="34">
        <v>791306.06</v>
      </c>
      <c r="M223" s="34">
        <v>921306.4</v>
      </c>
      <c r="N223" s="34">
        <v>1079244.6000000001</v>
      </c>
      <c r="O223" s="34">
        <v>1271966.8999999999</v>
      </c>
      <c r="P223" s="34">
        <v>1508189.3</v>
      </c>
      <c r="Q223" s="34">
        <v>1799054.3</v>
      </c>
      <c r="R223" s="34">
        <v>2158865</v>
      </c>
      <c r="S223" s="34">
        <v>2606058.5</v>
      </c>
      <c r="T223" s="35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34">
        <v>237860.34</v>
      </c>
      <c r="G224" s="34">
        <v>266743.38</v>
      </c>
      <c r="H224" s="34">
        <v>301038.94</v>
      </c>
      <c r="I224" s="34">
        <v>341894.22</v>
      </c>
      <c r="J224" s="34">
        <v>390736.25</v>
      </c>
      <c r="K224" s="34">
        <v>449346.7</v>
      </c>
      <c r="L224" s="34">
        <v>519958.3</v>
      </c>
      <c r="M224" s="34">
        <v>605380.06000000006</v>
      </c>
      <c r="N224" s="34">
        <v>709159.5</v>
      </c>
      <c r="O224" s="34">
        <v>835795.1</v>
      </c>
      <c r="P224" s="34">
        <v>991014.25</v>
      </c>
      <c r="Q224" s="34">
        <v>1182138.5</v>
      </c>
      <c r="R224" s="34">
        <v>1418566.3</v>
      </c>
      <c r="S224" s="34">
        <v>1712412.1</v>
      </c>
      <c r="T224" s="35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34">
        <v>293049.13</v>
      </c>
      <c r="G225" s="34">
        <v>328633.65999999997</v>
      </c>
      <c r="H225" s="34">
        <v>370886.56</v>
      </c>
      <c r="I225" s="34">
        <v>421221.2</v>
      </c>
      <c r="J225" s="34">
        <v>481395.66</v>
      </c>
      <c r="K225" s="34">
        <v>553605</v>
      </c>
      <c r="L225" s="34">
        <v>640600.06000000006</v>
      </c>
      <c r="M225" s="34">
        <v>745841.5</v>
      </c>
      <c r="N225" s="34">
        <v>873700.06</v>
      </c>
      <c r="O225" s="34">
        <v>1029717.94</v>
      </c>
      <c r="P225" s="34">
        <v>1220951.3</v>
      </c>
      <c r="Q225" s="34">
        <v>1456420.4</v>
      </c>
      <c r="R225" s="34">
        <v>1747704.5</v>
      </c>
      <c r="S225" s="34">
        <v>2109729</v>
      </c>
      <c r="T225" s="35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34">
        <v>247343.63</v>
      </c>
      <c r="G226" s="34">
        <v>277378.21999999997</v>
      </c>
      <c r="H226" s="34">
        <v>313041.13</v>
      </c>
      <c r="I226" s="34">
        <v>355525.28</v>
      </c>
      <c r="J226" s="34">
        <v>406314.63</v>
      </c>
      <c r="K226" s="34">
        <v>467261.8</v>
      </c>
      <c r="L226" s="34">
        <v>540688.69999999995</v>
      </c>
      <c r="M226" s="34">
        <v>629516.1</v>
      </c>
      <c r="N226" s="34">
        <v>737433.2</v>
      </c>
      <c r="O226" s="34">
        <v>869117.7</v>
      </c>
      <c r="P226" s="34">
        <v>1030525.25</v>
      </c>
      <c r="Q226" s="34">
        <v>1229269.3999999999</v>
      </c>
      <c r="R226" s="34">
        <v>1475123.3</v>
      </c>
      <c r="S226" s="34">
        <v>1780684.5</v>
      </c>
      <c r="T226" s="35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34">
        <v>193896.47</v>
      </c>
      <c r="G227" s="34">
        <v>217441.03</v>
      </c>
      <c r="H227" s="34">
        <v>245397.73</v>
      </c>
      <c r="I227" s="34">
        <v>278701.71999999997</v>
      </c>
      <c r="J227" s="34">
        <v>318516.25</v>
      </c>
      <c r="K227" s="34">
        <v>366293.7</v>
      </c>
      <c r="L227" s="34">
        <v>423854.13</v>
      </c>
      <c r="M227" s="34">
        <v>493487.3</v>
      </c>
      <c r="N227" s="34">
        <v>578085.1</v>
      </c>
      <c r="O227" s="34">
        <v>681314.6</v>
      </c>
      <c r="P227" s="34">
        <v>807844.5</v>
      </c>
      <c r="Q227" s="34">
        <v>963643.06</v>
      </c>
      <c r="R227" s="34">
        <v>1156371.6000000001</v>
      </c>
      <c r="S227" s="34">
        <v>1395905.8</v>
      </c>
      <c r="T227" s="35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34">
        <v>332192.59999999998</v>
      </c>
      <c r="G228" s="34">
        <v>372530.25</v>
      </c>
      <c r="H228" s="34">
        <v>420427</v>
      </c>
      <c r="I228" s="34">
        <v>477484.94</v>
      </c>
      <c r="J228" s="34">
        <v>545697.06000000006</v>
      </c>
      <c r="K228" s="34">
        <v>627551.6</v>
      </c>
      <c r="L228" s="34">
        <v>726166.9</v>
      </c>
      <c r="M228" s="34">
        <v>845465.75</v>
      </c>
      <c r="N228" s="34">
        <v>990402.75</v>
      </c>
      <c r="O228" s="34">
        <v>1167260.3999999999</v>
      </c>
      <c r="P228" s="34">
        <v>1384037.3</v>
      </c>
      <c r="Q228" s="34">
        <v>1650958.8</v>
      </c>
      <c r="R228" s="34">
        <v>1981150.5</v>
      </c>
      <c r="S228" s="34">
        <v>2391531.7999999998</v>
      </c>
      <c r="T228" s="35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34">
        <v>123189.49</v>
      </c>
      <c r="G229" s="34">
        <v>138148.22</v>
      </c>
      <c r="H229" s="34">
        <v>155910.13</v>
      </c>
      <c r="I229" s="34">
        <v>177069.36</v>
      </c>
      <c r="J229" s="34">
        <v>202364.98</v>
      </c>
      <c r="K229" s="34">
        <v>232719.73</v>
      </c>
      <c r="L229" s="34">
        <v>269289.96999999997</v>
      </c>
      <c r="M229" s="34">
        <v>313530.46999999997</v>
      </c>
      <c r="N229" s="34">
        <v>367278.56</v>
      </c>
      <c r="O229" s="34">
        <v>432864.03</v>
      </c>
      <c r="P229" s="34">
        <v>513253.06</v>
      </c>
      <c r="Q229" s="34">
        <v>612237.56000000006</v>
      </c>
      <c r="R229" s="34">
        <v>734685.06</v>
      </c>
      <c r="S229" s="34">
        <v>886869.8</v>
      </c>
      <c r="T229" s="35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34">
        <v>140729.44</v>
      </c>
      <c r="G230" s="34">
        <v>157818.01999999999</v>
      </c>
      <c r="H230" s="34">
        <v>178108.9</v>
      </c>
      <c r="I230" s="34">
        <v>202280.83</v>
      </c>
      <c r="J230" s="34">
        <v>231178.1</v>
      </c>
      <c r="K230" s="34">
        <v>265854.8</v>
      </c>
      <c r="L230" s="34">
        <v>307632</v>
      </c>
      <c r="M230" s="34">
        <v>358171.53</v>
      </c>
      <c r="N230" s="34">
        <v>419572.38</v>
      </c>
      <c r="O230" s="34">
        <v>494496</v>
      </c>
      <c r="P230" s="34">
        <v>586331</v>
      </c>
      <c r="Q230" s="34">
        <v>699409.1</v>
      </c>
      <c r="R230" s="34">
        <v>839290.94</v>
      </c>
      <c r="S230" s="34">
        <v>1013144.06</v>
      </c>
      <c r="T230" s="35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34">
        <v>39495.726999999999</v>
      </c>
      <c r="G231" s="34">
        <v>44291.637000000002</v>
      </c>
      <c r="H231" s="34">
        <v>49986.277000000002</v>
      </c>
      <c r="I231" s="34">
        <v>56770.13</v>
      </c>
      <c r="J231" s="34">
        <v>64880.15</v>
      </c>
      <c r="K231" s="34">
        <v>74612.17</v>
      </c>
      <c r="L231" s="34">
        <v>86336.945000000007</v>
      </c>
      <c r="M231" s="34">
        <v>100520.875</v>
      </c>
      <c r="N231" s="34">
        <v>117753.02</v>
      </c>
      <c r="O231" s="34">
        <v>138780.34</v>
      </c>
      <c r="P231" s="34">
        <v>164553.84</v>
      </c>
      <c r="Q231" s="34">
        <v>196289.23</v>
      </c>
      <c r="R231" s="34">
        <v>235547.08</v>
      </c>
      <c r="S231" s="34">
        <v>284338.96999999997</v>
      </c>
      <c r="T231" s="35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34">
        <v>19235.724999999999</v>
      </c>
      <c r="G232" s="34">
        <v>21571.491999999998</v>
      </c>
      <c r="H232" s="34">
        <v>24344.97</v>
      </c>
      <c r="I232" s="34">
        <v>27648.932000000001</v>
      </c>
      <c r="J232" s="34">
        <v>31598.78</v>
      </c>
      <c r="K232" s="34">
        <v>36338.597999999998</v>
      </c>
      <c r="L232" s="34">
        <v>42048.95</v>
      </c>
      <c r="M232" s="34">
        <v>48956.991999999998</v>
      </c>
      <c r="N232" s="34">
        <v>57349.62</v>
      </c>
      <c r="O232" s="34">
        <v>67590.625</v>
      </c>
      <c r="P232" s="34">
        <v>80143.17</v>
      </c>
      <c r="Q232" s="34">
        <v>95599.360000000001</v>
      </c>
      <c r="R232" s="34">
        <v>114719.234</v>
      </c>
      <c r="S232" s="34">
        <v>138482.5</v>
      </c>
      <c r="T232" s="35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</sheetData>
  <conditionalFormatting sqref="A208:A232">
    <cfRule type="expression" dxfId="14" priority="1">
      <formula>$G208&lt;&gt;0</formula>
    </cfRule>
  </conditionalFormatting>
  <conditionalFormatting sqref="E179:E203">
    <cfRule type="expression" dxfId="13" priority="4">
      <formula>$G179&lt;&gt;0</formula>
    </cfRule>
  </conditionalFormatting>
  <conditionalFormatting sqref="G179:G203">
    <cfRule type="expression" dxfId="12" priority="3">
      <formula>$G179&lt;&gt;0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X236"/>
  <sheetViews>
    <sheetView topLeftCell="A205" zoomScale="110" zoomScaleNormal="110" workbookViewId="0">
      <selection activeCell="J224" sqref="J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J38*#REF!+'version#2'!J66*#REF!</f>
        <v>#REF!</v>
      </c>
      <c r="K10" s="8" t="e">
        <f>K38*#REF!+'version#2'!K66*#REF!</f>
        <v>#REF!</v>
      </c>
      <c r="L10" s="8" t="e">
        <f>L38*#REF!+'version#2'!L66*#REF!</f>
        <v>#REF!</v>
      </c>
      <c r="M10" s="8" t="e">
        <f>M38*#REF!+'version#2'!M66*#REF!</f>
        <v>#REF!</v>
      </c>
      <c r="N10" s="8" t="e">
        <f>N38*#REF!+'version#2'!N66*#REF!</f>
        <v>#REF!</v>
      </c>
      <c r="O10" s="8" t="e">
        <f>O38*#REF!+'version#2'!O66*#REF!</f>
        <v>#REF!</v>
      </c>
      <c r="P10" s="8" t="e">
        <f>P38*#REF!+'version#2'!P66*#REF!</f>
        <v>#REF!</v>
      </c>
      <c r="Q10" s="8" t="e">
        <f>Q38*#REF!+'version#2'!Q66*#REF!</f>
        <v>#REF!</v>
      </c>
      <c r="R10" s="8" t="e">
        <f>R38*#REF!+'version#2'!R66*#REF!</f>
        <v>#REF!</v>
      </c>
      <c r="S10" s="8" t="e">
        <f>S38*#REF!+'version#2'!S66*#REF!</f>
        <v>#REF!</v>
      </c>
      <c r="T10" s="8" t="e">
        <f>T38*#REF!+'version#2'!T66*#REF!</f>
        <v>#REF!</v>
      </c>
      <c r="U10" s="8" t="e">
        <f>U38*#REF!+'version#2'!U66*#REF!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J39*#REF!+'version#2'!J67*#REF!</f>
        <v>#REF!</v>
      </c>
      <c r="K11" s="8" t="e">
        <f>K39*#REF!+'version#2'!K67*#REF!</f>
        <v>#REF!</v>
      </c>
      <c r="L11" s="8" t="e">
        <f>L39*#REF!+'version#2'!L67*#REF!</f>
        <v>#REF!</v>
      </c>
      <c r="M11" s="8" t="e">
        <f>M39*#REF!+'version#2'!M67*#REF!</f>
        <v>#REF!</v>
      </c>
      <c r="N11" s="8" t="e">
        <f>N39*#REF!+'version#2'!N67*#REF!</f>
        <v>#REF!</v>
      </c>
      <c r="O11" s="8" t="e">
        <f>O39*#REF!+'version#2'!O67*#REF!</f>
        <v>#REF!</v>
      </c>
      <c r="P11" s="8" t="e">
        <f>P39*#REF!+'version#2'!P67*#REF!</f>
        <v>#REF!</v>
      </c>
      <c r="Q11" s="8" t="e">
        <f>Q39*#REF!+'version#2'!Q67*#REF!</f>
        <v>#REF!</v>
      </c>
      <c r="R11" s="8" t="e">
        <f>R39*#REF!+'version#2'!R67*#REF!</f>
        <v>#REF!</v>
      </c>
      <c r="S11" s="8" t="e">
        <f>S39*#REF!+'version#2'!S67*#REF!</f>
        <v>#REF!</v>
      </c>
      <c r="T11" s="8" t="e">
        <f>T39*#REF!+'version#2'!T67*#REF!</f>
        <v>#REF!</v>
      </c>
      <c r="U11" s="8" t="e">
        <f>U39*#REF!+'version#2'!U67*#REF!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J40*#REF!+'version#2'!J68*#REF!</f>
        <v>#REF!</v>
      </c>
      <c r="K12" s="8" t="e">
        <f>K40*#REF!+'version#2'!K68*#REF!</f>
        <v>#REF!</v>
      </c>
      <c r="L12" s="8" t="e">
        <f>L40*#REF!+'version#2'!L68*#REF!</f>
        <v>#REF!</v>
      </c>
      <c r="M12" s="8" t="e">
        <f>M40*#REF!+'version#2'!M68*#REF!</f>
        <v>#REF!</v>
      </c>
      <c r="N12" s="8" t="e">
        <f>N40*#REF!+'version#2'!N68*#REF!</f>
        <v>#REF!</v>
      </c>
      <c r="O12" s="8" t="e">
        <f>O40*#REF!+'version#2'!O68*#REF!</f>
        <v>#REF!</v>
      </c>
      <c r="P12" s="8" t="e">
        <f>P40*#REF!+'version#2'!P68*#REF!</f>
        <v>#REF!</v>
      </c>
      <c r="Q12" s="8" t="e">
        <f>Q40*#REF!+'version#2'!Q68*#REF!</f>
        <v>#REF!</v>
      </c>
      <c r="R12" s="8" t="e">
        <f>R40*#REF!+'version#2'!R68*#REF!</f>
        <v>#REF!</v>
      </c>
      <c r="S12" s="8" t="e">
        <f>S40*#REF!+'version#2'!S68*#REF!</f>
        <v>#REF!</v>
      </c>
      <c r="T12" s="8" t="e">
        <f>T40*#REF!+'version#2'!T68*#REF!</f>
        <v>#REF!</v>
      </c>
      <c r="U12" s="8" t="e">
        <f>U40*#REF!+'version#2'!U68*#REF!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J41*#REF!+'version#2'!J69*#REF!</f>
        <v>#REF!</v>
      </c>
      <c r="K13" s="8" t="e">
        <f>K41*#REF!+'version#2'!K69*#REF!</f>
        <v>#REF!</v>
      </c>
      <c r="L13" s="8" t="e">
        <f>L41*#REF!+'version#2'!L69*#REF!</f>
        <v>#REF!</v>
      </c>
      <c r="M13" s="8" t="e">
        <f>M41*#REF!+'version#2'!M69*#REF!</f>
        <v>#REF!</v>
      </c>
      <c r="N13" s="8" t="e">
        <f>N41*#REF!+'version#2'!N69*#REF!</f>
        <v>#REF!</v>
      </c>
      <c r="O13" s="8" t="e">
        <f>O41*#REF!+'version#2'!O69*#REF!</f>
        <v>#REF!</v>
      </c>
      <c r="P13" s="8" t="e">
        <f>P41*#REF!+'version#2'!P69*#REF!</f>
        <v>#REF!</v>
      </c>
      <c r="Q13" s="8" t="e">
        <f>Q41*#REF!+'version#2'!Q69*#REF!</f>
        <v>#REF!</v>
      </c>
      <c r="R13" s="8" t="e">
        <f>R41*#REF!+'version#2'!R69*#REF!</f>
        <v>#REF!</v>
      </c>
      <c r="S13" s="8" t="e">
        <f>S41*#REF!+'version#2'!S69*#REF!</f>
        <v>#REF!</v>
      </c>
      <c r="T13" s="8" t="e">
        <f>T41*#REF!+'version#2'!T69*#REF!</f>
        <v>#REF!</v>
      </c>
      <c r="U13" s="8" t="e">
        <f>U41*#REF!+'version#2'!U69*#REF!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J42*#REF!+'version#2'!J70*#REF!</f>
        <v>#REF!</v>
      </c>
      <c r="K14" s="8" t="e">
        <f>K42*#REF!+'version#2'!K70*#REF!</f>
        <v>#REF!</v>
      </c>
      <c r="L14" s="8" t="e">
        <f>L42*#REF!+'version#2'!L70*#REF!</f>
        <v>#REF!</v>
      </c>
      <c r="M14" s="8" t="e">
        <f>M42*#REF!+'version#2'!M70*#REF!</f>
        <v>#REF!</v>
      </c>
      <c r="N14" s="8" t="e">
        <f>N42*#REF!+'version#2'!N70*#REF!</f>
        <v>#REF!</v>
      </c>
      <c r="O14" s="8" t="e">
        <f>O42*#REF!+'version#2'!O70*#REF!</f>
        <v>#REF!</v>
      </c>
      <c r="P14" s="8" t="e">
        <f>P42*#REF!+'version#2'!P70*#REF!</f>
        <v>#REF!</v>
      </c>
      <c r="Q14" s="8" t="e">
        <f>Q42*#REF!+'version#2'!Q70*#REF!</f>
        <v>#REF!</v>
      </c>
      <c r="R14" s="8" t="e">
        <f>R42*#REF!+'version#2'!R70*#REF!</f>
        <v>#REF!</v>
      </c>
      <c r="S14" s="8" t="e">
        <f>S42*#REF!+'version#2'!S70*#REF!</f>
        <v>#REF!</v>
      </c>
      <c r="T14" s="8" t="e">
        <f>T42*#REF!+'version#2'!T70*#REF!</f>
        <v>#REF!</v>
      </c>
      <c r="U14" s="8" t="e">
        <f>U42*#REF!+'version#2'!U70*#REF!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J43*#REF!+'version#2'!J71*#REF!</f>
        <v>#REF!</v>
      </c>
      <c r="K15" s="8" t="e">
        <f>K43*#REF!+'version#2'!K71*#REF!</f>
        <v>#REF!</v>
      </c>
      <c r="L15" s="8" t="e">
        <f>L43*#REF!+'version#2'!L71*#REF!</f>
        <v>#REF!</v>
      </c>
      <c r="M15" s="8" t="e">
        <f>M43*#REF!+'version#2'!M71*#REF!</f>
        <v>#REF!</v>
      </c>
      <c r="N15" s="8" t="e">
        <f>N43*#REF!+'version#2'!N71*#REF!</f>
        <v>#REF!</v>
      </c>
      <c r="O15" s="8" t="e">
        <f>O43*#REF!+'version#2'!O71*#REF!</f>
        <v>#REF!</v>
      </c>
      <c r="P15" s="8" t="e">
        <f>P43*#REF!+'version#2'!P71*#REF!</f>
        <v>#REF!</v>
      </c>
      <c r="Q15" s="8" t="e">
        <f>Q43*#REF!+'version#2'!Q71*#REF!</f>
        <v>#REF!</v>
      </c>
      <c r="R15" s="8" t="e">
        <f>R43*#REF!+'version#2'!R71*#REF!</f>
        <v>#REF!</v>
      </c>
      <c r="S15" s="8" t="e">
        <f>S43*#REF!+'version#2'!S71*#REF!</f>
        <v>#REF!</v>
      </c>
      <c r="T15" s="8" t="e">
        <f>T43*#REF!+'version#2'!T71*#REF!</f>
        <v>#REF!</v>
      </c>
      <c r="U15" s="8" t="e">
        <f>U43*#REF!+'version#2'!U71*#REF!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J44*#REF!+'version#2'!J72*#REF!</f>
        <v>#REF!</v>
      </c>
      <c r="K16" s="8" t="e">
        <f>K44*#REF!+'version#2'!K72*#REF!</f>
        <v>#REF!</v>
      </c>
      <c r="L16" s="8" t="e">
        <f>L44*#REF!+'version#2'!L72*#REF!</f>
        <v>#REF!</v>
      </c>
      <c r="M16" s="8" t="e">
        <f>M44*#REF!+'version#2'!M72*#REF!</f>
        <v>#REF!</v>
      </c>
      <c r="N16" s="8" t="e">
        <f>N44*#REF!+'version#2'!N72*#REF!</f>
        <v>#REF!</v>
      </c>
      <c r="O16" s="8" t="e">
        <f>O44*#REF!+'version#2'!O72*#REF!</f>
        <v>#REF!</v>
      </c>
      <c r="P16" s="8" t="e">
        <f>P44*#REF!+'version#2'!P72*#REF!</f>
        <v>#REF!</v>
      </c>
      <c r="Q16" s="8" t="e">
        <f>Q44*#REF!+'version#2'!Q72*#REF!</f>
        <v>#REF!</v>
      </c>
      <c r="R16" s="8" t="e">
        <f>R44*#REF!+'version#2'!R72*#REF!</f>
        <v>#REF!</v>
      </c>
      <c r="S16" s="8" t="e">
        <f>S44*#REF!+'version#2'!S72*#REF!</f>
        <v>#REF!</v>
      </c>
      <c r="T16" s="8" t="e">
        <f>T44*#REF!+'version#2'!T72*#REF!</f>
        <v>#REF!</v>
      </c>
      <c r="U16" s="8" t="e">
        <f>U44*#REF!+'version#2'!U72*#REF!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J45*#REF!+'version#2'!J73*#REF!</f>
        <v>#REF!</v>
      </c>
      <c r="K17" s="8" t="e">
        <f>K45*#REF!+'version#2'!K73*#REF!</f>
        <v>#REF!</v>
      </c>
      <c r="L17" s="8" t="e">
        <f>L45*#REF!+'version#2'!L73*#REF!</f>
        <v>#REF!</v>
      </c>
      <c r="M17" s="8" t="e">
        <f>M45*#REF!+'version#2'!M73*#REF!</f>
        <v>#REF!</v>
      </c>
      <c r="N17" s="8" t="e">
        <f>N45*#REF!+'version#2'!N73*#REF!</f>
        <v>#REF!</v>
      </c>
      <c r="O17" s="8" t="e">
        <f>O45*#REF!+'version#2'!O73*#REF!</f>
        <v>#REF!</v>
      </c>
      <c r="P17" s="8" t="e">
        <f>P45*#REF!+'version#2'!P73*#REF!</f>
        <v>#REF!</v>
      </c>
      <c r="Q17" s="8" t="e">
        <f>Q45*#REF!+'version#2'!Q73*#REF!</f>
        <v>#REF!</v>
      </c>
      <c r="R17" s="8" t="e">
        <f>R45*#REF!+'version#2'!R73*#REF!</f>
        <v>#REF!</v>
      </c>
      <c r="S17" s="8" t="e">
        <f>S45*#REF!+'version#2'!S73*#REF!</f>
        <v>#REF!</v>
      </c>
      <c r="T17" s="8" t="e">
        <f>T45*#REF!+'version#2'!T73*#REF!</f>
        <v>#REF!</v>
      </c>
      <c r="U17" s="8" t="e">
        <f>U45*#REF!+'version#2'!U73*#REF!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J46*#REF!+'version#2'!J74*#REF!</f>
        <v>#REF!</v>
      </c>
      <c r="K18" s="8" t="e">
        <f>K46*#REF!+'version#2'!K74*#REF!</f>
        <v>#REF!</v>
      </c>
      <c r="L18" s="8" t="e">
        <f>L46*#REF!+'version#2'!L74*#REF!</f>
        <v>#REF!</v>
      </c>
      <c r="M18" s="8" t="e">
        <f>M46*#REF!+'version#2'!M74*#REF!</f>
        <v>#REF!</v>
      </c>
      <c r="N18" s="8" t="e">
        <f>N46*#REF!+'version#2'!N74*#REF!</f>
        <v>#REF!</v>
      </c>
      <c r="O18" s="8" t="e">
        <f>O46*#REF!+'version#2'!O74*#REF!</f>
        <v>#REF!</v>
      </c>
      <c r="P18" s="8" t="e">
        <f>P46*#REF!+'version#2'!P74*#REF!</f>
        <v>#REF!</v>
      </c>
      <c r="Q18" s="8" t="e">
        <f>Q46*#REF!+'version#2'!Q74*#REF!</f>
        <v>#REF!</v>
      </c>
      <c r="R18" s="8" t="e">
        <f>R46*#REF!+'version#2'!R74*#REF!</f>
        <v>#REF!</v>
      </c>
      <c r="S18" s="8" t="e">
        <f>S46*#REF!+'version#2'!S74*#REF!</f>
        <v>#REF!</v>
      </c>
      <c r="T18" s="8" t="e">
        <f>T46*#REF!+'version#2'!T74*#REF!</f>
        <v>#REF!</v>
      </c>
      <c r="U18" s="8" t="e">
        <f>U46*#REF!+'version#2'!U74*#REF!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J47*#REF!+'version#2'!J75*#REF!</f>
        <v>#REF!</v>
      </c>
      <c r="K19" s="8" t="e">
        <f>K47*#REF!+'version#2'!K75*#REF!</f>
        <v>#REF!</v>
      </c>
      <c r="L19" s="8" t="e">
        <f>L47*#REF!+'version#2'!L75*#REF!</f>
        <v>#REF!</v>
      </c>
      <c r="M19" s="8" t="e">
        <f>M47*#REF!+'version#2'!M75*#REF!</f>
        <v>#REF!</v>
      </c>
      <c r="N19" s="8" t="e">
        <f>N47*#REF!+'version#2'!N75*#REF!</f>
        <v>#REF!</v>
      </c>
      <c r="O19" s="8" t="e">
        <f>O47*#REF!+'version#2'!O75*#REF!</f>
        <v>#REF!</v>
      </c>
      <c r="P19" s="8" t="e">
        <f>P47*#REF!+'version#2'!P75*#REF!</f>
        <v>#REF!</v>
      </c>
      <c r="Q19" s="8" t="e">
        <f>Q47*#REF!+'version#2'!Q75*#REF!</f>
        <v>#REF!</v>
      </c>
      <c r="R19" s="8" t="e">
        <f>R47*#REF!+'version#2'!R75*#REF!</f>
        <v>#REF!</v>
      </c>
      <c r="S19" s="8" t="e">
        <f>S47*#REF!+'version#2'!S75*#REF!</f>
        <v>#REF!</v>
      </c>
      <c r="T19" s="8" t="e">
        <f>T47*#REF!+'version#2'!T75*#REF!</f>
        <v>#REF!</v>
      </c>
      <c r="U19" s="8" t="e">
        <f>U47*#REF!+'version#2'!U75*#REF!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J48*#REF!+'version#2'!J76*#REF!</f>
        <v>#REF!</v>
      </c>
      <c r="K20" s="8" t="e">
        <f>K48*#REF!+'version#2'!K76*#REF!</f>
        <v>#REF!</v>
      </c>
      <c r="L20" s="8" t="e">
        <f>L48*#REF!+'version#2'!L76*#REF!</f>
        <v>#REF!</v>
      </c>
      <c r="M20" s="8" t="e">
        <f>M48*#REF!+'version#2'!M76*#REF!</f>
        <v>#REF!</v>
      </c>
      <c r="N20" s="8" t="e">
        <f>N48*#REF!+'version#2'!N76*#REF!</f>
        <v>#REF!</v>
      </c>
      <c r="O20" s="8" t="e">
        <f>O48*#REF!+'version#2'!O76*#REF!</f>
        <v>#REF!</v>
      </c>
      <c r="P20" s="8" t="e">
        <f>P48*#REF!+'version#2'!P76*#REF!</f>
        <v>#REF!</v>
      </c>
      <c r="Q20" s="8" t="e">
        <f>Q48*#REF!+'version#2'!Q76*#REF!</f>
        <v>#REF!</v>
      </c>
      <c r="R20" s="8" t="e">
        <f>R48*#REF!+'version#2'!R76*#REF!</f>
        <v>#REF!</v>
      </c>
      <c r="S20" s="8" t="e">
        <f>S48*#REF!+'version#2'!S76*#REF!</f>
        <v>#REF!</v>
      </c>
      <c r="T20" s="8" t="e">
        <f>T48*#REF!+'version#2'!T76*#REF!</f>
        <v>#REF!</v>
      </c>
      <c r="U20" s="8" t="e">
        <f>U48*#REF!+'version#2'!U76*#REF!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J49*#REF!+'version#2'!J77*#REF!</f>
        <v>#REF!</v>
      </c>
      <c r="K21" s="8" t="e">
        <f>K49*#REF!+'version#2'!K77*#REF!</f>
        <v>#REF!</v>
      </c>
      <c r="L21" s="8" t="e">
        <f>L49*#REF!+'version#2'!L77*#REF!</f>
        <v>#REF!</v>
      </c>
      <c r="M21" s="8" t="e">
        <f>M49*#REF!+'version#2'!M77*#REF!</f>
        <v>#REF!</v>
      </c>
      <c r="N21" s="8" t="e">
        <f>N49*#REF!+'version#2'!N77*#REF!</f>
        <v>#REF!</v>
      </c>
      <c r="O21" s="8" t="e">
        <f>O49*#REF!+'version#2'!O77*#REF!</f>
        <v>#REF!</v>
      </c>
      <c r="P21" s="8" t="e">
        <f>P49*#REF!+'version#2'!P77*#REF!</f>
        <v>#REF!</v>
      </c>
      <c r="Q21" s="8" t="e">
        <f>Q49*#REF!+'version#2'!Q77*#REF!</f>
        <v>#REF!</v>
      </c>
      <c r="R21" s="8" t="e">
        <f>R49*#REF!+'version#2'!R77*#REF!</f>
        <v>#REF!</v>
      </c>
      <c r="S21" s="8" t="e">
        <f>S49*#REF!+'version#2'!S77*#REF!</f>
        <v>#REF!</v>
      </c>
      <c r="T21" s="8" t="e">
        <f>T49*#REF!+'version#2'!T77*#REF!</f>
        <v>#REF!</v>
      </c>
      <c r="U21" s="8" t="e">
        <f>U49*#REF!+'version#2'!U77*#REF!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J50*#REF!+'version#2'!J78*#REF!</f>
        <v>#REF!</v>
      </c>
      <c r="K22" s="8" t="e">
        <f>K50*#REF!+'version#2'!K78*#REF!</f>
        <v>#REF!</v>
      </c>
      <c r="L22" s="8" t="e">
        <f>L50*#REF!+'version#2'!L78*#REF!</f>
        <v>#REF!</v>
      </c>
      <c r="M22" s="8" t="e">
        <f>M50*#REF!+'version#2'!M78*#REF!</f>
        <v>#REF!</v>
      </c>
      <c r="N22" s="8" t="e">
        <f>N50*#REF!+'version#2'!N78*#REF!</f>
        <v>#REF!</v>
      </c>
      <c r="O22" s="8" t="e">
        <f>O50*#REF!+'version#2'!O78*#REF!</f>
        <v>#REF!</v>
      </c>
      <c r="P22" s="8" t="e">
        <f>P50*#REF!+'version#2'!P78*#REF!</f>
        <v>#REF!</v>
      </c>
      <c r="Q22" s="8" t="e">
        <f>Q50*#REF!+'version#2'!Q78*#REF!</f>
        <v>#REF!</v>
      </c>
      <c r="R22" s="8" t="e">
        <f>R50*#REF!+'version#2'!R78*#REF!</f>
        <v>#REF!</v>
      </c>
      <c r="S22" s="8" t="e">
        <f>S50*#REF!+'version#2'!S78*#REF!</f>
        <v>#REF!</v>
      </c>
      <c r="T22" s="8" t="e">
        <f>T50*#REF!+'version#2'!T78*#REF!</f>
        <v>#REF!</v>
      </c>
      <c r="U22" s="8" t="e">
        <f>U50*#REF!+'version#2'!U78*#REF!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J51*#REF!+'version#2'!J79*#REF!</f>
        <v>#REF!</v>
      </c>
      <c r="K23" s="8" t="e">
        <f>K51*#REF!+'version#2'!K79*#REF!</f>
        <v>#REF!</v>
      </c>
      <c r="L23" s="8" t="e">
        <f>L51*#REF!+'version#2'!L79*#REF!</f>
        <v>#REF!</v>
      </c>
      <c r="M23" s="8" t="e">
        <f>M51*#REF!+'version#2'!M79*#REF!</f>
        <v>#REF!</v>
      </c>
      <c r="N23" s="8" t="e">
        <f>N51*#REF!+'version#2'!N79*#REF!</f>
        <v>#REF!</v>
      </c>
      <c r="O23" s="8" t="e">
        <f>O51*#REF!+'version#2'!O79*#REF!</f>
        <v>#REF!</v>
      </c>
      <c r="P23" s="8" t="e">
        <f>P51*#REF!+'version#2'!P79*#REF!</f>
        <v>#REF!</v>
      </c>
      <c r="Q23" s="8" t="e">
        <f>Q51*#REF!+'version#2'!Q79*#REF!</f>
        <v>#REF!</v>
      </c>
      <c r="R23" s="8" t="e">
        <f>R51*#REF!+'version#2'!R79*#REF!</f>
        <v>#REF!</v>
      </c>
      <c r="S23" s="8" t="e">
        <f>S51*#REF!+'version#2'!S79*#REF!</f>
        <v>#REF!</v>
      </c>
      <c r="T23" s="8" t="e">
        <f>T51*#REF!+'version#2'!T79*#REF!</f>
        <v>#REF!</v>
      </c>
      <c r="U23" s="8" t="e">
        <f>U51*#REF!+'version#2'!U79*#REF!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J52*#REF!+'version#2'!J80*#REF!</f>
        <v>#REF!</v>
      </c>
      <c r="K24" s="8" t="e">
        <f>K52*#REF!+'version#2'!K80*#REF!</f>
        <v>#REF!</v>
      </c>
      <c r="L24" s="8" t="e">
        <f>L52*#REF!+'version#2'!L80*#REF!</f>
        <v>#REF!</v>
      </c>
      <c r="M24" s="8" t="e">
        <f>M52*#REF!+'version#2'!M80*#REF!</f>
        <v>#REF!</v>
      </c>
      <c r="N24" s="8" t="e">
        <f>N52*#REF!+'version#2'!N80*#REF!</f>
        <v>#REF!</v>
      </c>
      <c r="O24" s="8" t="e">
        <f>O52*#REF!+'version#2'!O80*#REF!</f>
        <v>#REF!</v>
      </c>
      <c r="P24" s="8" t="e">
        <f>P52*#REF!+'version#2'!P80*#REF!</f>
        <v>#REF!</v>
      </c>
      <c r="Q24" s="8" t="e">
        <f>Q52*#REF!+'version#2'!Q80*#REF!</f>
        <v>#REF!</v>
      </c>
      <c r="R24" s="8" t="e">
        <f>R52*#REF!+'version#2'!R80*#REF!</f>
        <v>#REF!</v>
      </c>
      <c r="S24" s="8" t="e">
        <f>S52*#REF!+'version#2'!S80*#REF!</f>
        <v>#REF!</v>
      </c>
      <c r="T24" s="8" t="e">
        <f>T52*#REF!+'version#2'!T80*#REF!</f>
        <v>#REF!</v>
      </c>
      <c r="U24" s="8" t="e">
        <f>U52*#REF!+'version#2'!U80*#REF!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J53*#REF!+'version#2'!J81*#REF!</f>
        <v>#REF!</v>
      </c>
      <c r="K25" s="8" t="e">
        <f>K53*#REF!+'version#2'!K81*#REF!</f>
        <v>#REF!</v>
      </c>
      <c r="L25" s="8" t="e">
        <f>L53*#REF!+'version#2'!L81*#REF!</f>
        <v>#REF!</v>
      </c>
      <c r="M25" s="8" t="e">
        <f>M53*#REF!+'version#2'!M81*#REF!</f>
        <v>#REF!</v>
      </c>
      <c r="N25" s="8" t="e">
        <f>N53*#REF!+'version#2'!N81*#REF!</f>
        <v>#REF!</v>
      </c>
      <c r="O25" s="8" t="e">
        <f>O53*#REF!+'version#2'!O81*#REF!</f>
        <v>#REF!</v>
      </c>
      <c r="P25" s="8" t="e">
        <f>P53*#REF!+'version#2'!P81*#REF!</f>
        <v>#REF!</v>
      </c>
      <c r="Q25" s="8" t="e">
        <f>Q53*#REF!+'version#2'!Q81*#REF!</f>
        <v>#REF!</v>
      </c>
      <c r="R25" s="8" t="e">
        <f>R53*#REF!+'version#2'!R81*#REF!</f>
        <v>#REF!</v>
      </c>
      <c r="S25" s="8" t="e">
        <f>S53*#REF!+'version#2'!S81*#REF!</f>
        <v>#REF!</v>
      </c>
      <c r="T25" s="8" t="e">
        <f>T53*#REF!+'version#2'!T81*#REF!</f>
        <v>#REF!</v>
      </c>
      <c r="U25" s="8" t="e">
        <f>U53*#REF!+'version#2'!U81*#REF!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J54*#REF!+'version#2'!J82*#REF!</f>
        <v>#REF!</v>
      </c>
      <c r="K26" s="8" t="e">
        <f>K54*#REF!+'version#2'!K82*#REF!</f>
        <v>#REF!</v>
      </c>
      <c r="L26" s="8" t="e">
        <f>L54*#REF!+'version#2'!L82*#REF!</f>
        <v>#REF!</v>
      </c>
      <c r="M26" s="8" t="e">
        <f>M54*#REF!+'version#2'!M82*#REF!</f>
        <v>#REF!</v>
      </c>
      <c r="N26" s="8" t="e">
        <f>N54*#REF!+'version#2'!N82*#REF!</f>
        <v>#REF!</v>
      </c>
      <c r="O26" s="8" t="e">
        <f>O54*#REF!+'version#2'!O82*#REF!</f>
        <v>#REF!</v>
      </c>
      <c r="P26" s="8" t="e">
        <f>P54*#REF!+'version#2'!P82*#REF!</f>
        <v>#REF!</v>
      </c>
      <c r="Q26" s="8" t="e">
        <f>Q54*#REF!+'version#2'!Q82*#REF!</f>
        <v>#REF!</v>
      </c>
      <c r="R26" s="8" t="e">
        <f>R54*#REF!+'version#2'!R82*#REF!</f>
        <v>#REF!</v>
      </c>
      <c r="S26" s="8" t="e">
        <f>S54*#REF!+'version#2'!S82*#REF!</f>
        <v>#REF!</v>
      </c>
      <c r="T26" s="8" t="e">
        <f>T54*#REF!+'version#2'!T82*#REF!</f>
        <v>#REF!</v>
      </c>
      <c r="U26" s="8" t="e">
        <f>U54*#REF!+'version#2'!U82*#REF!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J55*#REF!+'version#2'!J83*#REF!</f>
        <v>#REF!</v>
      </c>
      <c r="K27" s="8" t="e">
        <f>K55*#REF!+'version#2'!K83*#REF!</f>
        <v>#REF!</v>
      </c>
      <c r="L27" s="8" t="e">
        <f>L55*#REF!+'version#2'!L83*#REF!</f>
        <v>#REF!</v>
      </c>
      <c r="M27" s="8" t="e">
        <f>M55*#REF!+'version#2'!M83*#REF!</f>
        <v>#REF!</v>
      </c>
      <c r="N27" s="8" t="e">
        <f>N55*#REF!+'version#2'!N83*#REF!</f>
        <v>#REF!</v>
      </c>
      <c r="O27" s="8" t="e">
        <f>O55*#REF!+'version#2'!O83*#REF!</f>
        <v>#REF!</v>
      </c>
      <c r="P27" s="8" t="e">
        <f>P55*#REF!+'version#2'!P83*#REF!</f>
        <v>#REF!</v>
      </c>
      <c r="Q27" s="8" t="e">
        <f>Q55*#REF!+'version#2'!Q83*#REF!</f>
        <v>#REF!</v>
      </c>
      <c r="R27" s="8" t="e">
        <f>R55*#REF!+'version#2'!R83*#REF!</f>
        <v>#REF!</v>
      </c>
      <c r="S27" s="8" t="e">
        <f>S55*#REF!+'version#2'!S83*#REF!</f>
        <v>#REF!</v>
      </c>
      <c r="T27" s="8" t="e">
        <f>T55*#REF!+'version#2'!T83*#REF!</f>
        <v>#REF!</v>
      </c>
      <c r="U27" s="8" t="e">
        <f>U55*#REF!+'version#2'!U83*#REF!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J56*#REF!+'version#2'!J84*#REF!</f>
        <v>#REF!</v>
      </c>
      <c r="K28" s="8" t="e">
        <f>K56*#REF!+'version#2'!K84*#REF!</f>
        <v>#REF!</v>
      </c>
      <c r="L28" s="8" t="e">
        <f>L56*#REF!+'version#2'!L84*#REF!</f>
        <v>#REF!</v>
      </c>
      <c r="M28" s="8" t="e">
        <f>M56*#REF!+'version#2'!M84*#REF!</f>
        <v>#REF!</v>
      </c>
      <c r="N28" s="8" t="e">
        <f>N56*#REF!+'version#2'!N84*#REF!</f>
        <v>#REF!</v>
      </c>
      <c r="O28" s="8" t="e">
        <f>O56*#REF!+'version#2'!O84*#REF!</f>
        <v>#REF!</v>
      </c>
      <c r="P28" s="8" t="e">
        <f>P56*#REF!+'version#2'!P84*#REF!</f>
        <v>#REF!</v>
      </c>
      <c r="Q28" s="8" t="e">
        <f>Q56*#REF!+'version#2'!Q84*#REF!</f>
        <v>#REF!</v>
      </c>
      <c r="R28" s="8" t="e">
        <f>R56*#REF!+'version#2'!R84*#REF!</f>
        <v>#REF!</v>
      </c>
      <c r="S28" s="8" t="e">
        <f>S56*#REF!+'version#2'!S84*#REF!</f>
        <v>#REF!</v>
      </c>
      <c r="T28" s="8" t="e">
        <f>T56*#REF!+'version#2'!T84*#REF!</f>
        <v>#REF!</v>
      </c>
      <c r="U28" s="8" t="e">
        <f>U56*#REF!+'version#2'!U84*#REF!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J57*#REF!+'version#2'!J85*#REF!</f>
        <v>#REF!</v>
      </c>
      <c r="K29" s="8" t="e">
        <f>K57*#REF!+'version#2'!K85*#REF!</f>
        <v>#REF!</v>
      </c>
      <c r="L29" s="8" t="e">
        <f>L57*#REF!+'version#2'!L85*#REF!</f>
        <v>#REF!</v>
      </c>
      <c r="M29" s="8" t="e">
        <f>M57*#REF!+'version#2'!M85*#REF!</f>
        <v>#REF!</v>
      </c>
      <c r="N29" s="8" t="e">
        <f>N57*#REF!+'version#2'!N85*#REF!</f>
        <v>#REF!</v>
      </c>
      <c r="O29" s="8" t="e">
        <f>O57*#REF!+'version#2'!O85*#REF!</f>
        <v>#REF!</v>
      </c>
      <c r="P29" s="8" t="e">
        <f>P57*#REF!+'version#2'!P85*#REF!</f>
        <v>#REF!</v>
      </c>
      <c r="Q29" s="8" t="e">
        <f>Q57*#REF!+'version#2'!Q85*#REF!</f>
        <v>#REF!</v>
      </c>
      <c r="R29" s="8" t="e">
        <f>R57*#REF!+'version#2'!R85*#REF!</f>
        <v>#REF!</v>
      </c>
      <c r="S29" s="8" t="e">
        <f>S57*#REF!+'version#2'!S85*#REF!</f>
        <v>#REF!</v>
      </c>
      <c r="T29" s="8" t="e">
        <f>T57*#REF!+'version#2'!T85*#REF!</f>
        <v>#REF!</v>
      </c>
      <c r="U29" s="8" t="e">
        <f>U57*#REF!+'version#2'!U85*#REF!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J58*#REF!+'version#2'!J86*#REF!</f>
        <v>#REF!</v>
      </c>
      <c r="K30" s="8" t="e">
        <f>K58*#REF!+'version#2'!K86*#REF!</f>
        <v>#REF!</v>
      </c>
      <c r="L30" s="8" t="e">
        <f>L58*#REF!+'version#2'!L86*#REF!</f>
        <v>#REF!</v>
      </c>
      <c r="M30" s="8" t="e">
        <f>M58*#REF!+'version#2'!M86*#REF!</f>
        <v>#REF!</v>
      </c>
      <c r="N30" s="8" t="e">
        <f>N58*#REF!+'version#2'!N86*#REF!</f>
        <v>#REF!</v>
      </c>
      <c r="O30" s="8" t="e">
        <f>O58*#REF!+'version#2'!O86*#REF!</f>
        <v>#REF!</v>
      </c>
      <c r="P30" s="8" t="e">
        <f>P58*#REF!+'version#2'!P86*#REF!</f>
        <v>#REF!</v>
      </c>
      <c r="Q30" s="8" t="e">
        <f>Q58*#REF!+'version#2'!Q86*#REF!</f>
        <v>#REF!</v>
      </c>
      <c r="R30" s="8" t="e">
        <f>R58*#REF!+'version#2'!R86*#REF!</f>
        <v>#REF!</v>
      </c>
      <c r="S30" s="8" t="e">
        <f>S58*#REF!+'version#2'!S86*#REF!</f>
        <v>#REF!</v>
      </c>
      <c r="T30" s="8" t="e">
        <f>T58*#REF!+'version#2'!T86*#REF!</f>
        <v>#REF!</v>
      </c>
      <c r="U30" s="8" t="e">
        <f>U58*#REF!+'version#2'!U86*#REF!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J59*#REF!+'version#2'!J87*#REF!</f>
        <v>#REF!</v>
      </c>
      <c r="K31" s="8" t="e">
        <f>K59*#REF!+'version#2'!K87*#REF!</f>
        <v>#REF!</v>
      </c>
      <c r="L31" s="8" t="e">
        <f>L59*#REF!+'version#2'!L87*#REF!</f>
        <v>#REF!</v>
      </c>
      <c r="M31" s="8" t="e">
        <f>M59*#REF!+'version#2'!M87*#REF!</f>
        <v>#REF!</v>
      </c>
      <c r="N31" s="8" t="e">
        <f>N59*#REF!+'version#2'!N87*#REF!</f>
        <v>#REF!</v>
      </c>
      <c r="O31" s="8" t="e">
        <f>O59*#REF!+'version#2'!O87*#REF!</f>
        <v>#REF!</v>
      </c>
      <c r="P31" s="8" t="e">
        <f>P59*#REF!+'version#2'!P87*#REF!</f>
        <v>#REF!</v>
      </c>
      <c r="Q31" s="8" t="e">
        <f>Q59*#REF!+'version#2'!Q87*#REF!</f>
        <v>#REF!</v>
      </c>
      <c r="R31" s="8" t="e">
        <f>R59*#REF!+'version#2'!R87*#REF!</f>
        <v>#REF!</v>
      </c>
      <c r="S31" s="8" t="e">
        <f>S59*#REF!+'version#2'!S87*#REF!</f>
        <v>#REF!</v>
      </c>
      <c r="T31" s="8" t="e">
        <f>T59*#REF!+'version#2'!T87*#REF!</f>
        <v>#REF!</v>
      </c>
      <c r="U31" s="8" t="e">
        <f>U59*#REF!+'version#2'!U87*#REF!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J60*#REF!+'version#2'!J88*#REF!</f>
        <v>#REF!</v>
      </c>
      <c r="K32" s="8" t="e">
        <f>K60*#REF!+'version#2'!K88*#REF!</f>
        <v>#REF!</v>
      </c>
      <c r="L32" s="8" t="e">
        <f>L60*#REF!+'version#2'!L88*#REF!</f>
        <v>#REF!</v>
      </c>
      <c r="M32" s="8" t="e">
        <f>M60*#REF!+'version#2'!M88*#REF!</f>
        <v>#REF!</v>
      </c>
      <c r="N32" s="8" t="e">
        <f>N60*#REF!+'version#2'!N88*#REF!</f>
        <v>#REF!</v>
      </c>
      <c r="O32" s="8" t="e">
        <f>O60*#REF!+'version#2'!O88*#REF!</f>
        <v>#REF!</v>
      </c>
      <c r="P32" s="8" t="e">
        <f>P60*#REF!+'version#2'!P88*#REF!</f>
        <v>#REF!</v>
      </c>
      <c r="Q32" s="8" t="e">
        <f>Q60*#REF!+'version#2'!Q88*#REF!</f>
        <v>#REF!</v>
      </c>
      <c r="R32" s="8" t="e">
        <f>R60*#REF!+'version#2'!R88*#REF!</f>
        <v>#REF!</v>
      </c>
      <c r="S32" s="8" t="e">
        <f>S60*#REF!+'version#2'!S88*#REF!</f>
        <v>#REF!</v>
      </c>
      <c r="T32" s="8" t="e">
        <f>T60*#REF!+'version#2'!T88*#REF!</f>
        <v>#REF!</v>
      </c>
      <c r="U32" s="8" t="e">
        <f>U60*#REF!+'version#2'!U88*#REF!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J61*#REF!+'version#2'!J89*#REF!</f>
        <v>#REF!</v>
      </c>
      <c r="K33" s="8" t="e">
        <f>K61*#REF!+'version#2'!K89*#REF!</f>
        <v>#REF!</v>
      </c>
      <c r="L33" s="8" t="e">
        <f>L61*#REF!+'version#2'!L89*#REF!</f>
        <v>#REF!</v>
      </c>
      <c r="M33" s="8" t="e">
        <f>M61*#REF!+'version#2'!M89*#REF!</f>
        <v>#REF!</v>
      </c>
      <c r="N33" s="8" t="e">
        <f>N61*#REF!+'version#2'!N89*#REF!</f>
        <v>#REF!</v>
      </c>
      <c r="O33" s="8" t="e">
        <f>O61*#REF!+'version#2'!O89*#REF!</f>
        <v>#REF!</v>
      </c>
      <c r="P33" s="8" t="e">
        <f>P61*#REF!+'version#2'!P89*#REF!</f>
        <v>#REF!</v>
      </c>
      <c r="Q33" s="8" t="e">
        <f>Q61*#REF!+'version#2'!Q89*#REF!</f>
        <v>#REF!</v>
      </c>
      <c r="R33" s="8" t="e">
        <f>R61*#REF!+'version#2'!R89*#REF!</f>
        <v>#REF!</v>
      </c>
      <c r="S33" s="8" t="e">
        <f>S61*#REF!+'version#2'!S89*#REF!</f>
        <v>#REF!</v>
      </c>
      <c r="T33" s="8" t="e">
        <f>T61*#REF!+'version#2'!T89*#REF!</f>
        <v>#REF!</v>
      </c>
      <c r="U33" s="8" t="e">
        <f>U61*#REF!+'version#2'!U89*#REF!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J62*#REF!+'version#2'!J90*#REF!</f>
        <v>#REF!</v>
      </c>
      <c r="K34" s="8" t="e">
        <f>K62*#REF!+'version#2'!K90*#REF!</f>
        <v>#REF!</v>
      </c>
      <c r="L34" s="8" t="e">
        <f>L62*#REF!+'version#2'!L90*#REF!</f>
        <v>#REF!</v>
      </c>
      <c r="M34" s="8" t="e">
        <f>M62*#REF!+'version#2'!M90*#REF!</f>
        <v>#REF!</v>
      </c>
      <c r="N34" s="8" t="e">
        <f>N62*#REF!+'version#2'!N90*#REF!</f>
        <v>#REF!</v>
      </c>
      <c r="O34" s="8" t="e">
        <f>O62*#REF!+'version#2'!O90*#REF!</f>
        <v>#REF!</v>
      </c>
      <c r="P34" s="8" t="e">
        <f>P62*#REF!+'version#2'!P90*#REF!</f>
        <v>#REF!</v>
      </c>
      <c r="Q34" s="8" t="e">
        <f>Q62*#REF!+'version#2'!Q90*#REF!</f>
        <v>#REF!</v>
      </c>
      <c r="R34" s="8" t="e">
        <f>R62*#REF!+'version#2'!R90*#REF!</f>
        <v>#REF!</v>
      </c>
      <c r="S34" s="8" t="e">
        <f>S62*#REF!+'version#2'!S90*#REF!</f>
        <v>#REF!</v>
      </c>
      <c r="T34" s="8" t="e">
        <f>T62*#REF!+'version#2'!T90*#REF!</f>
        <v>#REF!</v>
      </c>
      <c r="U34" s="8" t="e">
        <f>U62*#REF!+'version#2'!U90*#REF!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163405427.50000009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212337709.99999994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80843542.49999997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97510949.24999997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105848724.00000007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112037572.50000003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79208700.500000045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240557000.00000012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134656650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171799000.00000009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125243812.25000012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246068899.99999985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141083411.00000006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108084375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110778709.99999999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312921014.99999988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113332135.00000006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253324423.49999997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213814596.50000003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167612568.00000003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237417179.99999994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88043235.00000006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67052614.99999997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26883330.000000004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13093067.499999998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304909.30399999995</v>
      </c>
      <c r="J179" s="28">
        <f>IF($I$177=0,J208,J208*(1+$H179))</f>
        <v>370271.47499999998</v>
      </c>
      <c r="K179" s="28">
        <f t="shared" ref="K179:U179" si="9">IF($I$177=0,K208,K208*(1+$H179))</f>
        <v>446476.02999999997</v>
      </c>
      <c r="L179" s="28">
        <f t="shared" si="9"/>
        <v>536003.95799999998</v>
      </c>
      <c r="M179" s="28">
        <f t="shared" si="9"/>
        <v>641991.21</v>
      </c>
      <c r="N179" s="28">
        <f t="shared" si="9"/>
        <v>768422.12999999989</v>
      </c>
      <c r="O179" s="28">
        <f t="shared" si="9"/>
        <v>920386.6</v>
      </c>
      <c r="P179" s="28">
        <f t="shared" si="9"/>
        <v>1104420.3799999999</v>
      </c>
      <c r="Q179" s="28">
        <f t="shared" si="9"/>
        <v>1328959.52</v>
      </c>
      <c r="R179" s="28">
        <f t="shared" si="9"/>
        <v>1604950.2</v>
      </c>
      <c r="S179" s="28">
        <f t="shared" si="9"/>
        <v>1946668.0099999998</v>
      </c>
      <c r="T179" s="28">
        <f t="shared" si="9"/>
        <v>2372824.65</v>
      </c>
      <c r="U179" s="28">
        <f t="shared" si="9"/>
        <v>2908071.9499999997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396215.34200000006</v>
      </c>
      <c r="J180" s="28">
        <f t="shared" si="10"/>
        <v>481150.42600000004</v>
      </c>
      <c r="K180" s="28">
        <f t="shared" si="10"/>
        <v>580174.6148000001</v>
      </c>
      <c r="L180" s="28">
        <f t="shared" si="10"/>
        <v>696512.02400000009</v>
      </c>
      <c r="M180" s="28">
        <f t="shared" si="10"/>
        <v>834237.43200000003</v>
      </c>
      <c r="N180" s="28">
        <f t="shared" si="10"/>
        <v>998528.58000000007</v>
      </c>
      <c r="O180" s="28">
        <f t="shared" si="10"/>
        <v>1195999.2080000001</v>
      </c>
      <c r="P180" s="28">
        <f t="shared" si="10"/>
        <v>1435142.4300000002</v>
      </c>
      <c r="Q180" s="28">
        <f t="shared" si="10"/>
        <v>1726920.4200000002</v>
      </c>
      <c r="R180" s="28">
        <f t="shared" si="10"/>
        <v>2085557.5040000002</v>
      </c>
      <c r="S180" s="28">
        <f t="shared" si="10"/>
        <v>2529603.5900000003</v>
      </c>
      <c r="T180" s="28">
        <f t="shared" si="10"/>
        <v>3083374.5400000005</v>
      </c>
      <c r="U180" s="28">
        <f t="shared" si="10"/>
        <v>3778902.4200000004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150851.29500000001</v>
      </c>
      <c r="J181" s="28">
        <f t="shared" si="10"/>
        <v>183188.712</v>
      </c>
      <c r="K181" s="28">
        <f t="shared" si="10"/>
        <v>220890.25350000002</v>
      </c>
      <c r="L181" s="28">
        <f t="shared" si="10"/>
        <v>265183.44300000003</v>
      </c>
      <c r="M181" s="28">
        <f t="shared" si="10"/>
        <v>317619.71849999996</v>
      </c>
      <c r="N181" s="28">
        <f t="shared" si="10"/>
        <v>380170.38150000002</v>
      </c>
      <c r="O181" s="28">
        <f t="shared" si="10"/>
        <v>455353.46850000002</v>
      </c>
      <c r="P181" s="28">
        <f t="shared" si="10"/>
        <v>546402.61200000008</v>
      </c>
      <c r="Q181" s="28">
        <f t="shared" si="10"/>
        <v>657491.41500000004</v>
      </c>
      <c r="R181" s="28">
        <f t="shared" si="10"/>
        <v>794035.66200000001</v>
      </c>
      <c r="S181" s="28">
        <f t="shared" si="10"/>
        <v>963097.53750000009</v>
      </c>
      <c r="T181" s="28">
        <f t="shared" si="10"/>
        <v>1173935.175</v>
      </c>
      <c r="U181" s="28">
        <f t="shared" si="10"/>
        <v>1438744.02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181952.22690000001</v>
      </c>
      <c r="J182" s="28">
        <f t="shared" si="10"/>
        <v>220956.6066</v>
      </c>
      <c r="K182" s="28">
        <f t="shared" si="10"/>
        <v>266431.03940000001</v>
      </c>
      <c r="L182" s="28">
        <f t="shared" si="10"/>
        <v>319856.16749999998</v>
      </c>
      <c r="M182" s="28">
        <f t="shared" si="10"/>
        <v>383103.19620000001</v>
      </c>
      <c r="N182" s="28">
        <f t="shared" si="10"/>
        <v>458549.88300000003</v>
      </c>
      <c r="O182" s="28">
        <f t="shared" si="10"/>
        <v>549233.52179999999</v>
      </c>
      <c r="P182" s="28">
        <f t="shared" si="10"/>
        <v>659054.18099999998</v>
      </c>
      <c r="Q182" s="28">
        <f t="shared" si="10"/>
        <v>793046.16600000008</v>
      </c>
      <c r="R182" s="28">
        <f t="shared" si="10"/>
        <v>957741.60750000004</v>
      </c>
      <c r="S182" s="28">
        <f t="shared" si="10"/>
        <v>1161658.9669999999</v>
      </c>
      <c r="T182" s="28">
        <f t="shared" si="10"/>
        <v>1415964.7829999998</v>
      </c>
      <c r="U182" s="28">
        <f t="shared" si="10"/>
        <v>1735369.2750000001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197510.3928</v>
      </c>
      <c r="J183" s="28">
        <f t="shared" si="10"/>
        <v>239849.88240000003</v>
      </c>
      <c r="K183" s="28">
        <f t="shared" si="10"/>
        <v>289212.70800000004</v>
      </c>
      <c r="L183" s="28">
        <f t="shared" si="10"/>
        <v>347206.01480000006</v>
      </c>
      <c r="M183" s="28">
        <f t="shared" si="10"/>
        <v>415861.12520000001</v>
      </c>
      <c r="N183" s="28">
        <f t="shared" si="10"/>
        <v>497759.04500000004</v>
      </c>
      <c r="O183" s="28">
        <f t="shared" si="10"/>
        <v>596196.67400000012</v>
      </c>
      <c r="P183" s="28">
        <f t="shared" si="10"/>
        <v>715407.72800000012</v>
      </c>
      <c r="Q183" s="28">
        <f t="shared" si="10"/>
        <v>860856.88000000012</v>
      </c>
      <c r="R183" s="28">
        <f t="shared" si="10"/>
        <v>1039634.8620000001</v>
      </c>
      <c r="S183" s="28">
        <f t="shared" si="10"/>
        <v>1260988.6140000001</v>
      </c>
      <c r="T183" s="28">
        <f t="shared" si="10"/>
        <v>1537039.324</v>
      </c>
      <c r="U183" s="28">
        <f t="shared" si="10"/>
        <v>1883754.9140000001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209058.54199999999</v>
      </c>
      <c r="J184" s="28">
        <f t="shared" si="10"/>
        <v>253873.571</v>
      </c>
      <c r="K184" s="28">
        <f t="shared" si="10"/>
        <v>306122.55799999996</v>
      </c>
      <c r="L184" s="28">
        <f t="shared" si="10"/>
        <v>367506.64999999997</v>
      </c>
      <c r="M184" s="28">
        <f t="shared" si="10"/>
        <v>440175.92499999999</v>
      </c>
      <c r="N184" s="28">
        <f t="shared" si="10"/>
        <v>526862.30799999996</v>
      </c>
      <c r="O184" s="28">
        <f t="shared" si="10"/>
        <v>631055.42499999993</v>
      </c>
      <c r="P184" s="28">
        <f t="shared" si="10"/>
        <v>757236.54999999993</v>
      </c>
      <c r="Q184" s="28">
        <f t="shared" si="10"/>
        <v>911190</v>
      </c>
      <c r="R184" s="28">
        <f t="shared" si="10"/>
        <v>1100420.72</v>
      </c>
      <c r="S184" s="28">
        <f t="shared" si="10"/>
        <v>1334716.5999999999</v>
      </c>
      <c r="T184" s="28">
        <f t="shared" si="10"/>
        <v>1626907.6599999997</v>
      </c>
      <c r="U184" s="28">
        <f t="shared" si="10"/>
        <v>1993895.0499999998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147800.78520000001</v>
      </c>
      <c r="J185" s="28">
        <f t="shared" si="10"/>
        <v>179484.26540000003</v>
      </c>
      <c r="K185" s="28">
        <f t="shared" si="10"/>
        <v>216423.40400000001</v>
      </c>
      <c r="L185" s="28">
        <f t="shared" si="10"/>
        <v>259820.89480000004</v>
      </c>
      <c r="M185" s="28">
        <f t="shared" si="10"/>
        <v>311196.82500000001</v>
      </c>
      <c r="N185" s="28">
        <f t="shared" si="10"/>
        <v>372482.55400000006</v>
      </c>
      <c r="O185" s="28">
        <f t="shared" si="10"/>
        <v>446145.33800000005</v>
      </c>
      <c r="P185" s="28">
        <f t="shared" si="10"/>
        <v>535353.30520000006</v>
      </c>
      <c r="Q185" s="28">
        <f t="shared" si="10"/>
        <v>644195.73400000005</v>
      </c>
      <c r="R185" s="28">
        <f t="shared" si="10"/>
        <v>777978.65000000014</v>
      </c>
      <c r="S185" s="28">
        <f t="shared" si="10"/>
        <v>943621.95200000005</v>
      </c>
      <c r="T185" s="28">
        <f t="shared" si="10"/>
        <v>1150195.912</v>
      </c>
      <c r="U185" s="28">
        <f t="shared" si="10"/>
        <v>1409649.9800000002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448871.5</v>
      </c>
      <c r="J186" s="28">
        <f t="shared" si="10"/>
        <v>545094.30000000005</v>
      </c>
      <c r="K186" s="28">
        <f t="shared" si="10"/>
        <v>657278.6</v>
      </c>
      <c r="L186" s="28">
        <f t="shared" si="10"/>
        <v>789076.94</v>
      </c>
      <c r="M186" s="28">
        <f t="shared" si="10"/>
        <v>945105.75</v>
      </c>
      <c r="N186" s="28">
        <f t="shared" si="10"/>
        <v>1131230.8</v>
      </c>
      <c r="O186" s="28">
        <f t="shared" si="10"/>
        <v>1354945</v>
      </c>
      <c r="P186" s="28">
        <f t="shared" si="10"/>
        <v>1625869.6</v>
      </c>
      <c r="Q186" s="28">
        <f t="shared" si="10"/>
        <v>1956424.5</v>
      </c>
      <c r="R186" s="28">
        <f t="shared" si="10"/>
        <v>2362723.5</v>
      </c>
      <c r="S186" s="28">
        <f t="shared" si="10"/>
        <v>2865782.8</v>
      </c>
      <c r="T186" s="28">
        <f t="shared" si="10"/>
        <v>3493148.5</v>
      </c>
      <c r="U186" s="28">
        <f t="shared" si="10"/>
        <v>4281111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251264.78</v>
      </c>
      <c r="J187" s="28">
        <f t="shared" si="10"/>
        <v>305127.44</v>
      </c>
      <c r="K187" s="28">
        <f t="shared" si="10"/>
        <v>367924.84</v>
      </c>
      <c r="L187" s="28">
        <f t="shared" si="10"/>
        <v>441701.56</v>
      </c>
      <c r="M187" s="28">
        <f t="shared" si="10"/>
        <v>529041.80000000005</v>
      </c>
      <c r="N187" s="28">
        <f t="shared" si="10"/>
        <v>633229.06000000006</v>
      </c>
      <c r="O187" s="28">
        <f t="shared" si="10"/>
        <v>758457.5</v>
      </c>
      <c r="P187" s="28">
        <f t="shared" si="10"/>
        <v>910113.06</v>
      </c>
      <c r="Q187" s="28">
        <f t="shared" si="10"/>
        <v>1095147.8</v>
      </c>
      <c r="R187" s="28">
        <f t="shared" si="10"/>
        <v>1322581.8</v>
      </c>
      <c r="S187" s="28">
        <f t="shared" si="10"/>
        <v>1604179.1</v>
      </c>
      <c r="T187" s="28">
        <f t="shared" si="10"/>
        <v>1955359.8</v>
      </c>
      <c r="U187" s="28">
        <f t="shared" si="10"/>
        <v>2396437.5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320571.3</v>
      </c>
      <c r="J188" s="28">
        <f t="shared" si="10"/>
        <v>389290.9</v>
      </c>
      <c r="K188" s="28">
        <f t="shared" si="10"/>
        <v>469409.75</v>
      </c>
      <c r="L188" s="28">
        <f t="shared" si="10"/>
        <v>563536.43999999994</v>
      </c>
      <c r="M188" s="28">
        <f t="shared" si="10"/>
        <v>674967.8</v>
      </c>
      <c r="N188" s="28">
        <f t="shared" si="10"/>
        <v>807893.06</v>
      </c>
      <c r="O188" s="28">
        <f t="shared" si="10"/>
        <v>967663.25</v>
      </c>
      <c r="P188" s="28">
        <f t="shared" si="10"/>
        <v>1161150</v>
      </c>
      <c r="Q188" s="28">
        <f t="shared" si="10"/>
        <v>1397223</v>
      </c>
      <c r="R188" s="28">
        <f t="shared" si="10"/>
        <v>1687390.5</v>
      </c>
      <c r="S188" s="28">
        <f t="shared" si="10"/>
        <v>2046661</v>
      </c>
      <c r="T188" s="28">
        <f t="shared" si="10"/>
        <v>2494707.7999999998</v>
      </c>
      <c r="U188" s="28">
        <f t="shared" si="10"/>
        <v>3057448.5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233700.73909999998</v>
      </c>
      <c r="J189" s="28">
        <f t="shared" si="10"/>
        <v>283798.26400000002</v>
      </c>
      <c r="K189" s="28">
        <f t="shared" si="10"/>
        <v>342205.94500000001</v>
      </c>
      <c r="L189" s="28">
        <f t="shared" si="10"/>
        <v>410825.56900000002</v>
      </c>
      <c r="M189" s="28">
        <f t="shared" si="10"/>
        <v>492060.50939999998</v>
      </c>
      <c r="N189" s="28">
        <f t="shared" si="10"/>
        <v>588964.78599999996</v>
      </c>
      <c r="O189" s="28">
        <f t="shared" si="10"/>
        <v>705439.53399999999</v>
      </c>
      <c r="P189" s="28">
        <f t="shared" si="10"/>
        <v>846493.86199999996</v>
      </c>
      <c r="Q189" s="28">
        <f t="shared" si="10"/>
        <v>1018594.102</v>
      </c>
      <c r="R189" s="28">
        <f t="shared" si="10"/>
        <v>1230130.0010000002</v>
      </c>
      <c r="S189" s="28">
        <f t="shared" si="10"/>
        <v>1492042.99</v>
      </c>
      <c r="T189" s="28">
        <f t="shared" si="10"/>
        <v>1818674.925</v>
      </c>
      <c r="U189" s="28">
        <f t="shared" si="10"/>
        <v>2228920.4849999999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459156.38</v>
      </c>
      <c r="J190" s="28">
        <f t="shared" si="10"/>
        <v>557583.93999999994</v>
      </c>
      <c r="K190" s="28">
        <f t="shared" si="10"/>
        <v>672338.6</v>
      </c>
      <c r="L190" s="28">
        <f t="shared" si="10"/>
        <v>807156.9</v>
      </c>
      <c r="M190" s="28">
        <f t="shared" si="10"/>
        <v>966760.7</v>
      </c>
      <c r="N190" s="28">
        <f t="shared" si="10"/>
        <v>1157150.3999999999</v>
      </c>
      <c r="O190" s="28">
        <f t="shared" si="10"/>
        <v>1385990.5</v>
      </c>
      <c r="P190" s="28">
        <f t="shared" si="10"/>
        <v>1663122.8</v>
      </c>
      <c r="Q190" s="28">
        <f t="shared" si="10"/>
        <v>2001251.6</v>
      </c>
      <c r="R190" s="28">
        <f t="shared" si="10"/>
        <v>2416860.2999999998</v>
      </c>
      <c r="S190" s="28">
        <f t="shared" si="10"/>
        <v>2931445.8</v>
      </c>
      <c r="T190" s="28">
        <f t="shared" si="10"/>
        <v>3573186.3</v>
      </c>
      <c r="U190" s="28">
        <f t="shared" si="10"/>
        <v>4379203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263257.10619999998</v>
      </c>
      <c r="J191" s="28">
        <f t="shared" si="10"/>
        <v>319690.4706</v>
      </c>
      <c r="K191" s="28">
        <f t="shared" si="10"/>
        <v>385485.04310000007</v>
      </c>
      <c r="L191" s="28">
        <f t="shared" si="10"/>
        <v>462782.99619999999</v>
      </c>
      <c r="M191" s="28">
        <f t="shared" si="10"/>
        <v>554291.8175</v>
      </c>
      <c r="N191" s="28">
        <f t="shared" si="10"/>
        <v>663451.65760000004</v>
      </c>
      <c r="O191" s="28">
        <f t="shared" si="10"/>
        <v>794656.90700000001</v>
      </c>
      <c r="P191" s="28">
        <f t="shared" si="10"/>
        <v>953550.67100000009</v>
      </c>
      <c r="Q191" s="28">
        <f t="shared" si="10"/>
        <v>1147416.5519999999</v>
      </c>
      <c r="R191" s="28">
        <f t="shared" si="10"/>
        <v>1385705.6360000002</v>
      </c>
      <c r="S191" s="28">
        <f t="shared" si="10"/>
        <v>1680742.8920000002</v>
      </c>
      <c r="T191" s="28">
        <f t="shared" si="10"/>
        <v>2048684.4979999999</v>
      </c>
      <c r="U191" s="28">
        <f t="shared" si="10"/>
        <v>2510814.003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201681.73200000002</v>
      </c>
      <c r="J192" s="28">
        <f t="shared" si="10"/>
        <v>244915.48200000002</v>
      </c>
      <c r="K192" s="28">
        <f t="shared" si="10"/>
        <v>295320.837</v>
      </c>
      <c r="L192" s="28">
        <f t="shared" si="10"/>
        <v>354538.93650000001</v>
      </c>
      <c r="M192" s="28">
        <f t="shared" si="10"/>
        <v>424644.02400000003</v>
      </c>
      <c r="N192" s="28">
        <f t="shared" si="10"/>
        <v>508271.61000000004</v>
      </c>
      <c r="O192" s="28">
        <f t="shared" si="10"/>
        <v>608788.21500000008</v>
      </c>
      <c r="P192" s="28">
        <f t="shared" si="10"/>
        <v>730517.08800000011</v>
      </c>
      <c r="Q192" s="28">
        <f t="shared" si="10"/>
        <v>879038.21250000002</v>
      </c>
      <c r="R192" s="28">
        <f t="shared" si="10"/>
        <v>1061591.895</v>
      </c>
      <c r="S192" s="28">
        <f t="shared" si="10"/>
        <v>1287620.5650000002</v>
      </c>
      <c r="T192" s="28">
        <f t="shared" si="10"/>
        <v>1569501.2550000001</v>
      </c>
      <c r="U192" s="28">
        <f t="shared" si="10"/>
        <v>1923539.625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206709.49600000001</v>
      </c>
      <c r="J193" s="28">
        <f t="shared" si="10"/>
        <v>251020.98</v>
      </c>
      <c r="K193" s="28">
        <f t="shared" si="10"/>
        <v>302682.891</v>
      </c>
      <c r="L193" s="28">
        <f t="shared" si="10"/>
        <v>363377.23800000001</v>
      </c>
      <c r="M193" s="28">
        <f t="shared" si="10"/>
        <v>435229.97</v>
      </c>
      <c r="N193" s="28">
        <f t="shared" si="10"/>
        <v>520942.27499999997</v>
      </c>
      <c r="O193" s="28">
        <f t="shared" si="10"/>
        <v>623964.73999999987</v>
      </c>
      <c r="P193" s="28">
        <f t="shared" si="10"/>
        <v>748728.04999999993</v>
      </c>
      <c r="Q193" s="28">
        <f t="shared" si="10"/>
        <v>900951.66</v>
      </c>
      <c r="R193" s="28">
        <f t="shared" si="10"/>
        <v>1088056.2</v>
      </c>
      <c r="S193" s="28">
        <f t="shared" si="10"/>
        <v>1319719.6599999999</v>
      </c>
      <c r="T193" s="28">
        <f t="shared" si="10"/>
        <v>1608627.2999999998</v>
      </c>
      <c r="U193" s="28">
        <f t="shared" si="10"/>
        <v>1971491.4099999997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583900.15300000005</v>
      </c>
      <c r="J194" s="28">
        <f t="shared" si="10"/>
        <v>709068.55900000001</v>
      </c>
      <c r="K194" s="28">
        <f t="shared" si="10"/>
        <v>854999.8139999999</v>
      </c>
      <c r="L194" s="28">
        <f t="shared" si="10"/>
        <v>1026445.496</v>
      </c>
      <c r="M194" s="28">
        <f t="shared" si="10"/>
        <v>1229410.7238</v>
      </c>
      <c r="N194" s="28">
        <f t="shared" si="10"/>
        <v>1471525.6320000002</v>
      </c>
      <c r="O194" s="28">
        <f t="shared" si="10"/>
        <v>1762536.861</v>
      </c>
      <c r="P194" s="28">
        <f t="shared" si="10"/>
        <v>2114960.7179999999</v>
      </c>
      <c r="Q194" s="28">
        <f t="shared" si="10"/>
        <v>2544952.3650000002</v>
      </c>
      <c r="R194" s="28">
        <f t="shared" si="10"/>
        <v>3073473.66</v>
      </c>
      <c r="S194" s="28">
        <f t="shared" si="10"/>
        <v>3727862.1150000002</v>
      </c>
      <c r="T194" s="28">
        <f t="shared" si="10"/>
        <v>4543950.1450000005</v>
      </c>
      <c r="U194" s="28">
        <f t="shared" si="10"/>
        <v>5568946.1900000004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211473.96199999997</v>
      </c>
      <c r="J195" s="28">
        <f t="shared" si="10"/>
        <v>256806.81599999999</v>
      </c>
      <c r="K195" s="28">
        <f t="shared" si="10"/>
        <v>309659.49</v>
      </c>
      <c r="L195" s="28">
        <f t="shared" si="10"/>
        <v>371752.80799999996</v>
      </c>
      <c r="M195" s="28">
        <f t="shared" si="10"/>
        <v>445261.67</v>
      </c>
      <c r="N195" s="28">
        <f t="shared" si="10"/>
        <v>532949.59200000006</v>
      </c>
      <c r="O195" s="28">
        <f t="shared" si="10"/>
        <v>638346.625</v>
      </c>
      <c r="P195" s="28">
        <f t="shared" si="10"/>
        <v>765985.71</v>
      </c>
      <c r="Q195" s="28">
        <f t="shared" si="10"/>
        <v>921717.86</v>
      </c>
      <c r="R195" s="28">
        <f t="shared" si="10"/>
        <v>1113135.0299999998</v>
      </c>
      <c r="S195" s="28">
        <f t="shared" si="10"/>
        <v>1350137.95</v>
      </c>
      <c r="T195" s="28">
        <f t="shared" si="10"/>
        <v>1645704.9</v>
      </c>
      <c r="U195" s="28">
        <f t="shared" si="10"/>
        <v>2016932.7499999998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472694.99060000002</v>
      </c>
      <c r="J196" s="28">
        <f t="shared" si="11"/>
        <v>574024.76</v>
      </c>
      <c r="K196" s="28">
        <f t="shared" si="11"/>
        <v>692163.08100000012</v>
      </c>
      <c r="L196" s="28">
        <f t="shared" si="11"/>
        <v>830956.55500000005</v>
      </c>
      <c r="M196" s="28">
        <f t="shared" si="11"/>
        <v>995266.53879999998</v>
      </c>
      <c r="N196" s="28">
        <f t="shared" si="11"/>
        <v>1191270.0330000001</v>
      </c>
      <c r="O196" s="28">
        <f t="shared" si="11"/>
        <v>1426857.5729999999</v>
      </c>
      <c r="P196" s="28">
        <f t="shared" si="11"/>
        <v>1712161.2949999999</v>
      </c>
      <c r="Q196" s="28">
        <f t="shared" si="11"/>
        <v>2060260.1670000001</v>
      </c>
      <c r="R196" s="28">
        <f t="shared" si="11"/>
        <v>2488123.548</v>
      </c>
      <c r="S196" s="28">
        <f t="shared" si="11"/>
        <v>3017881.95</v>
      </c>
      <c r="T196" s="28">
        <f t="shared" si="11"/>
        <v>3678544.5859999997</v>
      </c>
      <c r="U196" s="28">
        <f t="shared" si="11"/>
        <v>4508327.915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398970.98259999999</v>
      </c>
      <c r="J197" s="28">
        <f t="shared" si="11"/>
        <v>484496.82120000001</v>
      </c>
      <c r="K197" s="28">
        <f t="shared" si="11"/>
        <v>584209.72820000001</v>
      </c>
      <c r="L197" s="28">
        <f t="shared" si="11"/>
        <v>701356.23</v>
      </c>
      <c r="M197" s="28">
        <f t="shared" si="11"/>
        <v>840039.51879999996</v>
      </c>
      <c r="N197" s="28">
        <f t="shared" si="11"/>
        <v>1005473.2875</v>
      </c>
      <c r="O197" s="28">
        <f t="shared" si="11"/>
        <v>1204317.378</v>
      </c>
      <c r="P197" s="28">
        <f t="shared" si="11"/>
        <v>1445123.6020000002</v>
      </c>
      <c r="Q197" s="28">
        <f t="shared" si="11"/>
        <v>1738931.1170000001</v>
      </c>
      <c r="R197" s="28">
        <f t="shared" si="11"/>
        <v>2100062.602</v>
      </c>
      <c r="S197" s="28">
        <f t="shared" si="11"/>
        <v>2547197.09</v>
      </c>
      <c r="T197" s="28">
        <f t="shared" si="11"/>
        <v>3104819.5459999996</v>
      </c>
      <c r="U197" s="28">
        <f t="shared" si="11"/>
        <v>3805185.176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312759.52179999999</v>
      </c>
      <c r="J198" s="28">
        <f t="shared" si="11"/>
        <v>379804.549</v>
      </c>
      <c r="K198" s="28">
        <f t="shared" si="11"/>
        <v>457971.0551</v>
      </c>
      <c r="L198" s="28">
        <f t="shared" si="11"/>
        <v>549803.99310000008</v>
      </c>
      <c r="M198" s="28">
        <f t="shared" si="11"/>
        <v>658520.01899999997</v>
      </c>
      <c r="N198" s="28">
        <f t="shared" si="11"/>
        <v>788206.0689999999</v>
      </c>
      <c r="O198" s="28">
        <f t="shared" si="11"/>
        <v>944083.07500000007</v>
      </c>
      <c r="P198" s="28">
        <f t="shared" si="11"/>
        <v>1132854.9225000001</v>
      </c>
      <c r="Q198" s="28">
        <f t="shared" si="11"/>
        <v>1363175.2010000001</v>
      </c>
      <c r="R198" s="28">
        <f t="shared" si="11"/>
        <v>1646271.5360000001</v>
      </c>
      <c r="S198" s="28">
        <f t="shared" si="11"/>
        <v>1996787.091</v>
      </c>
      <c r="T198" s="28">
        <f t="shared" si="11"/>
        <v>2433915.7570000002</v>
      </c>
      <c r="U198" s="28">
        <f t="shared" si="11"/>
        <v>2982943.361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443012.53500000003</v>
      </c>
      <c r="J199" s="28">
        <f t="shared" si="11"/>
        <v>537979.40700000001</v>
      </c>
      <c r="K199" s="28">
        <f t="shared" si="11"/>
        <v>648699.45000000007</v>
      </c>
      <c r="L199" s="28">
        <f t="shared" si="11"/>
        <v>778777.44000000006</v>
      </c>
      <c r="M199" s="28">
        <f t="shared" si="11"/>
        <v>932769.66300000006</v>
      </c>
      <c r="N199" s="28">
        <f t="shared" si="11"/>
        <v>1116465.42</v>
      </c>
      <c r="O199" s="28">
        <f t="shared" si="11"/>
        <v>1337259.5250000001</v>
      </c>
      <c r="P199" s="28">
        <f t="shared" si="11"/>
        <v>1604647.9050000003</v>
      </c>
      <c r="Q199" s="28">
        <f t="shared" si="11"/>
        <v>1930888.1550000003</v>
      </c>
      <c r="R199" s="28">
        <f t="shared" si="11"/>
        <v>2331884.1</v>
      </c>
      <c r="S199" s="28">
        <f t="shared" si="11"/>
        <v>2828376.915</v>
      </c>
      <c r="T199" s="28">
        <f t="shared" si="11"/>
        <v>3447553.7250000001</v>
      </c>
      <c r="U199" s="28">
        <f t="shared" si="11"/>
        <v>4225231.29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164285.74049999999</v>
      </c>
      <c r="J200" s="28">
        <f t="shared" si="11"/>
        <v>199503.03450000001</v>
      </c>
      <c r="K200" s="28">
        <f t="shared" si="11"/>
        <v>240562.182</v>
      </c>
      <c r="L200" s="28">
        <f t="shared" si="11"/>
        <v>288800.01150000002</v>
      </c>
      <c r="M200" s="28">
        <f t="shared" si="11"/>
        <v>345906.12000000005</v>
      </c>
      <c r="N200" s="28">
        <f t="shared" si="11"/>
        <v>414027.39</v>
      </c>
      <c r="O200" s="28">
        <f t="shared" si="11"/>
        <v>495906.18</v>
      </c>
      <c r="P200" s="28">
        <f t="shared" si="11"/>
        <v>595063.875</v>
      </c>
      <c r="Q200" s="28">
        <f t="shared" si="11"/>
        <v>716046.03</v>
      </c>
      <c r="R200" s="28">
        <f t="shared" si="11"/>
        <v>864750.49500000011</v>
      </c>
      <c r="S200" s="28">
        <f t="shared" si="11"/>
        <v>1048868.73</v>
      </c>
      <c r="T200" s="28">
        <f t="shared" si="11"/>
        <v>1278482.9400000002</v>
      </c>
      <c r="U200" s="28">
        <f t="shared" si="11"/>
        <v>1566874.9949999999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125118.01399999998</v>
      </c>
      <c r="J201" s="28">
        <f t="shared" si="11"/>
        <v>151939.05999999997</v>
      </c>
      <c r="K201" s="28">
        <f t="shared" si="11"/>
        <v>183209.20799999998</v>
      </c>
      <c r="L201" s="28">
        <f t="shared" si="11"/>
        <v>219946.538</v>
      </c>
      <c r="M201" s="28">
        <f t="shared" si="11"/>
        <v>263437.86</v>
      </c>
      <c r="N201" s="28">
        <f t="shared" si="11"/>
        <v>315318.19199999998</v>
      </c>
      <c r="O201" s="28">
        <f t="shared" si="11"/>
        <v>377676.03999999992</v>
      </c>
      <c r="P201" s="28">
        <f t="shared" si="11"/>
        <v>453193.342</v>
      </c>
      <c r="Q201" s="28">
        <f t="shared" si="11"/>
        <v>545331.89199999999</v>
      </c>
      <c r="R201" s="28">
        <f t="shared" si="11"/>
        <v>658583.30999999994</v>
      </c>
      <c r="S201" s="28">
        <f t="shared" si="11"/>
        <v>798805.55999999994</v>
      </c>
      <c r="T201" s="28">
        <f t="shared" si="11"/>
        <v>973676.82999999984</v>
      </c>
      <c r="U201" s="28">
        <f t="shared" si="11"/>
        <v>1193312.75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50163.394999999997</v>
      </c>
      <c r="J202" s="28">
        <f t="shared" si="11"/>
        <v>60916.726999999999</v>
      </c>
      <c r="K202" s="28">
        <f t="shared" si="11"/>
        <v>73453.820000000007</v>
      </c>
      <c r="L202" s="28">
        <f t="shared" si="11"/>
        <v>88182.875</v>
      </c>
      <c r="M202" s="28">
        <f t="shared" si="11"/>
        <v>105619.8</v>
      </c>
      <c r="N202" s="28">
        <f t="shared" si="11"/>
        <v>126420.1</v>
      </c>
      <c r="O202" s="28">
        <f t="shared" si="11"/>
        <v>151421.17000000001</v>
      </c>
      <c r="P202" s="28">
        <f t="shared" si="11"/>
        <v>181698.22</v>
      </c>
      <c r="Q202" s="28">
        <f t="shared" si="11"/>
        <v>218639.19</v>
      </c>
      <c r="R202" s="28">
        <f t="shared" si="11"/>
        <v>264044.94</v>
      </c>
      <c r="S202" s="28">
        <f t="shared" si="11"/>
        <v>320264.03000000003</v>
      </c>
      <c r="T202" s="28">
        <f t="shared" si="11"/>
        <v>390375</v>
      </c>
      <c r="U202" s="28">
        <f t="shared" si="11"/>
        <v>478433.3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24431.236000000001</v>
      </c>
      <c r="J203" s="28">
        <f t="shared" si="11"/>
        <v>29668.463</v>
      </c>
      <c r="K203" s="28">
        <f t="shared" si="11"/>
        <v>35774.445</v>
      </c>
      <c r="L203" s="28">
        <f t="shared" si="11"/>
        <v>42947.98</v>
      </c>
      <c r="M203" s="28">
        <f t="shared" si="11"/>
        <v>51440.336000000003</v>
      </c>
      <c r="N203" s="28">
        <f t="shared" si="11"/>
        <v>61570.78</v>
      </c>
      <c r="O203" s="28">
        <f t="shared" si="11"/>
        <v>73747.125</v>
      </c>
      <c r="P203" s="28">
        <f t="shared" si="11"/>
        <v>88493.05</v>
      </c>
      <c r="Q203" s="28">
        <f t="shared" si="11"/>
        <v>106484.52</v>
      </c>
      <c r="R203" s="28">
        <f t="shared" si="11"/>
        <v>128598.63</v>
      </c>
      <c r="S203" s="28">
        <f t="shared" si="11"/>
        <v>155979.19</v>
      </c>
      <c r="T203" s="28">
        <f t="shared" si="11"/>
        <v>190125.53</v>
      </c>
      <c r="U203" s="28">
        <f t="shared" si="11"/>
        <v>233012.88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21791.936309999997</v>
      </c>
      <c r="E208" s="6">
        <v>1</v>
      </c>
      <c r="F208" s="27" t="s">
        <v>12</v>
      </c>
      <c r="G208" s="34">
        <v>284588.63</v>
      </c>
      <c r="H208" s="34">
        <v>354879.6</v>
      </c>
      <c r="I208" s="34">
        <v>435584.72</v>
      </c>
      <c r="J208" s="34">
        <v>528959.25</v>
      </c>
      <c r="K208" s="34">
        <v>637822.9</v>
      </c>
      <c r="L208" s="34">
        <v>765719.94</v>
      </c>
      <c r="M208" s="34">
        <v>917130.3</v>
      </c>
      <c r="N208" s="34">
        <v>1097745.8999999999</v>
      </c>
      <c r="O208" s="34">
        <v>1314838</v>
      </c>
      <c r="P208" s="34">
        <v>1577743.4</v>
      </c>
      <c r="Q208" s="34">
        <v>1898513.6</v>
      </c>
      <c r="R208" s="34">
        <v>2292786</v>
      </c>
      <c r="S208" s="34">
        <v>2780954.3</v>
      </c>
      <c r="T208" s="34">
        <v>3389749.5</v>
      </c>
      <c r="U208" s="35">
        <v>4154388.5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34176.411260000001</v>
      </c>
      <c r="E209" s="6">
        <v>2</v>
      </c>
      <c r="F209" s="27" t="s">
        <v>13</v>
      </c>
      <c r="G209" s="34">
        <v>446321.94</v>
      </c>
      <c r="H209" s="34">
        <v>556559.56000000006</v>
      </c>
      <c r="I209" s="34">
        <v>683129.9</v>
      </c>
      <c r="J209" s="34">
        <v>829569.7</v>
      </c>
      <c r="K209" s="34">
        <v>1000301.06</v>
      </c>
      <c r="L209" s="34">
        <v>1200882.8</v>
      </c>
      <c r="M209" s="34">
        <v>1438340.4</v>
      </c>
      <c r="N209" s="34">
        <v>1721601</v>
      </c>
      <c r="O209" s="34">
        <v>2062067.6</v>
      </c>
      <c r="P209" s="34">
        <v>2474383.5</v>
      </c>
      <c r="Q209" s="34">
        <v>2977449</v>
      </c>
      <c r="R209" s="34">
        <v>3595788.8</v>
      </c>
      <c r="S209" s="34">
        <v>4361385.5</v>
      </c>
      <c r="T209" s="34">
        <v>5316163</v>
      </c>
      <c r="U209" s="35">
        <v>6515349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7187.5844700000007</v>
      </c>
      <c r="E210" s="6">
        <v>3</v>
      </c>
      <c r="F210" s="7" t="s">
        <v>14</v>
      </c>
      <c r="G210" s="34">
        <v>93865.23</v>
      </c>
      <c r="H210" s="34">
        <v>117049.11</v>
      </c>
      <c r="I210" s="34">
        <v>143667.9</v>
      </c>
      <c r="J210" s="34">
        <v>174465.44</v>
      </c>
      <c r="K210" s="34">
        <v>210371.67</v>
      </c>
      <c r="L210" s="34">
        <v>252555.66</v>
      </c>
      <c r="M210" s="34">
        <v>302494.96999999997</v>
      </c>
      <c r="N210" s="34">
        <v>362067.03</v>
      </c>
      <c r="O210" s="34">
        <v>433669.97</v>
      </c>
      <c r="P210" s="34">
        <v>520383.44</v>
      </c>
      <c r="Q210" s="34">
        <v>626182.30000000005</v>
      </c>
      <c r="R210" s="34">
        <v>756224.44</v>
      </c>
      <c r="S210" s="34">
        <v>917235.75</v>
      </c>
      <c r="T210" s="34">
        <v>1118033.5</v>
      </c>
      <c r="U210" s="35">
        <v>1370232.4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7167.6516700000002</v>
      </c>
      <c r="E211" s="6">
        <v>4</v>
      </c>
      <c r="F211" s="7" t="s">
        <v>15</v>
      </c>
      <c r="G211" s="34">
        <v>93604.91</v>
      </c>
      <c r="H211" s="34">
        <v>116724.5</v>
      </c>
      <c r="I211" s="34">
        <v>143269.47</v>
      </c>
      <c r="J211" s="34">
        <v>173981.58</v>
      </c>
      <c r="K211" s="34">
        <v>209788.22</v>
      </c>
      <c r="L211" s="34">
        <v>251855.25</v>
      </c>
      <c r="M211" s="34">
        <v>301656.06</v>
      </c>
      <c r="N211" s="34">
        <v>361062.9</v>
      </c>
      <c r="O211" s="34">
        <v>432467.34</v>
      </c>
      <c r="P211" s="34">
        <v>518940.3</v>
      </c>
      <c r="Q211" s="34">
        <v>624445.80000000005</v>
      </c>
      <c r="R211" s="34">
        <v>754127.25</v>
      </c>
      <c r="S211" s="34">
        <v>914692.1</v>
      </c>
      <c r="T211" s="34">
        <v>1114932.8999999999</v>
      </c>
      <c r="U211" s="35">
        <v>1366432.5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17036.686490000004</v>
      </c>
      <c r="E212" s="6">
        <v>5</v>
      </c>
      <c r="F212" s="27" t="s">
        <v>16</v>
      </c>
      <c r="G212" s="34">
        <v>222488.14</v>
      </c>
      <c r="H212" s="34">
        <v>277440.78000000003</v>
      </c>
      <c r="I212" s="34">
        <v>340535.16</v>
      </c>
      <c r="J212" s="34">
        <v>413534.28</v>
      </c>
      <c r="K212" s="34">
        <v>498642.6</v>
      </c>
      <c r="L212" s="34">
        <v>598631.06000000006</v>
      </c>
      <c r="M212" s="34">
        <v>717001.94</v>
      </c>
      <c r="N212" s="34">
        <v>858205.25</v>
      </c>
      <c r="O212" s="34">
        <v>1027925.3</v>
      </c>
      <c r="P212" s="34">
        <v>1233461.6000000001</v>
      </c>
      <c r="Q212" s="34">
        <v>1484236</v>
      </c>
      <c r="R212" s="34">
        <v>1792473.9</v>
      </c>
      <c r="S212" s="34">
        <v>2174118.2999999998</v>
      </c>
      <c r="T212" s="34">
        <v>2650067.7999999998</v>
      </c>
      <c r="U212" s="35">
        <v>3247853.3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14941.45937</v>
      </c>
      <c r="E213" s="6">
        <v>6</v>
      </c>
      <c r="F213" s="27" t="s">
        <v>17</v>
      </c>
      <c r="G213" s="34">
        <v>195125.84</v>
      </c>
      <c r="H213" s="34">
        <v>243320.22</v>
      </c>
      <c r="I213" s="34">
        <v>298655.06</v>
      </c>
      <c r="J213" s="34">
        <v>362676.53</v>
      </c>
      <c r="K213" s="34">
        <v>437317.94</v>
      </c>
      <c r="L213" s="34">
        <v>525009.5</v>
      </c>
      <c r="M213" s="34">
        <v>628822.75</v>
      </c>
      <c r="N213" s="34">
        <v>752660.44</v>
      </c>
      <c r="O213" s="34">
        <v>901507.75</v>
      </c>
      <c r="P213" s="34">
        <v>1081766.5</v>
      </c>
      <c r="Q213" s="34">
        <v>1301700</v>
      </c>
      <c r="R213" s="34">
        <v>1572029.6</v>
      </c>
      <c r="S213" s="34">
        <v>1906738</v>
      </c>
      <c r="T213" s="34">
        <v>2324153.7999999998</v>
      </c>
      <c r="U213" s="35">
        <v>2848421.5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12748.878620000001</v>
      </c>
      <c r="E214" s="6">
        <v>7</v>
      </c>
      <c r="F214" s="27" t="s">
        <v>18</v>
      </c>
      <c r="G214" s="34">
        <v>166492.13</v>
      </c>
      <c r="H214" s="34">
        <v>207614.25</v>
      </c>
      <c r="I214" s="34">
        <v>254828.94</v>
      </c>
      <c r="J214" s="34">
        <v>309455.63</v>
      </c>
      <c r="K214" s="34">
        <v>373143.8</v>
      </c>
      <c r="L214" s="34">
        <v>447967.06</v>
      </c>
      <c r="M214" s="34">
        <v>536546.25</v>
      </c>
      <c r="N214" s="34">
        <v>642211.30000000005</v>
      </c>
      <c r="O214" s="34">
        <v>769216.1</v>
      </c>
      <c r="P214" s="34">
        <v>923022.94</v>
      </c>
      <c r="Q214" s="34">
        <v>1110682.3</v>
      </c>
      <c r="R214" s="34">
        <v>1341342.5</v>
      </c>
      <c r="S214" s="34">
        <v>1626934.4</v>
      </c>
      <c r="T214" s="34">
        <v>1983096.4</v>
      </c>
      <c r="U214" s="35">
        <v>2430431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22456.662789999998</v>
      </c>
      <c r="E215" s="6">
        <v>8</v>
      </c>
      <c r="F215" s="27" t="s">
        <v>19</v>
      </c>
      <c r="G215" s="34">
        <v>293269.56</v>
      </c>
      <c r="H215" s="34">
        <v>365704.56</v>
      </c>
      <c r="I215" s="34">
        <v>448871.5</v>
      </c>
      <c r="J215" s="34">
        <v>545094.30000000005</v>
      </c>
      <c r="K215" s="34">
        <v>657278.6</v>
      </c>
      <c r="L215" s="34">
        <v>789076.94</v>
      </c>
      <c r="M215" s="34">
        <v>945105.75</v>
      </c>
      <c r="N215" s="34">
        <v>1131230.8</v>
      </c>
      <c r="O215" s="34">
        <v>1354945</v>
      </c>
      <c r="P215" s="34">
        <v>1625869.6</v>
      </c>
      <c r="Q215" s="34">
        <v>1956424.5</v>
      </c>
      <c r="R215" s="34">
        <v>2362723.5</v>
      </c>
      <c r="S215" s="34">
        <v>2865782.8</v>
      </c>
      <c r="T215" s="34">
        <v>3493148.5</v>
      </c>
      <c r="U215" s="35">
        <v>4281111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12570.566040000002</v>
      </c>
      <c r="E216" s="6">
        <v>9</v>
      </c>
      <c r="F216" s="27" t="s">
        <v>20</v>
      </c>
      <c r="G216" s="34">
        <v>164163.48000000001</v>
      </c>
      <c r="H216" s="34">
        <v>204710.44</v>
      </c>
      <c r="I216" s="34">
        <v>251264.78</v>
      </c>
      <c r="J216" s="34">
        <v>305127.44</v>
      </c>
      <c r="K216" s="34">
        <v>367924.84</v>
      </c>
      <c r="L216" s="34">
        <v>441701.56</v>
      </c>
      <c r="M216" s="34">
        <v>529041.80000000005</v>
      </c>
      <c r="N216" s="34">
        <v>633229.06000000006</v>
      </c>
      <c r="O216" s="34">
        <v>758457.5</v>
      </c>
      <c r="P216" s="34">
        <v>910113.06</v>
      </c>
      <c r="Q216" s="34">
        <v>1095147.8</v>
      </c>
      <c r="R216" s="34">
        <v>1322581.8</v>
      </c>
      <c r="S216" s="34">
        <v>1604179.1</v>
      </c>
      <c r="T216" s="34">
        <v>1955359.8</v>
      </c>
      <c r="U216" s="35">
        <v>2396437.5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16037.9133</v>
      </c>
      <c r="E217" s="6">
        <v>10</v>
      </c>
      <c r="F217" s="27" t="s">
        <v>21</v>
      </c>
      <c r="G217" s="34">
        <v>209444.8</v>
      </c>
      <c r="H217" s="34">
        <v>261175.84</v>
      </c>
      <c r="I217" s="34">
        <v>320571.3</v>
      </c>
      <c r="J217" s="34">
        <v>389290.9</v>
      </c>
      <c r="K217" s="34">
        <v>469409.75</v>
      </c>
      <c r="L217" s="34">
        <v>563536.43999999994</v>
      </c>
      <c r="M217" s="34">
        <v>674967.8</v>
      </c>
      <c r="N217" s="34">
        <v>807893.06</v>
      </c>
      <c r="O217" s="34">
        <v>967663.25</v>
      </c>
      <c r="P217" s="34">
        <v>1161150</v>
      </c>
      <c r="Q217" s="34">
        <v>1397223</v>
      </c>
      <c r="R217" s="34">
        <v>1687390.5</v>
      </c>
      <c r="S217" s="34">
        <v>2046661</v>
      </c>
      <c r="T217" s="34">
        <v>2494707.7999999998</v>
      </c>
      <c r="U217" s="35">
        <v>3057448.5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9206.1824499999984</v>
      </c>
      <c r="E218" s="6">
        <v>11</v>
      </c>
      <c r="F218" s="7" t="s">
        <v>22</v>
      </c>
      <c r="G218" s="34">
        <v>120226.8</v>
      </c>
      <c r="H218" s="34">
        <v>149921.78</v>
      </c>
      <c r="I218" s="34">
        <v>184016.33</v>
      </c>
      <c r="J218" s="34">
        <v>223463.2</v>
      </c>
      <c r="K218" s="34">
        <v>269453.5</v>
      </c>
      <c r="L218" s="34">
        <v>323484.7</v>
      </c>
      <c r="M218" s="34">
        <v>387449.22</v>
      </c>
      <c r="N218" s="34">
        <v>463751.8</v>
      </c>
      <c r="O218" s="34">
        <v>555464.19999999995</v>
      </c>
      <c r="P218" s="34">
        <v>666530.6</v>
      </c>
      <c r="Q218" s="34">
        <v>802042.6</v>
      </c>
      <c r="R218" s="34">
        <v>968606.3</v>
      </c>
      <c r="S218" s="34">
        <v>1174837</v>
      </c>
      <c r="T218" s="34">
        <v>1432027.5</v>
      </c>
      <c r="U218" s="35">
        <v>1755055.5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22971.207220000004</v>
      </c>
      <c r="E219" s="6">
        <v>12</v>
      </c>
      <c r="F219" s="7" t="s">
        <v>23</v>
      </c>
      <c r="G219" s="34">
        <v>299989.15999999997</v>
      </c>
      <c r="H219" s="34">
        <v>374083.88</v>
      </c>
      <c r="I219" s="34">
        <v>459156.38</v>
      </c>
      <c r="J219" s="34">
        <v>557583.93999999994</v>
      </c>
      <c r="K219" s="34">
        <v>672338.6</v>
      </c>
      <c r="L219" s="34">
        <v>807156.9</v>
      </c>
      <c r="M219" s="34">
        <v>966760.7</v>
      </c>
      <c r="N219" s="34">
        <v>1157150.3999999999</v>
      </c>
      <c r="O219" s="34">
        <v>1385990.5</v>
      </c>
      <c r="P219" s="34">
        <v>1663122.8</v>
      </c>
      <c r="Q219" s="34">
        <v>2001251.6</v>
      </c>
      <c r="R219" s="34">
        <v>2416860.2999999998</v>
      </c>
      <c r="S219" s="34">
        <v>2931445.8</v>
      </c>
      <c r="T219" s="34">
        <v>3573186.3</v>
      </c>
      <c r="U219" s="34">
        <v>4379203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10370.49626</v>
      </c>
      <c r="E220" s="6">
        <v>13</v>
      </c>
      <c r="F220" s="7" t="s">
        <v>24</v>
      </c>
      <c r="G220" s="34">
        <v>135432</v>
      </c>
      <c r="H220" s="34">
        <v>168882.53</v>
      </c>
      <c r="I220" s="34">
        <v>207289.06</v>
      </c>
      <c r="J220" s="34">
        <v>251724.78</v>
      </c>
      <c r="K220" s="34">
        <v>303531.53000000003</v>
      </c>
      <c r="L220" s="34">
        <v>364396.06</v>
      </c>
      <c r="M220" s="34">
        <v>436450.25</v>
      </c>
      <c r="N220" s="34">
        <v>522402.88</v>
      </c>
      <c r="O220" s="34">
        <v>625714.1</v>
      </c>
      <c r="P220" s="34">
        <v>750827.3</v>
      </c>
      <c r="Q220" s="34">
        <v>903477.6</v>
      </c>
      <c r="R220" s="34">
        <v>1091106.8</v>
      </c>
      <c r="S220" s="34">
        <v>1323419.6000000001</v>
      </c>
      <c r="T220" s="34">
        <v>1613137.4</v>
      </c>
      <c r="U220" s="35">
        <v>1977018.9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9609.4947400000001</v>
      </c>
      <c r="E221" s="6">
        <v>14</v>
      </c>
      <c r="F221" s="7" t="s">
        <v>25</v>
      </c>
      <c r="G221" s="34">
        <v>125493.78</v>
      </c>
      <c r="H221" s="34">
        <v>156489.66</v>
      </c>
      <c r="I221" s="34">
        <v>192077.84</v>
      </c>
      <c r="J221" s="34">
        <v>233252.84</v>
      </c>
      <c r="K221" s="34">
        <v>281257.94</v>
      </c>
      <c r="L221" s="34">
        <v>337656.13</v>
      </c>
      <c r="M221" s="34">
        <v>404422.88</v>
      </c>
      <c r="N221" s="34">
        <v>484068.2</v>
      </c>
      <c r="O221" s="34">
        <v>579798.30000000005</v>
      </c>
      <c r="P221" s="34">
        <v>695730.56</v>
      </c>
      <c r="Q221" s="34">
        <v>837179.25</v>
      </c>
      <c r="R221" s="34">
        <v>1011039.9</v>
      </c>
      <c r="S221" s="34">
        <v>1226305.3</v>
      </c>
      <c r="T221" s="34">
        <v>1494763.1</v>
      </c>
      <c r="U221" s="35">
        <v>1831942.5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14773.574100000002</v>
      </c>
      <c r="E222" s="6">
        <v>15</v>
      </c>
      <c r="F222" s="27" t="s">
        <v>26</v>
      </c>
      <c r="G222" s="34">
        <v>192933.34</v>
      </c>
      <c r="H222" s="34">
        <v>240586.22</v>
      </c>
      <c r="I222" s="34">
        <v>295299.28000000003</v>
      </c>
      <c r="J222" s="34">
        <v>358601.4</v>
      </c>
      <c r="K222" s="34">
        <v>432404.13</v>
      </c>
      <c r="L222" s="34">
        <v>519110.34</v>
      </c>
      <c r="M222" s="34">
        <v>621757.1</v>
      </c>
      <c r="N222" s="34">
        <v>744203.25</v>
      </c>
      <c r="O222" s="34">
        <v>891378.2</v>
      </c>
      <c r="P222" s="34">
        <v>1069611.5</v>
      </c>
      <c r="Q222" s="34">
        <v>1287073.8</v>
      </c>
      <c r="R222" s="34">
        <v>1554366</v>
      </c>
      <c r="S222" s="34">
        <v>1885313.8</v>
      </c>
      <c r="T222" s="34">
        <v>2298039</v>
      </c>
      <c r="U222" s="35">
        <v>2816416.3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23001.600340000001</v>
      </c>
      <c r="E223" s="6">
        <v>16</v>
      </c>
      <c r="F223" s="7" t="s">
        <v>27</v>
      </c>
      <c r="G223" s="34">
        <v>300386.06</v>
      </c>
      <c r="H223" s="34">
        <v>374578.8</v>
      </c>
      <c r="I223" s="34">
        <v>459763.9</v>
      </c>
      <c r="J223" s="34">
        <v>558321.69999999995</v>
      </c>
      <c r="K223" s="34">
        <v>673228.2</v>
      </c>
      <c r="L223" s="34">
        <v>808224.8</v>
      </c>
      <c r="M223" s="34">
        <v>968039.94</v>
      </c>
      <c r="N223" s="34">
        <v>1158681.6000000001</v>
      </c>
      <c r="O223" s="34">
        <v>1387824.3</v>
      </c>
      <c r="P223" s="34">
        <v>1665323.4</v>
      </c>
      <c r="Q223" s="34">
        <v>2003899.5</v>
      </c>
      <c r="R223" s="34">
        <v>2420058</v>
      </c>
      <c r="S223" s="34">
        <v>2935324.5</v>
      </c>
      <c r="T223" s="34">
        <v>3577913.5</v>
      </c>
      <c r="U223" s="35">
        <v>4384997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15114.09309</v>
      </c>
      <c r="E224" s="6">
        <v>17</v>
      </c>
      <c r="F224" s="27" t="s">
        <v>28</v>
      </c>
      <c r="G224" s="34">
        <v>197380.28</v>
      </c>
      <c r="H224" s="34">
        <v>246131.52</v>
      </c>
      <c r="I224" s="34">
        <v>302105.65999999997</v>
      </c>
      <c r="J224" s="34">
        <v>366866.88</v>
      </c>
      <c r="K224" s="34">
        <v>442370.7</v>
      </c>
      <c r="L224" s="34">
        <v>531075.43999999994</v>
      </c>
      <c r="M224" s="34">
        <v>636088.1</v>
      </c>
      <c r="N224" s="34">
        <v>761356.56</v>
      </c>
      <c r="O224" s="34">
        <v>911923.75</v>
      </c>
      <c r="P224" s="34">
        <v>1094265.3</v>
      </c>
      <c r="Q224" s="34">
        <v>1316739.8</v>
      </c>
      <c r="R224" s="34">
        <v>1590192.9</v>
      </c>
      <c r="S224" s="34">
        <v>1928768.5</v>
      </c>
      <c r="T224" s="34">
        <v>2351007</v>
      </c>
      <c r="U224" s="35">
        <v>2881332.5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18620.89212</v>
      </c>
      <c r="E225" s="6">
        <v>18</v>
      </c>
      <c r="F225" s="7" t="s">
        <v>29</v>
      </c>
      <c r="G225" s="34">
        <v>243176.84</v>
      </c>
      <c r="H225" s="34">
        <v>303239.44</v>
      </c>
      <c r="I225" s="34">
        <v>372200.78</v>
      </c>
      <c r="J225" s="34">
        <v>451988</v>
      </c>
      <c r="K225" s="34">
        <v>545010.30000000005</v>
      </c>
      <c r="L225" s="34">
        <v>654296.5</v>
      </c>
      <c r="M225" s="34">
        <v>783674.44</v>
      </c>
      <c r="N225" s="34">
        <v>938007.9</v>
      </c>
      <c r="O225" s="34">
        <v>1123509.8999999999</v>
      </c>
      <c r="P225" s="34">
        <v>1348158.5</v>
      </c>
      <c r="Q225" s="34">
        <v>1622252.1</v>
      </c>
      <c r="R225" s="34">
        <v>1959152.4</v>
      </c>
      <c r="S225" s="34">
        <v>2376285</v>
      </c>
      <c r="T225" s="34">
        <v>2896491.8</v>
      </c>
      <c r="U225" s="35">
        <v>3549864.5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15716.67959</v>
      </c>
      <c r="E226" s="6">
        <v>19</v>
      </c>
      <c r="F226" s="7" t="s">
        <v>30</v>
      </c>
      <c r="G226" s="34">
        <v>205249.7</v>
      </c>
      <c r="H226" s="34">
        <v>255944.6</v>
      </c>
      <c r="I226" s="34">
        <v>314150.38</v>
      </c>
      <c r="J226" s="34">
        <v>381493.56</v>
      </c>
      <c r="K226" s="34">
        <v>460007.66</v>
      </c>
      <c r="L226" s="34">
        <v>552249</v>
      </c>
      <c r="M226" s="34">
        <v>661448.43999999994</v>
      </c>
      <c r="N226" s="34">
        <v>791711.25</v>
      </c>
      <c r="O226" s="34">
        <v>948281.4</v>
      </c>
      <c r="P226" s="34">
        <v>1137892.6000000001</v>
      </c>
      <c r="Q226" s="34">
        <v>1369237.1</v>
      </c>
      <c r="R226" s="34">
        <v>1653592.6</v>
      </c>
      <c r="S226" s="34">
        <v>2005667</v>
      </c>
      <c r="T226" s="34">
        <v>2444739.7999999998</v>
      </c>
      <c r="U226" s="35">
        <v>2996208.8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12320.548149999999</v>
      </c>
      <c r="E227" s="6">
        <v>20</v>
      </c>
      <c r="F227" s="7" t="s">
        <v>31</v>
      </c>
      <c r="G227" s="34">
        <v>160898.4</v>
      </c>
      <c r="H227" s="34">
        <v>200638.92</v>
      </c>
      <c r="I227" s="34">
        <v>246267.34</v>
      </c>
      <c r="J227" s="34">
        <v>299058.7</v>
      </c>
      <c r="K227" s="34">
        <v>360607.13</v>
      </c>
      <c r="L227" s="34">
        <v>432916.53</v>
      </c>
      <c r="M227" s="34">
        <v>518519.7</v>
      </c>
      <c r="N227" s="34">
        <v>620634.69999999995</v>
      </c>
      <c r="O227" s="34">
        <v>743372.5</v>
      </c>
      <c r="P227" s="34">
        <v>892011.75</v>
      </c>
      <c r="Q227" s="34">
        <v>1073366.3</v>
      </c>
      <c r="R227" s="34">
        <v>1296276.8</v>
      </c>
      <c r="S227" s="34">
        <v>1572273.3</v>
      </c>
      <c r="T227" s="34">
        <v>1916469.1</v>
      </c>
      <c r="U227" s="35">
        <v>2348774.2999999998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21108.138600000002</v>
      </c>
      <c r="E228" s="6">
        <v>21</v>
      </c>
      <c r="F228" s="7" t="s">
        <v>32</v>
      </c>
      <c r="G228" s="34">
        <v>275658.7</v>
      </c>
      <c r="H228" s="34">
        <v>343743.97</v>
      </c>
      <c r="I228" s="34">
        <v>421916.7</v>
      </c>
      <c r="J228" s="34">
        <v>512361.34</v>
      </c>
      <c r="K228" s="34">
        <v>617809</v>
      </c>
      <c r="L228" s="34">
        <v>741692.8</v>
      </c>
      <c r="M228" s="34">
        <v>888352.06</v>
      </c>
      <c r="N228" s="34">
        <v>1063300.3999999999</v>
      </c>
      <c r="O228" s="34">
        <v>1273580.5</v>
      </c>
      <c r="P228" s="34">
        <v>1528236.1</v>
      </c>
      <c r="Q228" s="34">
        <v>1838941.1</v>
      </c>
      <c r="R228" s="34">
        <v>2220842</v>
      </c>
      <c r="S228" s="34">
        <v>2693692.3</v>
      </c>
      <c r="T228" s="34">
        <v>3283384.5</v>
      </c>
      <c r="U228" s="35">
        <v>4024029.8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7827.6930700000003</v>
      </c>
      <c r="E229" s="6">
        <v>22</v>
      </c>
      <c r="F229" s="7" t="s">
        <v>37</v>
      </c>
      <c r="G229" s="34">
        <v>102224.61</v>
      </c>
      <c r="H229" s="34">
        <v>127473.2</v>
      </c>
      <c r="I229" s="34">
        <v>156462.60999999999</v>
      </c>
      <c r="J229" s="34">
        <v>190002.89</v>
      </c>
      <c r="K229" s="34">
        <v>229106.84</v>
      </c>
      <c r="L229" s="34">
        <v>275047.63</v>
      </c>
      <c r="M229" s="34">
        <v>329434.40000000002</v>
      </c>
      <c r="N229" s="34">
        <v>394311.8</v>
      </c>
      <c r="O229" s="34">
        <v>472291.6</v>
      </c>
      <c r="P229" s="34">
        <v>566727.5</v>
      </c>
      <c r="Q229" s="34">
        <v>681948.6</v>
      </c>
      <c r="R229" s="34">
        <v>823571.9</v>
      </c>
      <c r="S229" s="34">
        <v>998922.6</v>
      </c>
      <c r="T229" s="34">
        <v>1217602.8</v>
      </c>
      <c r="U229" s="35">
        <v>1492261.9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8942.2122799999997</v>
      </c>
      <c r="E230" s="6">
        <v>23</v>
      </c>
      <c r="F230" s="27" t="s">
        <v>38</v>
      </c>
      <c r="G230" s="34">
        <v>116779.52</v>
      </c>
      <c r="H230" s="34">
        <v>145623.04999999999</v>
      </c>
      <c r="I230" s="34">
        <v>178740.02</v>
      </c>
      <c r="J230" s="34">
        <v>217055.8</v>
      </c>
      <c r="K230" s="34">
        <v>261727.44</v>
      </c>
      <c r="L230" s="34">
        <v>314209.34000000003</v>
      </c>
      <c r="M230" s="34">
        <v>376339.8</v>
      </c>
      <c r="N230" s="34">
        <v>450454.56</v>
      </c>
      <c r="O230" s="34">
        <v>539537.19999999995</v>
      </c>
      <c r="P230" s="34">
        <v>647419.06000000006</v>
      </c>
      <c r="Q230" s="34">
        <v>779045.56</v>
      </c>
      <c r="R230" s="34">
        <v>940833.3</v>
      </c>
      <c r="S230" s="34">
        <v>1141150.8</v>
      </c>
      <c r="T230" s="34">
        <v>1390966.9</v>
      </c>
      <c r="U230" s="35">
        <v>1704732.5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2509.6325669999997</v>
      </c>
      <c r="E231" s="6">
        <v>24</v>
      </c>
      <c r="F231" s="7" t="s">
        <v>39</v>
      </c>
      <c r="G231" s="34">
        <v>32774.18</v>
      </c>
      <c r="H231" s="34">
        <v>40869.120000000003</v>
      </c>
      <c r="I231" s="34">
        <v>50163.394999999997</v>
      </c>
      <c r="J231" s="34">
        <v>60916.726999999999</v>
      </c>
      <c r="K231" s="34">
        <v>73453.820000000007</v>
      </c>
      <c r="L231" s="34">
        <v>88182.875</v>
      </c>
      <c r="M231" s="34">
        <v>105619.8</v>
      </c>
      <c r="N231" s="34">
        <v>126420.1</v>
      </c>
      <c r="O231" s="34">
        <v>151421.17000000001</v>
      </c>
      <c r="P231" s="34">
        <v>181698.22</v>
      </c>
      <c r="Q231" s="34">
        <v>218639.19</v>
      </c>
      <c r="R231" s="34">
        <v>264044.94</v>
      </c>
      <c r="S231" s="34">
        <v>320264.03000000003</v>
      </c>
      <c r="T231" s="34">
        <v>390375</v>
      </c>
      <c r="U231" s="35">
        <v>478433.3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1222.274165</v>
      </c>
      <c r="E232" s="6">
        <v>25</v>
      </c>
      <c r="F232" s="7" t="s">
        <v>40</v>
      </c>
      <c r="G232" s="34">
        <v>15962.111000000001</v>
      </c>
      <c r="H232" s="34">
        <v>19904.615000000002</v>
      </c>
      <c r="I232" s="34">
        <v>24431.236000000001</v>
      </c>
      <c r="J232" s="34">
        <v>29668.463</v>
      </c>
      <c r="K232" s="34">
        <v>35774.445</v>
      </c>
      <c r="L232" s="34">
        <v>42947.98</v>
      </c>
      <c r="M232" s="34">
        <v>51440.336000000003</v>
      </c>
      <c r="N232" s="34">
        <v>61570.78</v>
      </c>
      <c r="O232" s="34">
        <v>73747.125</v>
      </c>
      <c r="P232" s="34">
        <v>88493.05</v>
      </c>
      <c r="Q232" s="34">
        <v>106484.52</v>
      </c>
      <c r="R232" s="34">
        <v>128598.63</v>
      </c>
      <c r="S232" s="34">
        <v>155979.19</v>
      </c>
      <c r="T232" s="34">
        <v>190125.53</v>
      </c>
      <c r="U232" s="35">
        <v>233012.88</v>
      </c>
    </row>
    <row r="234" spans="1:21" x14ac:dyDescent="0.2">
      <c r="H234" s="31">
        <v>100000</v>
      </c>
    </row>
    <row r="235" spans="1:21" x14ac:dyDescent="0.2">
      <c r="H235" s="31">
        <v>60851</v>
      </c>
      <c r="I235" s="16">
        <f>H235*0.011</f>
        <v>669.36099999999999</v>
      </c>
      <c r="J235" s="16">
        <f>I235*365*3</f>
        <v>732950.29499999993</v>
      </c>
      <c r="K235">
        <f>K236/J235</f>
        <v>0.26122785311110358</v>
      </c>
    </row>
    <row r="236" spans="1:21" x14ac:dyDescent="0.2">
      <c r="H236">
        <v>7947.9880000000003</v>
      </c>
      <c r="J236" s="14">
        <v>95733.516000000003</v>
      </c>
      <c r="K236" s="16">
        <f>J236*2</f>
        <v>191467.03200000001</v>
      </c>
    </row>
  </sheetData>
  <conditionalFormatting sqref="A208:A232">
    <cfRule type="expression" dxfId="11" priority="1">
      <formula>$H208&lt;&gt;0</formula>
    </cfRule>
  </conditionalFormatting>
  <conditionalFormatting sqref="F179:F203">
    <cfRule type="expression" dxfId="10" priority="4">
      <formula>$H179&lt;&gt;0</formula>
    </cfRule>
  </conditionalFormatting>
  <conditionalFormatting sqref="H179:H203">
    <cfRule type="expression" dxfId="9" priority="3">
      <formula>$H179&lt;&gt;0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679E-A446-42D0-A048-C867E71F6A31}">
  <dimension ref="A2:X236"/>
  <sheetViews>
    <sheetView topLeftCell="A205" zoomScale="110" zoomScaleNormal="110" workbookViewId="0">
      <selection activeCell="G208" sqref="G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J38*#REF!+'version#3'!J66*#REF!</f>
        <v>#REF!</v>
      </c>
      <c r="K10" s="8" t="e">
        <f>K38*#REF!+'version#3'!K66*#REF!</f>
        <v>#REF!</v>
      </c>
      <c r="L10" s="8" t="e">
        <f>L38*#REF!+'version#3'!L66*#REF!</f>
        <v>#REF!</v>
      </c>
      <c r="M10" s="8" t="e">
        <f>M38*#REF!+'version#3'!M66*#REF!</f>
        <v>#REF!</v>
      </c>
      <c r="N10" s="8" t="e">
        <f>N38*#REF!+'version#3'!N66*#REF!</f>
        <v>#REF!</v>
      </c>
      <c r="O10" s="8" t="e">
        <f>O38*#REF!+'version#3'!O66*#REF!</f>
        <v>#REF!</v>
      </c>
      <c r="P10" s="8" t="e">
        <f>P38*#REF!+'version#3'!P66*#REF!</f>
        <v>#REF!</v>
      </c>
      <c r="Q10" s="8" t="e">
        <f>Q38*#REF!+'version#3'!Q66*#REF!</f>
        <v>#REF!</v>
      </c>
      <c r="R10" s="8" t="e">
        <f>R38*#REF!+'version#3'!R66*#REF!</f>
        <v>#REF!</v>
      </c>
      <c r="S10" s="8" t="e">
        <f>S38*#REF!+'version#3'!S66*#REF!</f>
        <v>#REF!</v>
      </c>
      <c r="T10" s="8" t="e">
        <f>T38*#REF!+'version#3'!T66*#REF!</f>
        <v>#REF!</v>
      </c>
      <c r="U10" s="8" t="e">
        <f>U38*#REF!+'version#3'!U66*#REF!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J39*#REF!+'version#3'!J67*#REF!</f>
        <v>#REF!</v>
      </c>
      <c r="K11" s="8" t="e">
        <f>K39*#REF!+'version#3'!K67*#REF!</f>
        <v>#REF!</v>
      </c>
      <c r="L11" s="8" t="e">
        <f>L39*#REF!+'version#3'!L67*#REF!</f>
        <v>#REF!</v>
      </c>
      <c r="M11" s="8" t="e">
        <f>M39*#REF!+'version#3'!M67*#REF!</f>
        <v>#REF!</v>
      </c>
      <c r="N11" s="8" t="e">
        <f>N39*#REF!+'version#3'!N67*#REF!</f>
        <v>#REF!</v>
      </c>
      <c r="O11" s="8" t="e">
        <f>O39*#REF!+'version#3'!O67*#REF!</f>
        <v>#REF!</v>
      </c>
      <c r="P11" s="8" t="e">
        <f>P39*#REF!+'version#3'!P67*#REF!</f>
        <v>#REF!</v>
      </c>
      <c r="Q11" s="8" t="e">
        <f>Q39*#REF!+'version#3'!Q67*#REF!</f>
        <v>#REF!</v>
      </c>
      <c r="R11" s="8" t="e">
        <f>R39*#REF!+'version#3'!R67*#REF!</f>
        <v>#REF!</v>
      </c>
      <c r="S11" s="8" t="e">
        <f>S39*#REF!+'version#3'!S67*#REF!</f>
        <v>#REF!</v>
      </c>
      <c r="T11" s="8" t="e">
        <f>T39*#REF!+'version#3'!T67*#REF!</f>
        <v>#REF!</v>
      </c>
      <c r="U11" s="8" t="e">
        <f>U39*#REF!+'version#3'!U67*#REF!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J40*#REF!+'version#3'!J68*#REF!</f>
        <v>#REF!</v>
      </c>
      <c r="K12" s="8" t="e">
        <f>K40*#REF!+'version#3'!K68*#REF!</f>
        <v>#REF!</v>
      </c>
      <c r="L12" s="8" t="e">
        <f>L40*#REF!+'version#3'!L68*#REF!</f>
        <v>#REF!</v>
      </c>
      <c r="M12" s="8" t="e">
        <f>M40*#REF!+'version#3'!M68*#REF!</f>
        <v>#REF!</v>
      </c>
      <c r="N12" s="8" t="e">
        <f>N40*#REF!+'version#3'!N68*#REF!</f>
        <v>#REF!</v>
      </c>
      <c r="O12" s="8" t="e">
        <f>O40*#REF!+'version#3'!O68*#REF!</f>
        <v>#REF!</v>
      </c>
      <c r="P12" s="8" t="e">
        <f>P40*#REF!+'version#3'!P68*#REF!</f>
        <v>#REF!</v>
      </c>
      <c r="Q12" s="8" t="e">
        <f>Q40*#REF!+'version#3'!Q68*#REF!</f>
        <v>#REF!</v>
      </c>
      <c r="R12" s="8" t="e">
        <f>R40*#REF!+'version#3'!R68*#REF!</f>
        <v>#REF!</v>
      </c>
      <c r="S12" s="8" t="e">
        <f>S40*#REF!+'version#3'!S68*#REF!</f>
        <v>#REF!</v>
      </c>
      <c r="T12" s="8" t="e">
        <f>T40*#REF!+'version#3'!T68*#REF!</f>
        <v>#REF!</v>
      </c>
      <c r="U12" s="8" t="e">
        <f>U40*#REF!+'version#3'!U68*#REF!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J41*#REF!+'version#3'!J69*#REF!</f>
        <v>#REF!</v>
      </c>
      <c r="K13" s="8" t="e">
        <f>K41*#REF!+'version#3'!K69*#REF!</f>
        <v>#REF!</v>
      </c>
      <c r="L13" s="8" t="e">
        <f>L41*#REF!+'version#3'!L69*#REF!</f>
        <v>#REF!</v>
      </c>
      <c r="M13" s="8" t="e">
        <f>M41*#REF!+'version#3'!M69*#REF!</f>
        <v>#REF!</v>
      </c>
      <c r="N13" s="8" t="e">
        <f>N41*#REF!+'version#3'!N69*#REF!</f>
        <v>#REF!</v>
      </c>
      <c r="O13" s="8" t="e">
        <f>O41*#REF!+'version#3'!O69*#REF!</f>
        <v>#REF!</v>
      </c>
      <c r="P13" s="8" t="e">
        <f>P41*#REF!+'version#3'!P69*#REF!</f>
        <v>#REF!</v>
      </c>
      <c r="Q13" s="8" t="e">
        <f>Q41*#REF!+'version#3'!Q69*#REF!</f>
        <v>#REF!</v>
      </c>
      <c r="R13" s="8" t="e">
        <f>R41*#REF!+'version#3'!R69*#REF!</f>
        <v>#REF!</v>
      </c>
      <c r="S13" s="8" t="e">
        <f>S41*#REF!+'version#3'!S69*#REF!</f>
        <v>#REF!</v>
      </c>
      <c r="T13" s="8" t="e">
        <f>T41*#REF!+'version#3'!T69*#REF!</f>
        <v>#REF!</v>
      </c>
      <c r="U13" s="8" t="e">
        <f>U41*#REF!+'version#3'!U69*#REF!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J42*#REF!+'version#3'!J70*#REF!</f>
        <v>#REF!</v>
      </c>
      <c r="K14" s="8" t="e">
        <f>K42*#REF!+'version#3'!K70*#REF!</f>
        <v>#REF!</v>
      </c>
      <c r="L14" s="8" t="e">
        <f>L42*#REF!+'version#3'!L70*#REF!</f>
        <v>#REF!</v>
      </c>
      <c r="M14" s="8" t="e">
        <f>M42*#REF!+'version#3'!M70*#REF!</f>
        <v>#REF!</v>
      </c>
      <c r="N14" s="8" t="e">
        <f>N42*#REF!+'version#3'!N70*#REF!</f>
        <v>#REF!</v>
      </c>
      <c r="O14" s="8" t="e">
        <f>O42*#REF!+'version#3'!O70*#REF!</f>
        <v>#REF!</v>
      </c>
      <c r="P14" s="8" t="e">
        <f>P42*#REF!+'version#3'!P70*#REF!</f>
        <v>#REF!</v>
      </c>
      <c r="Q14" s="8" t="e">
        <f>Q42*#REF!+'version#3'!Q70*#REF!</f>
        <v>#REF!</v>
      </c>
      <c r="R14" s="8" t="e">
        <f>R42*#REF!+'version#3'!R70*#REF!</f>
        <v>#REF!</v>
      </c>
      <c r="S14" s="8" t="e">
        <f>S42*#REF!+'version#3'!S70*#REF!</f>
        <v>#REF!</v>
      </c>
      <c r="T14" s="8" t="e">
        <f>T42*#REF!+'version#3'!T70*#REF!</f>
        <v>#REF!</v>
      </c>
      <c r="U14" s="8" t="e">
        <f>U42*#REF!+'version#3'!U70*#REF!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J43*#REF!+'version#3'!J71*#REF!</f>
        <v>#REF!</v>
      </c>
      <c r="K15" s="8" t="e">
        <f>K43*#REF!+'version#3'!K71*#REF!</f>
        <v>#REF!</v>
      </c>
      <c r="L15" s="8" t="e">
        <f>L43*#REF!+'version#3'!L71*#REF!</f>
        <v>#REF!</v>
      </c>
      <c r="M15" s="8" t="e">
        <f>M43*#REF!+'version#3'!M71*#REF!</f>
        <v>#REF!</v>
      </c>
      <c r="N15" s="8" t="e">
        <f>N43*#REF!+'version#3'!N71*#REF!</f>
        <v>#REF!</v>
      </c>
      <c r="O15" s="8" t="e">
        <f>O43*#REF!+'version#3'!O71*#REF!</f>
        <v>#REF!</v>
      </c>
      <c r="P15" s="8" t="e">
        <f>P43*#REF!+'version#3'!P71*#REF!</f>
        <v>#REF!</v>
      </c>
      <c r="Q15" s="8" t="e">
        <f>Q43*#REF!+'version#3'!Q71*#REF!</f>
        <v>#REF!</v>
      </c>
      <c r="R15" s="8" t="e">
        <f>R43*#REF!+'version#3'!R71*#REF!</f>
        <v>#REF!</v>
      </c>
      <c r="S15" s="8" t="e">
        <f>S43*#REF!+'version#3'!S71*#REF!</f>
        <v>#REF!</v>
      </c>
      <c r="T15" s="8" t="e">
        <f>T43*#REF!+'version#3'!T71*#REF!</f>
        <v>#REF!</v>
      </c>
      <c r="U15" s="8" t="e">
        <f>U43*#REF!+'version#3'!U71*#REF!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J44*#REF!+'version#3'!J72*#REF!</f>
        <v>#REF!</v>
      </c>
      <c r="K16" s="8" t="e">
        <f>K44*#REF!+'version#3'!K72*#REF!</f>
        <v>#REF!</v>
      </c>
      <c r="L16" s="8" t="e">
        <f>L44*#REF!+'version#3'!L72*#REF!</f>
        <v>#REF!</v>
      </c>
      <c r="M16" s="8" t="e">
        <f>M44*#REF!+'version#3'!M72*#REF!</f>
        <v>#REF!</v>
      </c>
      <c r="N16" s="8" t="e">
        <f>N44*#REF!+'version#3'!N72*#REF!</f>
        <v>#REF!</v>
      </c>
      <c r="O16" s="8" t="e">
        <f>O44*#REF!+'version#3'!O72*#REF!</f>
        <v>#REF!</v>
      </c>
      <c r="P16" s="8" t="e">
        <f>P44*#REF!+'version#3'!P72*#REF!</f>
        <v>#REF!</v>
      </c>
      <c r="Q16" s="8" t="e">
        <f>Q44*#REF!+'version#3'!Q72*#REF!</f>
        <v>#REF!</v>
      </c>
      <c r="R16" s="8" t="e">
        <f>R44*#REF!+'version#3'!R72*#REF!</f>
        <v>#REF!</v>
      </c>
      <c r="S16" s="8" t="e">
        <f>S44*#REF!+'version#3'!S72*#REF!</f>
        <v>#REF!</v>
      </c>
      <c r="T16" s="8" t="e">
        <f>T44*#REF!+'version#3'!T72*#REF!</f>
        <v>#REF!</v>
      </c>
      <c r="U16" s="8" t="e">
        <f>U44*#REF!+'version#3'!U72*#REF!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J45*#REF!+'version#3'!J73*#REF!</f>
        <v>#REF!</v>
      </c>
      <c r="K17" s="8" t="e">
        <f>K45*#REF!+'version#3'!K73*#REF!</f>
        <v>#REF!</v>
      </c>
      <c r="L17" s="8" t="e">
        <f>L45*#REF!+'version#3'!L73*#REF!</f>
        <v>#REF!</v>
      </c>
      <c r="M17" s="8" t="e">
        <f>M45*#REF!+'version#3'!M73*#REF!</f>
        <v>#REF!</v>
      </c>
      <c r="N17" s="8" t="e">
        <f>N45*#REF!+'version#3'!N73*#REF!</f>
        <v>#REF!</v>
      </c>
      <c r="O17" s="8" t="e">
        <f>O45*#REF!+'version#3'!O73*#REF!</f>
        <v>#REF!</v>
      </c>
      <c r="P17" s="8" t="e">
        <f>P45*#REF!+'version#3'!P73*#REF!</f>
        <v>#REF!</v>
      </c>
      <c r="Q17" s="8" t="e">
        <f>Q45*#REF!+'version#3'!Q73*#REF!</f>
        <v>#REF!</v>
      </c>
      <c r="R17" s="8" t="e">
        <f>R45*#REF!+'version#3'!R73*#REF!</f>
        <v>#REF!</v>
      </c>
      <c r="S17" s="8" t="e">
        <f>S45*#REF!+'version#3'!S73*#REF!</f>
        <v>#REF!</v>
      </c>
      <c r="T17" s="8" t="e">
        <f>T45*#REF!+'version#3'!T73*#REF!</f>
        <v>#REF!</v>
      </c>
      <c r="U17" s="8" t="e">
        <f>U45*#REF!+'version#3'!U73*#REF!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J46*#REF!+'version#3'!J74*#REF!</f>
        <v>#REF!</v>
      </c>
      <c r="K18" s="8" t="e">
        <f>K46*#REF!+'version#3'!K74*#REF!</f>
        <v>#REF!</v>
      </c>
      <c r="L18" s="8" t="e">
        <f>L46*#REF!+'version#3'!L74*#REF!</f>
        <v>#REF!</v>
      </c>
      <c r="M18" s="8" t="e">
        <f>M46*#REF!+'version#3'!M74*#REF!</f>
        <v>#REF!</v>
      </c>
      <c r="N18" s="8" t="e">
        <f>N46*#REF!+'version#3'!N74*#REF!</f>
        <v>#REF!</v>
      </c>
      <c r="O18" s="8" t="e">
        <f>O46*#REF!+'version#3'!O74*#REF!</f>
        <v>#REF!</v>
      </c>
      <c r="P18" s="8" t="e">
        <f>P46*#REF!+'version#3'!P74*#REF!</f>
        <v>#REF!</v>
      </c>
      <c r="Q18" s="8" t="e">
        <f>Q46*#REF!+'version#3'!Q74*#REF!</f>
        <v>#REF!</v>
      </c>
      <c r="R18" s="8" t="e">
        <f>R46*#REF!+'version#3'!R74*#REF!</f>
        <v>#REF!</v>
      </c>
      <c r="S18" s="8" t="e">
        <f>S46*#REF!+'version#3'!S74*#REF!</f>
        <v>#REF!</v>
      </c>
      <c r="T18" s="8" t="e">
        <f>T46*#REF!+'version#3'!T74*#REF!</f>
        <v>#REF!</v>
      </c>
      <c r="U18" s="8" t="e">
        <f>U46*#REF!+'version#3'!U74*#REF!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J47*#REF!+'version#3'!J75*#REF!</f>
        <v>#REF!</v>
      </c>
      <c r="K19" s="8" t="e">
        <f>K47*#REF!+'version#3'!K75*#REF!</f>
        <v>#REF!</v>
      </c>
      <c r="L19" s="8" t="e">
        <f>L47*#REF!+'version#3'!L75*#REF!</f>
        <v>#REF!</v>
      </c>
      <c r="M19" s="8" t="e">
        <f>M47*#REF!+'version#3'!M75*#REF!</f>
        <v>#REF!</v>
      </c>
      <c r="N19" s="8" t="e">
        <f>N47*#REF!+'version#3'!N75*#REF!</f>
        <v>#REF!</v>
      </c>
      <c r="O19" s="8" t="e">
        <f>O47*#REF!+'version#3'!O75*#REF!</f>
        <v>#REF!</v>
      </c>
      <c r="P19" s="8" t="e">
        <f>P47*#REF!+'version#3'!P75*#REF!</f>
        <v>#REF!</v>
      </c>
      <c r="Q19" s="8" t="e">
        <f>Q47*#REF!+'version#3'!Q75*#REF!</f>
        <v>#REF!</v>
      </c>
      <c r="R19" s="8" t="e">
        <f>R47*#REF!+'version#3'!R75*#REF!</f>
        <v>#REF!</v>
      </c>
      <c r="S19" s="8" t="e">
        <f>S47*#REF!+'version#3'!S75*#REF!</f>
        <v>#REF!</v>
      </c>
      <c r="T19" s="8" t="e">
        <f>T47*#REF!+'version#3'!T75*#REF!</f>
        <v>#REF!</v>
      </c>
      <c r="U19" s="8" t="e">
        <f>U47*#REF!+'version#3'!U75*#REF!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J48*#REF!+'version#3'!J76*#REF!</f>
        <v>#REF!</v>
      </c>
      <c r="K20" s="8" t="e">
        <f>K48*#REF!+'version#3'!K76*#REF!</f>
        <v>#REF!</v>
      </c>
      <c r="L20" s="8" t="e">
        <f>L48*#REF!+'version#3'!L76*#REF!</f>
        <v>#REF!</v>
      </c>
      <c r="M20" s="8" t="e">
        <f>M48*#REF!+'version#3'!M76*#REF!</f>
        <v>#REF!</v>
      </c>
      <c r="N20" s="8" t="e">
        <f>N48*#REF!+'version#3'!N76*#REF!</f>
        <v>#REF!</v>
      </c>
      <c r="O20" s="8" t="e">
        <f>O48*#REF!+'version#3'!O76*#REF!</f>
        <v>#REF!</v>
      </c>
      <c r="P20" s="8" t="e">
        <f>P48*#REF!+'version#3'!P76*#REF!</f>
        <v>#REF!</v>
      </c>
      <c r="Q20" s="8" t="e">
        <f>Q48*#REF!+'version#3'!Q76*#REF!</f>
        <v>#REF!</v>
      </c>
      <c r="R20" s="8" t="e">
        <f>R48*#REF!+'version#3'!R76*#REF!</f>
        <v>#REF!</v>
      </c>
      <c r="S20" s="8" t="e">
        <f>S48*#REF!+'version#3'!S76*#REF!</f>
        <v>#REF!</v>
      </c>
      <c r="T20" s="8" t="e">
        <f>T48*#REF!+'version#3'!T76*#REF!</f>
        <v>#REF!</v>
      </c>
      <c r="U20" s="8" t="e">
        <f>U48*#REF!+'version#3'!U76*#REF!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J49*#REF!+'version#3'!J77*#REF!</f>
        <v>#REF!</v>
      </c>
      <c r="K21" s="8" t="e">
        <f>K49*#REF!+'version#3'!K77*#REF!</f>
        <v>#REF!</v>
      </c>
      <c r="L21" s="8" t="e">
        <f>L49*#REF!+'version#3'!L77*#REF!</f>
        <v>#REF!</v>
      </c>
      <c r="M21" s="8" t="e">
        <f>M49*#REF!+'version#3'!M77*#REF!</f>
        <v>#REF!</v>
      </c>
      <c r="N21" s="8" t="e">
        <f>N49*#REF!+'version#3'!N77*#REF!</f>
        <v>#REF!</v>
      </c>
      <c r="O21" s="8" t="e">
        <f>O49*#REF!+'version#3'!O77*#REF!</f>
        <v>#REF!</v>
      </c>
      <c r="P21" s="8" t="e">
        <f>P49*#REF!+'version#3'!P77*#REF!</f>
        <v>#REF!</v>
      </c>
      <c r="Q21" s="8" t="e">
        <f>Q49*#REF!+'version#3'!Q77*#REF!</f>
        <v>#REF!</v>
      </c>
      <c r="R21" s="8" t="e">
        <f>R49*#REF!+'version#3'!R77*#REF!</f>
        <v>#REF!</v>
      </c>
      <c r="S21" s="8" t="e">
        <f>S49*#REF!+'version#3'!S77*#REF!</f>
        <v>#REF!</v>
      </c>
      <c r="T21" s="8" t="e">
        <f>T49*#REF!+'version#3'!T77*#REF!</f>
        <v>#REF!</v>
      </c>
      <c r="U21" s="8" t="e">
        <f>U49*#REF!+'version#3'!U77*#REF!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J50*#REF!+'version#3'!J78*#REF!</f>
        <v>#REF!</v>
      </c>
      <c r="K22" s="8" t="e">
        <f>K50*#REF!+'version#3'!K78*#REF!</f>
        <v>#REF!</v>
      </c>
      <c r="L22" s="8" t="e">
        <f>L50*#REF!+'version#3'!L78*#REF!</f>
        <v>#REF!</v>
      </c>
      <c r="M22" s="8" t="e">
        <f>M50*#REF!+'version#3'!M78*#REF!</f>
        <v>#REF!</v>
      </c>
      <c r="N22" s="8" t="e">
        <f>N50*#REF!+'version#3'!N78*#REF!</f>
        <v>#REF!</v>
      </c>
      <c r="O22" s="8" t="e">
        <f>O50*#REF!+'version#3'!O78*#REF!</f>
        <v>#REF!</v>
      </c>
      <c r="P22" s="8" t="e">
        <f>P50*#REF!+'version#3'!P78*#REF!</f>
        <v>#REF!</v>
      </c>
      <c r="Q22" s="8" t="e">
        <f>Q50*#REF!+'version#3'!Q78*#REF!</f>
        <v>#REF!</v>
      </c>
      <c r="R22" s="8" t="e">
        <f>R50*#REF!+'version#3'!R78*#REF!</f>
        <v>#REF!</v>
      </c>
      <c r="S22" s="8" t="e">
        <f>S50*#REF!+'version#3'!S78*#REF!</f>
        <v>#REF!</v>
      </c>
      <c r="T22" s="8" t="e">
        <f>T50*#REF!+'version#3'!T78*#REF!</f>
        <v>#REF!</v>
      </c>
      <c r="U22" s="8" t="e">
        <f>U50*#REF!+'version#3'!U78*#REF!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J51*#REF!+'version#3'!J79*#REF!</f>
        <v>#REF!</v>
      </c>
      <c r="K23" s="8" t="e">
        <f>K51*#REF!+'version#3'!K79*#REF!</f>
        <v>#REF!</v>
      </c>
      <c r="L23" s="8" t="e">
        <f>L51*#REF!+'version#3'!L79*#REF!</f>
        <v>#REF!</v>
      </c>
      <c r="M23" s="8" t="e">
        <f>M51*#REF!+'version#3'!M79*#REF!</f>
        <v>#REF!</v>
      </c>
      <c r="N23" s="8" t="e">
        <f>N51*#REF!+'version#3'!N79*#REF!</f>
        <v>#REF!</v>
      </c>
      <c r="O23" s="8" t="e">
        <f>O51*#REF!+'version#3'!O79*#REF!</f>
        <v>#REF!</v>
      </c>
      <c r="P23" s="8" t="e">
        <f>P51*#REF!+'version#3'!P79*#REF!</f>
        <v>#REF!</v>
      </c>
      <c r="Q23" s="8" t="e">
        <f>Q51*#REF!+'version#3'!Q79*#REF!</f>
        <v>#REF!</v>
      </c>
      <c r="R23" s="8" t="e">
        <f>R51*#REF!+'version#3'!R79*#REF!</f>
        <v>#REF!</v>
      </c>
      <c r="S23" s="8" t="e">
        <f>S51*#REF!+'version#3'!S79*#REF!</f>
        <v>#REF!</v>
      </c>
      <c r="T23" s="8" t="e">
        <f>T51*#REF!+'version#3'!T79*#REF!</f>
        <v>#REF!</v>
      </c>
      <c r="U23" s="8" t="e">
        <f>U51*#REF!+'version#3'!U79*#REF!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J52*#REF!+'version#3'!J80*#REF!</f>
        <v>#REF!</v>
      </c>
      <c r="K24" s="8" t="e">
        <f>K52*#REF!+'version#3'!K80*#REF!</f>
        <v>#REF!</v>
      </c>
      <c r="L24" s="8" t="e">
        <f>L52*#REF!+'version#3'!L80*#REF!</f>
        <v>#REF!</v>
      </c>
      <c r="M24" s="8" t="e">
        <f>M52*#REF!+'version#3'!M80*#REF!</f>
        <v>#REF!</v>
      </c>
      <c r="N24" s="8" t="e">
        <f>N52*#REF!+'version#3'!N80*#REF!</f>
        <v>#REF!</v>
      </c>
      <c r="O24" s="8" t="e">
        <f>O52*#REF!+'version#3'!O80*#REF!</f>
        <v>#REF!</v>
      </c>
      <c r="P24" s="8" t="e">
        <f>P52*#REF!+'version#3'!P80*#REF!</f>
        <v>#REF!</v>
      </c>
      <c r="Q24" s="8" t="e">
        <f>Q52*#REF!+'version#3'!Q80*#REF!</f>
        <v>#REF!</v>
      </c>
      <c r="R24" s="8" t="e">
        <f>R52*#REF!+'version#3'!R80*#REF!</f>
        <v>#REF!</v>
      </c>
      <c r="S24" s="8" t="e">
        <f>S52*#REF!+'version#3'!S80*#REF!</f>
        <v>#REF!</v>
      </c>
      <c r="T24" s="8" t="e">
        <f>T52*#REF!+'version#3'!T80*#REF!</f>
        <v>#REF!</v>
      </c>
      <c r="U24" s="8" t="e">
        <f>U52*#REF!+'version#3'!U80*#REF!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J53*#REF!+'version#3'!J81*#REF!</f>
        <v>#REF!</v>
      </c>
      <c r="K25" s="8" t="e">
        <f>K53*#REF!+'version#3'!K81*#REF!</f>
        <v>#REF!</v>
      </c>
      <c r="L25" s="8" t="e">
        <f>L53*#REF!+'version#3'!L81*#REF!</f>
        <v>#REF!</v>
      </c>
      <c r="M25" s="8" t="e">
        <f>M53*#REF!+'version#3'!M81*#REF!</f>
        <v>#REF!</v>
      </c>
      <c r="N25" s="8" t="e">
        <f>N53*#REF!+'version#3'!N81*#REF!</f>
        <v>#REF!</v>
      </c>
      <c r="O25" s="8" t="e">
        <f>O53*#REF!+'version#3'!O81*#REF!</f>
        <v>#REF!</v>
      </c>
      <c r="P25" s="8" t="e">
        <f>P53*#REF!+'version#3'!P81*#REF!</f>
        <v>#REF!</v>
      </c>
      <c r="Q25" s="8" t="e">
        <f>Q53*#REF!+'version#3'!Q81*#REF!</f>
        <v>#REF!</v>
      </c>
      <c r="R25" s="8" t="e">
        <f>R53*#REF!+'version#3'!R81*#REF!</f>
        <v>#REF!</v>
      </c>
      <c r="S25" s="8" t="e">
        <f>S53*#REF!+'version#3'!S81*#REF!</f>
        <v>#REF!</v>
      </c>
      <c r="T25" s="8" t="e">
        <f>T53*#REF!+'version#3'!T81*#REF!</f>
        <v>#REF!</v>
      </c>
      <c r="U25" s="8" t="e">
        <f>U53*#REF!+'version#3'!U81*#REF!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J54*#REF!+'version#3'!J82*#REF!</f>
        <v>#REF!</v>
      </c>
      <c r="K26" s="8" t="e">
        <f>K54*#REF!+'version#3'!K82*#REF!</f>
        <v>#REF!</v>
      </c>
      <c r="L26" s="8" t="e">
        <f>L54*#REF!+'version#3'!L82*#REF!</f>
        <v>#REF!</v>
      </c>
      <c r="M26" s="8" t="e">
        <f>M54*#REF!+'version#3'!M82*#REF!</f>
        <v>#REF!</v>
      </c>
      <c r="N26" s="8" t="e">
        <f>N54*#REF!+'version#3'!N82*#REF!</f>
        <v>#REF!</v>
      </c>
      <c r="O26" s="8" t="e">
        <f>O54*#REF!+'version#3'!O82*#REF!</f>
        <v>#REF!</v>
      </c>
      <c r="P26" s="8" t="e">
        <f>P54*#REF!+'version#3'!P82*#REF!</f>
        <v>#REF!</v>
      </c>
      <c r="Q26" s="8" t="e">
        <f>Q54*#REF!+'version#3'!Q82*#REF!</f>
        <v>#REF!</v>
      </c>
      <c r="R26" s="8" t="e">
        <f>R54*#REF!+'version#3'!R82*#REF!</f>
        <v>#REF!</v>
      </c>
      <c r="S26" s="8" t="e">
        <f>S54*#REF!+'version#3'!S82*#REF!</f>
        <v>#REF!</v>
      </c>
      <c r="T26" s="8" t="e">
        <f>T54*#REF!+'version#3'!T82*#REF!</f>
        <v>#REF!</v>
      </c>
      <c r="U26" s="8" t="e">
        <f>U54*#REF!+'version#3'!U82*#REF!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J55*#REF!+'version#3'!J83*#REF!</f>
        <v>#REF!</v>
      </c>
      <c r="K27" s="8" t="e">
        <f>K55*#REF!+'version#3'!K83*#REF!</f>
        <v>#REF!</v>
      </c>
      <c r="L27" s="8" t="e">
        <f>L55*#REF!+'version#3'!L83*#REF!</f>
        <v>#REF!</v>
      </c>
      <c r="M27" s="8" t="e">
        <f>M55*#REF!+'version#3'!M83*#REF!</f>
        <v>#REF!</v>
      </c>
      <c r="N27" s="8" t="e">
        <f>N55*#REF!+'version#3'!N83*#REF!</f>
        <v>#REF!</v>
      </c>
      <c r="O27" s="8" t="e">
        <f>O55*#REF!+'version#3'!O83*#REF!</f>
        <v>#REF!</v>
      </c>
      <c r="P27" s="8" t="e">
        <f>P55*#REF!+'version#3'!P83*#REF!</f>
        <v>#REF!</v>
      </c>
      <c r="Q27" s="8" t="e">
        <f>Q55*#REF!+'version#3'!Q83*#REF!</f>
        <v>#REF!</v>
      </c>
      <c r="R27" s="8" t="e">
        <f>R55*#REF!+'version#3'!R83*#REF!</f>
        <v>#REF!</v>
      </c>
      <c r="S27" s="8" t="e">
        <f>S55*#REF!+'version#3'!S83*#REF!</f>
        <v>#REF!</v>
      </c>
      <c r="T27" s="8" t="e">
        <f>T55*#REF!+'version#3'!T83*#REF!</f>
        <v>#REF!</v>
      </c>
      <c r="U27" s="8" t="e">
        <f>U55*#REF!+'version#3'!U83*#REF!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J56*#REF!+'version#3'!J84*#REF!</f>
        <v>#REF!</v>
      </c>
      <c r="K28" s="8" t="e">
        <f>K56*#REF!+'version#3'!K84*#REF!</f>
        <v>#REF!</v>
      </c>
      <c r="L28" s="8" t="e">
        <f>L56*#REF!+'version#3'!L84*#REF!</f>
        <v>#REF!</v>
      </c>
      <c r="M28" s="8" t="e">
        <f>M56*#REF!+'version#3'!M84*#REF!</f>
        <v>#REF!</v>
      </c>
      <c r="N28" s="8" t="e">
        <f>N56*#REF!+'version#3'!N84*#REF!</f>
        <v>#REF!</v>
      </c>
      <c r="O28" s="8" t="e">
        <f>O56*#REF!+'version#3'!O84*#REF!</f>
        <v>#REF!</v>
      </c>
      <c r="P28" s="8" t="e">
        <f>P56*#REF!+'version#3'!P84*#REF!</f>
        <v>#REF!</v>
      </c>
      <c r="Q28" s="8" t="e">
        <f>Q56*#REF!+'version#3'!Q84*#REF!</f>
        <v>#REF!</v>
      </c>
      <c r="R28" s="8" t="e">
        <f>R56*#REF!+'version#3'!R84*#REF!</f>
        <v>#REF!</v>
      </c>
      <c r="S28" s="8" t="e">
        <f>S56*#REF!+'version#3'!S84*#REF!</f>
        <v>#REF!</v>
      </c>
      <c r="T28" s="8" t="e">
        <f>T56*#REF!+'version#3'!T84*#REF!</f>
        <v>#REF!</v>
      </c>
      <c r="U28" s="8" t="e">
        <f>U56*#REF!+'version#3'!U84*#REF!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J57*#REF!+'version#3'!J85*#REF!</f>
        <v>#REF!</v>
      </c>
      <c r="K29" s="8" t="e">
        <f>K57*#REF!+'version#3'!K85*#REF!</f>
        <v>#REF!</v>
      </c>
      <c r="L29" s="8" t="e">
        <f>L57*#REF!+'version#3'!L85*#REF!</f>
        <v>#REF!</v>
      </c>
      <c r="M29" s="8" t="e">
        <f>M57*#REF!+'version#3'!M85*#REF!</f>
        <v>#REF!</v>
      </c>
      <c r="N29" s="8" t="e">
        <f>N57*#REF!+'version#3'!N85*#REF!</f>
        <v>#REF!</v>
      </c>
      <c r="O29" s="8" t="e">
        <f>O57*#REF!+'version#3'!O85*#REF!</f>
        <v>#REF!</v>
      </c>
      <c r="P29" s="8" t="e">
        <f>P57*#REF!+'version#3'!P85*#REF!</f>
        <v>#REF!</v>
      </c>
      <c r="Q29" s="8" t="e">
        <f>Q57*#REF!+'version#3'!Q85*#REF!</f>
        <v>#REF!</v>
      </c>
      <c r="R29" s="8" t="e">
        <f>R57*#REF!+'version#3'!R85*#REF!</f>
        <v>#REF!</v>
      </c>
      <c r="S29" s="8" t="e">
        <f>S57*#REF!+'version#3'!S85*#REF!</f>
        <v>#REF!</v>
      </c>
      <c r="T29" s="8" t="e">
        <f>T57*#REF!+'version#3'!T85*#REF!</f>
        <v>#REF!</v>
      </c>
      <c r="U29" s="8" t="e">
        <f>U57*#REF!+'version#3'!U85*#REF!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J58*#REF!+'version#3'!J86*#REF!</f>
        <v>#REF!</v>
      </c>
      <c r="K30" s="8" t="e">
        <f>K58*#REF!+'version#3'!K86*#REF!</f>
        <v>#REF!</v>
      </c>
      <c r="L30" s="8" t="e">
        <f>L58*#REF!+'version#3'!L86*#REF!</f>
        <v>#REF!</v>
      </c>
      <c r="M30" s="8" t="e">
        <f>M58*#REF!+'version#3'!M86*#REF!</f>
        <v>#REF!</v>
      </c>
      <c r="N30" s="8" t="e">
        <f>N58*#REF!+'version#3'!N86*#REF!</f>
        <v>#REF!</v>
      </c>
      <c r="O30" s="8" t="e">
        <f>O58*#REF!+'version#3'!O86*#REF!</f>
        <v>#REF!</v>
      </c>
      <c r="P30" s="8" t="e">
        <f>P58*#REF!+'version#3'!P86*#REF!</f>
        <v>#REF!</v>
      </c>
      <c r="Q30" s="8" t="e">
        <f>Q58*#REF!+'version#3'!Q86*#REF!</f>
        <v>#REF!</v>
      </c>
      <c r="R30" s="8" t="e">
        <f>R58*#REF!+'version#3'!R86*#REF!</f>
        <v>#REF!</v>
      </c>
      <c r="S30" s="8" t="e">
        <f>S58*#REF!+'version#3'!S86*#REF!</f>
        <v>#REF!</v>
      </c>
      <c r="T30" s="8" t="e">
        <f>T58*#REF!+'version#3'!T86*#REF!</f>
        <v>#REF!</v>
      </c>
      <c r="U30" s="8" t="e">
        <f>U58*#REF!+'version#3'!U86*#REF!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J59*#REF!+'version#3'!J87*#REF!</f>
        <v>#REF!</v>
      </c>
      <c r="K31" s="8" t="e">
        <f>K59*#REF!+'version#3'!K87*#REF!</f>
        <v>#REF!</v>
      </c>
      <c r="L31" s="8" t="e">
        <f>L59*#REF!+'version#3'!L87*#REF!</f>
        <v>#REF!</v>
      </c>
      <c r="M31" s="8" t="e">
        <f>M59*#REF!+'version#3'!M87*#REF!</f>
        <v>#REF!</v>
      </c>
      <c r="N31" s="8" t="e">
        <f>N59*#REF!+'version#3'!N87*#REF!</f>
        <v>#REF!</v>
      </c>
      <c r="O31" s="8" t="e">
        <f>O59*#REF!+'version#3'!O87*#REF!</f>
        <v>#REF!</v>
      </c>
      <c r="P31" s="8" t="e">
        <f>P59*#REF!+'version#3'!P87*#REF!</f>
        <v>#REF!</v>
      </c>
      <c r="Q31" s="8" t="e">
        <f>Q59*#REF!+'version#3'!Q87*#REF!</f>
        <v>#REF!</v>
      </c>
      <c r="R31" s="8" t="e">
        <f>R59*#REF!+'version#3'!R87*#REF!</f>
        <v>#REF!</v>
      </c>
      <c r="S31" s="8" t="e">
        <f>S59*#REF!+'version#3'!S87*#REF!</f>
        <v>#REF!</v>
      </c>
      <c r="T31" s="8" t="e">
        <f>T59*#REF!+'version#3'!T87*#REF!</f>
        <v>#REF!</v>
      </c>
      <c r="U31" s="8" t="e">
        <f>U59*#REF!+'version#3'!U87*#REF!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J60*#REF!+'version#3'!J88*#REF!</f>
        <v>#REF!</v>
      </c>
      <c r="K32" s="8" t="e">
        <f>K60*#REF!+'version#3'!K88*#REF!</f>
        <v>#REF!</v>
      </c>
      <c r="L32" s="8" t="e">
        <f>L60*#REF!+'version#3'!L88*#REF!</f>
        <v>#REF!</v>
      </c>
      <c r="M32" s="8" t="e">
        <f>M60*#REF!+'version#3'!M88*#REF!</f>
        <v>#REF!</v>
      </c>
      <c r="N32" s="8" t="e">
        <f>N60*#REF!+'version#3'!N88*#REF!</f>
        <v>#REF!</v>
      </c>
      <c r="O32" s="8" t="e">
        <f>O60*#REF!+'version#3'!O88*#REF!</f>
        <v>#REF!</v>
      </c>
      <c r="P32" s="8" t="e">
        <f>P60*#REF!+'version#3'!P88*#REF!</f>
        <v>#REF!</v>
      </c>
      <c r="Q32" s="8" t="e">
        <f>Q60*#REF!+'version#3'!Q88*#REF!</f>
        <v>#REF!</v>
      </c>
      <c r="R32" s="8" t="e">
        <f>R60*#REF!+'version#3'!R88*#REF!</f>
        <v>#REF!</v>
      </c>
      <c r="S32" s="8" t="e">
        <f>S60*#REF!+'version#3'!S88*#REF!</f>
        <v>#REF!</v>
      </c>
      <c r="T32" s="8" t="e">
        <f>T60*#REF!+'version#3'!T88*#REF!</f>
        <v>#REF!</v>
      </c>
      <c r="U32" s="8" t="e">
        <f>U60*#REF!+'version#3'!U88*#REF!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J61*#REF!+'version#3'!J89*#REF!</f>
        <v>#REF!</v>
      </c>
      <c r="K33" s="8" t="e">
        <f>K61*#REF!+'version#3'!K89*#REF!</f>
        <v>#REF!</v>
      </c>
      <c r="L33" s="8" t="e">
        <f>L61*#REF!+'version#3'!L89*#REF!</f>
        <v>#REF!</v>
      </c>
      <c r="M33" s="8" t="e">
        <f>M61*#REF!+'version#3'!M89*#REF!</f>
        <v>#REF!</v>
      </c>
      <c r="N33" s="8" t="e">
        <f>N61*#REF!+'version#3'!N89*#REF!</f>
        <v>#REF!</v>
      </c>
      <c r="O33" s="8" t="e">
        <f>O61*#REF!+'version#3'!O89*#REF!</f>
        <v>#REF!</v>
      </c>
      <c r="P33" s="8" t="e">
        <f>P61*#REF!+'version#3'!P89*#REF!</f>
        <v>#REF!</v>
      </c>
      <c r="Q33" s="8" t="e">
        <f>Q61*#REF!+'version#3'!Q89*#REF!</f>
        <v>#REF!</v>
      </c>
      <c r="R33" s="8" t="e">
        <f>R61*#REF!+'version#3'!R89*#REF!</f>
        <v>#REF!</v>
      </c>
      <c r="S33" s="8" t="e">
        <f>S61*#REF!+'version#3'!S89*#REF!</f>
        <v>#REF!</v>
      </c>
      <c r="T33" s="8" t="e">
        <f>T61*#REF!+'version#3'!T89*#REF!</f>
        <v>#REF!</v>
      </c>
      <c r="U33" s="8" t="e">
        <f>U61*#REF!+'version#3'!U89*#REF!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J62*#REF!+'version#3'!J90*#REF!</f>
        <v>#REF!</v>
      </c>
      <c r="K34" s="8" t="e">
        <f>K62*#REF!+'version#3'!K90*#REF!</f>
        <v>#REF!</v>
      </c>
      <c r="L34" s="8" t="e">
        <f>L62*#REF!+'version#3'!L90*#REF!</f>
        <v>#REF!</v>
      </c>
      <c r="M34" s="8" t="e">
        <f>M62*#REF!+'version#3'!M90*#REF!</f>
        <v>#REF!</v>
      </c>
      <c r="N34" s="8" t="e">
        <f>N62*#REF!+'version#3'!N90*#REF!</f>
        <v>#REF!</v>
      </c>
      <c r="O34" s="8" t="e">
        <f>O62*#REF!+'version#3'!O90*#REF!</f>
        <v>#REF!</v>
      </c>
      <c r="P34" s="8" t="e">
        <f>P62*#REF!+'version#3'!P90*#REF!</f>
        <v>#REF!</v>
      </c>
      <c r="Q34" s="8" t="e">
        <f>Q62*#REF!+'version#3'!Q90*#REF!</f>
        <v>#REF!</v>
      </c>
      <c r="R34" s="8" t="e">
        <f>R62*#REF!+'version#3'!R90*#REF!</f>
        <v>#REF!</v>
      </c>
      <c r="S34" s="8" t="e">
        <f>S62*#REF!+'version#3'!S90*#REF!</f>
        <v>#REF!</v>
      </c>
      <c r="T34" s="8" t="e">
        <f>T62*#REF!+'version#3'!T90*#REF!</f>
        <v>#REF!</v>
      </c>
      <c r="U34" s="8" t="e">
        <f>U62*#REF!+'version#3'!U90*#REF!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116947792.50000007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151968149.00000012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57858895.5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69787693.799999908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75754974.499999955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80184282.499999896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56688939.00000003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172164425.00000006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96372500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122954924.99999993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89635806.25000003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176109300.00000009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100972143.75000003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77354943.74999994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79283364.99999997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223954593.99999979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81110750.000000045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181301961.49999988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153025030.5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119958675.50000003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169917194.99999991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63011707.500000045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47988954.999999985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19240147.500000004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9370585.0000000019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221387.20799999998</v>
      </c>
      <c r="J179" s="28">
        <f>IF($I$177=0,J208,J208*(1+$H179))</f>
        <v>268166.32500000001</v>
      </c>
      <c r="K179" s="28">
        <f t="shared" ref="K179:U179" si="9">IF($I$177=0,K208,K208*(1+$H179))</f>
        <v>322137.24199999997</v>
      </c>
      <c r="L179" s="28">
        <f t="shared" si="9"/>
        <v>384809.99200000003</v>
      </c>
      <c r="M179" s="28">
        <f t="shared" si="9"/>
        <v>458055.92</v>
      </c>
      <c r="N179" s="28">
        <f t="shared" si="9"/>
        <v>544204.85</v>
      </c>
      <c r="O179" s="28">
        <f t="shared" si="9"/>
        <v>646169.82499999995</v>
      </c>
      <c r="P179" s="28">
        <f t="shared" si="9"/>
        <v>767609.71</v>
      </c>
      <c r="Q179" s="28">
        <f t="shared" si="9"/>
        <v>913139.01</v>
      </c>
      <c r="R179" s="28">
        <f t="shared" si="9"/>
        <v>1088605.07</v>
      </c>
      <c r="S179" s="28">
        <f t="shared" si="9"/>
        <v>1301448.26</v>
      </c>
      <c r="T179" s="28">
        <f t="shared" si="9"/>
        <v>1561177.3099999998</v>
      </c>
      <c r="U179" s="28">
        <f t="shared" si="9"/>
        <v>1879998.2599999998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287682.28520000004</v>
      </c>
      <c r="J180" s="28">
        <f t="shared" si="10"/>
        <v>348469.54480000009</v>
      </c>
      <c r="K180" s="28">
        <f t="shared" si="10"/>
        <v>418602.24000000005</v>
      </c>
      <c r="L180" s="28">
        <f t="shared" si="10"/>
        <v>500042.50500000006</v>
      </c>
      <c r="M180" s="28">
        <f t="shared" si="10"/>
        <v>595222.21600000001</v>
      </c>
      <c r="N180" s="28">
        <f t="shared" si="10"/>
        <v>707168.71200000006</v>
      </c>
      <c r="O180" s="28">
        <f t="shared" si="10"/>
        <v>839667.39199999999</v>
      </c>
      <c r="P180" s="28">
        <f t="shared" si="10"/>
        <v>997472.6320000001</v>
      </c>
      <c r="Q180" s="28">
        <f t="shared" si="10"/>
        <v>1186581.1680000003</v>
      </c>
      <c r="R180" s="28">
        <f t="shared" si="10"/>
        <v>1414591.1740000001</v>
      </c>
      <c r="S180" s="28">
        <f t="shared" si="10"/>
        <v>1691170.6700000002</v>
      </c>
      <c r="T180" s="28">
        <f t="shared" si="10"/>
        <v>2028676.7300000002</v>
      </c>
      <c r="U180" s="28">
        <f t="shared" si="10"/>
        <v>2442968.9900000002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109529.45430000001</v>
      </c>
      <c r="J181" s="28">
        <f t="shared" si="10"/>
        <v>132673.01250000001</v>
      </c>
      <c r="K181" s="28">
        <f t="shared" si="10"/>
        <v>159374.69100000002</v>
      </c>
      <c r="L181" s="28">
        <f t="shared" si="10"/>
        <v>190381.48500000002</v>
      </c>
      <c r="M181" s="28">
        <f t="shared" si="10"/>
        <v>226619.31600000002</v>
      </c>
      <c r="N181" s="28">
        <f t="shared" si="10"/>
        <v>269240.7585</v>
      </c>
      <c r="O181" s="28">
        <f t="shared" si="10"/>
        <v>319687.07400000002</v>
      </c>
      <c r="P181" s="28">
        <f t="shared" si="10"/>
        <v>379768.33650000003</v>
      </c>
      <c r="Q181" s="28">
        <f t="shared" si="10"/>
        <v>451767.75</v>
      </c>
      <c r="R181" s="28">
        <f t="shared" si="10"/>
        <v>538578.24300000002</v>
      </c>
      <c r="S181" s="28">
        <f t="shared" si="10"/>
        <v>643880.53800000006</v>
      </c>
      <c r="T181" s="28">
        <f t="shared" si="10"/>
        <v>772379.37000000011</v>
      </c>
      <c r="U181" s="28">
        <f t="shared" si="10"/>
        <v>930113.20499999996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132111.06420000002</v>
      </c>
      <c r="J182" s="28">
        <f t="shared" si="10"/>
        <v>160026.14171999999</v>
      </c>
      <c r="K182" s="28">
        <f t="shared" si="10"/>
        <v>192232.85150000002</v>
      </c>
      <c r="L182" s="28">
        <f t="shared" si="10"/>
        <v>229632.33219999998</v>
      </c>
      <c r="M182" s="28">
        <f t="shared" si="10"/>
        <v>273341.28719999996</v>
      </c>
      <c r="N182" s="28">
        <f t="shared" si="10"/>
        <v>324749.96010000003</v>
      </c>
      <c r="O182" s="28">
        <f t="shared" si="10"/>
        <v>385596.80310000002</v>
      </c>
      <c r="P182" s="28">
        <f t="shared" si="10"/>
        <v>458065.03510000004</v>
      </c>
      <c r="Q182" s="28">
        <f t="shared" si="10"/>
        <v>544908.48600000003</v>
      </c>
      <c r="R182" s="28">
        <f t="shared" si="10"/>
        <v>649616.59510000004</v>
      </c>
      <c r="S182" s="28">
        <f t="shared" si="10"/>
        <v>776629.13</v>
      </c>
      <c r="T182" s="28">
        <f t="shared" si="10"/>
        <v>931620.43800000008</v>
      </c>
      <c r="U182" s="28">
        <f t="shared" si="10"/>
        <v>1121874.1850000001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143407.46500000003</v>
      </c>
      <c r="J183" s="28">
        <f t="shared" si="10"/>
        <v>173709.45480000001</v>
      </c>
      <c r="K183" s="28">
        <f t="shared" si="10"/>
        <v>208670.09740000003</v>
      </c>
      <c r="L183" s="28">
        <f t="shared" si="10"/>
        <v>249267.43520000004</v>
      </c>
      <c r="M183" s="28">
        <f t="shared" si="10"/>
        <v>296713.79000000004</v>
      </c>
      <c r="N183" s="28">
        <f t="shared" si="10"/>
        <v>352518.25800000003</v>
      </c>
      <c r="O183" s="28">
        <f t="shared" si="10"/>
        <v>418567.9040000001</v>
      </c>
      <c r="P183" s="28">
        <f t="shared" si="10"/>
        <v>497232.60800000007</v>
      </c>
      <c r="Q183" s="28">
        <f t="shared" si="10"/>
        <v>591501.83500000008</v>
      </c>
      <c r="R183" s="28">
        <f t="shared" si="10"/>
        <v>705163.13000000012</v>
      </c>
      <c r="S183" s="28">
        <f t="shared" si="10"/>
        <v>843036.03200000001</v>
      </c>
      <c r="T183" s="28">
        <f t="shared" si="10"/>
        <v>1011280.1700000002</v>
      </c>
      <c r="U183" s="28">
        <f t="shared" si="10"/>
        <v>1217801.9300000002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151792.291</v>
      </c>
      <c r="J184" s="28">
        <f t="shared" si="10"/>
        <v>183866.00399999996</v>
      </c>
      <c r="K184" s="28">
        <f t="shared" si="10"/>
        <v>220870.71999999997</v>
      </c>
      <c r="L184" s="28">
        <f t="shared" si="10"/>
        <v>263841.74599999998</v>
      </c>
      <c r="M184" s="28">
        <f t="shared" si="10"/>
        <v>314062.20999999996</v>
      </c>
      <c r="N184" s="28">
        <f t="shared" si="10"/>
        <v>373129.53999999992</v>
      </c>
      <c r="O184" s="28">
        <f t="shared" si="10"/>
        <v>443040.98999999993</v>
      </c>
      <c r="P184" s="28">
        <f t="shared" si="10"/>
        <v>526305.07999999996</v>
      </c>
      <c r="Q184" s="28">
        <f t="shared" si="10"/>
        <v>626086.09</v>
      </c>
      <c r="R184" s="28">
        <f t="shared" si="10"/>
        <v>746392.92</v>
      </c>
      <c r="S184" s="28">
        <f t="shared" si="10"/>
        <v>892327.1</v>
      </c>
      <c r="T184" s="28">
        <f t="shared" si="10"/>
        <v>1070408.1499999999</v>
      </c>
      <c r="U184" s="28">
        <f t="shared" si="10"/>
        <v>1289005.06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107314.54640000001</v>
      </c>
      <c r="J185" s="28">
        <f t="shared" si="10"/>
        <v>129990.12200000002</v>
      </c>
      <c r="K185" s="28">
        <f t="shared" si="10"/>
        <v>156151.82240000003</v>
      </c>
      <c r="L185" s="28">
        <f t="shared" si="10"/>
        <v>186531.60760000002</v>
      </c>
      <c r="M185" s="28">
        <f t="shared" si="10"/>
        <v>222036.61500000002</v>
      </c>
      <c r="N185" s="28">
        <f t="shared" si="10"/>
        <v>263796.14520000003</v>
      </c>
      <c r="O185" s="28">
        <f t="shared" si="10"/>
        <v>313222.38800000004</v>
      </c>
      <c r="P185" s="28">
        <f t="shared" si="10"/>
        <v>372088.67600000004</v>
      </c>
      <c r="Q185" s="28">
        <f t="shared" si="10"/>
        <v>442632.16200000007</v>
      </c>
      <c r="R185" s="28">
        <f t="shared" si="10"/>
        <v>527687.1320000001</v>
      </c>
      <c r="S185" s="28">
        <f t="shared" si="10"/>
        <v>630859.96800000011</v>
      </c>
      <c r="T185" s="28">
        <f t="shared" si="10"/>
        <v>756760.39400000009</v>
      </c>
      <c r="U185" s="28">
        <f t="shared" si="10"/>
        <v>911304.58400000015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325914.63</v>
      </c>
      <c r="J186" s="28">
        <f t="shared" si="10"/>
        <v>394780.4</v>
      </c>
      <c r="K186" s="28">
        <f t="shared" si="10"/>
        <v>474233.59999999998</v>
      </c>
      <c r="L186" s="28">
        <f t="shared" si="10"/>
        <v>566497.1</v>
      </c>
      <c r="M186" s="28">
        <f t="shared" si="10"/>
        <v>674325.94</v>
      </c>
      <c r="N186" s="28">
        <f t="shared" si="10"/>
        <v>801149.8</v>
      </c>
      <c r="O186" s="28">
        <f t="shared" si="10"/>
        <v>951257.4</v>
      </c>
      <c r="P186" s="28">
        <f t="shared" si="10"/>
        <v>1130034.5</v>
      </c>
      <c r="Q186" s="28">
        <f t="shared" si="10"/>
        <v>1344275.3</v>
      </c>
      <c r="R186" s="28">
        <f t="shared" si="10"/>
        <v>1602587.3</v>
      </c>
      <c r="S186" s="28">
        <f t="shared" si="10"/>
        <v>1915923.9</v>
      </c>
      <c r="T186" s="28">
        <f t="shared" si="10"/>
        <v>2298283</v>
      </c>
      <c r="U186" s="28">
        <f t="shared" si="10"/>
        <v>2767634.5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182437.2</v>
      </c>
      <c r="J187" s="28">
        <f t="shared" si="10"/>
        <v>220986.2</v>
      </c>
      <c r="K187" s="28">
        <f t="shared" si="10"/>
        <v>265461.71999999997</v>
      </c>
      <c r="L187" s="28">
        <f t="shared" si="10"/>
        <v>317108.03000000003</v>
      </c>
      <c r="M187" s="28">
        <f t="shared" si="10"/>
        <v>377467.38</v>
      </c>
      <c r="N187" s="28">
        <f t="shared" si="10"/>
        <v>448459.63</v>
      </c>
      <c r="O187" s="28">
        <f t="shared" si="10"/>
        <v>532485.30000000005</v>
      </c>
      <c r="P187" s="28">
        <f t="shared" si="10"/>
        <v>632559.4</v>
      </c>
      <c r="Q187" s="28">
        <f t="shared" si="10"/>
        <v>752485</v>
      </c>
      <c r="R187" s="28">
        <f t="shared" si="10"/>
        <v>897080.3</v>
      </c>
      <c r="S187" s="28">
        <f t="shared" si="10"/>
        <v>1072476.6000000001</v>
      </c>
      <c r="T187" s="28">
        <f t="shared" si="10"/>
        <v>1286510</v>
      </c>
      <c r="U187" s="28">
        <f t="shared" si="10"/>
        <v>1549238.9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232759</v>
      </c>
      <c r="J188" s="28">
        <f t="shared" si="10"/>
        <v>281940.96999999997</v>
      </c>
      <c r="K188" s="28">
        <f t="shared" si="10"/>
        <v>338684.2</v>
      </c>
      <c r="L188" s="28">
        <f t="shared" si="10"/>
        <v>404576.2</v>
      </c>
      <c r="M188" s="28">
        <f t="shared" si="10"/>
        <v>481584.47</v>
      </c>
      <c r="N188" s="28">
        <f t="shared" si="10"/>
        <v>572158.56000000006</v>
      </c>
      <c r="O188" s="28">
        <f t="shared" si="10"/>
        <v>679361</v>
      </c>
      <c r="P188" s="28">
        <f t="shared" si="10"/>
        <v>807038.6</v>
      </c>
      <c r="Q188" s="28">
        <f t="shared" si="10"/>
        <v>960043.4</v>
      </c>
      <c r="R188" s="28">
        <f t="shared" si="10"/>
        <v>1144522.6000000001</v>
      </c>
      <c r="S188" s="28">
        <f t="shared" si="10"/>
        <v>1368298.5</v>
      </c>
      <c r="T188" s="28">
        <f t="shared" si="10"/>
        <v>1641369</v>
      </c>
      <c r="U188" s="28">
        <f t="shared" si="10"/>
        <v>1976566.5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169684.40789999999</v>
      </c>
      <c r="J189" s="28">
        <f t="shared" si="10"/>
        <v>205538.7304</v>
      </c>
      <c r="K189" s="28">
        <f t="shared" si="10"/>
        <v>246905.28469999999</v>
      </c>
      <c r="L189" s="28">
        <f t="shared" si="10"/>
        <v>294941.40909999999</v>
      </c>
      <c r="M189" s="28">
        <f t="shared" si="10"/>
        <v>351081.50510000001</v>
      </c>
      <c r="N189" s="28">
        <f t="shared" si="10"/>
        <v>417111.18</v>
      </c>
      <c r="O189" s="28">
        <f t="shared" si="10"/>
        <v>495263.29699999996</v>
      </c>
      <c r="P189" s="28">
        <f t="shared" si="10"/>
        <v>588341.95259999996</v>
      </c>
      <c r="Q189" s="28">
        <f t="shared" si="10"/>
        <v>699884.37620000006</v>
      </c>
      <c r="R189" s="28">
        <f t="shared" si="10"/>
        <v>834372.14379999996</v>
      </c>
      <c r="S189" s="28">
        <f t="shared" si="10"/>
        <v>997507.84750000003</v>
      </c>
      <c r="T189" s="28">
        <f t="shared" si="10"/>
        <v>1196579.7760000001</v>
      </c>
      <c r="U189" s="28">
        <f t="shared" si="10"/>
        <v>1440943.27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333382.21999999997</v>
      </c>
      <c r="J190" s="28">
        <f t="shared" si="10"/>
        <v>403825.94</v>
      </c>
      <c r="K190" s="28">
        <f t="shared" si="10"/>
        <v>485099.56</v>
      </c>
      <c r="L190" s="28">
        <f t="shared" si="10"/>
        <v>579477.1</v>
      </c>
      <c r="M190" s="28">
        <f t="shared" si="10"/>
        <v>689776.5</v>
      </c>
      <c r="N190" s="28">
        <f t="shared" si="10"/>
        <v>819506.3</v>
      </c>
      <c r="O190" s="28">
        <f t="shared" si="10"/>
        <v>973053.4</v>
      </c>
      <c r="P190" s="28">
        <f t="shared" si="10"/>
        <v>1155926.8</v>
      </c>
      <c r="Q190" s="28">
        <f t="shared" si="10"/>
        <v>1375076.4</v>
      </c>
      <c r="R190" s="28">
        <f t="shared" si="10"/>
        <v>1639307</v>
      </c>
      <c r="S190" s="28">
        <f t="shared" si="10"/>
        <v>1959823</v>
      </c>
      <c r="T190" s="28">
        <f t="shared" si="10"/>
        <v>2350943.5</v>
      </c>
      <c r="U190" s="28">
        <f t="shared" si="10"/>
        <v>2831048.8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191144.55039999998</v>
      </c>
      <c r="J191" s="28">
        <f t="shared" si="10"/>
        <v>231533.40789999999</v>
      </c>
      <c r="K191" s="28">
        <f t="shared" si="10"/>
        <v>278131.62560000003</v>
      </c>
      <c r="L191" s="28">
        <f t="shared" si="10"/>
        <v>332242.87119999999</v>
      </c>
      <c r="M191" s="28">
        <f t="shared" si="10"/>
        <v>395483.08</v>
      </c>
      <c r="N191" s="28">
        <f t="shared" si="10"/>
        <v>469863.55099999998</v>
      </c>
      <c r="O191" s="28">
        <f t="shared" si="10"/>
        <v>557899.64619999996</v>
      </c>
      <c r="P191" s="28">
        <f t="shared" si="10"/>
        <v>662750.00800000003</v>
      </c>
      <c r="Q191" s="28">
        <f t="shared" si="10"/>
        <v>788399.36300000001</v>
      </c>
      <c r="R191" s="28">
        <f t="shared" si="10"/>
        <v>939895.88500000001</v>
      </c>
      <c r="S191" s="28">
        <f t="shared" si="10"/>
        <v>1123663.5388</v>
      </c>
      <c r="T191" s="28">
        <f t="shared" si="10"/>
        <v>1347912.0870000001</v>
      </c>
      <c r="U191" s="28">
        <f t="shared" si="10"/>
        <v>1623180.5229999998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146436.18150000001</v>
      </c>
      <c r="J192" s="28">
        <f t="shared" si="10"/>
        <v>177378.15899999999</v>
      </c>
      <c r="K192" s="28">
        <f t="shared" si="10"/>
        <v>213077.17200000002</v>
      </c>
      <c r="L192" s="28">
        <f t="shared" si="10"/>
        <v>254531.90700000001</v>
      </c>
      <c r="M192" s="28">
        <f t="shared" si="10"/>
        <v>302980.35599999997</v>
      </c>
      <c r="N192" s="28">
        <f t="shared" si="10"/>
        <v>359963.41499999998</v>
      </c>
      <c r="O192" s="28">
        <f t="shared" si="10"/>
        <v>427408.01250000001</v>
      </c>
      <c r="P192" s="28">
        <f t="shared" si="10"/>
        <v>507734.09400000004</v>
      </c>
      <c r="Q192" s="28">
        <f t="shared" si="10"/>
        <v>603994.23</v>
      </c>
      <c r="R192" s="28">
        <f t="shared" si="10"/>
        <v>720056.13750000007</v>
      </c>
      <c r="S192" s="28">
        <f t="shared" si="10"/>
        <v>860840.92500000005</v>
      </c>
      <c r="T192" s="28">
        <f t="shared" si="10"/>
        <v>1032638.25</v>
      </c>
      <c r="U192" s="28">
        <f t="shared" si="10"/>
        <v>1243521.825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150086.70599999998</v>
      </c>
      <c r="J193" s="28">
        <f t="shared" si="10"/>
        <v>181800.05199999997</v>
      </c>
      <c r="K193" s="28">
        <f t="shared" si="10"/>
        <v>218388.95399999997</v>
      </c>
      <c r="L193" s="28">
        <f t="shared" si="10"/>
        <v>260877.14099999997</v>
      </c>
      <c r="M193" s="28">
        <f t="shared" si="10"/>
        <v>310533.321</v>
      </c>
      <c r="N193" s="28">
        <f t="shared" si="10"/>
        <v>368936.92499999999</v>
      </c>
      <c r="O193" s="28">
        <f t="shared" si="10"/>
        <v>438062.86999999994</v>
      </c>
      <c r="P193" s="28">
        <f t="shared" si="10"/>
        <v>520391.37499999994</v>
      </c>
      <c r="Q193" s="28">
        <f t="shared" si="10"/>
        <v>619051.29999999993</v>
      </c>
      <c r="R193" s="28">
        <f t="shared" si="10"/>
        <v>738006.36</v>
      </c>
      <c r="S193" s="28">
        <f t="shared" si="10"/>
        <v>882300.72</v>
      </c>
      <c r="T193" s="28">
        <f t="shared" si="10"/>
        <v>1058380.96</v>
      </c>
      <c r="U193" s="28">
        <f t="shared" si="10"/>
        <v>1274521.5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423955.64180000004</v>
      </c>
      <c r="J194" s="28">
        <f t="shared" si="10"/>
        <v>513537.47939999995</v>
      </c>
      <c r="K194" s="28">
        <f t="shared" si="10"/>
        <v>616891.62880000006</v>
      </c>
      <c r="L194" s="28">
        <f t="shared" si="10"/>
        <v>736909.62600000005</v>
      </c>
      <c r="M194" s="28">
        <f t="shared" si="10"/>
        <v>877175.34750000003</v>
      </c>
      <c r="N194" s="28">
        <f t="shared" si="10"/>
        <v>1042150.2525000001</v>
      </c>
      <c r="O194" s="28">
        <f t="shared" si="10"/>
        <v>1237412.7524999999</v>
      </c>
      <c r="P194" s="28">
        <f t="shared" si="10"/>
        <v>1469969.5010000002</v>
      </c>
      <c r="Q194" s="28">
        <f t="shared" si="10"/>
        <v>1748657.666</v>
      </c>
      <c r="R194" s="28">
        <f t="shared" si="10"/>
        <v>2084674.52</v>
      </c>
      <c r="S194" s="28">
        <f t="shared" si="10"/>
        <v>2492268.4470000002</v>
      </c>
      <c r="T194" s="28">
        <f t="shared" si="10"/>
        <v>2989648.58</v>
      </c>
      <c r="U194" s="28">
        <f t="shared" si="10"/>
        <v>3600189.3959999997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153546.071</v>
      </c>
      <c r="J195" s="28">
        <f t="shared" si="10"/>
        <v>185990.37100000001</v>
      </c>
      <c r="K195" s="28">
        <f t="shared" si="10"/>
        <v>223422.65399999998</v>
      </c>
      <c r="L195" s="28">
        <f t="shared" si="10"/>
        <v>266890.16199999995</v>
      </c>
      <c r="M195" s="28">
        <f t="shared" si="10"/>
        <v>317690.891</v>
      </c>
      <c r="N195" s="28">
        <f t="shared" si="10"/>
        <v>377440.63</v>
      </c>
      <c r="O195" s="28">
        <f t="shared" si="10"/>
        <v>448159.81</v>
      </c>
      <c r="P195" s="28">
        <f t="shared" si="10"/>
        <v>532385.98</v>
      </c>
      <c r="Q195" s="28">
        <f t="shared" si="10"/>
        <v>633319.8899999999</v>
      </c>
      <c r="R195" s="28">
        <f t="shared" si="10"/>
        <v>755016.77999999991</v>
      </c>
      <c r="S195" s="28">
        <f t="shared" si="10"/>
        <v>902636.97999999986</v>
      </c>
      <c r="T195" s="28">
        <f t="shared" si="10"/>
        <v>1082775.6099999999</v>
      </c>
      <c r="U195" s="28">
        <f t="shared" si="10"/>
        <v>1303898.1199999999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343212.29300000006</v>
      </c>
      <c r="J196" s="28">
        <f t="shared" si="11"/>
        <v>415733.07760000002</v>
      </c>
      <c r="K196" s="28">
        <f t="shared" si="11"/>
        <v>499403.11599999998</v>
      </c>
      <c r="L196" s="28">
        <f t="shared" si="11"/>
        <v>596563.41189999995</v>
      </c>
      <c r="M196" s="28">
        <f t="shared" si="11"/>
        <v>710115.29300000006</v>
      </c>
      <c r="N196" s="28">
        <f t="shared" si="11"/>
        <v>843670.20750000002</v>
      </c>
      <c r="O196" s="28">
        <f t="shared" si="11"/>
        <v>1001744.5675</v>
      </c>
      <c r="P196" s="28">
        <f t="shared" si="11"/>
        <v>1190010.193</v>
      </c>
      <c r="Q196" s="28">
        <f t="shared" si="11"/>
        <v>1415621.7560000001</v>
      </c>
      <c r="R196" s="28">
        <f t="shared" si="11"/>
        <v>1687643.4370000002</v>
      </c>
      <c r="S196" s="28">
        <f t="shared" si="11"/>
        <v>2017610.1379999998</v>
      </c>
      <c r="T196" s="28">
        <f t="shared" si="11"/>
        <v>2420263.13</v>
      </c>
      <c r="U196" s="28">
        <f t="shared" si="11"/>
        <v>2914524.9050000003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289683.11379999999</v>
      </c>
      <c r="J197" s="28">
        <f t="shared" si="11"/>
        <v>350893.12599999999</v>
      </c>
      <c r="K197" s="28">
        <f t="shared" si="11"/>
        <v>421513.59689999995</v>
      </c>
      <c r="L197" s="28">
        <f t="shared" si="11"/>
        <v>503520.32900000003</v>
      </c>
      <c r="M197" s="28">
        <f t="shared" si="11"/>
        <v>599361.93310000002</v>
      </c>
      <c r="N197" s="28">
        <f t="shared" si="11"/>
        <v>712086.96799999999</v>
      </c>
      <c r="O197" s="28">
        <f t="shared" si="11"/>
        <v>845507.32600000012</v>
      </c>
      <c r="P197" s="28">
        <f t="shared" si="11"/>
        <v>1004409.9038</v>
      </c>
      <c r="Q197" s="28">
        <f t="shared" si="11"/>
        <v>1194833.8562</v>
      </c>
      <c r="R197" s="28">
        <f t="shared" si="11"/>
        <v>1424429.841</v>
      </c>
      <c r="S197" s="28">
        <f t="shared" si="11"/>
        <v>1702932.9670000002</v>
      </c>
      <c r="T197" s="28">
        <f t="shared" si="11"/>
        <v>2042786.11</v>
      </c>
      <c r="U197" s="28">
        <f t="shared" si="11"/>
        <v>2459960.1550000003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227087.07440000001</v>
      </c>
      <c r="J198" s="28">
        <f t="shared" si="11"/>
        <v>275070.54460000002</v>
      </c>
      <c r="K198" s="28">
        <f t="shared" si="11"/>
        <v>330431.01299999998</v>
      </c>
      <c r="L198" s="28">
        <f t="shared" si="11"/>
        <v>394717.34620000003</v>
      </c>
      <c r="M198" s="28">
        <f t="shared" si="11"/>
        <v>469849.1238</v>
      </c>
      <c r="N198" s="28">
        <f t="shared" si="11"/>
        <v>558216.00319999992</v>
      </c>
      <c r="O198" s="28">
        <f t="shared" si="11"/>
        <v>662806.26899999997</v>
      </c>
      <c r="P198" s="28">
        <f t="shared" si="11"/>
        <v>787372.56800000009</v>
      </c>
      <c r="Q198" s="28">
        <f t="shared" si="11"/>
        <v>936648.8125</v>
      </c>
      <c r="R198" s="28">
        <f t="shared" si="11"/>
        <v>1116632.514</v>
      </c>
      <c r="S198" s="28">
        <f t="shared" si="11"/>
        <v>1334955.42</v>
      </c>
      <c r="T198" s="28">
        <f t="shared" si="11"/>
        <v>1601371.4479999999</v>
      </c>
      <c r="U198" s="28">
        <f t="shared" si="11"/>
        <v>1928400.7660000001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321660.61200000002</v>
      </c>
      <c r="J199" s="28">
        <f t="shared" si="11"/>
        <v>389627.49</v>
      </c>
      <c r="K199" s="28">
        <f t="shared" si="11"/>
        <v>468043.59</v>
      </c>
      <c r="L199" s="28">
        <f t="shared" si="11"/>
        <v>559102.84500000009</v>
      </c>
      <c r="M199" s="28">
        <f t="shared" si="11"/>
        <v>665524.18800000008</v>
      </c>
      <c r="N199" s="28">
        <f t="shared" si="11"/>
        <v>790692.78749999998</v>
      </c>
      <c r="O199" s="28">
        <f t="shared" si="11"/>
        <v>938841.12000000011</v>
      </c>
      <c r="P199" s="28">
        <f t="shared" si="11"/>
        <v>1115284.8</v>
      </c>
      <c r="Q199" s="28">
        <f t="shared" si="11"/>
        <v>1326729.075</v>
      </c>
      <c r="R199" s="28">
        <f t="shared" si="11"/>
        <v>1581669.6</v>
      </c>
      <c r="S199" s="28">
        <f t="shared" si="11"/>
        <v>1890916.125</v>
      </c>
      <c r="T199" s="28">
        <f t="shared" si="11"/>
        <v>2268284.8649999998</v>
      </c>
      <c r="U199" s="28">
        <f t="shared" si="11"/>
        <v>2731509.9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119283.864</v>
      </c>
      <c r="J200" s="28">
        <f t="shared" si="11"/>
        <v>144488.54700000002</v>
      </c>
      <c r="K200" s="28">
        <f t="shared" si="11"/>
        <v>173568.21300000002</v>
      </c>
      <c r="L200" s="28">
        <f t="shared" si="11"/>
        <v>207336.38100000002</v>
      </c>
      <c r="M200" s="28">
        <f t="shared" si="11"/>
        <v>246801.45</v>
      </c>
      <c r="N200" s="28">
        <f t="shared" si="11"/>
        <v>293218.674</v>
      </c>
      <c r="O200" s="28">
        <f t="shared" si="11"/>
        <v>348157.63500000001</v>
      </c>
      <c r="P200" s="28">
        <f t="shared" si="11"/>
        <v>413589.58200000005</v>
      </c>
      <c r="Q200" s="28">
        <f t="shared" si="11"/>
        <v>492001.125</v>
      </c>
      <c r="R200" s="28">
        <f t="shared" si="11"/>
        <v>586542.66300000006</v>
      </c>
      <c r="S200" s="28">
        <f t="shared" si="11"/>
        <v>701223.01199999999</v>
      </c>
      <c r="T200" s="28">
        <f t="shared" si="11"/>
        <v>841165.56300000008</v>
      </c>
      <c r="U200" s="28">
        <f t="shared" si="11"/>
        <v>1012946.8650000001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90845.131999999998</v>
      </c>
      <c r="J201" s="28">
        <f t="shared" si="11"/>
        <v>110040.71399999999</v>
      </c>
      <c r="K201" s="28">
        <f t="shared" si="11"/>
        <v>132187.41899999999</v>
      </c>
      <c r="L201" s="28">
        <f t="shared" si="11"/>
        <v>157904.85199999998</v>
      </c>
      <c r="M201" s="28">
        <f t="shared" si="11"/>
        <v>187960.96199999997</v>
      </c>
      <c r="N201" s="28">
        <f t="shared" si="11"/>
        <v>223311.72499999998</v>
      </c>
      <c r="O201" s="28">
        <f t="shared" si="11"/>
        <v>265152.538</v>
      </c>
      <c r="P201" s="28">
        <f t="shared" si="11"/>
        <v>314984.74</v>
      </c>
      <c r="Q201" s="28">
        <f t="shared" si="11"/>
        <v>374701.99200000003</v>
      </c>
      <c r="R201" s="28">
        <f t="shared" si="11"/>
        <v>446703.64199999999</v>
      </c>
      <c r="S201" s="28">
        <f t="shared" si="11"/>
        <v>534042.74</v>
      </c>
      <c r="T201" s="28">
        <f t="shared" si="11"/>
        <v>640621.30999999994</v>
      </c>
      <c r="U201" s="28">
        <f t="shared" si="11"/>
        <v>771447.87999999989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36422.417999999998</v>
      </c>
      <c r="J202" s="28">
        <f t="shared" si="11"/>
        <v>44118.476999999999</v>
      </c>
      <c r="K202" s="28">
        <f t="shared" si="11"/>
        <v>52997.726999999999</v>
      </c>
      <c r="L202" s="28">
        <f t="shared" si="11"/>
        <v>63308.582000000002</v>
      </c>
      <c r="M202" s="28">
        <f t="shared" si="11"/>
        <v>75358.94</v>
      </c>
      <c r="N202" s="28">
        <f t="shared" si="11"/>
        <v>89532.08</v>
      </c>
      <c r="O202" s="28">
        <f t="shared" si="11"/>
        <v>106307.27</v>
      </c>
      <c r="P202" s="28">
        <f t="shared" si="11"/>
        <v>126286.42</v>
      </c>
      <c r="Q202" s="28">
        <f t="shared" si="11"/>
        <v>150228.78</v>
      </c>
      <c r="R202" s="28">
        <f t="shared" si="11"/>
        <v>179096.31</v>
      </c>
      <c r="S202" s="28">
        <f t="shared" si="11"/>
        <v>214113.06</v>
      </c>
      <c r="T202" s="28">
        <f t="shared" si="11"/>
        <v>256843.47</v>
      </c>
      <c r="U202" s="28">
        <f t="shared" si="11"/>
        <v>309295.56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17738.923999999999</v>
      </c>
      <c r="J203" s="28">
        <f t="shared" si="11"/>
        <v>21487.157999999999</v>
      </c>
      <c r="K203" s="28">
        <f t="shared" si="11"/>
        <v>25811.646000000001</v>
      </c>
      <c r="L203" s="28">
        <f t="shared" si="11"/>
        <v>30833.375</v>
      </c>
      <c r="M203" s="28">
        <f t="shared" si="11"/>
        <v>36702.296999999999</v>
      </c>
      <c r="N203" s="28">
        <f t="shared" si="11"/>
        <v>43605.09</v>
      </c>
      <c r="O203" s="28">
        <f t="shared" si="11"/>
        <v>51775.163999999997</v>
      </c>
      <c r="P203" s="28">
        <f t="shared" si="11"/>
        <v>61505.663999999997</v>
      </c>
      <c r="Q203" s="28">
        <f t="shared" si="11"/>
        <v>73166.39</v>
      </c>
      <c r="R203" s="28">
        <f t="shared" si="11"/>
        <v>87225.835999999996</v>
      </c>
      <c r="S203" s="28">
        <f t="shared" si="11"/>
        <v>104280.16</v>
      </c>
      <c r="T203" s="28">
        <f t="shared" si="11"/>
        <v>125091.266</v>
      </c>
      <c r="U203" s="28">
        <f t="shared" si="11"/>
        <v>150637.20000000001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14795.584260000001</v>
      </c>
      <c r="E208" s="6">
        <v>1</v>
      </c>
      <c r="F208" s="27" t="s">
        <v>12</v>
      </c>
      <c r="G208" s="34">
        <v>206766.48</v>
      </c>
      <c r="H208" s="34">
        <v>257965.8</v>
      </c>
      <c r="I208" s="34">
        <v>316267.44</v>
      </c>
      <c r="J208" s="34">
        <v>383094.75</v>
      </c>
      <c r="K208" s="34">
        <v>460196.06</v>
      </c>
      <c r="L208" s="34">
        <v>549728.56000000006</v>
      </c>
      <c r="M208" s="34">
        <v>654365.6</v>
      </c>
      <c r="N208" s="34">
        <v>777435.5</v>
      </c>
      <c r="O208" s="34">
        <v>923099.75</v>
      </c>
      <c r="P208" s="34">
        <v>1096585.3</v>
      </c>
      <c r="Q208" s="34">
        <v>1304484.3</v>
      </c>
      <c r="R208" s="34">
        <v>1555150.1</v>
      </c>
      <c r="S208" s="34">
        <v>1859211.8</v>
      </c>
      <c r="T208" s="34">
        <v>2230253.2999999998</v>
      </c>
      <c r="U208" s="35">
        <v>2685711.8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23203.993549999999</v>
      </c>
      <c r="E209" s="6">
        <v>2</v>
      </c>
      <c r="F209" s="27" t="s">
        <v>13</v>
      </c>
      <c r="G209" s="34">
        <v>324273</v>
      </c>
      <c r="H209" s="34">
        <v>404569.16</v>
      </c>
      <c r="I209" s="34">
        <v>496003.94</v>
      </c>
      <c r="J209" s="34">
        <v>600809.56000000006</v>
      </c>
      <c r="K209" s="34">
        <v>721728</v>
      </c>
      <c r="L209" s="34">
        <v>862142.25</v>
      </c>
      <c r="M209" s="34">
        <v>1026245.2</v>
      </c>
      <c r="N209" s="34">
        <v>1219256.3999999999</v>
      </c>
      <c r="O209" s="34">
        <v>1447702.4</v>
      </c>
      <c r="P209" s="34">
        <v>1719780.4</v>
      </c>
      <c r="Q209" s="34">
        <v>2045829.6</v>
      </c>
      <c r="R209" s="34">
        <v>2438950.2999999998</v>
      </c>
      <c r="S209" s="34">
        <v>2915811.5</v>
      </c>
      <c r="T209" s="34">
        <v>3497718.5</v>
      </c>
      <c r="U209" s="35">
        <v>4212015.5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4879.9935559999994</v>
      </c>
      <c r="E210" s="6">
        <v>3</v>
      </c>
      <c r="F210" s="7" t="s">
        <v>14</v>
      </c>
      <c r="G210" s="34">
        <v>68197.31</v>
      </c>
      <c r="H210" s="34">
        <v>85084.266000000003</v>
      </c>
      <c r="I210" s="34">
        <v>104313.766</v>
      </c>
      <c r="J210" s="34">
        <v>126355.25</v>
      </c>
      <c r="K210" s="34">
        <v>151785.42000000001</v>
      </c>
      <c r="L210" s="34">
        <v>181315.7</v>
      </c>
      <c r="M210" s="34">
        <v>215827.92</v>
      </c>
      <c r="N210" s="34">
        <v>256419.77</v>
      </c>
      <c r="O210" s="34">
        <v>304463.88</v>
      </c>
      <c r="P210" s="34">
        <v>361684.13</v>
      </c>
      <c r="Q210" s="34">
        <v>430255</v>
      </c>
      <c r="R210" s="34">
        <v>512931.66</v>
      </c>
      <c r="S210" s="34">
        <v>613219.56000000006</v>
      </c>
      <c r="T210" s="34">
        <v>735599.4</v>
      </c>
      <c r="U210" s="35">
        <v>885822.1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4866.4600859999991</v>
      </c>
      <c r="E211" s="6">
        <v>4</v>
      </c>
      <c r="F211" s="7" t="s">
        <v>15</v>
      </c>
      <c r="G211" s="34">
        <v>68008.19</v>
      </c>
      <c r="H211" s="34">
        <v>84848.304999999993</v>
      </c>
      <c r="I211" s="34">
        <v>104024.46</v>
      </c>
      <c r="J211" s="34">
        <v>126004.836</v>
      </c>
      <c r="K211" s="34">
        <v>151364.45000000001</v>
      </c>
      <c r="L211" s="34">
        <v>180812.86</v>
      </c>
      <c r="M211" s="34">
        <v>215229.36</v>
      </c>
      <c r="N211" s="34">
        <v>255708.63</v>
      </c>
      <c r="O211" s="34">
        <v>303619.53000000003</v>
      </c>
      <c r="P211" s="34">
        <v>360681.13</v>
      </c>
      <c r="Q211" s="34">
        <v>429061.8</v>
      </c>
      <c r="R211" s="34">
        <v>511509.13</v>
      </c>
      <c r="S211" s="34">
        <v>611519</v>
      </c>
      <c r="T211" s="34">
        <v>733559.4</v>
      </c>
      <c r="U211" s="35">
        <v>883365.5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11567.01743</v>
      </c>
      <c r="E212" s="6">
        <v>5</v>
      </c>
      <c r="F212" s="27" t="s">
        <v>16</v>
      </c>
      <c r="G212" s="34">
        <v>161647.67000000001</v>
      </c>
      <c r="H212" s="34">
        <v>201674.7</v>
      </c>
      <c r="I212" s="34">
        <v>247254.25</v>
      </c>
      <c r="J212" s="34">
        <v>299499.06</v>
      </c>
      <c r="K212" s="34">
        <v>359776.03</v>
      </c>
      <c r="L212" s="34">
        <v>429771.44</v>
      </c>
      <c r="M212" s="34">
        <v>511575.5</v>
      </c>
      <c r="N212" s="34">
        <v>607790.1</v>
      </c>
      <c r="O212" s="34">
        <v>721668.8</v>
      </c>
      <c r="P212" s="34">
        <v>857297.6</v>
      </c>
      <c r="Q212" s="34">
        <v>1019830.75</v>
      </c>
      <c r="R212" s="34">
        <v>1215798.5</v>
      </c>
      <c r="S212" s="34">
        <v>1453510.4</v>
      </c>
      <c r="T212" s="34">
        <v>1743586.5</v>
      </c>
      <c r="U212" s="35">
        <v>2099658.5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10144.468429999999</v>
      </c>
      <c r="E213" s="6">
        <v>6</v>
      </c>
      <c r="F213" s="27" t="s">
        <v>17</v>
      </c>
      <c r="G213" s="34">
        <v>141767.72</v>
      </c>
      <c r="H213" s="34">
        <v>176872.1</v>
      </c>
      <c r="I213" s="34">
        <v>216846.13</v>
      </c>
      <c r="J213" s="34">
        <v>262665.71999999997</v>
      </c>
      <c r="K213" s="34">
        <v>315529.59999999998</v>
      </c>
      <c r="L213" s="34">
        <v>376916.78</v>
      </c>
      <c r="M213" s="34">
        <v>448660.3</v>
      </c>
      <c r="N213" s="34">
        <v>533042.19999999995</v>
      </c>
      <c r="O213" s="34">
        <v>632915.69999999995</v>
      </c>
      <c r="P213" s="34">
        <v>751864.4</v>
      </c>
      <c r="Q213" s="34">
        <v>894408.7</v>
      </c>
      <c r="R213" s="34">
        <v>1066275.6000000001</v>
      </c>
      <c r="S213" s="34">
        <v>1274753</v>
      </c>
      <c r="T213" s="34">
        <v>1529154.5</v>
      </c>
      <c r="U213" s="35">
        <v>1841435.8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8655.8209699999989</v>
      </c>
      <c r="E214" s="6">
        <v>7</v>
      </c>
      <c r="F214" s="27" t="s">
        <v>18</v>
      </c>
      <c r="G214" s="34">
        <v>120964.03</v>
      </c>
      <c r="H214" s="34">
        <v>150917.04999999999</v>
      </c>
      <c r="I214" s="34">
        <v>185025.08</v>
      </c>
      <c r="J214" s="34">
        <v>224120.9</v>
      </c>
      <c r="K214" s="34">
        <v>269227.28000000003</v>
      </c>
      <c r="L214" s="34">
        <v>321606.21999999997</v>
      </c>
      <c r="M214" s="34">
        <v>382821.75</v>
      </c>
      <c r="N214" s="34">
        <v>454820.94</v>
      </c>
      <c r="O214" s="34">
        <v>540038.6</v>
      </c>
      <c r="P214" s="34">
        <v>641532.19999999995</v>
      </c>
      <c r="Q214" s="34">
        <v>763158.9</v>
      </c>
      <c r="R214" s="34">
        <v>909805.4</v>
      </c>
      <c r="S214" s="34">
        <v>1087689.6000000001</v>
      </c>
      <c r="T214" s="34">
        <v>1304759.3</v>
      </c>
      <c r="U214" s="35">
        <v>1571214.8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15246.897369999999</v>
      </c>
      <c r="E215" s="6">
        <v>8</v>
      </c>
      <c r="F215" s="27" t="s">
        <v>19</v>
      </c>
      <c r="G215" s="34">
        <v>213073.56</v>
      </c>
      <c r="H215" s="34">
        <v>265834.63</v>
      </c>
      <c r="I215" s="34">
        <v>325914.63</v>
      </c>
      <c r="J215" s="34">
        <v>394780.4</v>
      </c>
      <c r="K215" s="34">
        <v>474233.59999999998</v>
      </c>
      <c r="L215" s="34">
        <v>566497.1</v>
      </c>
      <c r="M215" s="34">
        <v>674325.94</v>
      </c>
      <c r="N215" s="34">
        <v>801149.8</v>
      </c>
      <c r="O215" s="34">
        <v>951257.4</v>
      </c>
      <c r="P215" s="34">
        <v>1130034.5</v>
      </c>
      <c r="Q215" s="34">
        <v>1344275.3</v>
      </c>
      <c r="R215" s="34">
        <v>1602587.3</v>
      </c>
      <c r="S215" s="34">
        <v>1915923.9</v>
      </c>
      <c r="T215" s="34">
        <v>2298283</v>
      </c>
      <c r="U215" s="35">
        <v>2767634.5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8534.7556600000007</v>
      </c>
      <c r="E216" s="6">
        <v>9</v>
      </c>
      <c r="F216" s="27" t="s">
        <v>20</v>
      </c>
      <c r="G216" s="34">
        <v>119272.17</v>
      </c>
      <c r="H216" s="34">
        <v>148806.23000000001</v>
      </c>
      <c r="I216" s="34">
        <v>182437.2</v>
      </c>
      <c r="J216" s="34">
        <v>220986.2</v>
      </c>
      <c r="K216" s="34">
        <v>265461.71999999997</v>
      </c>
      <c r="L216" s="34">
        <v>317108.03000000003</v>
      </c>
      <c r="M216" s="34">
        <v>377467.38</v>
      </c>
      <c r="N216" s="34">
        <v>448459.63</v>
      </c>
      <c r="O216" s="34">
        <v>532485.30000000005</v>
      </c>
      <c r="P216" s="34">
        <v>632559.4</v>
      </c>
      <c r="Q216" s="34">
        <v>752485</v>
      </c>
      <c r="R216" s="34">
        <v>897080.3</v>
      </c>
      <c r="S216" s="34">
        <v>1072476.6000000001</v>
      </c>
      <c r="T216" s="34">
        <v>1286510</v>
      </c>
      <c r="U216" s="35">
        <v>1549238.9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10888.903</v>
      </c>
      <c r="E217" s="6">
        <v>10</v>
      </c>
      <c r="F217" s="27" t="s">
        <v>21</v>
      </c>
      <c r="G217" s="34">
        <v>152171.1</v>
      </c>
      <c r="H217" s="34">
        <v>189851.55</v>
      </c>
      <c r="I217" s="34">
        <v>232759</v>
      </c>
      <c r="J217" s="34">
        <v>281940.96999999997</v>
      </c>
      <c r="K217" s="34">
        <v>338684.2</v>
      </c>
      <c r="L217" s="34">
        <v>404576.2</v>
      </c>
      <c r="M217" s="34">
        <v>481584.47</v>
      </c>
      <c r="N217" s="34">
        <v>572158.56000000006</v>
      </c>
      <c r="O217" s="34">
        <v>679361</v>
      </c>
      <c r="P217" s="34">
        <v>807038.6</v>
      </c>
      <c r="Q217" s="34">
        <v>960043.4</v>
      </c>
      <c r="R217" s="34">
        <v>1144522.6000000001</v>
      </c>
      <c r="S217" s="34">
        <v>1368298.5</v>
      </c>
      <c r="T217" s="34">
        <v>1641369</v>
      </c>
      <c r="U217" s="35">
        <v>1976566.5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6250.5158899999997</v>
      </c>
      <c r="E218" s="6">
        <v>11</v>
      </c>
      <c r="F218" s="7" t="s">
        <v>22</v>
      </c>
      <c r="G218" s="34">
        <v>87350.195000000007</v>
      </c>
      <c r="H218" s="34">
        <v>108979.76</v>
      </c>
      <c r="I218" s="34">
        <v>133609.76999999999</v>
      </c>
      <c r="J218" s="34">
        <v>161841.51999999999</v>
      </c>
      <c r="K218" s="34">
        <v>194413.61</v>
      </c>
      <c r="L218" s="34">
        <v>232237.33</v>
      </c>
      <c r="M218" s="34">
        <v>276442.13</v>
      </c>
      <c r="N218" s="34">
        <v>328434</v>
      </c>
      <c r="O218" s="34">
        <v>389971.1</v>
      </c>
      <c r="P218" s="34">
        <v>463261.38</v>
      </c>
      <c r="Q218" s="34">
        <v>551090.06000000006</v>
      </c>
      <c r="R218" s="34">
        <v>656985.93999999994</v>
      </c>
      <c r="S218" s="34">
        <v>785439.25</v>
      </c>
      <c r="T218" s="34">
        <v>942188.8</v>
      </c>
      <c r="U218" s="35">
        <v>1134601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15596.246519999999</v>
      </c>
      <c r="E219" s="6">
        <v>12</v>
      </c>
      <c r="F219" s="7" t="s">
        <v>23</v>
      </c>
      <c r="G219" s="34">
        <v>217955.66</v>
      </c>
      <c r="H219" s="34">
        <v>271925.63</v>
      </c>
      <c r="I219" s="34">
        <v>333382.21999999997</v>
      </c>
      <c r="J219" s="34">
        <v>403825.94</v>
      </c>
      <c r="K219" s="34">
        <v>485099.56</v>
      </c>
      <c r="L219" s="34">
        <v>579477.1</v>
      </c>
      <c r="M219" s="34">
        <v>689776.5</v>
      </c>
      <c r="N219" s="34">
        <v>819506.3</v>
      </c>
      <c r="O219" s="34">
        <v>973053.4</v>
      </c>
      <c r="P219" s="34">
        <v>1155926.8</v>
      </c>
      <c r="Q219" s="34">
        <v>1375076.4</v>
      </c>
      <c r="R219" s="34">
        <v>1639307</v>
      </c>
      <c r="S219" s="34">
        <v>1959823</v>
      </c>
      <c r="T219" s="34">
        <v>2350943.5</v>
      </c>
      <c r="U219" s="34">
        <v>2831048.8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7041.0237300000008</v>
      </c>
      <c r="E220" s="6">
        <v>13</v>
      </c>
      <c r="F220" s="7" t="s">
        <v>24</v>
      </c>
      <c r="G220" s="34">
        <v>98397.45</v>
      </c>
      <c r="H220" s="34">
        <v>122762.53</v>
      </c>
      <c r="I220" s="34">
        <v>150507.51999999999</v>
      </c>
      <c r="J220" s="34">
        <v>182309.77</v>
      </c>
      <c r="K220" s="34">
        <v>219001.28</v>
      </c>
      <c r="L220" s="34">
        <v>261608.56</v>
      </c>
      <c r="M220" s="34">
        <v>311404</v>
      </c>
      <c r="N220" s="34">
        <v>369971.3</v>
      </c>
      <c r="O220" s="34">
        <v>439291.06</v>
      </c>
      <c r="P220" s="34">
        <v>521850.4</v>
      </c>
      <c r="Q220" s="34">
        <v>620786.9</v>
      </c>
      <c r="R220" s="34">
        <v>740075.5</v>
      </c>
      <c r="S220" s="34">
        <v>884774.44</v>
      </c>
      <c r="T220" s="34">
        <v>1061348.1000000001</v>
      </c>
      <c r="U220" s="35">
        <v>1278094.8999999999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6524.3434900000002</v>
      </c>
      <c r="E221" s="6">
        <v>14</v>
      </c>
      <c r="F221" s="7" t="s">
        <v>25</v>
      </c>
      <c r="G221" s="34">
        <v>91176.89</v>
      </c>
      <c r="H221" s="34">
        <v>113754.02</v>
      </c>
      <c r="I221" s="34">
        <v>139463.03</v>
      </c>
      <c r="J221" s="34">
        <v>168931.58</v>
      </c>
      <c r="K221" s="34">
        <v>202930.64</v>
      </c>
      <c r="L221" s="34">
        <v>242411.34</v>
      </c>
      <c r="M221" s="34">
        <v>288552.71999999997</v>
      </c>
      <c r="N221" s="34">
        <v>342822.3</v>
      </c>
      <c r="O221" s="34">
        <v>407055.25</v>
      </c>
      <c r="P221" s="34">
        <v>483556.28</v>
      </c>
      <c r="Q221" s="34">
        <v>575232.6</v>
      </c>
      <c r="R221" s="34">
        <v>685767.75</v>
      </c>
      <c r="S221" s="34">
        <v>819848.5</v>
      </c>
      <c r="T221" s="34">
        <v>983465</v>
      </c>
      <c r="U221" s="35">
        <v>1184306.5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10030.483120000001</v>
      </c>
      <c r="E222" s="6">
        <v>15</v>
      </c>
      <c r="F222" s="27" t="s">
        <v>26</v>
      </c>
      <c r="G222" s="34">
        <v>140174.78</v>
      </c>
      <c r="H222" s="34">
        <v>174884.72</v>
      </c>
      <c r="I222" s="34">
        <v>214409.58</v>
      </c>
      <c r="J222" s="34">
        <v>259714.36</v>
      </c>
      <c r="K222" s="34">
        <v>311984.21999999997</v>
      </c>
      <c r="L222" s="34">
        <v>372681.63</v>
      </c>
      <c r="M222" s="34">
        <v>443619.03</v>
      </c>
      <c r="N222" s="34">
        <v>527052.75</v>
      </c>
      <c r="O222" s="34">
        <v>625804.1</v>
      </c>
      <c r="P222" s="34">
        <v>743416.25</v>
      </c>
      <c r="Q222" s="34">
        <v>884359</v>
      </c>
      <c r="R222" s="34">
        <v>1054294.8</v>
      </c>
      <c r="S222" s="34">
        <v>1260429.6000000001</v>
      </c>
      <c r="T222" s="34">
        <v>1511972.8</v>
      </c>
      <c r="U222" s="35">
        <v>1820745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15616.882549999997</v>
      </c>
      <c r="E223" s="6">
        <v>16</v>
      </c>
      <c r="F223" s="7" t="s">
        <v>27</v>
      </c>
      <c r="G223" s="34">
        <v>218244.03</v>
      </c>
      <c r="H223" s="34">
        <v>272285.40000000002</v>
      </c>
      <c r="I223" s="34">
        <v>333823.34000000003</v>
      </c>
      <c r="J223" s="34">
        <v>404360.22</v>
      </c>
      <c r="K223" s="34">
        <v>485741.44</v>
      </c>
      <c r="L223" s="34">
        <v>580243.80000000005</v>
      </c>
      <c r="M223" s="34">
        <v>690689.25</v>
      </c>
      <c r="N223" s="34">
        <v>820590.75</v>
      </c>
      <c r="O223" s="34">
        <v>974340.75</v>
      </c>
      <c r="P223" s="34">
        <v>1157456.3</v>
      </c>
      <c r="Q223" s="34">
        <v>1376895.8</v>
      </c>
      <c r="R223" s="34">
        <v>1641476</v>
      </c>
      <c r="S223" s="34">
        <v>1962416.1</v>
      </c>
      <c r="T223" s="34">
        <v>2354054</v>
      </c>
      <c r="U223" s="35">
        <v>2834794.8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10261.67707</v>
      </c>
      <c r="E224" s="6">
        <v>17</v>
      </c>
      <c r="F224" s="27" t="s">
        <v>28</v>
      </c>
      <c r="G224" s="34">
        <v>143405.69</v>
      </c>
      <c r="H224" s="34">
        <v>178915.67</v>
      </c>
      <c r="I224" s="34">
        <v>219351.53</v>
      </c>
      <c r="J224" s="34">
        <v>265700.53000000003</v>
      </c>
      <c r="K224" s="34">
        <v>319175.21999999997</v>
      </c>
      <c r="L224" s="34">
        <v>381271.66</v>
      </c>
      <c r="M224" s="34">
        <v>453844.13</v>
      </c>
      <c r="N224" s="34">
        <v>539200.9</v>
      </c>
      <c r="O224" s="34">
        <v>640228.30000000005</v>
      </c>
      <c r="P224" s="34">
        <v>760551.4</v>
      </c>
      <c r="Q224" s="34">
        <v>904742.7</v>
      </c>
      <c r="R224" s="34">
        <v>1078595.3999999999</v>
      </c>
      <c r="S224" s="34">
        <v>1289481.3999999999</v>
      </c>
      <c r="T224" s="34">
        <v>1546822.3</v>
      </c>
      <c r="U224" s="35">
        <v>1862711.6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12642.610650000001</v>
      </c>
      <c r="E225" s="6">
        <v>18</v>
      </c>
      <c r="F225" s="7" t="s">
        <v>29</v>
      </c>
      <c r="G225" s="34">
        <v>176678.94</v>
      </c>
      <c r="H225" s="34">
        <v>220428</v>
      </c>
      <c r="I225" s="34">
        <v>270245.90000000002</v>
      </c>
      <c r="J225" s="34">
        <v>327348.88</v>
      </c>
      <c r="K225" s="34">
        <v>393230.8</v>
      </c>
      <c r="L225" s="34">
        <v>469734.97</v>
      </c>
      <c r="M225" s="34">
        <v>559145.9</v>
      </c>
      <c r="N225" s="34">
        <v>664307.25</v>
      </c>
      <c r="O225" s="34">
        <v>788775.25</v>
      </c>
      <c r="P225" s="34">
        <v>937015.9</v>
      </c>
      <c r="Q225" s="34">
        <v>1114662.8</v>
      </c>
      <c r="R225" s="34">
        <v>1328853.1000000001</v>
      </c>
      <c r="S225" s="34">
        <v>1588669.4</v>
      </c>
      <c r="T225" s="34">
        <v>1905719</v>
      </c>
      <c r="U225" s="35">
        <v>2294901.5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10670.802539999999</v>
      </c>
      <c r="E226" s="6">
        <v>19</v>
      </c>
      <c r="F226" s="7" t="s">
        <v>30</v>
      </c>
      <c r="G226" s="34">
        <v>149123.17000000001</v>
      </c>
      <c r="H226" s="34">
        <v>186048.89</v>
      </c>
      <c r="I226" s="34">
        <v>228096.94</v>
      </c>
      <c r="J226" s="34">
        <v>276293.8</v>
      </c>
      <c r="K226" s="34">
        <v>331900.46999999997</v>
      </c>
      <c r="L226" s="34">
        <v>396472.7</v>
      </c>
      <c r="M226" s="34">
        <v>471938.53</v>
      </c>
      <c r="N226" s="34">
        <v>560698.4</v>
      </c>
      <c r="O226" s="34">
        <v>665753.80000000005</v>
      </c>
      <c r="P226" s="34">
        <v>790873.94</v>
      </c>
      <c r="Q226" s="34">
        <v>940814.06</v>
      </c>
      <c r="R226" s="34">
        <v>1121598.3</v>
      </c>
      <c r="S226" s="34">
        <v>1340892.1000000001</v>
      </c>
      <c r="T226" s="34">
        <v>1608493</v>
      </c>
      <c r="U226" s="35">
        <v>1936976.5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8365.0070099999994</v>
      </c>
      <c r="E227" s="6">
        <v>20</v>
      </c>
      <c r="F227" s="7" t="s">
        <v>31</v>
      </c>
      <c r="G227" s="34">
        <v>116899.95</v>
      </c>
      <c r="H227" s="34">
        <v>145846.60999999999</v>
      </c>
      <c r="I227" s="34">
        <v>178808.72</v>
      </c>
      <c r="J227" s="34">
        <v>216590.98</v>
      </c>
      <c r="K227" s="34">
        <v>260181.9</v>
      </c>
      <c r="L227" s="34">
        <v>310801.06</v>
      </c>
      <c r="M227" s="34">
        <v>369959.94</v>
      </c>
      <c r="N227" s="34">
        <v>439540.16</v>
      </c>
      <c r="O227" s="34">
        <v>521894.7</v>
      </c>
      <c r="P227" s="34">
        <v>619978.4</v>
      </c>
      <c r="Q227" s="34">
        <v>737518.75</v>
      </c>
      <c r="R227" s="34">
        <v>879238.2</v>
      </c>
      <c r="S227" s="34">
        <v>1051146</v>
      </c>
      <c r="T227" s="34">
        <v>1260922.3999999999</v>
      </c>
      <c r="U227" s="35">
        <v>1518425.8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14331.320949999999</v>
      </c>
      <c r="E228" s="6">
        <v>21</v>
      </c>
      <c r="F228" s="7" t="s">
        <v>32</v>
      </c>
      <c r="G228" s="34">
        <v>200278.45</v>
      </c>
      <c r="H228" s="34">
        <v>249871.2</v>
      </c>
      <c r="I228" s="34">
        <v>306343.44</v>
      </c>
      <c r="J228" s="34">
        <v>371073.8</v>
      </c>
      <c r="K228" s="34">
        <v>445755.8</v>
      </c>
      <c r="L228" s="34">
        <v>532478.9</v>
      </c>
      <c r="M228" s="34">
        <v>633832.56000000006</v>
      </c>
      <c r="N228" s="34">
        <v>753040.75</v>
      </c>
      <c r="O228" s="34">
        <v>894134.4</v>
      </c>
      <c r="P228" s="34">
        <v>1062176</v>
      </c>
      <c r="Q228" s="34">
        <v>1263551.5</v>
      </c>
      <c r="R228" s="34">
        <v>1506352</v>
      </c>
      <c r="S228" s="34">
        <v>1800872.5</v>
      </c>
      <c r="T228" s="34">
        <v>2160271.2999999998</v>
      </c>
      <c r="U228" s="35">
        <v>2601438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5314.5938799999994</v>
      </c>
      <c r="E229" s="6">
        <v>22</v>
      </c>
      <c r="F229" s="7" t="s">
        <v>37</v>
      </c>
      <c r="G229" s="34">
        <v>74270.789999999994</v>
      </c>
      <c r="H229" s="34">
        <v>92661.66</v>
      </c>
      <c r="I229" s="34">
        <v>113603.68</v>
      </c>
      <c r="J229" s="34">
        <v>137608.14000000001</v>
      </c>
      <c r="K229" s="34">
        <v>165303.06</v>
      </c>
      <c r="L229" s="34">
        <v>197463.22</v>
      </c>
      <c r="M229" s="34">
        <v>235049</v>
      </c>
      <c r="N229" s="34">
        <v>279255.88</v>
      </c>
      <c r="O229" s="34">
        <v>331578.7</v>
      </c>
      <c r="P229" s="34">
        <v>393894.84</v>
      </c>
      <c r="Q229" s="34">
        <v>468572.5</v>
      </c>
      <c r="R229" s="34">
        <v>558612.06000000006</v>
      </c>
      <c r="S229" s="34">
        <v>667831.43999999994</v>
      </c>
      <c r="T229" s="34">
        <v>801110.06</v>
      </c>
      <c r="U229" s="35">
        <v>964711.3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6071.2937799999991</v>
      </c>
      <c r="E230" s="6">
        <v>23</v>
      </c>
      <c r="F230" s="27" t="s">
        <v>38</v>
      </c>
      <c r="G230" s="34">
        <v>84845.59</v>
      </c>
      <c r="H230" s="34">
        <v>105854.98</v>
      </c>
      <c r="I230" s="34">
        <v>129778.76</v>
      </c>
      <c r="J230" s="34">
        <v>157201.01999999999</v>
      </c>
      <c r="K230" s="34">
        <v>188839.17</v>
      </c>
      <c r="L230" s="34">
        <v>225578.36</v>
      </c>
      <c r="M230" s="34">
        <v>268515.65999999997</v>
      </c>
      <c r="N230" s="34">
        <v>319016.75</v>
      </c>
      <c r="O230" s="34">
        <v>378789.34</v>
      </c>
      <c r="P230" s="34">
        <v>449978.2</v>
      </c>
      <c r="Q230" s="34">
        <v>535288.56000000006</v>
      </c>
      <c r="R230" s="34">
        <v>638148.06000000006</v>
      </c>
      <c r="S230" s="34">
        <v>762918.2</v>
      </c>
      <c r="T230" s="34">
        <v>915173.3</v>
      </c>
      <c r="U230" s="35">
        <v>1102068.3999999999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1703.9090940000001</v>
      </c>
      <c r="E231" s="6">
        <v>24</v>
      </c>
      <c r="F231" s="7" t="s">
        <v>39</v>
      </c>
      <c r="G231" s="34">
        <v>23811.921999999999</v>
      </c>
      <c r="H231" s="34">
        <v>29708.205000000002</v>
      </c>
      <c r="I231" s="34">
        <v>36422.417999999998</v>
      </c>
      <c r="J231" s="34">
        <v>44118.476999999999</v>
      </c>
      <c r="K231" s="34">
        <v>52997.726999999999</v>
      </c>
      <c r="L231" s="34">
        <v>63308.582000000002</v>
      </c>
      <c r="M231" s="34">
        <v>75358.94</v>
      </c>
      <c r="N231" s="34">
        <v>89532.08</v>
      </c>
      <c r="O231" s="34">
        <v>106307.27</v>
      </c>
      <c r="P231" s="34">
        <v>126286.42</v>
      </c>
      <c r="Q231" s="34">
        <v>150228.78</v>
      </c>
      <c r="R231" s="34">
        <v>179096.31</v>
      </c>
      <c r="S231" s="34">
        <v>214113.06</v>
      </c>
      <c r="T231" s="34">
        <v>256843.47</v>
      </c>
      <c r="U231" s="35">
        <v>309295.56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829.86016999999993</v>
      </c>
      <c r="E232" s="6">
        <v>25</v>
      </c>
      <c r="F232" s="7" t="s">
        <v>40</v>
      </c>
      <c r="G232" s="34">
        <v>11597.194</v>
      </c>
      <c r="H232" s="34">
        <v>14468.880999999999</v>
      </c>
      <c r="I232" s="34">
        <v>17738.923999999999</v>
      </c>
      <c r="J232" s="34">
        <v>21487.157999999999</v>
      </c>
      <c r="K232" s="34">
        <v>25811.646000000001</v>
      </c>
      <c r="L232" s="34">
        <v>30833.375</v>
      </c>
      <c r="M232" s="34">
        <v>36702.296999999999</v>
      </c>
      <c r="N232" s="34">
        <v>43605.09</v>
      </c>
      <c r="O232" s="34">
        <v>51775.163999999997</v>
      </c>
      <c r="P232" s="34">
        <v>61505.663999999997</v>
      </c>
      <c r="Q232" s="34">
        <v>73166.39</v>
      </c>
      <c r="R232" s="34">
        <v>87225.835999999996</v>
      </c>
      <c r="S232" s="34">
        <v>104280.16</v>
      </c>
      <c r="T232" s="34">
        <v>125091.266</v>
      </c>
      <c r="U232" s="35">
        <v>150637.20000000001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8" priority="1">
      <formula>$H208&lt;&gt;0</formula>
    </cfRule>
  </conditionalFormatting>
  <conditionalFormatting sqref="F179:F203">
    <cfRule type="expression" dxfId="7" priority="3">
      <formula>$H179&lt;&gt;0</formula>
    </cfRule>
  </conditionalFormatting>
  <conditionalFormatting sqref="H179:H203">
    <cfRule type="expression" dxfId="6" priority="2">
      <formula>$H179&lt;&gt;0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098C-CDC5-4982-8D1C-7B0522E53522}">
  <dimension ref="A2:X236"/>
  <sheetViews>
    <sheetView topLeftCell="A206" zoomScale="110" zoomScaleNormal="110" workbookViewId="0">
      <selection activeCell="D217" sqref="D217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J38*#REF!+'version#4'!J66*#REF!</f>
        <v>#REF!</v>
      </c>
      <c r="K10" s="8" t="e">
        <f>K38*#REF!+'version#4'!K66*#REF!</f>
        <v>#REF!</v>
      </c>
      <c r="L10" s="8" t="e">
        <f>L38*#REF!+'version#4'!L66*#REF!</f>
        <v>#REF!</v>
      </c>
      <c r="M10" s="8" t="e">
        <f>M38*#REF!+'version#4'!M66*#REF!</f>
        <v>#REF!</v>
      </c>
      <c r="N10" s="8" t="e">
        <f>N38*#REF!+'version#4'!N66*#REF!</f>
        <v>#REF!</v>
      </c>
      <c r="O10" s="8" t="e">
        <f>O38*#REF!+'version#4'!O66*#REF!</f>
        <v>#REF!</v>
      </c>
      <c r="P10" s="8" t="e">
        <f>P38*#REF!+'version#4'!P66*#REF!</f>
        <v>#REF!</v>
      </c>
      <c r="Q10" s="8" t="e">
        <f>Q38*#REF!+'version#4'!Q66*#REF!</f>
        <v>#REF!</v>
      </c>
      <c r="R10" s="8" t="e">
        <f>R38*#REF!+'version#4'!R66*#REF!</f>
        <v>#REF!</v>
      </c>
      <c r="S10" s="8" t="e">
        <f>S38*#REF!+'version#4'!S66*#REF!</f>
        <v>#REF!</v>
      </c>
      <c r="T10" s="8" t="e">
        <f>T38*#REF!+'version#4'!T66*#REF!</f>
        <v>#REF!</v>
      </c>
      <c r="U10" s="8" t="e">
        <f>U38*#REF!+'version#4'!U66*#REF!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J39*#REF!+'version#4'!J67*#REF!</f>
        <v>#REF!</v>
      </c>
      <c r="K11" s="8" t="e">
        <f>K39*#REF!+'version#4'!K67*#REF!</f>
        <v>#REF!</v>
      </c>
      <c r="L11" s="8" t="e">
        <f>L39*#REF!+'version#4'!L67*#REF!</f>
        <v>#REF!</v>
      </c>
      <c r="M11" s="8" t="e">
        <f>M39*#REF!+'version#4'!M67*#REF!</f>
        <v>#REF!</v>
      </c>
      <c r="N11" s="8" t="e">
        <f>N39*#REF!+'version#4'!N67*#REF!</f>
        <v>#REF!</v>
      </c>
      <c r="O11" s="8" t="e">
        <f>O39*#REF!+'version#4'!O67*#REF!</f>
        <v>#REF!</v>
      </c>
      <c r="P11" s="8" t="e">
        <f>P39*#REF!+'version#4'!P67*#REF!</f>
        <v>#REF!</v>
      </c>
      <c r="Q11" s="8" t="e">
        <f>Q39*#REF!+'version#4'!Q67*#REF!</f>
        <v>#REF!</v>
      </c>
      <c r="R11" s="8" t="e">
        <f>R39*#REF!+'version#4'!R67*#REF!</f>
        <v>#REF!</v>
      </c>
      <c r="S11" s="8" t="e">
        <f>S39*#REF!+'version#4'!S67*#REF!</f>
        <v>#REF!</v>
      </c>
      <c r="T11" s="8" t="e">
        <f>T39*#REF!+'version#4'!T67*#REF!</f>
        <v>#REF!</v>
      </c>
      <c r="U11" s="8" t="e">
        <f>U39*#REF!+'version#4'!U67*#REF!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J40*#REF!+'version#4'!J68*#REF!</f>
        <v>#REF!</v>
      </c>
      <c r="K12" s="8" t="e">
        <f>K40*#REF!+'version#4'!K68*#REF!</f>
        <v>#REF!</v>
      </c>
      <c r="L12" s="8" t="e">
        <f>L40*#REF!+'version#4'!L68*#REF!</f>
        <v>#REF!</v>
      </c>
      <c r="M12" s="8" t="e">
        <f>M40*#REF!+'version#4'!M68*#REF!</f>
        <v>#REF!</v>
      </c>
      <c r="N12" s="8" t="e">
        <f>N40*#REF!+'version#4'!N68*#REF!</f>
        <v>#REF!</v>
      </c>
      <c r="O12" s="8" t="e">
        <f>O40*#REF!+'version#4'!O68*#REF!</f>
        <v>#REF!</v>
      </c>
      <c r="P12" s="8" t="e">
        <f>P40*#REF!+'version#4'!P68*#REF!</f>
        <v>#REF!</v>
      </c>
      <c r="Q12" s="8" t="e">
        <f>Q40*#REF!+'version#4'!Q68*#REF!</f>
        <v>#REF!</v>
      </c>
      <c r="R12" s="8" t="e">
        <f>R40*#REF!+'version#4'!R68*#REF!</f>
        <v>#REF!</v>
      </c>
      <c r="S12" s="8" t="e">
        <f>S40*#REF!+'version#4'!S68*#REF!</f>
        <v>#REF!</v>
      </c>
      <c r="T12" s="8" t="e">
        <f>T40*#REF!+'version#4'!T68*#REF!</f>
        <v>#REF!</v>
      </c>
      <c r="U12" s="8" t="e">
        <f>U40*#REF!+'version#4'!U68*#REF!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J41*#REF!+'version#4'!J69*#REF!</f>
        <v>#REF!</v>
      </c>
      <c r="K13" s="8" t="e">
        <f>K41*#REF!+'version#4'!K69*#REF!</f>
        <v>#REF!</v>
      </c>
      <c r="L13" s="8" t="e">
        <f>L41*#REF!+'version#4'!L69*#REF!</f>
        <v>#REF!</v>
      </c>
      <c r="M13" s="8" t="e">
        <f>M41*#REF!+'version#4'!M69*#REF!</f>
        <v>#REF!</v>
      </c>
      <c r="N13" s="8" t="e">
        <f>N41*#REF!+'version#4'!N69*#REF!</f>
        <v>#REF!</v>
      </c>
      <c r="O13" s="8" t="e">
        <f>O41*#REF!+'version#4'!O69*#REF!</f>
        <v>#REF!</v>
      </c>
      <c r="P13" s="8" t="e">
        <f>P41*#REF!+'version#4'!P69*#REF!</f>
        <v>#REF!</v>
      </c>
      <c r="Q13" s="8" t="e">
        <f>Q41*#REF!+'version#4'!Q69*#REF!</f>
        <v>#REF!</v>
      </c>
      <c r="R13" s="8" t="e">
        <f>R41*#REF!+'version#4'!R69*#REF!</f>
        <v>#REF!</v>
      </c>
      <c r="S13" s="8" t="e">
        <f>S41*#REF!+'version#4'!S69*#REF!</f>
        <v>#REF!</v>
      </c>
      <c r="T13" s="8" t="e">
        <f>T41*#REF!+'version#4'!T69*#REF!</f>
        <v>#REF!</v>
      </c>
      <c r="U13" s="8" t="e">
        <f>U41*#REF!+'version#4'!U69*#REF!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J42*#REF!+'version#4'!J70*#REF!</f>
        <v>#REF!</v>
      </c>
      <c r="K14" s="8" t="e">
        <f>K42*#REF!+'version#4'!K70*#REF!</f>
        <v>#REF!</v>
      </c>
      <c r="L14" s="8" t="e">
        <f>L42*#REF!+'version#4'!L70*#REF!</f>
        <v>#REF!</v>
      </c>
      <c r="M14" s="8" t="e">
        <f>M42*#REF!+'version#4'!M70*#REF!</f>
        <v>#REF!</v>
      </c>
      <c r="N14" s="8" t="e">
        <f>N42*#REF!+'version#4'!N70*#REF!</f>
        <v>#REF!</v>
      </c>
      <c r="O14" s="8" t="e">
        <f>O42*#REF!+'version#4'!O70*#REF!</f>
        <v>#REF!</v>
      </c>
      <c r="P14" s="8" t="e">
        <f>P42*#REF!+'version#4'!P70*#REF!</f>
        <v>#REF!</v>
      </c>
      <c r="Q14" s="8" t="e">
        <f>Q42*#REF!+'version#4'!Q70*#REF!</f>
        <v>#REF!</v>
      </c>
      <c r="R14" s="8" t="e">
        <f>R42*#REF!+'version#4'!R70*#REF!</f>
        <v>#REF!</v>
      </c>
      <c r="S14" s="8" t="e">
        <f>S42*#REF!+'version#4'!S70*#REF!</f>
        <v>#REF!</v>
      </c>
      <c r="T14" s="8" t="e">
        <f>T42*#REF!+'version#4'!T70*#REF!</f>
        <v>#REF!</v>
      </c>
      <c r="U14" s="8" t="e">
        <f>U42*#REF!+'version#4'!U70*#REF!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J43*#REF!+'version#4'!J71*#REF!</f>
        <v>#REF!</v>
      </c>
      <c r="K15" s="8" t="e">
        <f>K43*#REF!+'version#4'!K71*#REF!</f>
        <v>#REF!</v>
      </c>
      <c r="L15" s="8" t="e">
        <f>L43*#REF!+'version#4'!L71*#REF!</f>
        <v>#REF!</v>
      </c>
      <c r="M15" s="8" t="e">
        <f>M43*#REF!+'version#4'!M71*#REF!</f>
        <v>#REF!</v>
      </c>
      <c r="N15" s="8" t="e">
        <f>N43*#REF!+'version#4'!N71*#REF!</f>
        <v>#REF!</v>
      </c>
      <c r="O15" s="8" t="e">
        <f>O43*#REF!+'version#4'!O71*#REF!</f>
        <v>#REF!</v>
      </c>
      <c r="P15" s="8" t="e">
        <f>P43*#REF!+'version#4'!P71*#REF!</f>
        <v>#REF!</v>
      </c>
      <c r="Q15" s="8" t="e">
        <f>Q43*#REF!+'version#4'!Q71*#REF!</f>
        <v>#REF!</v>
      </c>
      <c r="R15" s="8" t="e">
        <f>R43*#REF!+'version#4'!R71*#REF!</f>
        <v>#REF!</v>
      </c>
      <c r="S15" s="8" t="e">
        <f>S43*#REF!+'version#4'!S71*#REF!</f>
        <v>#REF!</v>
      </c>
      <c r="T15" s="8" t="e">
        <f>T43*#REF!+'version#4'!T71*#REF!</f>
        <v>#REF!</v>
      </c>
      <c r="U15" s="8" t="e">
        <f>U43*#REF!+'version#4'!U71*#REF!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J44*#REF!+'version#4'!J72*#REF!</f>
        <v>#REF!</v>
      </c>
      <c r="K16" s="8" t="e">
        <f>K44*#REF!+'version#4'!K72*#REF!</f>
        <v>#REF!</v>
      </c>
      <c r="L16" s="8" t="e">
        <f>L44*#REF!+'version#4'!L72*#REF!</f>
        <v>#REF!</v>
      </c>
      <c r="M16" s="8" t="e">
        <f>M44*#REF!+'version#4'!M72*#REF!</f>
        <v>#REF!</v>
      </c>
      <c r="N16" s="8" t="e">
        <f>N44*#REF!+'version#4'!N72*#REF!</f>
        <v>#REF!</v>
      </c>
      <c r="O16" s="8" t="e">
        <f>O44*#REF!+'version#4'!O72*#REF!</f>
        <v>#REF!</v>
      </c>
      <c r="P16" s="8" t="e">
        <f>P44*#REF!+'version#4'!P72*#REF!</f>
        <v>#REF!</v>
      </c>
      <c r="Q16" s="8" t="e">
        <f>Q44*#REF!+'version#4'!Q72*#REF!</f>
        <v>#REF!</v>
      </c>
      <c r="R16" s="8" t="e">
        <f>R44*#REF!+'version#4'!R72*#REF!</f>
        <v>#REF!</v>
      </c>
      <c r="S16" s="8" t="e">
        <f>S44*#REF!+'version#4'!S72*#REF!</f>
        <v>#REF!</v>
      </c>
      <c r="T16" s="8" t="e">
        <f>T44*#REF!+'version#4'!T72*#REF!</f>
        <v>#REF!</v>
      </c>
      <c r="U16" s="8" t="e">
        <f>U44*#REF!+'version#4'!U72*#REF!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J45*#REF!+'version#4'!J73*#REF!</f>
        <v>#REF!</v>
      </c>
      <c r="K17" s="8" t="e">
        <f>K45*#REF!+'version#4'!K73*#REF!</f>
        <v>#REF!</v>
      </c>
      <c r="L17" s="8" t="e">
        <f>L45*#REF!+'version#4'!L73*#REF!</f>
        <v>#REF!</v>
      </c>
      <c r="M17" s="8" t="e">
        <f>M45*#REF!+'version#4'!M73*#REF!</f>
        <v>#REF!</v>
      </c>
      <c r="N17" s="8" t="e">
        <f>N45*#REF!+'version#4'!N73*#REF!</f>
        <v>#REF!</v>
      </c>
      <c r="O17" s="8" t="e">
        <f>O45*#REF!+'version#4'!O73*#REF!</f>
        <v>#REF!</v>
      </c>
      <c r="P17" s="8" t="e">
        <f>P45*#REF!+'version#4'!P73*#REF!</f>
        <v>#REF!</v>
      </c>
      <c r="Q17" s="8" t="e">
        <f>Q45*#REF!+'version#4'!Q73*#REF!</f>
        <v>#REF!</v>
      </c>
      <c r="R17" s="8" t="e">
        <f>R45*#REF!+'version#4'!R73*#REF!</f>
        <v>#REF!</v>
      </c>
      <c r="S17" s="8" t="e">
        <f>S45*#REF!+'version#4'!S73*#REF!</f>
        <v>#REF!</v>
      </c>
      <c r="T17" s="8" t="e">
        <f>T45*#REF!+'version#4'!T73*#REF!</f>
        <v>#REF!</v>
      </c>
      <c r="U17" s="8" t="e">
        <f>U45*#REF!+'version#4'!U73*#REF!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J46*#REF!+'version#4'!J74*#REF!</f>
        <v>#REF!</v>
      </c>
      <c r="K18" s="8" t="e">
        <f>K46*#REF!+'version#4'!K74*#REF!</f>
        <v>#REF!</v>
      </c>
      <c r="L18" s="8" t="e">
        <f>L46*#REF!+'version#4'!L74*#REF!</f>
        <v>#REF!</v>
      </c>
      <c r="M18" s="8" t="e">
        <f>M46*#REF!+'version#4'!M74*#REF!</f>
        <v>#REF!</v>
      </c>
      <c r="N18" s="8" t="e">
        <f>N46*#REF!+'version#4'!N74*#REF!</f>
        <v>#REF!</v>
      </c>
      <c r="O18" s="8" t="e">
        <f>O46*#REF!+'version#4'!O74*#REF!</f>
        <v>#REF!</v>
      </c>
      <c r="P18" s="8" t="e">
        <f>P46*#REF!+'version#4'!P74*#REF!</f>
        <v>#REF!</v>
      </c>
      <c r="Q18" s="8" t="e">
        <f>Q46*#REF!+'version#4'!Q74*#REF!</f>
        <v>#REF!</v>
      </c>
      <c r="R18" s="8" t="e">
        <f>R46*#REF!+'version#4'!R74*#REF!</f>
        <v>#REF!</v>
      </c>
      <c r="S18" s="8" t="e">
        <f>S46*#REF!+'version#4'!S74*#REF!</f>
        <v>#REF!</v>
      </c>
      <c r="T18" s="8" t="e">
        <f>T46*#REF!+'version#4'!T74*#REF!</f>
        <v>#REF!</v>
      </c>
      <c r="U18" s="8" t="e">
        <f>U46*#REF!+'version#4'!U74*#REF!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J47*#REF!+'version#4'!J75*#REF!</f>
        <v>#REF!</v>
      </c>
      <c r="K19" s="8" t="e">
        <f>K47*#REF!+'version#4'!K75*#REF!</f>
        <v>#REF!</v>
      </c>
      <c r="L19" s="8" t="e">
        <f>L47*#REF!+'version#4'!L75*#REF!</f>
        <v>#REF!</v>
      </c>
      <c r="M19" s="8" t="e">
        <f>M47*#REF!+'version#4'!M75*#REF!</f>
        <v>#REF!</v>
      </c>
      <c r="N19" s="8" t="e">
        <f>N47*#REF!+'version#4'!N75*#REF!</f>
        <v>#REF!</v>
      </c>
      <c r="O19" s="8" t="e">
        <f>O47*#REF!+'version#4'!O75*#REF!</f>
        <v>#REF!</v>
      </c>
      <c r="P19" s="8" t="e">
        <f>P47*#REF!+'version#4'!P75*#REF!</f>
        <v>#REF!</v>
      </c>
      <c r="Q19" s="8" t="e">
        <f>Q47*#REF!+'version#4'!Q75*#REF!</f>
        <v>#REF!</v>
      </c>
      <c r="R19" s="8" t="e">
        <f>R47*#REF!+'version#4'!R75*#REF!</f>
        <v>#REF!</v>
      </c>
      <c r="S19" s="8" t="e">
        <f>S47*#REF!+'version#4'!S75*#REF!</f>
        <v>#REF!</v>
      </c>
      <c r="T19" s="8" t="e">
        <f>T47*#REF!+'version#4'!T75*#REF!</f>
        <v>#REF!</v>
      </c>
      <c r="U19" s="8" t="e">
        <f>U47*#REF!+'version#4'!U75*#REF!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J48*#REF!+'version#4'!J76*#REF!</f>
        <v>#REF!</v>
      </c>
      <c r="K20" s="8" t="e">
        <f>K48*#REF!+'version#4'!K76*#REF!</f>
        <v>#REF!</v>
      </c>
      <c r="L20" s="8" t="e">
        <f>L48*#REF!+'version#4'!L76*#REF!</f>
        <v>#REF!</v>
      </c>
      <c r="M20" s="8" t="e">
        <f>M48*#REF!+'version#4'!M76*#REF!</f>
        <v>#REF!</v>
      </c>
      <c r="N20" s="8" t="e">
        <f>N48*#REF!+'version#4'!N76*#REF!</f>
        <v>#REF!</v>
      </c>
      <c r="O20" s="8" t="e">
        <f>O48*#REF!+'version#4'!O76*#REF!</f>
        <v>#REF!</v>
      </c>
      <c r="P20" s="8" t="e">
        <f>P48*#REF!+'version#4'!P76*#REF!</f>
        <v>#REF!</v>
      </c>
      <c r="Q20" s="8" t="e">
        <f>Q48*#REF!+'version#4'!Q76*#REF!</f>
        <v>#REF!</v>
      </c>
      <c r="R20" s="8" t="e">
        <f>R48*#REF!+'version#4'!R76*#REF!</f>
        <v>#REF!</v>
      </c>
      <c r="S20" s="8" t="e">
        <f>S48*#REF!+'version#4'!S76*#REF!</f>
        <v>#REF!</v>
      </c>
      <c r="T20" s="8" t="e">
        <f>T48*#REF!+'version#4'!T76*#REF!</f>
        <v>#REF!</v>
      </c>
      <c r="U20" s="8" t="e">
        <f>U48*#REF!+'version#4'!U76*#REF!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J49*#REF!+'version#4'!J77*#REF!</f>
        <v>#REF!</v>
      </c>
      <c r="K21" s="8" t="e">
        <f>K49*#REF!+'version#4'!K77*#REF!</f>
        <v>#REF!</v>
      </c>
      <c r="L21" s="8" t="e">
        <f>L49*#REF!+'version#4'!L77*#REF!</f>
        <v>#REF!</v>
      </c>
      <c r="M21" s="8" t="e">
        <f>M49*#REF!+'version#4'!M77*#REF!</f>
        <v>#REF!</v>
      </c>
      <c r="N21" s="8" t="e">
        <f>N49*#REF!+'version#4'!N77*#REF!</f>
        <v>#REF!</v>
      </c>
      <c r="O21" s="8" t="e">
        <f>O49*#REF!+'version#4'!O77*#REF!</f>
        <v>#REF!</v>
      </c>
      <c r="P21" s="8" t="e">
        <f>P49*#REF!+'version#4'!P77*#REF!</f>
        <v>#REF!</v>
      </c>
      <c r="Q21" s="8" t="e">
        <f>Q49*#REF!+'version#4'!Q77*#REF!</f>
        <v>#REF!</v>
      </c>
      <c r="R21" s="8" t="e">
        <f>R49*#REF!+'version#4'!R77*#REF!</f>
        <v>#REF!</v>
      </c>
      <c r="S21" s="8" t="e">
        <f>S49*#REF!+'version#4'!S77*#REF!</f>
        <v>#REF!</v>
      </c>
      <c r="T21" s="8" t="e">
        <f>T49*#REF!+'version#4'!T77*#REF!</f>
        <v>#REF!</v>
      </c>
      <c r="U21" s="8" t="e">
        <f>U49*#REF!+'version#4'!U77*#REF!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J50*#REF!+'version#4'!J78*#REF!</f>
        <v>#REF!</v>
      </c>
      <c r="K22" s="8" t="e">
        <f>K50*#REF!+'version#4'!K78*#REF!</f>
        <v>#REF!</v>
      </c>
      <c r="L22" s="8" t="e">
        <f>L50*#REF!+'version#4'!L78*#REF!</f>
        <v>#REF!</v>
      </c>
      <c r="M22" s="8" t="e">
        <f>M50*#REF!+'version#4'!M78*#REF!</f>
        <v>#REF!</v>
      </c>
      <c r="N22" s="8" t="e">
        <f>N50*#REF!+'version#4'!N78*#REF!</f>
        <v>#REF!</v>
      </c>
      <c r="O22" s="8" t="e">
        <f>O50*#REF!+'version#4'!O78*#REF!</f>
        <v>#REF!</v>
      </c>
      <c r="P22" s="8" t="e">
        <f>P50*#REF!+'version#4'!P78*#REF!</f>
        <v>#REF!</v>
      </c>
      <c r="Q22" s="8" t="e">
        <f>Q50*#REF!+'version#4'!Q78*#REF!</f>
        <v>#REF!</v>
      </c>
      <c r="R22" s="8" t="e">
        <f>R50*#REF!+'version#4'!R78*#REF!</f>
        <v>#REF!</v>
      </c>
      <c r="S22" s="8" t="e">
        <f>S50*#REF!+'version#4'!S78*#REF!</f>
        <v>#REF!</v>
      </c>
      <c r="T22" s="8" t="e">
        <f>T50*#REF!+'version#4'!T78*#REF!</f>
        <v>#REF!</v>
      </c>
      <c r="U22" s="8" t="e">
        <f>U50*#REF!+'version#4'!U78*#REF!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J51*#REF!+'version#4'!J79*#REF!</f>
        <v>#REF!</v>
      </c>
      <c r="K23" s="8" t="e">
        <f>K51*#REF!+'version#4'!K79*#REF!</f>
        <v>#REF!</v>
      </c>
      <c r="L23" s="8" t="e">
        <f>L51*#REF!+'version#4'!L79*#REF!</f>
        <v>#REF!</v>
      </c>
      <c r="M23" s="8" t="e">
        <f>M51*#REF!+'version#4'!M79*#REF!</f>
        <v>#REF!</v>
      </c>
      <c r="N23" s="8" t="e">
        <f>N51*#REF!+'version#4'!N79*#REF!</f>
        <v>#REF!</v>
      </c>
      <c r="O23" s="8" t="e">
        <f>O51*#REF!+'version#4'!O79*#REF!</f>
        <v>#REF!</v>
      </c>
      <c r="P23" s="8" t="e">
        <f>P51*#REF!+'version#4'!P79*#REF!</f>
        <v>#REF!</v>
      </c>
      <c r="Q23" s="8" t="e">
        <f>Q51*#REF!+'version#4'!Q79*#REF!</f>
        <v>#REF!</v>
      </c>
      <c r="R23" s="8" t="e">
        <f>R51*#REF!+'version#4'!R79*#REF!</f>
        <v>#REF!</v>
      </c>
      <c r="S23" s="8" t="e">
        <f>S51*#REF!+'version#4'!S79*#REF!</f>
        <v>#REF!</v>
      </c>
      <c r="T23" s="8" t="e">
        <f>T51*#REF!+'version#4'!T79*#REF!</f>
        <v>#REF!</v>
      </c>
      <c r="U23" s="8" t="e">
        <f>U51*#REF!+'version#4'!U79*#REF!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J52*#REF!+'version#4'!J80*#REF!</f>
        <v>#REF!</v>
      </c>
      <c r="K24" s="8" t="e">
        <f>K52*#REF!+'version#4'!K80*#REF!</f>
        <v>#REF!</v>
      </c>
      <c r="L24" s="8" t="e">
        <f>L52*#REF!+'version#4'!L80*#REF!</f>
        <v>#REF!</v>
      </c>
      <c r="M24" s="8" t="e">
        <f>M52*#REF!+'version#4'!M80*#REF!</f>
        <v>#REF!</v>
      </c>
      <c r="N24" s="8" t="e">
        <f>N52*#REF!+'version#4'!N80*#REF!</f>
        <v>#REF!</v>
      </c>
      <c r="O24" s="8" t="e">
        <f>O52*#REF!+'version#4'!O80*#REF!</f>
        <v>#REF!</v>
      </c>
      <c r="P24" s="8" t="e">
        <f>P52*#REF!+'version#4'!P80*#REF!</f>
        <v>#REF!</v>
      </c>
      <c r="Q24" s="8" t="e">
        <f>Q52*#REF!+'version#4'!Q80*#REF!</f>
        <v>#REF!</v>
      </c>
      <c r="R24" s="8" t="e">
        <f>R52*#REF!+'version#4'!R80*#REF!</f>
        <v>#REF!</v>
      </c>
      <c r="S24" s="8" t="e">
        <f>S52*#REF!+'version#4'!S80*#REF!</f>
        <v>#REF!</v>
      </c>
      <c r="T24" s="8" t="e">
        <f>T52*#REF!+'version#4'!T80*#REF!</f>
        <v>#REF!</v>
      </c>
      <c r="U24" s="8" t="e">
        <f>U52*#REF!+'version#4'!U80*#REF!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J53*#REF!+'version#4'!J81*#REF!</f>
        <v>#REF!</v>
      </c>
      <c r="K25" s="8" t="e">
        <f>K53*#REF!+'version#4'!K81*#REF!</f>
        <v>#REF!</v>
      </c>
      <c r="L25" s="8" t="e">
        <f>L53*#REF!+'version#4'!L81*#REF!</f>
        <v>#REF!</v>
      </c>
      <c r="M25" s="8" t="e">
        <f>M53*#REF!+'version#4'!M81*#REF!</f>
        <v>#REF!</v>
      </c>
      <c r="N25" s="8" t="e">
        <f>N53*#REF!+'version#4'!N81*#REF!</f>
        <v>#REF!</v>
      </c>
      <c r="O25" s="8" t="e">
        <f>O53*#REF!+'version#4'!O81*#REF!</f>
        <v>#REF!</v>
      </c>
      <c r="P25" s="8" t="e">
        <f>P53*#REF!+'version#4'!P81*#REF!</f>
        <v>#REF!</v>
      </c>
      <c r="Q25" s="8" t="e">
        <f>Q53*#REF!+'version#4'!Q81*#REF!</f>
        <v>#REF!</v>
      </c>
      <c r="R25" s="8" t="e">
        <f>R53*#REF!+'version#4'!R81*#REF!</f>
        <v>#REF!</v>
      </c>
      <c r="S25" s="8" t="e">
        <f>S53*#REF!+'version#4'!S81*#REF!</f>
        <v>#REF!</v>
      </c>
      <c r="T25" s="8" t="e">
        <f>T53*#REF!+'version#4'!T81*#REF!</f>
        <v>#REF!</v>
      </c>
      <c r="U25" s="8" t="e">
        <f>U53*#REF!+'version#4'!U81*#REF!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J54*#REF!+'version#4'!J82*#REF!</f>
        <v>#REF!</v>
      </c>
      <c r="K26" s="8" t="e">
        <f>K54*#REF!+'version#4'!K82*#REF!</f>
        <v>#REF!</v>
      </c>
      <c r="L26" s="8" t="e">
        <f>L54*#REF!+'version#4'!L82*#REF!</f>
        <v>#REF!</v>
      </c>
      <c r="M26" s="8" t="e">
        <f>M54*#REF!+'version#4'!M82*#REF!</f>
        <v>#REF!</v>
      </c>
      <c r="N26" s="8" t="e">
        <f>N54*#REF!+'version#4'!N82*#REF!</f>
        <v>#REF!</v>
      </c>
      <c r="O26" s="8" t="e">
        <f>O54*#REF!+'version#4'!O82*#REF!</f>
        <v>#REF!</v>
      </c>
      <c r="P26" s="8" t="e">
        <f>P54*#REF!+'version#4'!P82*#REF!</f>
        <v>#REF!</v>
      </c>
      <c r="Q26" s="8" t="e">
        <f>Q54*#REF!+'version#4'!Q82*#REF!</f>
        <v>#REF!</v>
      </c>
      <c r="R26" s="8" t="e">
        <f>R54*#REF!+'version#4'!R82*#REF!</f>
        <v>#REF!</v>
      </c>
      <c r="S26" s="8" t="e">
        <f>S54*#REF!+'version#4'!S82*#REF!</f>
        <v>#REF!</v>
      </c>
      <c r="T26" s="8" t="e">
        <f>T54*#REF!+'version#4'!T82*#REF!</f>
        <v>#REF!</v>
      </c>
      <c r="U26" s="8" t="e">
        <f>U54*#REF!+'version#4'!U82*#REF!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J55*#REF!+'version#4'!J83*#REF!</f>
        <v>#REF!</v>
      </c>
      <c r="K27" s="8" t="e">
        <f>K55*#REF!+'version#4'!K83*#REF!</f>
        <v>#REF!</v>
      </c>
      <c r="L27" s="8" t="e">
        <f>L55*#REF!+'version#4'!L83*#REF!</f>
        <v>#REF!</v>
      </c>
      <c r="M27" s="8" t="e">
        <f>M55*#REF!+'version#4'!M83*#REF!</f>
        <v>#REF!</v>
      </c>
      <c r="N27" s="8" t="e">
        <f>N55*#REF!+'version#4'!N83*#REF!</f>
        <v>#REF!</v>
      </c>
      <c r="O27" s="8" t="e">
        <f>O55*#REF!+'version#4'!O83*#REF!</f>
        <v>#REF!</v>
      </c>
      <c r="P27" s="8" t="e">
        <f>P55*#REF!+'version#4'!P83*#REF!</f>
        <v>#REF!</v>
      </c>
      <c r="Q27" s="8" t="e">
        <f>Q55*#REF!+'version#4'!Q83*#REF!</f>
        <v>#REF!</v>
      </c>
      <c r="R27" s="8" t="e">
        <f>R55*#REF!+'version#4'!R83*#REF!</f>
        <v>#REF!</v>
      </c>
      <c r="S27" s="8" t="e">
        <f>S55*#REF!+'version#4'!S83*#REF!</f>
        <v>#REF!</v>
      </c>
      <c r="T27" s="8" t="e">
        <f>T55*#REF!+'version#4'!T83*#REF!</f>
        <v>#REF!</v>
      </c>
      <c r="U27" s="8" t="e">
        <f>U55*#REF!+'version#4'!U83*#REF!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J56*#REF!+'version#4'!J84*#REF!</f>
        <v>#REF!</v>
      </c>
      <c r="K28" s="8" t="e">
        <f>K56*#REF!+'version#4'!K84*#REF!</f>
        <v>#REF!</v>
      </c>
      <c r="L28" s="8" t="e">
        <f>L56*#REF!+'version#4'!L84*#REF!</f>
        <v>#REF!</v>
      </c>
      <c r="M28" s="8" t="e">
        <f>M56*#REF!+'version#4'!M84*#REF!</f>
        <v>#REF!</v>
      </c>
      <c r="N28" s="8" t="e">
        <f>N56*#REF!+'version#4'!N84*#REF!</f>
        <v>#REF!</v>
      </c>
      <c r="O28" s="8" t="e">
        <f>O56*#REF!+'version#4'!O84*#REF!</f>
        <v>#REF!</v>
      </c>
      <c r="P28" s="8" t="e">
        <f>P56*#REF!+'version#4'!P84*#REF!</f>
        <v>#REF!</v>
      </c>
      <c r="Q28" s="8" t="e">
        <f>Q56*#REF!+'version#4'!Q84*#REF!</f>
        <v>#REF!</v>
      </c>
      <c r="R28" s="8" t="e">
        <f>R56*#REF!+'version#4'!R84*#REF!</f>
        <v>#REF!</v>
      </c>
      <c r="S28" s="8" t="e">
        <f>S56*#REF!+'version#4'!S84*#REF!</f>
        <v>#REF!</v>
      </c>
      <c r="T28" s="8" t="e">
        <f>T56*#REF!+'version#4'!T84*#REF!</f>
        <v>#REF!</v>
      </c>
      <c r="U28" s="8" t="e">
        <f>U56*#REF!+'version#4'!U84*#REF!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J57*#REF!+'version#4'!J85*#REF!</f>
        <v>#REF!</v>
      </c>
      <c r="K29" s="8" t="e">
        <f>K57*#REF!+'version#4'!K85*#REF!</f>
        <v>#REF!</v>
      </c>
      <c r="L29" s="8" t="e">
        <f>L57*#REF!+'version#4'!L85*#REF!</f>
        <v>#REF!</v>
      </c>
      <c r="M29" s="8" t="e">
        <f>M57*#REF!+'version#4'!M85*#REF!</f>
        <v>#REF!</v>
      </c>
      <c r="N29" s="8" t="e">
        <f>N57*#REF!+'version#4'!N85*#REF!</f>
        <v>#REF!</v>
      </c>
      <c r="O29" s="8" t="e">
        <f>O57*#REF!+'version#4'!O85*#REF!</f>
        <v>#REF!</v>
      </c>
      <c r="P29" s="8" t="e">
        <f>P57*#REF!+'version#4'!P85*#REF!</f>
        <v>#REF!</v>
      </c>
      <c r="Q29" s="8" t="e">
        <f>Q57*#REF!+'version#4'!Q85*#REF!</f>
        <v>#REF!</v>
      </c>
      <c r="R29" s="8" t="e">
        <f>R57*#REF!+'version#4'!R85*#REF!</f>
        <v>#REF!</v>
      </c>
      <c r="S29" s="8" t="e">
        <f>S57*#REF!+'version#4'!S85*#REF!</f>
        <v>#REF!</v>
      </c>
      <c r="T29" s="8" t="e">
        <f>T57*#REF!+'version#4'!T85*#REF!</f>
        <v>#REF!</v>
      </c>
      <c r="U29" s="8" t="e">
        <f>U57*#REF!+'version#4'!U85*#REF!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J58*#REF!+'version#4'!J86*#REF!</f>
        <v>#REF!</v>
      </c>
      <c r="K30" s="8" t="e">
        <f>K58*#REF!+'version#4'!K86*#REF!</f>
        <v>#REF!</v>
      </c>
      <c r="L30" s="8" t="e">
        <f>L58*#REF!+'version#4'!L86*#REF!</f>
        <v>#REF!</v>
      </c>
      <c r="M30" s="8" t="e">
        <f>M58*#REF!+'version#4'!M86*#REF!</f>
        <v>#REF!</v>
      </c>
      <c r="N30" s="8" t="e">
        <f>N58*#REF!+'version#4'!N86*#REF!</f>
        <v>#REF!</v>
      </c>
      <c r="O30" s="8" t="e">
        <f>O58*#REF!+'version#4'!O86*#REF!</f>
        <v>#REF!</v>
      </c>
      <c r="P30" s="8" t="e">
        <f>P58*#REF!+'version#4'!P86*#REF!</f>
        <v>#REF!</v>
      </c>
      <c r="Q30" s="8" t="e">
        <f>Q58*#REF!+'version#4'!Q86*#REF!</f>
        <v>#REF!</v>
      </c>
      <c r="R30" s="8" t="e">
        <f>R58*#REF!+'version#4'!R86*#REF!</f>
        <v>#REF!</v>
      </c>
      <c r="S30" s="8" t="e">
        <f>S58*#REF!+'version#4'!S86*#REF!</f>
        <v>#REF!</v>
      </c>
      <c r="T30" s="8" t="e">
        <f>T58*#REF!+'version#4'!T86*#REF!</f>
        <v>#REF!</v>
      </c>
      <c r="U30" s="8" t="e">
        <f>U58*#REF!+'version#4'!U86*#REF!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J59*#REF!+'version#4'!J87*#REF!</f>
        <v>#REF!</v>
      </c>
      <c r="K31" s="8" t="e">
        <f>K59*#REF!+'version#4'!K87*#REF!</f>
        <v>#REF!</v>
      </c>
      <c r="L31" s="8" t="e">
        <f>L59*#REF!+'version#4'!L87*#REF!</f>
        <v>#REF!</v>
      </c>
      <c r="M31" s="8" t="e">
        <f>M59*#REF!+'version#4'!M87*#REF!</f>
        <v>#REF!</v>
      </c>
      <c r="N31" s="8" t="e">
        <f>N59*#REF!+'version#4'!N87*#REF!</f>
        <v>#REF!</v>
      </c>
      <c r="O31" s="8" t="e">
        <f>O59*#REF!+'version#4'!O87*#REF!</f>
        <v>#REF!</v>
      </c>
      <c r="P31" s="8" t="e">
        <f>P59*#REF!+'version#4'!P87*#REF!</f>
        <v>#REF!</v>
      </c>
      <c r="Q31" s="8" t="e">
        <f>Q59*#REF!+'version#4'!Q87*#REF!</f>
        <v>#REF!</v>
      </c>
      <c r="R31" s="8" t="e">
        <f>R59*#REF!+'version#4'!R87*#REF!</f>
        <v>#REF!</v>
      </c>
      <c r="S31" s="8" t="e">
        <f>S59*#REF!+'version#4'!S87*#REF!</f>
        <v>#REF!</v>
      </c>
      <c r="T31" s="8" t="e">
        <f>T59*#REF!+'version#4'!T87*#REF!</f>
        <v>#REF!</v>
      </c>
      <c r="U31" s="8" t="e">
        <f>U59*#REF!+'version#4'!U87*#REF!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J60*#REF!+'version#4'!J88*#REF!</f>
        <v>#REF!</v>
      </c>
      <c r="K32" s="8" t="e">
        <f>K60*#REF!+'version#4'!K88*#REF!</f>
        <v>#REF!</v>
      </c>
      <c r="L32" s="8" t="e">
        <f>L60*#REF!+'version#4'!L88*#REF!</f>
        <v>#REF!</v>
      </c>
      <c r="M32" s="8" t="e">
        <f>M60*#REF!+'version#4'!M88*#REF!</f>
        <v>#REF!</v>
      </c>
      <c r="N32" s="8" t="e">
        <f>N60*#REF!+'version#4'!N88*#REF!</f>
        <v>#REF!</v>
      </c>
      <c r="O32" s="8" t="e">
        <f>O60*#REF!+'version#4'!O88*#REF!</f>
        <v>#REF!</v>
      </c>
      <c r="P32" s="8" t="e">
        <f>P60*#REF!+'version#4'!P88*#REF!</f>
        <v>#REF!</v>
      </c>
      <c r="Q32" s="8" t="e">
        <f>Q60*#REF!+'version#4'!Q88*#REF!</f>
        <v>#REF!</v>
      </c>
      <c r="R32" s="8" t="e">
        <f>R60*#REF!+'version#4'!R88*#REF!</f>
        <v>#REF!</v>
      </c>
      <c r="S32" s="8" t="e">
        <f>S60*#REF!+'version#4'!S88*#REF!</f>
        <v>#REF!</v>
      </c>
      <c r="T32" s="8" t="e">
        <f>T60*#REF!+'version#4'!T88*#REF!</f>
        <v>#REF!</v>
      </c>
      <c r="U32" s="8" t="e">
        <f>U60*#REF!+'version#4'!U88*#REF!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J61*#REF!+'version#4'!J89*#REF!</f>
        <v>#REF!</v>
      </c>
      <c r="K33" s="8" t="e">
        <f>K61*#REF!+'version#4'!K89*#REF!</f>
        <v>#REF!</v>
      </c>
      <c r="L33" s="8" t="e">
        <f>L61*#REF!+'version#4'!L89*#REF!</f>
        <v>#REF!</v>
      </c>
      <c r="M33" s="8" t="e">
        <f>M61*#REF!+'version#4'!M89*#REF!</f>
        <v>#REF!</v>
      </c>
      <c r="N33" s="8" t="e">
        <f>N61*#REF!+'version#4'!N89*#REF!</f>
        <v>#REF!</v>
      </c>
      <c r="O33" s="8" t="e">
        <f>O61*#REF!+'version#4'!O89*#REF!</f>
        <v>#REF!</v>
      </c>
      <c r="P33" s="8" t="e">
        <f>P61*#REF!+'version#4'!P89*#REF!</f>
        <v>#REF!</v>
      </c>
      <c r="Q33" s="8" t="e">
        <f>Q61*#REF!+'version#4'!Q89*#REF!</f>
        <v>#REF!</v>
      </c>
      <c r="R33" s="8" t="e">
        <f>R61*#REF!+'version#4'!R89*#REF!</f>
        <v>#REF!</v>
      </c>
      <c r="S33" s="8" t="e">
        <f>S61*#REF!+'version#4'!S89*#REF!</f>
        <v>#REF!</v>
      </c>
      <c r="T33" s="8" t="e">
        <f>T61*#REF!+'version#4'!T89*#REF!</f>
        <v>#REF!</v>
      </c>
      <c r="U33" s="8" t="e">
        <f>U61*#REF!+'version#4'!U89*#REF!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J62*#REF!+'version#4'!J90*#REF!</f>
        <v>#REF!</v>
      </c>
      <c r="K34" s="8" t="e">
        <f>K62*#REF!+'version#4'!K90*#REF!</f>
        <v>#REF!</v>
      </c>
      <c r="L34" s="8" t="e">
        <f>L62*#REF!+'version#4'!L90*#REF!</f>
        <v>#REF!</v>
      </c>
      <c r="M34" s="8" t="e">
        <f>M62*#REF!+'version#4'!M90*#REF!</f>
        <v>#REF!</v>
      </c>
      <c r="N34" s="8" t="e">
        <f>N62*#REF!+'version#4'!N90*#REF!</f>
        <v>#REF!</v>
      </c>
      <c r="O34" s="8" t="e">
        <f>O62*#REF!+'version#4'!O90*#REF!</f>
        <v>#REF!</v>
      </c>
      <c r="P34" s="8" t="e">
        <f>P62*#REF!+'version#4'!P90*#REF!</f>
        <v>#REF!</v>
      </c>
      <c r="Q34" s="8" t="e">
        <f>Q62*#REF!+'version#4'!Q90*#REF!</f>
        <v>#REF!</v>
      </c>
      <c r="R34" s="8" t="e">
        <f>R62*#REF!+'version#4'!R90*#REF!</f>
        <v>#REF!</v>
      </c>
      <c r="S34" s="8" t="e">
        <f>S62*#REF!+'version#4'!S90*#REF!</f>
        <v>#REF!</v>
      </c>
      <c r="T34" s="8" t="e">
        <f>T62*#REF!+'version#4'!T90*#REF!</f>
        <v>#REF!</v>
      </c>
      <c r="U34" s="8" t="e">
        <f>U62*#REF!+'version#4'!U90*#REF!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104257282.5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140529403.50000003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53500377.000000045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64528395.199999981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64901637.499999963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66379810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47915105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150298599.99999985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82464775.000000015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109245550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82880390.499999925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162843924.99999988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93362367.249999955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71527496.250000045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73305487.500000015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207077119.49999997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74993047.50000003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167637872.74999994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141492795.50000006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110918085.24999993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157116697.49999985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58265014.499999963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44607552.500000022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17790950.000000011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8664762.4999999963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203213.96199999997</v>
      </c>
      <c r="J179" s="28">
        <f>IF($I$177=0,J208,J208*(1+$H179))</f>
        <v>244916.87499999997</v>
      </c>
      <c r="K179" s="28">
        <f t="shared" ref="K179:U179" si="9">IF($I$177=0,K208,K208*(1+$H179))</f>
        <v>293256.446</v>
      </c>
      <c r="L179" s="28">
        <f t="shared" si="9"/>
        <v>349657.875</v>
      </c>
      <c r="M179" s="28">
        <f t="shared" si="9"/>
        <v>415894.45799999993</v>
      </c>
      <c r="N179" s="28">
        <f t="shared" si="9"/>
        <v>494182.22</v>
      </c>
      <c r="O179" s="28">
        <f t="shared" si="9"/>
        <v>587302.93999999994</v>
      </c>
      <c r="P179" s="28">
        <f t="shared" si="9"/>
        <v>698763.30999999994</v>
      </c>
      <c r="Q179" s="28">
        <f t="shared" si="9"/>
        <v>833003.57000000007</v>
      </c>
      <c r="R179" s="28">
        <f t="shared" si="9"/>
        <v>995670.12999999989</v>
      </c>
      <c r="S179" s="28">
        <f t="shared" si="9"/>
        <v>1193974.18</v>
      </c>
      <c r="T179" s="28">
        <f t="shared" si="9"/>
        <v>1437165.0999999999</v>
      </c>
      <c r="U179" s="28">
        <f t="shared" si="9"/>
        <v>1737157.3099999998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273913.97260000004</v>
      </c>
      <c r="J180" s="28">
        <f t="shared" si="10"/>
        <v>330125.73400000005</v>
      </c>
      <c r="K180" s="28">
        <f t="shared" si="10"/>
        <v>395283.08480000007</v>
      </c>
      <c r="L180" s="28">
        <f t="shared" si="10"/>
        <v>471307.13000000006</v>
      </c>
      <c r="M180" s="28">
        <f t="shared" si="10"/>
        <v>560587.9800000001</v>
      </c>
      <c r="N180" s="28">
        <f t="shared" si="10"/>
        <v>666112.83200000005</v>
      </c>
      <c r="O180" s="28">
        <f t="shared" si="10"/>
        <v>791631.1540000001</v>
      </c>
      <c r="P180" s="28">
        <f t="shared" si="10"/>
        <v>941869.59800000011</v>
      </c>
      <c r="Q180" s="28">
        <f t="shared" si="10"/>
        <v>1122813.3580000002</v>
      </c>
      <c r="R180" s="28">
        <f t="shared" si="10"/>
        <v>1342073.1940000001</v>
      </c>
      <c r="S180" s="28">
        <f t="shared" si="10"/>
        <v>1609369.094</v>
      </c>
      <c r="T180" s="28">
        <f t="shared" si="10"/>
        <v>1937168.3900000001</v>
      </c>
      <c r="U180" s="28">
        <f t="shared" si="10"/>
        <v>2341530.4700000002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104280.666</v>
      </c>
      <c r="J181" s="28">
        <f t="shared" si="10"/>
        <v>125680.81680000002</v>
      </c>
      <c r="K181" s="28">
        <f t="shared" si="10"/>
        <v>150486.609</v>
      </c>
      <c r="L181" s="28">
        <f t="shared" si="10"/>
        <v>179429.39700000003</v>
      </c>
      <c r="M181" s="28">
        <f t="shared" si="10"/>
        <v>213419.15700000001</v>
      </c>
      <c r="N181" s="28">
        <f t="shared" si="10"/>
        <v>253593.08100000001</v>
      </c>
      <c r="O181" s="28">
        <f t="shared" si="10"/>
        <v>301378.61249999999</v>
      </c>
      <c r="P181" s="28">
        <f t="shared" si="10"/>
        <v>358575.29400000005</v>
      </c>
      <c r="Q181" s="28">
        <f t="shared" si="10"/>
        <v>427461.61499999999</v>
      </c>
      <c r="R181" s="28">
        <f t="shared" si="10"/>
        <v>510935.12400000001</v>
      </c>
      <c r="S181" s="28">
        <f t="shared" si="10"/>
        <v>612696.26250000007</v>
      </c>
      <c r="T181" s="28">
        <f t="shared" si="10"/>
        <v>737491.33499999996</v>
      </c>
      <c r="U181" s="28">
        <f t="shared" si="10"/>
        <v>891434.35499999998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125776.05782</v>
      </c>
      <c r="J182" s="28">
        <f t="shared" si="10"/>
        <v>151587.41589999999</v>
      </c>
      <c r="K182" s="28">
        <f t="shared" si="10"/>
        <v>181506.43150000001</v>
      </c>
      <c r="L182" s="28">
        <f t="shared" si="10"/>
        <v>216415.1882</v>
      </c>
      <c r="M182" s="28">
        <f t="shared" si="10"/>
        <v>257411.25810000001</v>
      </c>
      <c r="N182" s="28">
        <f t="shared" si="10"/>
        <v>305866.26659999997</v>
      </c>
      <c r="O182" s="28">
        <f t="shared" si="10"/>
        <v>363501.81300000002</v>
      </c>
      <c r="P182" s="28">
        <f t="shared" si="10"/>
        <v>432488.50510000001</v>
      </c>
      <c r="Q182" s="28">
        <f t="shared" si="10"/>
        <v>515574.35619999998</v>
      </c>
      <c r="R182" s="28">
        <f t="shared" si="10"/>
        <v>616254.20310000004</v>
      </c>
      <c r="S182" s="28">
        <f t="shared" si="10"/>
        <v>738991.33379999991</v>
      </c>
      <c r="T182" s="28">
        <f t="shared" si="10"/>
        <v>889510.54</v>
      </c>
      <c r="U182" s="28">
        <f t="shared" si="10"/>
        <v>1075185.81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126503.58540000003</v>
      </c>
      <c r="J183" s="28">
        <f t="shared" si="10"/>
        <v>152464.24040000001</v>
      </c>
      <c r="K183" s="28">
        <f t="shared" si="10"/>
        <v>182556.30500000002</v>
      </c>
      <c r="L183" s="28">
        <f t="shared" si="10"/>
        <v>217667.00520000001</v>
      </c>
      <c r="M183" s="28">
        <f t="shared" si="10"/>
        <v>258900.18540000005</v>
      </c>
      <c r="N183" s="28">
        <f t="shared" si="10"/>
        <v>307635.44520000002</v>
      </c>
      <c r="O183" s="28">
        <f t="shared" si="10"/>
        <v>365604.45000000007</v>
      </c>
      <c r="P183" s="28">
        <f t="shared" si="10"/>
        <v>434990.08200000005</v>
      </c>
      <c r="Q183" s="28">
        <f t="shared" si="10"/>
        <v>518556.57480000012</v>
      </c>
      <c r="R183" s="28">
        <f t="shared" si="10"/>
        <v>619818.74000000011</v>
      </c>
      <c r="S183" s="28">
        <f t="shared" si="10"/>
        <v>743265.88199999998</v>
      </c>
      <c r="T183" s="28">
        <f t="shared" si="10"/>
        <v>894655.68400000012</v>
      </c>
      <c r="U183" s="28">
        <f t="shared" si="10"/>
        <v>1081405.0120000001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129384.73799999998</v>
      </c>
      <c r="J184" s="28">
        <f t="shared" si="10"/>
        <v>155936.66199999998</v>
      </c>
      <c r="K184" s="28">
        <f t="shared" si="10"/>
        <v>186714.08000000002</v>
      </c>
      <c r="L184" s="28">
        <f t="shared" si="10"/>
        <v>222624.45799999998</v>
      </c>
      <c r="M184" s="28">
        <f t="shared" si="10"/>
        <v>264796.74199999997</v>
      </c>
      <c r="N184" s="28">
        <f t="shared" si="10"/>
        <v>314641.99199999997</v>
      </c>
      <c r="O184" s="28">
        <f t="shared" si="10"/>
        <v>373931.18</v>
      </c>
      <c r="P184" s="28">
        <f t="shared" si="10"/>
        <v>444897.18</v>
      </c>
      <c r="Q184" s="28">
        <f t="shared" si="10"/>
        <v>530366.9</v>
      </c>
      <c r="R184" s="28">
        <f t="shared" si="10"/>
        <v>633935.39999999991</v>
      </c>
      <c r="S184" s="28">
        <f t="shared" si="10"/>
        <v>760194.04999999993</v>
      </c>
      <c r="T184" s="28">
        <f t="shared" si="10"/>
        <v>915031.80999999994</v>
      </c>
      <c r="U184" s="28">
        <f t="shared" si="10"/>
        <v>1106034.51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93394.175200000012</v>
      </c>
      <c r="J185" s="28">
        <f t="shared" si="10"/>
        <v>112560.21720000001</v>
      </c>
      <c r="K185" s="28">
        <f t="shared" si="10"/>
        <v>134776.37480000002</v>
      </c>
      <c r="L185" s="28">
        <f t="shared" si="10"/>
        <v>160697.66520000002</v>
      </c>
      <c r="M185" s="28">
        <f t="shared" si="10"/>
        <v>191139.01740000004</v>
      </c>
      <c r="N185" s="28">
        <f t="shared" si="10"/>
        <v>227118.95200000005</v>
      </c>
      <c r="O185" s="28">
        <f t="shared" si="10"/>
        <v>269915.87600000005</v>
      </c>
      <c r="P185" s="28">
        <f t="shared" si="10"/>
        <v>321141.41800000001</v>
      </c>
      <c r="Q185" s="28">
        <f t="shared" si="10"/>
        <v>382836.30800000002</v>
      </c>
      <c r="R185" s="28">
        <f t="shared" si="10"/>
        <v>457595.46600000001</v>
      </c>
      <c r="S185" s="28">
        <f t="shared" si="10"/>
        <v>548733.12800000003</v>
      </c>
      <c r="T185" s="28">
        <f t="shared" si="10"/>
        <v>660500.11400000006</v>
      </c>
      <c r="U185" s="28">
        <f t="shared" si="10"/>
        <v>798372.20400000014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292955.53000000003</v>
      </c>
      <c r="J186" s="28">
        <f t="shared" si="10"/>
        <v>353074.97</v>
      </c>
      <c r="K186" s="28">
        <f t="shared" si="10"/>
        <v>422761.88</v>
      </c>
      <c r="L186" s="28">
        <f t="shared" si="10"/>
        <v>504070.8</v>
      </c>
      <c r="M186" s="28">
        <f t="shared" si="10"/>
        <v>599558.25</v>
      </c>
      <c r="N186" s="28">
        <f t="shared" si="10"/>
        <v>712418.75</v>
      </c>
      <c r="O186" s="28">
        <f t="shared" si="10"/>
        <v>846662.6</v>
      </c>
      <c r="P186" s="28">
        <f t="shared" si="10"/>
        <v>1007345.2</v>
      </c>
      <c r="Q186" s="28">
        <f t="shared" si="10"/>
        <v>1200867.5</v>
      </c>
      <c r="R186" s="28">
        <f t="shared" si="10"/>
        <v>1435369.5</v>
      </c>
      <c r="S186" s="28">
        <f t="shared" si="10"/>
        <v>1721247</v>
      </c>
      <c r="T186" s="28">
        <f t="shared" si="10"/>
        <v>2071833.8</v>
      </c>
      <c r="U186" s="28">
        <f t="shared" si="10"/>
        <v>2504305.7999999998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160736.84</v>
      </c>
      <c r="J187" s="28">
        <f t="shared" si="10"/>
        <v>193722.75</v>
      </c>
      <c r="K187" s="28">
        <f t="shared" si="10"/>
        <v>231958.06</v>
      </c>
      <c r="L187" s="28">
        <f t="shared" si="10"/>
        <v>276570.06</v>
      </c>
      <c r="M187" s="28">
        <f t="shared" si="10"/>
        <v>328961.44</v>
      </c>
      <c r="N187" s="28">
        <f t="shared" si="10"/>
        <v>390885</v>
      </c>
      <c r="O187" s="28">
        <f t="shared" si="10"/>
        <v>464540.97</v>
      </c>
      <c r="P187" s="28">
        <f t="shared" si="10"/>
        <v>552703.1</v>
      </c>
      <c r="Q187" s="28">
        <f t="shared" si="10"/>
        <v>658883.69999999995</v>
      </c>
      <c r="R187" s="28">
        <f t="shared" si="10"/>
        <v>787548.56</v>
      </c>
      <c r="S187" s="28">
        <f t="shared" si="10"/>
        <v>944401.9</v>
      </c>
      <c r="T187" s="28">
        <f t="shared" si="10"/>
        <v>1136759.3999999999</v>
      </c>
      <c r="U187" s="28">
        <f t="shared" si="10"/>
        <v>1374045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212936.84</v>
      </c>
      <c r="J188" s="28">
        <f t="shared" si="10"/>
        <v>256635.06</v>
      </c>
      <c r="K188" s="28">
        <f t="shared" si="10"/>
        <v>307287.44</v>
      </c>
      <c r="L188" s="28">
        <f t="shared" si="10"/>
        <v>366387.44</v>
      </c>
      <c r="M188" s="28">
        <f t="shared" si="10"/>
        <v>435793.13</v>
      </c>
      <c r="N188" s="28">
        <f t="shared" si="10"/>
        <v>517826.6</v>
      </c>
      <c r="O188" s="28">
        <f t="shared" si="10"/>
        <v>615402.69999999995</v>
      </c>
      <c r="P188" s="28">
        <f t="shared" si="10"/>
        <v>732195.94</v>
      </c>
      <c r="Q188" s="28">
        <f t="shared" si="10"/>
        <v>872859</v>
      </c>
      <c r="R188" s="28">
        <f t="shared" si="10"/>
        <v>1043308.4</v>
      </c>
      <c r="S188" s="28">
        <f t="shared" si="10"/>
        <v>1251100.5</v>
      </c>
      <c r="T188" s="28">
        <f t="shared" si="10"/>
        <v>1505926.9</v>
      </c>
      <c r="U188" s="28">
        <f t="shared" si="10"/>
        <v>1820272.1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161546.921</v>
      </c>
      <c r="J189" s="28">
        <f t="shared" si="10"/>
        <v>194699.07719999997</v>
      </c>
      <c r="K189" s="28">
        <f t="shared" si="10"/>
        <v>233127.08010000002</v>
      </c>
      <c r="L189" s="28">
        <f t="shared" si="10"/>
        <v>277963.94750000001</v>
      </c>
      <c r="M189" s="28">
        <f t="shared" si="10"/>
        <v>330619.34130000003</v>
      </c>
      <c r="N189" s="28">
        <f t="shared" si="10"/>
        <v>392854.98009999999</v>
      </c>
      <c r="O189" s="28">
        <f t="shared" si="10"/>
        <v>466882.20060000004</v>
      </c>
      <c r="P189" s="28">
        <f t="shared" si="10"/>
        <v>555488.72900000005</v>
      </c>
      <c r="Q189" s="28">
        <f t="shared" si="10"/>
        <v>662204.31439999992</v>
      </c>
      <c r="R189" s="28">
        <f t="shared" si="10"/>
        <v>791517.65749999997</v>
      </c>
      <c r="S189" s="28">
        <f t="shared" si="10"/>
        <v>949161.48750000005</v>
      </c>
      <c r="T189" s="28">
        <f t="shared" si="10"/>
        <v>1142488.4439999999</v>
      </c>
      <c r="U189" s="28">
        <f t="shared" si="10"/>
        <v>1380970.06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317408.40000000002</v>
      </c>
      <c r="J190" s="28">
        <f t="shared" si="10"/>
        <v>382545.97</v>
      </c>
      <c r="K190" s="28">
        <f t="shared" si="10"/>
        <v>458049.53</v>
      </c>
      <c r="L190" s="28">
        <f t="shared" si="10"/>
        <v>546145.25</v>
      </c>
      <c r="M190" s="28">
        <f t="shared" si="10"/>
        <v>649603</v>
      </c>
      <c r="N190" s="28">
        <f t="shared" si="10"/>
        <v>771884</v>
      </c>
      <c r="O190" s="28">
        <f t="shared" si="10"/>
        <v>917333.06</v>
      </c>
      <c r="P190" s="28">
        <f t="shared" si="10"/>
        <v>1091427.8</v>
      </c>
      <c r="Q190" s="28">
        <f t="shared" si="10"/>
        <v>1301103.3</v>
      </c>
      <c r="R190" s="28">
        <f t="shared" si="10"/>
        <v>1555179</v>
      </c>
      <c r="S190" s="28">
        <f t="shared" si="10"/>
        <v>1864918.4</v>
      </c>
      <c r="T190" s="28">
        <f t="shared" si="10"/>
        <v>2244768.5</v>
      </c>
      <c r="U190" s="28">
        <f t="shared" si="10"/>
        <v>2713338.5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181977.98250000001</v>
      </c>
      <c r="J191" s="28">
        <f t="shared" si="10"/>
        <v>219322.92939999999</v>
      </c>
      <c r="K191" s="28">
        <f t="shared" si="10"/>
        <v>262610.99369999999</v>
      </c>
      <c r="L191" s="28">
        <f t="shared" si="10"/>
        <v>313118.42379999999</v>
      </c>
      <c r="M191" s="28">
        <f t="shared" si="10"/>
        <v>372433.21500000003</v>
      </c>
      <c r="N191" s="28">
        <f t="shared" si="10"/>
        <v>442539.92009999999</v>
      </c>
      <c r="O191" s="28">
        <f t="shared" si="10"/>
        <v>525929.39009999996</v>
      </c>
      <c r="P191" s="28">
        <f t="shared" si="10"/>
        <v>625742.13180000009</v>
      </c>
      <c r="Q191" s="28">
        <f t="shared" si="10"/>
        <v>745954.18500000006</v>
      </c>
      <c r="R191" s="28">
        <f t="shared" si="10"/>
        <v>891622.04200000002</v>
      </c>
      <c r="S191" s="28">
        <f t="shared" si="10"/>
        <v>1069203.348</v>
      </c>
      <c r="T191" s="28">
        <f t="shared" si="10"/>
        <v>1286980.5349999999</v>
      </c>
      <c r="U191" s="28">
        <f t="shared" si="10"/>
        <v>1555623.3810000001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139418.37</v>
      </c>
      <c r="J192" s="28">
        <f t="shared" si="10"/>
        <v>168029.36850000001</v>
      </c>
      <c r="K192" s="28">
        <f t="shared" si="10"/>
        <v>201193.54500000001</v>
      </c>
      <c r="L192" s="28">
        <f t="shared" si="10"/>
        <v>239888.712</v>
      </c>
      <c r="M192" s="28">
        <f t="shared" si="10"/>
        <v>285331.41000000003</v>
      </c>
      <c r="N192" s="28">
        <f t="shared" si="10"/>
        <v>339042.11249999999</v>
      </c>
      <c r="O192" s="28">
        <f t="shared" si="10"/>
        <v>402929.10000000003</v>
      </c>
      <c r="P192" s="28">
        <f t="shared" si="10"/>
        <v>479398.43700000003</v>
      </c>
      <c r="Q192" s="28">
        <f t="shared" si="10"/>
        <v>571496.20499999996</v>
      </c>
      <c r="R192" s="28">
        <f t="shared" si="10"/>
        <v>683096.4</v>
      </c>
      <c r="S192" s="28">
        <f t="shared" si="10"/>
        <v>819146.26500000013</v>
      </c>
      <c r="T192" s="28">
        <f t="shared" si="10"/>
        <v>985991.47500000009</v>
      </c>
      <c r="U192" s="28">
        <f t="shared" si="10"/>
        <v>1191806.175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142883.93</v>
      </c>
      <c r="J193" s="28">
        <f t="shared" si="10"/>
        <v>172206.125</v>
      </c>
      <c r="K193" s="28">
        <f t="shared" si="10"/>
        <v>206194.65999999997</v>
      </c>
      <c r="L193" s="28">
        <f t="shared" si="10"/>
        <v>245851.69</v>
      </c>
      <c r="M193" s="28">
        <f t="shared" si="10"/>
        <v>292423.99199999997</v>
      </c>
      <c r="N193" s="28">
        <f t="shared" si="10"/>
        <v>347469.70999999996</v>
      </c>
      <c r="O193" s="28">
        <f t="shared" si="10"/>
        <v>412944.76999999996</v>
      </c>
      <c r="P193" s="28">
        <f t="shared" si="10"/>
        <v>491314.90799999994</v>
      </c>
      <c r="Q193" s="28">
        <f t="shared" si="10"/>
        <v>585702.03999999992</v>
      </c>
      <c r="R193" s="28">
        <f t="shared" si="10"/>
        <v>700076.29999999993</v>
      </c>
      <c r="S193" s="28">
        <f t="shared" si="10"/>
        <v>839507.89999999991</v>
      </c>
      <c r="T193" s="28">
        <f t="shared" si="10"/>
        <v>1010500.3999999999</v>
      </c>
      <c r="U193" s="28">
        <f t="shared" si="10"/>
        <v>1221431.1199999999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403625.76120000001</v>
      </c>
      <c r="J194" s="28">
        <f t="shared" si="10"/>
        <v>486456.609</v>
      </c>
      <c r="K194" s="28">
        <f t="shared" si="10"/>
        <v>582469.15509999997</v>
      </c>
      <c r="L194" s="28">
        <f t="shared" si="10"/>
        <v>694494.29300000006</v>
      </c>
      <c r="M194" s="28">
        <f t="shared" si="10"/>
        <v>826054.03749999998</v>
      </c>
      <c r="N194" s="28">
        <f t="shared" si="10"/>
        <v>981550.05620000011</v>
      </c>
      <c r="O194" s="28">
        <f t="shared" si="10"/>
        <v>1166507.3825000001</v>
      </c>
      <c r="P194" s="28">
        <f t="shared" si="10"/>
        <v>1387891.3060000001</v>
      </c>
      <c r="Q194" s="28">
        <f t="shared" si="10"/>
        <v>1654520.821</v>
      </c>
      <c r="R194" s="28">
        <f t="shared" si="10"/>
        <v>1977610.8529999999</v>
      </c>
      <c r="S194" s="28">
        <f t="shared" si="10"/>
        <v>2371484.716</v>
      </c>
      <c r="T194" s="28">
        <f t="shared" si="10"/>
        <v>2854512.96</v>
      </c>
      <c r="U194" s="28">
        <f t="shared" si="10"/>
        <v>3450360.5109999999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146173.321</v>
      </c>
      <c r="J195" s="28">
        <f t="shared" si="10"/>
        <v>176170.54</v>
      </c>
      <c r="K195" s="28">
        <f t="shared" si="10"/>
        <v>210941.56999999998</v>
      </c>
      <c r="L195" s="28">
        <f t="shared" si="10"/>
        <v>251511.53999999998</v>
      </c>
      <c r="M195" s="28">
        <f t="shared" si="10"/>
        <v>299155.99</v>
      </c>
      <c r="N195" s="28">
        <f t="shared" si="10"/>
        <v>355468.98800000001</v>
      </c>
      <c r="O195" s="28">
        <f t="shared" si="10"/>
        <v>422451.39999999997</v>
      </c>
      <c r="P195" s="28">
        <f t="shared" si="10"/>
        <v>502625.72499999998</v>
      </c>
      <c r="Q195" s="28">
        <f t="shared" si="10"/>
        <v>599185.72</v>
      </c>
      <c r="R195" s="28">
        <f t="shared" si="10"/>
        <v>716192.96</v>
      </c>
      <c r="S195" s="28">
        <f t="shared" si="10"/>
        <v>858834.54999999993</v>
      </c>
      <c r="T195" s="28">
        <f t="shared" si="10"/>
        <v>1033763.57</v>
      </c>
      <c r="U195" s="28">
        <f t="shared" si="10"/>
        <v>1249550.26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326752.64850000001</v>
      </c>
      <c r="J196" s="28">
        <f t="shared" si="11"/>
        <v>393807.79759999999</v>
      </c>
      <c r="K196" s="28">
        <f t="shared" si="11"/>
        <v>471534.17249999999</v>
      </c>
      <c r="L196" s="28">
        <f t="shared" si="11"/>
        <v>562223.36120000004</v>
      </c>
      <c r="M196" s="28">
        <f t="shared" si="11"/>
        <v>668726.755</v>
      </c>
      <c r="N196" s="28">
        <f t="shared" si="11"/>
        <v>794607.5675</v>
      </c>
      <c r="O196" s="28">
        <f t="shared" si="11"/>
        <v>944338.59899999993</v>
      </c>
      <c r="P196" s="28">
        <f t="shared" si="11"/>
        <v>1123558.3319999999</v>
      </c>
      <c r="Q196" s="28">
        <f t="shared" si="11"/>
        <v>1339406.6429999999</v>
      </c>
      <c r="R196" s="28">
        <f t="shared" si="11"/>
        <v>1600962.1270000001</v>
      </c>
      <c r="S196" s="28">
        <f t="shared" si="11"/>
        <v>1919820.0110000002</v>
      </c>
      <c r="T196" s="28">
        <f t="shared" si="11"/>
        <v>2310852.503</v>
      </c>
      <c r="U196" s="28">
        <f t="shared" si="11"/>
        <v>2793217.0449999999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275791.6887</v>
      </c>
      <c r="J197" s="28">
        <f t="shared" si="11"/>
        <v>332388.80690000003</v>
      </c>
      <c r="K197" s="28">
        <f t="shared" si="11"/>
        <v>397992.85399999999</v>
      </c>
      <c r="L197" s="28">
        <f t="shared" si="11"/>
        <v>474538.00189999997</v>
      </c>
      <c r="M197" s="28">
        <f t="shared" si="11"/>
        <v>564430.90060000005</v>
      </c>
      <c r="N197" s="28">
        <f t="shared" si="11"/>
        <v>670679.12600000005</v>
      </c>
      <c r="O197" s="28">
        <f t="shared" si="11"/>
        <v>797057.84199999995</v>
      </c>
      <c r="P197" s="28">
        <f t="shared" si="11"/>
        <v>948326.22120000003</v>
      </c>
      <c r="Q197" s="28">
        <f t="shared" si="11"/>
        <v>1130510.3119999999</v>
      </c>
      <c r="R197" s="28">
        <f t="shared" si="11"/>
        <v>1351273.1420000002</v>
      </c>
      <c r="S197" s="28">
        <f t="shared" si="11"/>
        <v>1620401.3820000002</v>
      </c>
      <c r="T197" s="28">
        <f t="shared" si="11"/>
        <v>1950447.966</v>
      </c>
      <c r="U197" s="28">
        <f t="shared" si="11"/>
        <v>2357582.1529999999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216196.82440000001</v>
      </c>
      <c r="J198" s="28">
        <f t="shared" si="11"/>
        <v>260564.05849999998</v>
      </c>
      <c r="K198" s="28">
        <f t="shared" si="11"/>
        <v>311991.9338</v>
      </c>
      <c r="L198" s="28">
        <f t="shared" si="11"/>
        <v>371996.71600000001</v>
      </c>
      <c r="M198" s="28">
        <f t="shared" si="11"/>
        <v>442464.9901</v>
      </c>
      <c r="N198" s="28">
        <f t="shared" si="11"/>
        <v>525754.39679999999</v>
      </c>
      <c r="O198" s="28">
        <f t="shared" si="11"/>
        <v>624824.32819999999</v>
      </c>
      <c r="P198" s="28">
        <f t="shared" si="11"/>
        <v>743405.80300000007</v>
      </c>
      <c r="Q198" s="28">
        <f t="shared" si="11"/>
        <v>886222.38300000003</v>
      </c>
      <c r="R198" s="28">
        <f t="shared" si="11"/>
        <v>1059281.2825</v>
      </c>
      <c r="S198" s="28">
        <f t="shared" si="11"/>
        <v>1270254.5588</v>
      </c>
      <c r="T198" s="28">
        <f t="shared" si="11"/>
        <v>1528982.591</v>
      </c>
      <c r="U198" s="28">
        <f t="shared" si="11"/>
        <v>1848140.1950000001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306244.99500000005</v>
      </c>
      <c r="J199" s="28">
        <f t="shared" si="11"/>
        <v>369091.674</v>
      </c>
      <c r="K199" s="28">
        <f t="shared" si="11"/>
        <v>441939.75</v>
      </c>
      <c r="L199" s="28">
        <f t="shared" si="11"/>
        <v>526937.21849999996</v>
      </c>
      <c r="M199" s="28">
        <f t="shared" si="11"/>
        <v>626756.23499999999</v>
      </c>
      <c r="N199" s="28">
        <f t="shared" si="11"/>
        <v>744736.58699999994</v>
      </c>
      <c r="O199" s="28">
        <f t="shared" si="11"/>
        <v>885070.20000000007</v>
      </c>
      <c r="P199" s="28">
        <f t="shared" si="11"/>
        <v>1053041.787</v>
      </c>
      <c r="Q199" s="28">
        <f t="shared" si="11"/>
        <v>1255343.04</v>
      </c>
      <c r="R199" s="28">
        <f t="shared" si="11"/>
        <v>1500482.8650000002</v>
      </c>
      <c r="S199" s="28">
        <f t="shared" si="11"/>
        <v>1799328.6150000002</v>
      </c>
      <c r="T199" s="28">
        <f t="shared" si="11"/>
        <v>2165819.04</v>
      </c>
      <c r="U199" s="28">
        <f t="shared" si="11"/>
        <v>2617909.665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113567.72070000001</v>
      </c>
      <c r="J200" s="28">
        <f t="shared" si="11"/>
        <v>136873.72649999999</v>
      </c>
      <c r="K200" s="28">
        <f t="shared" si="11"/>
        <v>163888.66200000001</v>
      </c>
      <c r="L200" s="28">
        <f t="shared" si="11"/>
        <v>195409.05299999999</v>
      </c>
      <c r="M200" s="28">
        <f t="shared" si="11"/>
        <v>232425.87900000002</v>
      </c>
      <c r="N200" s="28">
        <f t="shared" si="11"/>
        <v>276177.61499999999</v>
      </c>
      <c r="O200" s="28">
        <f t="shared" si="11"/>
        <v>328218.87000000005</v>
      </c>
      <c r="P200" s="28">
        <f t="shared" si="11"/>
        <v>390509.34299999999</v>
      </c>
      <c r="Q200" s="28">
        <f t="shared" si="11"/>
        <v>465530.59350000002</v>
      </c>
      <c r="R200" s="28">
        <f t="shared" si="11"/>
        <v>556438.05000000005</v>
      </c>
      <c r="S200" s="28">
        <f t="shared" si="11"/>
        <v>667261.875</v>
      </c>
      <c r="T200" s="28">
        <f t="shared" si="11"/>
        <v>803170.98750000005</v>
      </c>
      <c r="U200" s="28">
        <f t="shared" si="11"/>
        <v>970823.96250000002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86947.14</v>
      </c>
      <c r="J201" s="28">
        <f t="shared" si="11"/>
        <v>104790.16100000001</v>
      </c>
      <c r="K201" s="28">
        <f t="shared" si="11"/>
        <v>125472.73899999999</v>
      </c>
      <c r="L201" s="28">
        <f t="shared" si="11"/>
        <v>149604.658</v>
      </c>
      <c r="M201" s="28">
        <f t="shared" si="11"/>
        <v>177944.64799999999</v>
      </c>
      <c r="N201" s="28">
        <f t="shared" si="11"/>
        <v>211440.86599999998</v>
      </c>
      <c r="O201" s="28">
        <f t="shared" si="11"/>
        <v>251283.48</v>
      </c>
      <c r="P201" s="28">
        <f t="shared" si="11"/>
        <v>298972.94</v>
      </c>
      <c r="Q201" s="28">
        <f t="shared" si="11"/>
        <v>356408.99</v>
      </c>
      <c r="R201" s="28">
        <f t="shared" si="11"/>
        <v>426007.47</v>
      </c>
      <c r="S201" s="28">
        <f t="shared" si="11"/>
        <v>510853.87499999994</v>
      </c>
      <c r="T201" s="28">
        <f t="shared" si="11"/>
        <v>614905.54999999993</v>
      </c>
      <c r="U201" s="28">
        <f t="shared" si="11"/>
        <v>743260.21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34677.35</v>
      </c>
      <c r="J202" s="28">
        <f t="shared" si="11"/>
        <v>41793.730000000003</v>
      </c>
      <c r="K202" s="28">
        <f t="shared" si="11"/>
        <v>50042.612999999998</v>
      </c>
      <c r="L202" s="28">
        <f t="shared" si="11"/>
        <v>59667.21</v>
      </c>
      <c r="M202" s="28">
        <f t="shared" si="11"/>
        <v>70970.12</v>
      </c>
      <c r="N202" s="28">
        <f t="shared" si="11"/>
        <v>84329.5</v>
      </c>
      <c r="O202" s="28">
        <f t="shared" si="11"/>
        <v>100220.04</v>
      </c>
      <c r="P202" s="28">
        <f t="shared" si="11"/>
        <v>119240.15</v>
      </c>
      <c r="Q202" s="28">
        <f t="shared" si="11"/>
        <v>142147.53</v>
      </c>
      <c r="R202" s="28">
        <f t="shared" si="11"/>
        <v>169905.69</v>
      </c>
      <c r="S202" s="28">
        <f t="shared" si="11"/>
        <v>203745.19</v>
      </c>
      <c r="T202" s="28">
        <f t="shared" si="11"/>
        <v>245244.39</v>
      </c>
      <c r="U202" s="28">
        <f t="shared" si="11"/>
        <v>296436.38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16888.984</v>
      </c>
      <c r="J203" s="28">
        <f t="shared" si="11"/>
        <v>20354.888999999999</v>
      </c>
      <c r="K203" s="28">
        <f t="shared" si="11"/>
        <v>24372.36</v>
      </c>
      <c r="L203" s="28">
        <f t="shared" si="11"/>
        <v>29059.85</v>
      </c>
      <c r="M203" s="28">
        <f t="shared" si="11"/>
        <v>34564.726999999999</v>
      </c>
      <c r="N203" s="28">
        <f t="shared" si="11"/>
        <v>41071.18</v>
      </c>
      <c r="O203" s="28">
        <f t="shared" si="11"/>
        <v>48810.38</v>
      </c>
      <c r="P203" s="28">
        <f t="shared" si="11"/>
        <v>58073.78</v>
      </c>
      <c r="Q203" s="28">
        <f t="shared" si="11"/>
        <v>69230.41</v>
      </c>
      <c r="R203" s="28">
        <f t="shared" si="11"/>
        <v>82749.52</v>
      </c>
      <c r="S203" s="28">
        <f t="shared" si="11"/>
        <v>99230.45</v>
      </c>
      <c r="T203" s="28">
        <f t="shared" si="11"/>
        <v>119441.88</v>
      </c>
      <c r="U203" s="28">
        <f t="shared" si="11"/>
        <v>144374.04999999999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13548.79768</v>
      </c>
      <c r="E208" s="6">
        <v>1</v>
      </c>
      <c r="F208" s="27" t="s">
        <v>12</v>
      </c>
      <c r="G208" s="34">
        <v>193333.27</v>
      </c>
      <c r="H208" s="34">
        <v>238567.31</v>
      </c>
      <c r="I208" s="34">
        <v>290305.65999999997</v>
      </c>
      <c r="J208" s="34">
        <v>349881.25</v>
      </c>
      <c r="K208" s="34">
        <v>418937.78</v>
      </c>
      <c r="L208" s="34">
        <v>499511.25</v>
      </c>
      <c r="M208" s="34">
        <v>594134.93999999994</v>
      </c>
      <c r="N208" s="34">
        <v>705974.6</v>
      </c>
      <c r="O208" s="34">
        <v>839004.2</v>
      </c>
      <c r="P208" s="34">
        <v>998233.3</v>
      </c>
      <c r="Q208" s="34">
        <v>1190005.1000000001</v>
      </c>
      <c r="R208" s="34">
        <v>1422385.9</v>
      </c>
      <c r="S208" s="34">
        <v>1705677.4</v>
      </c>
      <c r="T208" s="34">
        <v>2053093</v>
      </c>
      <c r="U208" s="35">
        <v>2481653.2999999998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22041.010330000001</v>
      </c>
      <c r="E209" s="6">
        <v>2</v>
      </c>
      <c r="F209" s="27" t="s">
        <v>13</v>
      </c>
      <c r="G209" s="34">
        <v>314512.03000000003</v>
      </c>
      <c r="H209" s="34">
        <v>388098.2</v>
      </c>
      <c r="I209" s="34">
        <v>472265.47</v>
      </c>
      <c r="J209" s="34">
        <v>569182.30000000005</v>
      </c>
      <c r="K209" s="34">
        <v>681522.56</v>
      </c>
      <c r="L209" s="34">
        <v>812598.5</v>
      </c>
      <c r="M209" s="34">
        <v>966531</v>
      </c>
      <c r="N209" s="34">
        <v>1148470.3999999999</v>
      </c>
      <c r="O209" s="34">
        <v>1364881.3</v>
      </c>
      <c r="P209" s="34">
        <v>1623913.1</v>
      </c>
      <c r="Q209" s="34">
        <v>1935885.1</v>
      </c>
      <c r="R209" s="34">
        <v>2313919.2999999998</v>
      </c>
      <c r="S209" s="34">
        <v>2774774.3</v>
      </c>
      <c r="T209" s="34">
        <v>3339945.5</v>
      </c>
      <c r="U209" s="35">
        <v>4037121.5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4635.106976</v>
      </c>
      <c r="E210" s="6">
        <v>3</v>
      </c>
      <c r="F210" s="7" t="s">
        <v>14</v>
      </c>
      <c r="G210" s="34">
        <v>66140.210000000006</v>
      </c>
      <c r="H210" s="34">
        <v>81614.990000000005</v>
      </c>
      <c r="I210" s="34">
        <v>99314.92</v>
      </c>
      <c r="J210" s="34">
        <v>119696.016</v>
      </c>
      <c r="K210" s="34">
        <v>143320.57999999999</v>
      </c>
      <c r="L210" s="34">
        <v>170885.14</v>
      </c>
      <c r="M210" s="34">
        <v>203256.34</v>
      </c>
      <c r="N210" s="34">
        <v>241517.22</v>
      </c>
      <c r="O210" s="34">
        <v>287027.25</v>
      </c>
      <c r="P210" s="34">
        <v>341500.28</v>
      </c>
      <c r="Q210" s="34">
        <v>407106.3</v>
      </c>
      <c r="R210" s="34">
        <v>486604.88</v>
      </c>
      <c r="S210" s="34">
        <v>583520.25</v>
      </c>
      <c r="T210" s="34">
        <v>702372.7</v>
      </c>
      <c r="U210" s="35">
        <v>848985.1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4622.1017160000001</v>
      </c>
      <c r="E211" s="6">
        <v>4</v>
      </c>
      <c r="F211" s="7" t="s">
        <v>15</v>
      </c>
      <c r="G211" s="34">
        <v>65954.64</v>
      </c>
      <c r="H211" s="34">
        <v>81385.990000000005</v>
      </c>
      <c r="I211" s="34">
        <v>99036.266000000003</v>
      </c>
      <c r="J211" s="34">
        <v>119360.17</v>
      </c>
      <c r="K211" s="34">
        <v>142918.45000000001</v>
      </c>
      <c r="L211" s="34">
        <v>170405.66</v>
      </c>
      <c r="M211" s="34">
        <v>202686.03</v>
      </c>
      <c r="N211" s="34">
        <v>240839.58</v>
      </c>
      <c r="O211" s="34">
        <v>286221.90000000002</v>
      </c>
      <c r="P211" s="34">
        <v>340542.13</v>
      </c>
      <c r="Q211" s="34">
        <v>405964.06</v>
      </c>
      <c r="R211" s="34">
        <v>485239.53</v>
      </c>
      <c r="S211" s="34">
        <v>581882.93999999994</v>
      </c>
      <c r="T211" s="34">
        <v>700402</v>
      </c>
      <c r="U211" s="35">
        <v>846603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10179.350329999999</v>
      </c>
      <c r="E212" s="6">
        <v>5</v>
      </c>
      <c r="F212" s="27" t="s">
        <v>16</v>
      </c>
      <c r="G212" s="34">
        <v>145253.28</v>
      </c>
      <c r="H212" s="34">
        <v>179238.06</v>
      </c>
      <c r="I212" s="34">
        <v>218109.63</v>
      </c>
      <c r="J212" s="34">
        <v>262869.38</v>
      </c>
      <c r="K212" s="34">
        <v>314752.25</v>
      </c>
      <c r="L212" s="34">
        <v>375287.94</v>
      </c>
      <c r="M212" s="34">
        <v>446379.63</v>
      </c>
      <c r="N212" s="34">
        <v>530405.93999999994</v>
      </c>
      <c r="O212" s="34">
        <v>630352.5</v>
      </c>
      <c r="P212" s="34">
        <v>749982.9</v>
      </c>
      <c r="Q212" s="34">
        <v>894063.06</v>
      </c>
      <c r="R212" s="34">
        <v>1068653</v>
      </c>
      <c r="S212" s="34">
        <v>1281492.8999999999</v>
      </c>
      <c r="T212" s="34">
        <v>1542509.8</v>
      </c>
      <c r="U212" s="35">
        <v>1864491.4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8626.4138599999987</v>
      </c>
      <c r="E213" s="6">
        <v>6</v>
      </c>
      <c r="F213" s="27" t="s">
        <v>17</v>
      </c>
      <c r="G213" s="34">
        <v>123093.78</v>
      </c>
      <c r="H213" s="34">
        <v>151893.94</v>
      </c>
      <c r="I213" s="34">
        <v>184835.34</v>
      </c>
      <c r="J213" s="34">
        <v>222766.66</v>
      </c>
      <c r="K213" s="34">
        <v>266734.40000000002</v>
      </c>
      <c r="L213" s="34">
        <v>318034.94</v>
      </c>
      <c r="M213" s="34">
        <v>378281.06</v>
      </c>
      <c r="N213" s="34">
        <v>449488.56</v>
      </c>
      <c r="O213" s="34">
        <v>534187.4</v>
      </c>
      <c r="P213" s="34">
        <v>635567.4</v>
      </c>
      <c r="Q213" s="34">
        <v>757667</v>
      </c>
      <c r="R213" s="34">
        <v>905622</v>
      </c>
      <c r="S213" s="34">
        <v>1085991.5</v>
      </c>
      <c r="T213" s="34">
        <v>1307188.3</v>
      </c>
      <c r="U213" s="35">
        <v>1580049.3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7515.1395099999991</v>
      </c>
      <c r="E214" s="6">
        <v>7</v>
      </c>
      <c r="F214" s="27" t="s">
        <v>18</v>
      </c>
      <c r="G214" s="34">
        <v>107236.56</v>
      </c>
      <c r="H214" s="34">
        <v>132326.63</v>
      </c>
      <c r="I214" s="34">
        <v>161024.44</v>
      </c>
      <c r="J214" s="34">
        <v>194069.34</v>
      </c>
      <c r="K214" s="34">
        <v>232373.06</v>
      </c>
      <c r="L214" s="34">
        <v>277064.94</v>
      </c>
      <c r="M214" s="34">
        <v>329550.03000000003</v>
      </c>
      <c r="N214" s="34">
        <v>391584.4</v>
      </c>
      <c r="O214" s="34">
        <v>465372.2</v>
      </c>
      <c r="P214" s="34">
        <v>553692.1</v>
      </c>
      <c r="Q214" s="34">
        <v>660062.6</v>
      </c>
      <c r="R214" s="34">
        <v>788957.7</v>
      </c>
      <c r="S214" s="34">
        <v>946091.6</v>
      </c>
      <c r="T214" s="34">
        <v>1138793.3</v>
      </c>
      <c r="U214" s="35">
        <v>1376503.8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13672.471580000001</v>
      </c>
      <c r="E215" s="6">
        <v>8</v>
      </c>
      <c r="F215" s="27" t="s">
        <v>19</v>
      </c>
      <c r="G215" s="34">
        <v>195098</v>
      </c>
      <c r="H215" s="34">
        <v>240744.9</v>
      </c>
      <c r="I215" s="34">
        <v>292955.53000000003</v>
      </c>
      <c r="J215" s="34">
        <v>353074.97</v>
      </c>
      <c r="K215" s="34">
        <v>422761.88</v>
      </c>
      <c r="L215" s="34">
        <v>504070.8</v>
      </c>
      <c r="M215" s="34">
        <v>599558.25</v>
      </c>
      <c r="N215" s="34">
        <v>712418.75</v>
      </c>
      <c r="O215" s="34">
        <v>846662.6</v>
      </c>
      <c r="P215" s="34">
        <v>1007345.2</v>
      </c>
      <c r="Q215" s="34">
        <v>1200867.5</v>
      </c>
      <c r="R215" s="34">
        <v>1435369.5</v>
      </c>
      <c r="S215" s="34">
        <v>1721247</v>
      </c>
      <c r="T215" s="34">
        <v>2071833.8</v>
      </c>
      <c r="U215" s="35">
        <v>2504305.7999999998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7501.7167799999997</v>
      </c>
      <c r="E216" s="6">
        <v>9</v>
      </c>
      <c r="F216" s="27" t="s">
        <v>20</v>
      </c>
      <c r="G216" s="34">
        <v>107045.03</v>
      </c>
      <c r="H216" s="34">
        <v>132090.28</v>
      </c>
      <c r="I216" s="34">
        <v>160736.84</v>
      </c>
      <c r="J216" s="34">
        <v>193722.75</v>
      </c>
      <c r="K216" s="34">
        <v>231958.06</v>
      </c>
      <c r="L216" s="34">
        <v>276570.06</v>
      </c>
      <c r="M216" s="34">
        <v>328961.44</v>
      </c>
      <c r="N216" s="34">
        <v>390885</v>
      </c>
      <c r="O216" s="34">
        <v>464540.97</v>
      </c>
      <c r="P216" s="34">
        <v>552703.1</v>
      </c>
      <c r="Q216" s="34">
        <v>658883.69999999995</v>
      </c>
      <c r="R216" s="34">
        <v>787548.56</v>
      </c>
      <c r="S216" s="34">
        <v>944401.9</v>
      </c>
      <c r="T216" s="34">
        <v>1136759.3999999999</v>
      </c>
      <c r="U216" s="35">
        <v>1374045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9937.9320500000013</v>
      </c>
      <c r="E217" s="6">
        <v>10</v>
      </c>
      <c r="F217" s="27" t="s">
        <v>21</v>
      </c>
      <c r="G217" s="34">
        <v>141808.38</v>
      </c>
      <c r="H217" s="34">
        <v>174987.19</v>
      </c>
      <c r="I217" s="34">
        <v>212936.84</v>
      </c>
      <c r="J217" s="34">
        <v>256635.06</v>
      </c>
      <c r="K217" s="34">
        <v>307287.44</v>
      </c>
      <c r="L217" s="34">
        <v>366387.44</v>
      </c>
      <c r="M217" s="34">
        <v>435793.13</v>
      </c>
      <c r="N217" s="34">
        <v>517826.6</v>
      </c>
      <c r="O217" s="34">
        <v>615402.69999999995</v>
      </c>
      <c r="P217" s="34">
        <v>732195.94</v>
      </c>
      <c r="Q217" s="34">
        <v>872859</v>
      </c>
      <c r="R217" s="34">
        <v>1043308.4</v>
      </c>
      <c r="S217" s="34">
        <v>1251100.5</v>
      </c>
      <c r="T217" s="34">
        <v>1505926.9</v>
      </c>
      <c r="U217" s="35">
        <v>1820272.1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5936.6332599999996</v>
      </c>
      <c r="E218" s="6">
        <v>11</v>
      </c>
      <c r="F218" s="7" t="s">
        <v>22</v>
      </c>
      <c r="G218" s="34">
        <v>84712.22</v>
      </c>
      <c r="H218" s="34">
        <v>104532.266</v>
      </c>
      <c r="I218" s="34">
        <v>127202.3</v>
      </c>
      <c r="J218" s="34">
        <v>153306.35999999999</v>
      </c>
      <c r="K218" s="34">
        <v>183564.63</v>
      </c>
      <c r="L218" s="34">
        <v>218869.25</v>
      </c>
      <c r="M218" s="34">
        <v>260330.19</v>
      </c>
      <c r="N218" s="34">
        <v>309334.63</v>
      </c>
      <c r="O218" s="34">
        <v>367623.78</v>
      </c>
      <c r="P218" s="34">
        <v>437392.7</v>
      </c>
      <c r="Q218" s="34">
        <v>521420.72</v>
      </c>
      <c r="R218" s="34">
        <v>623242.25</v>
      </c>
      <c r="S218" s="34">
        <v>747371.25</v>
      </c>
      <c r="T218" s="34">
        <v>899597.2</v>
      </c>
      <c r="U218" s="35">
        <v>1087378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14813.704709999998</v>
      </c>
      <c r="E219" s="6">
        <v>12</v>
      </c>
      <c r="F219" s="7" t="s">
        <v>23</v>
      </c>
      <c r="G219" s="34">
        <v>211382.75</v>
      </c>
      <c r="H219" s="34">
        <v>260839.8</v>
      </c>
      <c r="I219" s="34">
        <v>317408.40000000002</v>
      </c>
      <c r="J219" s="34">
        <v>382545.97</v>
      </c>
      <c r="K219" s="34">
        <v>458049.53</v>
      </c>
      <c r="L219" s="34">
        <v>546145.25</v>
      </c>
      <c r="M219" s="34">
        <v>649603</v>
      </c>
      <c r="N219" s="34">
        <v>771884</v>
      </c>
      <c r="O219" s="34">
        <v>917333.06</v>
      </c>
      <c r="P219" s="34">
        <v>1091427.8</v>
      </c>
      <c r="Q219" s="34">
        <v>1301103.3</v>
      </c>
      <c r="R219" s="34">
        <v>1555179</v>
      </c>
      <c r="S219" s="34">
        <v>1864918.4</v>
      </c>
      <c r="T219" s="34">
        <v>2244768.5</v>
      </c>
      <c r="U219" s="34">
        <v>2713338.5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6687.4476199999999</v>
      </c>
      <c r="E220" s="6">
        <v>13</v>
      </c>
      <c r="F220" s="7" t="s">
        <v>24</v>
      </c>
      <c r="G220" s="34">
        <v>95425.88</v>
      </c>
      <c r="H220" s="34">
        <v>117752.61</v>
      </c>
      <c r="I220" s="34">
        <v>143289.75</v>
      </c>
      <c r="J220" s="34">
        <v>172695.22</v>
      </c>
      <c r="K220" s="34">
        <v>206780.31</v>
      </c>
      <c r="L220" s="34">
        <v>246549.94</v>
      </c>
      <c r="M220" s="34">
        <v>293254.5</v>
      </c>
      <c r="N220" s="34">
        <v>348456.63</v>
      </c>
      <c r="O220" s="34">
        <v>414117.63</v>
      </c>
      <c r="P220" s="34">
        <v>492710.34</v>
      </c>
      <c r="Q220" s="34">
        <v>587365.5</v>
      </c>
      <c r="R220" s="34">
        <v>702064.6</v>
      </c>
      <c r="S220" s="34">
        <v>841892.4</v>
      </c>
      <c r="T220" s="34">
        <v>1013370.5</v>
      </c>
      <c r="U220" s="35">
        <v>1224900.3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6196.9215000000004</v>
      </c>
      <c r="E221" s="6">
        <v>14</v>
      </c>
      <c r="F221" s="7" t="s">
        <v>25</v>
      </c>
      <c r="G221" s="34">
        <v>88426.375</v>
      </c>
      <c r="H221" s="34">
        <v>109115.42</v>
      </c>
      <c r="I221" s="34">
        <v>132779.4</v>
      </c>
      <c r="J221" s="34">
        <v>160027.97</v>
      </c>
      <c r="K221" s="34">
        <v>191612.9</v>
      </c>
      <c r="L221" s="34">
        <v>228465.44</v>
      </c>
      <c r="M221" s="34">
        <v>271744.2</v>
      </c>
      <c r="N221" s="34">
        <v>322897.25</v>
      </c>
      <c r="O221" s="34">
        <v>383742</v>
      </c>
      <c r="P221" s="34">
        <v>456569.94</v>
      </c>
      <c r="Q221" s="34">
        <v>544282.1</v>
      </c>
      <c r="R221" s="34">
        <v>650568</v>
      </c>
      <c r="S221" s="34">
        <v>780139.3</v>
      </c>
      <c r="T221" s="34">
        <v>939039.5</v>
      </c>
      <c r="U221" s="35">
        <v>1135053.5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9526.4393499999987</v>
      </c>
      <c r="E222" s="6">
        <v>15</v>
      </c>
      <c r="F222" s="27" t="s">
        <v>26</v>
      </c>
      <c r="G222" s="34">
        <v>135936.60999999999</v>
      </c>
      <c r="H222" s="34">
        <v>167741.6</v>
      </c>
      <c r="I222" s="34">
        <v>204119.9</v>
      </c>
      <c r="J222" s="34">
        <v>246008.75</v>
      </c>
      <c r="K222" s="34">
        <v>294563.8</v>
      </c>
      <c r="L222" s="34">
        <v>351216.7</v>
      </c>
      <c r="M222" s="34">
        <v>417748.56</v>
      </c>
      <c r="N222" s="34">
        <v>496385.3</v>
      </c>
      <c r="O222" s="34">
        <v>589921.1</v>
      </c>
      <c r="P222" s="34">
        <v>701878.44</v>
      </c>
      <c r="Q222" s="34">
        <v>836717.2</v>
      </c>
      <c r="R222" s="34">
        <v>1000109</v>
      </c>
      <c r="S222" s="34">
        <v>1199297</v>
      </c>
      <c r="T222" s="34">
        <v>1443572</v>
      </c>
      <c r="U222" s="35">
        <v>1744901.6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14832.70745</v>
      </c>
      <c r="E223" s="6">
        <v>16</v>
      </c>
      <c r="F223" s="7" t="s">
        <v>27</v>
      </c>
      <c r="G223" s="34">
        <v>211653.9</v>
      </c>
      <c r="H223" s="34">
        <v>261174.39999999999</v>
      </c>
      <c r="I223" s="34">
        <v>317815.56</v>
      </c>
      <c r="J223" s="34">
        <v>383036.7</v>
      </c>
      <c r="K223" s="34">
        <v>458637.13</v>
      </c>
      <c r="L223" s="34">
        <v>546845.9</v>
      </c>
      <c r="M223" s="34">
        <v>650436.25</v>
      </c>
      <c r="N223" s="34">
        <v>772874.06</v>
      </c>
      <c r="O223" s="34">
        <v>918509.75</v>
      </c>
      <c r="P223" s="34">
        <v>1092827.8</v>
      </c>
      <c r="Q223" s="34">
        <v>1302772.3</v>
      </c>
      <c r="R223" s="34">
        <v>1557173.9</v>
      </c>
      <c r="S223" s="34">
        <v>1867310.8</v>
      </c>
      <c r="T223" s="34">
        <v>2247648</v>
      </c>
      <c r="U223" s="35">
        <v>2716819.3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9745.7516200000009</v>
      </c>
      <c r="E224" s="6">
        <v>17</v>
      </c>
      <c r="F224" s="27" t="s">
        <v>28</v>
      </c>
      <c r="G224" s="34">
        <v>139066.06</v>
      </c>
      <c r="H224" s="34">
        <v>171603.25</v>
      </c>
      <c r="I224" s="34">
        <v>208819.03</v>
      </c>
      <c r="J224" s="34">
        <v>251672.2</v>
      </c>
      <c r="K224" s="34">
        <v>301345.09999999998</v>
      </c>
      <c r="L224" s="34">
        <v>359302.2</v>
      </c>
      <c r="M224" s="34">
        <v>427365.7</v>
      </c>
      <c r="N224" s="34">
        <v>507812.84</v>
      </c>
      <c r="O224" s="34">
        <v>603502</v>
      </c>
      <c r="P224" s="34">
        <v>718036.75</v>
      </c>
      <c r="Q224" s="34">
        <v>855979.6</v>
      </c>
      <c r="R224" s="34">
        <v>1023132.8</v>
      </c>
      <c r="S224" s="34">
        <v>1226906.5</v>
      </c>
      <c r="T224" s="34">
        <v>1476805.1</v>
      </c>
      <c r="U224" s="35">
        <v>1785071.8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12007.72249</v>
      </c>
      <c r="E225" s="6">
        <v>18</v>
      </c>
      <c r="F225" s="7" t="s">
        <v>29</v>
      </c>
      <c r="G225" s="34">
        <v>171343.06</v>
      </c>
      <c r="H225" s="34">
        <v>211432.06</v>
      </c>
      <c r="I225" s="34">
        <v>257285.55</v>
      </c>
      <c r="J225" s="34">
        <v>310084.88</v>
      </c>
      <c r="K225" s="34">
        <v>371286.75</v>
      </c>
      <c r="L225" s="34">
        <v>442695.56</v>
      </c>
      <c r="M225" s="34">
        <v>526556.5</v>
      </c>
      <c r="N225" s="34">
        <v>625675.25</v>
      </c>
      <c r="O225" s="34">
        <v>743573.7</v>
      </c>
      <c r="P225" s="34">
        <v>884691.6</v>
      </c>
      <c r="Q225" s="34">
        <v>1054650.8999999999</v>
      </c>
      <c r="R225" s="34">
        <v>1260600.1000000001</v>
      </c>
      <c r="S225" s="34">
        <v>1511669.3</v>
      </c>
      <c r="T225" s="34">
        <v>1819568.9</v>
      </c>
      <c r="U225" s="35">
        <v>2199383.5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10134.97669</v>
      </c>
      <c r="E226" s="6">
        <v>19</v>
      </c>
      <c r="F226" s="7" t="s">
        <v>30</v>
      </c>
      <c r="G226" s="34">
        <v>144620.07999999999</v>
      </c>
      <c r="H226" s="34">
        <v>178456.72</v>
      </c>
      <c r="I226" s="34">
        <v>217158.81</v>
      </c>
      <c r="J226" s="34">
        <v>261723.47</v>
      </c>
      <c r="K226" s="34">
        <v>313380.2</v>
      </c>
      <c r="L226" s="34">
        <v>373651.97</v>
      </c>
      <c r="M226" s="34">
        <v>444433.78</v>
      </c>
      <c r="N226" s="34">
        <v>528093.80000000005</v>
      </c>
      <c r="O226" s="34">
        <v>627604.6</v>
      </c>
      <c r="P226" s="34">
        <v>746713.56</v>
      </c>
      <c r="Q226" s="34">
        <v>890165.6</v>
      </c>
      <c r="R226" s="34">
        <v>1063994.6000000001</v>
      </c>
      <c r="S226" s="34">
        <v>1275906.6000000001</v>
      </c>
      <c r="T226" s="34">
        <v>1535785.8</v>
      </c>
      <c r="U226" s="35">
        <v>1856363.9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7944.9449299999987</v>
      </c>
      <c r="E227" s="6">
        <v>20</v>
      </c>
      <c r="F227" s="7" t="s">
        <v>31</v>
      </c>
      <c r="G227" s="34">
        <v>113369.625</v>
      </c>
      <c r="H227" s="34">
        <v>139894.63</v>
      </c>
      <c r="I227" s="34">
        <v>170233.72</v>
      </c>
      <c r="J227" s="34">
        <v>205168.55</v>
      </c>
      <c r="K227" s="34">
        <v>245662.94</v>
      </c>
      <c r="L227" s="34">
        <v>292910.8</v>
      </c>
      <c r="M227" s="34">
        <v>348397.63</v>
      </c>
      <c r="N227" s="34">
        <v>413979.84</v>
      </c>
      <c r="O227" s="34">
        <v>491987.66</v>
      </c>
      <c r="P227" s="34">
        <v>585358.9</v>
      </c>
      <c r="Q227" s="34">
        <v>697812.9</v>
      </c>
      <c r="R227" s="34">
        <v>834079.75</v>
      </c>
      <c r="S227" s="34">
        <v>1000200.44</v>
      </c>
      <c r="T227" s="34">
        <v>1203923.3</v>
      </c>
      <c r="U227" s="35">
        <v>1455228.5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13612.096830000002</v>
      </c>
      <c r="E228" s="6">
        <v>21</v>
      </c>
      <c r="F228" s="7" t="s">
        <v>32</v>
      </c>
      <c r="G228" s="34">
        <v>194236.5</v>
      </c>
      <c r="H228" s="34">
        <v>239681.86</v>
      </c>
      <c r="I228" s="34">
        <v>291661.90000000002</v>
      </c>
      <c r="J228" s="34">
        <v>351515.88</v>
      </c>
      <c r="K228" s="34">
        <v>420895</v>
      </c>
      <c r="L228" s="34">
        <v>501844.97</v>
      </c>
      <c r="M228" s="34">
        <v>596910.69999999995</v>
      </c>
      <c r="N228" s="34">
        <v>709272.94</v>
      </c>
      <c r="O228" s="34">
        <v>842924</v>
      </c>
      <c r="P228" s="34">
        <v>1002896.94</v>
      </c>
      <c r="Q228" s="34">
        <v>1195564.8</v>
      </c>
      <c r="R228" s="34">
        <v>1429031.3</v>
      </c>
      <c r="S228" s="34">
        <v>1713646.3</v>
      </c>
      <c r="T228" s="34">
        <v>2062684.8</v>
      </c>
      <c r="U228" s="35">
        <v>2493247.2999999998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5047.9012739999998</v>
      </c>
      <c r="E229" s="6">
        <v>22</v>
      </c>
      <c r="F229" s="7" t="s">
        <v>37</v>
      </c>
      <c r="G229" s="34">
        <v>72030.55</v>
      </c>
      <c r="H229" s="34">
        <v>88883.483999999997</v>
      </c>
      <c r="I229" s="34">
        <v>108159.734</v>
      </c>
      <c r="J229" s="34">
        <v>130355.93</v>
      </c>
      <c r="K229" s="34">
        <v>156084.44</v>
      </c>
      <c r="L229" s="34">
        <v>186103.86</v>
      </c>
      <c r="M229" s="34">
        <v>221357.98</v>
      </c>
      <c r="N229" s="34">
        <v>263026.3</v>
      </c>
      <c r="O229" s="34">
        <v>312589.40000000002</v>
      </c>
      <c r="P229" s="34">
        <v>371913.66</v>
      </c>
      <c r="Q229" s="34">
        <v>443362.47</v>
      </c>
      <c r="R229" s="34">
        <v>529941</v>
      </c>
      <c r="S229" s="34">
        <v>635487.5</v>
      </c>
      <c r="T229" s="34">
        <v>764924.75</v>
      </c>
      <c r="U229" s="35">
        <v>924594.25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5796.9896100000005</v>
      </c>
      <c r="E230" s="6">
        <v>23</v>
      </c>
      <c r="F230" s="27" t="s">
        <v>38</v>
      </c>
      <c r="G230" s="34">
        <v>82719.59</v>
      </c>
      <c r="H230" s="34">
        <v>102073.42</v>
      </c>
      <c r="I230" s="34">
        <v>124210.2</v>
      </c>
      <c r="J230" s="34">
        <v>149700.23000000001</v>
      </c>
      <c r="K230" s="34">
        <v>179246.77</v>
      </c>
      <c r="L230" s="34">
        <v>213720.94</v>
      </c>
      <c r="M230" s="34">
        <v>254206.64</v>
      </c>
      <c r="N230" s="34">
        <v>302058.38</v>
      </c>
      <c r="O230" s="34">
        <v>358976.4</v>
      </c>
      <c r="P230" s="34">
        <v>427104.2</v>
      </c>
      <c r="Q230" s="34">
        <v>509155.7</v>
      </c>
      <c r="R230" s="34">
        <v>608582.1</v>
      </c>
      <c r="S230" s="34">
        <v>729791.25</v>
      </c>
      <c r="T230" s="34">
        <v>878436.5</v>
      </c>
      <c r="U230" s="35">
        <v>1061800.3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1618.4198929999998</v>
      </c>
      <c r="E231" s="6">
        <v>24</v>
      </c>
      <c r="F231" s="7" t="s">
        <v>39</v>
      </c>
      <c r="G231" s="34">
        <v>23093.886999999999</v>
      </c>
      <c r="H231" s="34">
        <v>28497.146000000001</v>
      </c>
      <c r="I231" s="34">
        <v>34677.35</v>
      </c>
      <c r="J231" s="34">
        <v>41793.730000000003</v>
      </c>
      <c r="K231" s="34">
        <v>50042.612999999998</v>
      </c>
      <c r="L231" s="34">
        <v>59667.21</v>
      </c>
      <c r="M231" s="34">
        <v>70970.12</v>
      </c>
      <c r="N231" s="34">
        <v>84329.5</v>
      </c>
      <c r="O231" s="34">
        <v>100220.04</v>
      </c>
      <c r="P231" s="34">
        <v>119240.15</v>
      </c>
      <c r="Q231" s="34">
        <v>142147.53</v>
      </c>
      <c r="R231" s="34">
        <v>169905.69</v>
      </c>
      <c r="S231" s="34">
        <v>203745.19</v>
      </c>
      <c r="T231" s="34">
        <v>245244.39</v>
      </c>
      <c r="U231" s="35">
        <v>296436.38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788.22245999999996</v>
      </c>
      <c r="E232" s="6">
        <v>25</v>
      </c>
      <c r="F232" s="7" t="s">
        <v>40</v>
      </c>
      <c r="G232" s="34">
        <v>11247.465</v>
      </c>
      <c r="H232" s="34">
        <v>13879.025</v>
      </c>
      <c r="I232" s="34">
        <v>16888.984</v>
      </c>
      <c r="J232" s="34">
        <v>20354.888999999999</v>
      </c>
      <c r="K232" s="34">
        <v>24372.36</v>
      </c>
      <c r="L232" s="34">
        <v>29059.85</v>
      </c>
      <c r="M232" s="34">
        <v>34564.726999999999</v>
      </c>
      <c r="N232" s="34">
        <v>41071.18</v>
      </c>
      <c r="O232" s="34">
        <v>48810.38</v>
      </c>
      <c r="P232" s="34">
        <v>58073.78</v>
      </c>
      <c r="Q232" s="34">
        <v>69230.41</v>
      </c>
      <c r="R232" s="34">
        <v>82749.52</v>
      </c>
      <c r="S232" s="34">
        <v>99230.45</v>
      </c>
      <c r="T232" s="34">
        <v>119441.88</v>
      </c>
      <c r="U232" s="35">
        <v>144374.04999999999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5" priority="1">
      <formula>$H208&lt;&gt;0</formula>
    </cfRule>
  </conditionalFormatting>
  <conditionalFormatting sqref="F179:F203">
    <cfRule type="expression" dxfId="4" priority="3">
      <formula>$H179&lt;&gt;0</formula>
    </cfRule>
  </conditionalFormatting>
  <conditionalFormatting sqref="H179:H203">
    <cfRule type="expression" dxfId="3" priority="2">
      <formula>$H179&lt;&gt;0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D166-EAC6-4970-978F-1543BCA69FD0}">
  <dimension ref="A2:X236"/>
  <sheetViews>
    <sheetView tabSelected="1" topLeftCell="A206" zoomScale="110" zoomScaleNormal="110" workbookViewId="0">
      <selection activeCell="D217" sqref="D217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J38*#REF!+'version#5'!J66*#REF!</f>
        <v>#REF!</v>
      </c>
      <c r="K10" s="8" t="e">
        <f>K38*#REF!+'version#5'!K66*#REF!</f>
        <v>#REF!</v>
      </c>
      <c r="L10" s="8" t="e">
        <f>L38*#REF!+'version#5'!L66*#REF!</f>
        <v>#REF!</v>
      </c>
      <c r="M10" s="8" t="e">
        <f>M38*#REF!+'version#5'!M66*#REF!</f>
        <v>#REF!</v>
      </c>
      <c r="N10" s="8" t="e">
        <f>N38*#REF!+'version#5'!N66*#REF!</f>
        <v>#REF!</v>
      </c>
      <c r="O10" s="8" t="e">
        <f>O38*#REF!+'version#5'!O66*#REF!</f>
        <v>#REF!</v>
      </c>
      <c r="P10" s="8" t="e">
        <f>P38*#REF!+'version#5'!P66*#REF!</f>
        <v>#REF!</v>
      </c>
      <c r="Q10" s="8" t="e">
        <f>Q38*#REF!+'version#5'!Q66*#REF!</f>
        <v>#REF!</v>
      </c>
      <c r="R10" s="8" t="e">
        <f>R38*#REF!+'version#5'!R66*#REF!</f>
        <v>#REF!</v>
      </c>
      <c r="S10" s="8" t="e">
        <f>S38*#REF!+'version#5'!S66*#REF!</f>
        <v>#REF!</v>
      </c>
      <c r="T10" s="8" t="e">
        <f>T38*#REF!+'version#5'!T66*#REF!</f>
        <v>#REF!</v>
      </c>
      <c r="U10" s="8" t="e">
        <f>U38*#REF!+'version#5'!U66*#REF!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J39*#REF!+'version#5'!J67*#REF!</f>
        <v>#REF!</v>
      </c>
      <c r="K11" s="8" t="e">
        <f>K39*#REF!+'version#5'!K67*#REF!</f>
        <v>#REF!</v>
      </c>
      <c r="L11" s="8" t="e">
        <f>L39*#REF!+'version#5'!L67*#REF!</f>
        <v>#REF!</v>
      </c>
      <c r="M11" s="8" t="e">
        <f>M39*#REF!+'version#5'!M67*#REF!</f>
        <v>#REF!</v>
      </c>
      <c r="N11" s="8" t="e">
        <f>N39*#REF!+'version#5'!N67*#REF!</f>
        <v>#REF!</v>
      </c>
      <c r="O11" s="8" t="e">
        <f>O39*#REF!+'version#5'!O67*#REF!</f>
        <v>#REF!</v>
      </c>
      <c r="P11" s="8" t="e">
        <f>P39*#REF!+'version#5'!P67*#REF!</f>
        <v>#REF!</v>
      </c>
      <c r="Q11" s="8" t="e">
        <f>Q39*#REF!+'version#5'!Q67*#REF!</f>
        <v>#REF!</v>
      </c>
      <c r="R11" s="8" t="e">
        <f>R39*#REF!+'version#5'!R67*#REF!</f>
        <v>#REF!</v>
      </c>
      <c r="S11" s="8" t="e">
        <f>S39*#REF!+'version#5'!S67*#REF!</f>
        <v>#REF!</v>
      </c>
      <c r="T11" s="8" t="e">
        <f>T39*#REF!+'version#5'!T67*#REF!</f>
        <v>#REF!</v>
      </c>
      <c r="U11" s="8" t="e">
        <f>U39*#REF!+'version#5'!U67*#REF!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J40*#REF!+'version#5'!J68*#REF!</f>
        <v>#REF!</v>
      </c>
      <c r="K12" s="8" t="e">
        <f>K40*#REF!+'version#5'!K68*#REF!</f>
        <v>#REF!</v>
      </c>
      <c r="L12" s="8" t="e">
        <f>L40*#REF!+'version#5'!L68*#REF!</f>
        <v>#REF!</v>
      </c>
      <c r="M12" s="8" t="e">
        <f>M40*#REF!+'version#5'!M68*#REF!</f>
        <v>#REF!</v>
      </c>
      <c r="N12" s="8" t="e">
        <f>N40*#REF!+'version#5'!N68*#REF!</f>
        <v>#REF!</v>
      </c>
      <c r="O12" s="8" t="e">
        <f>O40*#REF!+'version#5'!O68*#REF!</f>
        <v>#REF!</v>
      </c>
      <c r="P12" s="8" t="e">
        <f>P40*#REF!+'version#5'!P68*#REF!</f>
        <v>#REF!</v>
      </c>
      <c r="Q12" s="8" t="e">
        <f>Q40*#REF!+'version#5'!Q68*#REF!</f>
        <v>#REF!</v>
      </c>
      <c r="R12" s="8" t="e">
        <f>R40*#REF!+'version#5'!R68*#REF!</f>
        <v>#REF!</v>
      </c>
      <c r="S12" s="8" t="e">
        <f>S40*#REF!+'version#5'!S68*#REF!</f>
        <v>#REF!</v>
      </c>
      <c r="T12" s="8" t="e">
        <f>T40*#REF!+'version#5'!T68*#REF!</f>
        <v>#REF!</v>
      </c>
      <c r="U12" s="8" t="e">
        <f>U40*#REF!+'version#5'!U68*#REF!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J41*#REF!+'version#5'!J69*#REF!</f>
        <v>#REF!</v>
      </c>
      <c r="K13" s="8" t="e">
        <f>K41*#REF!+'version#5'!K69*#REF!</f>
        <v>#REF!</v>
      </c>
      <c r="L13" s="8" t="e">
        <f>L41*#REF!+'version#5'!L69*#REF!</f>
        <v>#REF!</v>
      </c>
      <c r="M13" s="8" t="e">
        <f>M41*#REF!+'version#5'!M69*#REF!</f>
        <v>#REF!</v>
      </c>
      <c r="N13" s="8" t="e">
        <f>N41*#REF!+'version#5'!N69*#REF!</f>
        <v>#REF!</v>
      </c>
      <c r="O13" s="8" t="e">
        <f>O41*#REF!+'version#5'!O69*#REF!</f>
        <v>#REF!</v>
      </c>
      <c r="P13" s="8" t="e">
        <f>P41*#REF!+'version#5'!P69*#REF!</f>
        <v>#REF!</v>
      </c>
      <c r="Q13" s="8" t="e">
        <f>Q41*#REF!+'version#5'!Q69*#REF!</f>
        <v>#REF!</v>
      </c>
      <c r="R13" s="8" t="e">
        <f>R41*#REF!+'version#5'!R69*#REF!</f>
        <v>#REF!</v>
      </c>
      <c r="S13" s="8" t="e">
        <f>S41*#REF!+'version#5'!S69*#REF!</f>
        <v>#REF!</v>
      </c>
      <c r="T13" s="8" t="e">
        <f>T41*#REF!+'version#5'!T69*#REF!</f>
        <v>#REF!</v>
      </c>
      <c r="U13" s="8" t="e">
        <f>U41*#REF!+'version#5'!U69*#REF!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J42*#REF!+'version#5'!J70*#REF!</f>
        <v>#REF!</v>
      </c>
      <c r="K14" s="8" t="e">
        <f>K42*#REF!+'version#5'!K70*#REF!</f>
        <v>#REF!</v>
      </c>
      <c r="L14" s="8" t="e">
        <f>L42*#REF!+'version#5'!L70*#REF!</f>
        <v>#REF!</v>
      </c>
      <c r="M14" s="8" t="e">
        <f>M42*#REF!+'version#5'!M70*#REF!</f>
        <v>#REF!</v>
      </c>
      <c r="N14" s="8" t="e">
        <f>N42*#REF!+'version#5'!N70*#REF!</f>
        <v>#REF!</v>
      </c>
      <c r="O14" s="8" t="e">
        <f>O42*#REF!+'version#5'!O70*#REF!</f>
        <v>#REF!</v>
      </c>
      <c r="P14" s="8" t="e">
        <f>P42*#REF!+'version#5'!P70*#REF!</f>
        <v>#REF!</v>
      </c>
      <c r="Q14" s="8" t="e">
        <f>Q42*#REF!+'version#5'!Q70*#REF!</f>
        <v>#REF!</v>
      </c>
      <c r="R14" s="8" t="e">
        <f>R42*#REF!+'version#5'!R70*#REF!</f>
        <v>#REF!</v>
      </c>
      <c r="S14" s="8" t="e">
        <f>S42*#REF!+'version#5'!S70*#REF!</f>
        <v>#REF!</v>
      </c>
      <c r="T14" s="8" t="e">
        <f>T42*#REF!+'version#5'!T70*#REF!</f>
        <v>#REF!</v>
      </c>
      <c r="U14" s="8" t="e">
        <f>U42*#REF!+'version#5'!U70*#REF!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J43*#REF!+'version#5'!J71*#REF!</f>
        <v>#REF!</v>
      </c>
      <c r="K15" s="8" t="e">
        <f>K43*#REF!+'version#5'!K71*#REF!</f>
        <v>#REF!</v>
      </c>
      <c r="L15" s="8" t="e">
        <f>L43*#REF!+'version#5'!L71*#REF!</f>
        <v>#REF!</v>
      </c>
      <c r="M15" s="8" t="e">
        <f>M43*#REF!+'version#5'!M71*#REF!</f>
        <v>#REF!</v>
      </c>
      <c r="N15" s="8" t="e">
        <f>N43*#REF!+'version#5'!N71*#REF!</f>
        <v>#REF!</v>
      </c>
      <c r="O15" s="8" t="e">
        <f>O43*#REF!+'version#5'!O71*#REF!</f>
        <v>#REF!</v>
      </c>
      <c r="P15" s="8" t="e">
        <f>P43*#REF!+'version#5'!P71*#REF!</f>
        <v>#REF!</v>
      </c>
      <c r="Q15" s="8" t="e">
        <f>Q43*#REF!+'version#5'!Q71*#REF!</f>
        <v>#REF!</v>
      </c>
      <c r="R15" s="8" t="e">
        <f>R43*#REF!+'version#5'!R71*#REF!</f>
        <v>#REF!</v>
      </c>
      <c r="S15" s="8" t="e">
        <f>S43*#REF!+'version#5'!S71*#REF!</f>
        <v>#REF!</v>
      </c>
      <c r="T15" s="8" t="e">
        <f>T43*#REF!+'version#5'!T71*#REF!</f>
        <v>#REF!</v>
      </c>
      <c r="U15" s="8" t="e">
        <f>U43*#REF!+'version#5'!U71*#REF!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J44*#REF!+'version#5'!J72*#REF!</f>
        <v>#REF!</v>
      </c>
      <c r="K16" s="8" t="e">
        <f>K44*#REF!+'version#5'!K72*#REF!</f>
        <v>#REF!</v>
      </c>
      <c r="L16" s="8" t="e">
        <f>L44*#REF!+'version#5'!L72*#REF!</f>
        <v>#REF!</v>
      </c>
      <c r="M16" s="8" t="e">
        <f>M44*#REF!+'version#5'!M72*#REF!</f>
        <v>#REF!</v>
      </c>
      <c r="N16" s="8" t="e">
        <f>N44*#REF!+'version#5'!N72*#REF!</f>
        <v>#REF!</v>
      </c>
      <c r="O16" s="8" t="e">
        <f>O44*#REF!+'version#5'!O72*#REF!</f>
        <v>#REF!</v>
      </c>
      <c r="P16" s="8" t="e">
        <f>P44*#REF!+'version#5'!P72*#REF!</f>
        <v>#REF!</v>
      </c>
      <c r="Q16" s="8" t="e">
        <f>Q44*#REF!+'version#5'!Q72*#REF!</f>
        <v>#REF!</v>
      </c>
      <c r="R16" s="8" t="e">
        <f>R44*#REF!+'version#5'!R72*#REF!</f>
        <v>#REF!</v>
      </c>
      <c r="S16" s="8" t="e">
        <f>S44*#REF!+'version#5'!S72*#REF!</f>
        <v>#REF!</v>
      </c>
      <c r="T16" s="8" t="e">
        <f>T44*#REF!+'version#5'!T72*#REF!</f>
        <v>#REF!</v>
      </c>
      <c r="U16" s="8" t="e">
        <f>U44*#REF!+'version#5'!U72*#REF!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J45*#REF!+'version#5'!J73*#REF!</f>
        <v>#REF!</v>
      </c>
      <c r="K17" s="8" t="e">
        <f>K45*#REF!+'version#5'!K73*#REF!</f>
        <v>#REF!</v>
      </c>
      <c r="L17" s="8" t="e">
        <f>L45*#REF!+'version#5'!L73*#REF!</f>
        <v>#REF!</v>
      </c>
      <c r="M17" s="8" t="e">
        <f>M45*#REF!+'version#5'!M73*#REF!</f>
        <v>#REF!</v>
      </c>
      <c r="N17" s="8" t="e">
        <f>N45*#REF!+'version#5'!N73*#REF!</f>
        <v>#REF!</v>
      </c>
      <c r="O17" s="8" t="e">
        <f>O45*#REF!+'version#5'!O73*#REF!</f>
        <v>#REF!</v>
      </c>
      <c r="P17" s="8" t="e">
        <f>P45*#REF!+'version#5'!P73*#REF!</f>
        <v>#REF!</v>
      </c>
      <c r="Q17" s="8" t="e">
        <f>Q45*#REF!+'version#5'!Q73*#REF!</f>
        <v>#REF!</v>
      </c>
      <c r="R17" s="8" t="e">
        <f>R45*#REF!+'version#5'!R73*#REF!</f>
        <v>#REF!</v>
      </c>
      <c r="S17" s="8" t="e">
        <f>S45*#REF!+'version#5'!S73*#REF!</f>
        <v>#REF!</v>
      </c>
      <c r="T17" s="8" t="e">
        <f>T45*#REF!+'version#5'!T73*#REF!</f>
        <v>#REF!</v>
      </c>
      <c r="U17" s="8" t="e">
        <f>U45*#REF!+'version#5'!U73*#REF!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J46*#REF!+'version#5'!J74*#REF!</f>
        <v>#REF!</v>
      </c>
      <c r="K18" s="8" t="e">
        <f>K46*#REF!+'version#5'!K74*#REF!</f>
        <v>#REF!</v>
      </c>
      <c r="L18" s="8" t="e">
        <f>L46*#REF!+'version#5'!L74*#REF!</f>
        <v>#REF!</v>
      </c>
      <c r="M18" s="8" t="e">
        <f>M46*#REF!+'version#5'!M74*#REF!</f>
        <v>#REF!</v>
      </c>
      <c r="N18" s="8" t="e">
        <f>N46*#REF!+'version#5'!N74*#REF!</f>
        <v>#REF!</v>
      </c>
      <c r="O18" s="8" t="e">
        <f>O46*#REF!+'version#5'!O74*#REF!</f>
        <v>#REF!</v>
      </c>
      <c r="P18" s="8" t="e">
        <f>P46*#REF!+'version#5'!P74*#REF!</f>
        <v>#REF!</v>
      </c>
      <c r="Q18" s="8" t="e">
        <f>Q46*#REF!+'version#5'!Q74*#REF!</f>
        <v>#REF!</v>
      </c>
      <c r="R18" s="8" t="e">
        <f>R46*#REF!+'version#5'!R74*#REF!</f>
        <v>#REF!</v>
      </c>
      <c r="S18" s="8" t="e">
        <f>S46*#REF!+'version#5'!S74*#REF!</f>
        <v>#REF!</v>
      </c>
      <c r="T18" s="8" t="e">
        <f>T46*#REF!+'version#5'!T74*#REF!</f>
        <v>#REF!</v>
      </c>
      <c r="U18" s="8" t="e">
        <f>U46*#REF!+'version#5'!U74*#REF!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J47*#REF!+'version#5'!J75*#REF!</f>
        <v>#REF!</v>
      </c>
      <c r="K19" s="8" t="e">
        <f>K47*#REF!+'version#5'!K75*#REF!</f>
        <v>#REF!</v>
      </c>
      <c r="L19" s="8" t="e">
        <f>L47*#REF!+'version#5'!L75*#REF!</f>
        <v>#REF!</v>
      </c>
      <c r="M19" s="8" t="e">
        <f>M47*#REF!+'version#5'!M75*#REF!</f>
        <v>#REF!</v>
      </c>
      <c r="N19" s="8" t="e">
        <f>N47*#REF!+'version#5'!N75*#REF!</f>
        <v>#REF!</v>
      </c>
      <c r="O19" s="8" t="e">
        <f>O47*#REF!+'version#5'!O75*#REF!</f>
        <v>#REF!</v>
      </c>
      <c r="P19" s="8" t="e">
        <f>P47*#REF!+'version#5'!P75*#REF!</f>
        <v>#REF!</v>
      </c>
      <c r="Q19" s="8" t="e">
        <f>Q47*#REF!+'version#5'!Q75*#REF!</f>
        <v>#REF!</v>
      </c>
      <c r="R19" s="8" t="e">
        <f>R47*#REF!+'version#5'!R75*#REF!</f>
        <v>#REF!</v>
      </c>
      <c r="S19" s="8" t="e">
        <f>S47*#REF!+'version#5'!S75*#REF!</f>
        <v>#REF!</v>
      </c>
      <c r="T19" s="8" t="e">
        <f>T47*#REF!+'version#5'!T75*#REF!</f>
        <v>#REF!</v>
      </c>
      <c r="U19" s="8" t="e">
        <f>U47*#REF!+'version#5'!U75*#REF!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J48*#REF!+'version#5'!J76*#REF!</f>
        <v>#REF!</v>
      </c>
      <c r="K20" s="8" t="e">
        <f>K48*#REF!+'version#5'!K76*#REF!</f>
        <v>#REF!</v>
      </c>
      <c r="L20" s="8" t="e">
        <f>L48*#REF!+'version#5'!L76*#REF!</f>
        <v>#REF!</v>
      </c>
      <c r="M20" s="8" t="e">
        <f>M48*#REF!+'version#5'!M76*#REF!</f>
        <v>#REF!</v>
      </c>
      <c r="N20" s="8" t="e">
        <f>N48*#REF!+'version#5'!N76*#REF!</f>
        <v>#REF!</v>
      </c>
      <c r="O20" s="8" t="e">
        <f>O48*#REF!+'version#5'!O76*#REF!</f>
        <v>#REF!</v>
      </c>
      <c r="P20" s="8" t="e">
        <f>P48*#REF!+'version#5'!P76*#REF!</f>
        <v>#REF!</v>
      </c>
      <c r="Q20" s="8" t="e">
        <f>Q48*#REF!+'version#5'!Q76*#REF!</f>
        <v>#REF!</v>
      </c>
      <c r="R20" s="8" t="e">
        <f>R48*#REF!+'version#5'!R76*#REF!</f>
        <v>#REF!</v>
      </c>
      <c r="S20" s="8" t="e">
        <f>S48*#REF!+'version#5'!S76*#REF!</f>
        <v>#REF!</v>
      </c>
      <c r="T20" s="8" t="e">
        <f>T48*#REF!+'version#5'!T76*#REF!</f>
        <v>#REF!</v>
      </c>
      <c r="U20" s="8" t="e">
        <f>U48*#REF!+'version#5'!U76*#REF!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J49*#REF!+'version#5'!J77*#REF!</f>
        <v>#REF!</v>
      </c>
      <c r="K21" s="8" t="e">
        <f>K49*#REF!+'version#5'!K77*#REF!</f>
        <v>#REF!</v>
      </c>
      <c r="L21" s="8" t="e">
        <f>L49*#REF!+'version#5'!L77*#REF!</f>
        <v>#REF!</v>
      </c>
      <c r="M21" s="8" t="e">
        <f>M49*#REF!+'version#5'!M77*#REF!</f>
        <v>#REF!</v>
      </c>
      <c r="N21" s="8" t="e">
        <f>N49*#REF!+'version#5'!N77*#REF!</f>
        <v>#REF!</v>
      </c>
      <c r="O21" s="8" t="e">
        <f>O49*#REF!+'version#5'!O77*#REF!</f>
        <v>#REF!</v>
      </c>
      <c r="P21" s="8" t="e">
        <f>P49*#REF!+'version#5'!P77*#REF!</f>
        <v>#REF!</v>
      </c>
      <c r="Q21" s="8" t="e">
        <f>Q49*#REF!+'version#5'!Q77*#REF!</f>
        <v>#REF!</v>
      </c>
      <c r="R21" s="8" t="e">
        <f>R49*#REF!+'version#5'!R77*#REF!</f>
        <v>#REF!</v>
      </c>
      <c r="S21" s="8" t="e">
        <f>S49*#REF!+'version#5'!S77*#REF!</f>
        <v>#REF!</v>
      </c>
      <c r="T21" s="8" t="e">
        <f>T49*#REF!+'version#5'!T77*#REF!</f>
        <v>#REF!</v>
      </c>
      <c r="U21" s="8" t="e">
        <f>U49*#REF!+'version#5'!U77*#REF!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J50*#REF!+'version#5'!J78*#REF!</f>
        <v>#REF!</v>
      </c>
      <c r="K22" s="8" t="e">
        <f>K50*#REF!+'version#5'!K78*#REF!</f>
        <v>#REF!</v>
      </c>
      <c r="L22" s="8" t="e">
        <f>L50*#REF!+'version#5'!L78*#REF!</f>
        <v>#REF!</v>
      </c>
      <c r="M22" s="8" t="e">
        <f>M50*#REF!+'version#5'!M78*#REF!</f>
        <v>#REF!</v>
      </c>
      <c r="N22" s="8" t="e">
        <f>N50*#REF!+'version#5'!N78*#REF!</f>
        <v>#REF!</v>
      </c>
      <c r="O22" s="8" t="e">
        <f>O50*#REF!+'version#5'!O78*#REF!</f>
        <v>#REF!</v>
      </c>
      <c r="P22" s="8" t="e">
        <f>P50*#REF!+'version#5'!P78*#REF!</f>
        <v>#REF!</v>
      </c>
      <c r="Q22" s="8" t="e">
        <f>Q50*#REF!+'version#5'!Q78*#REF!</f>
        <v>#REF!</v>
      </c>
      <c r="R22" s="8" t="e">
        <f>R50*#REF!+'version#5'!R78*#REF!</f>
        <v>#REF!</v>
      </c>
      <c r="S22" s="8" t="e">
        <f>S50*#REF!+'version#5'!S78*#REF!</f>
        <v>#REF!</v>
      </c>
      <c r="T22" s="8" t="e">
        <f>T50*#REF!+'version#5'!T78*#REF!</f>
        <v>#REF!</v>
      </c>
      <c r="U22" s="8" t="e">
        <f>U50*#REF!+'version#5'!U78*#REF!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J51*#REF!+'version#5'!J79*#REF!</f>
        <v>#REF!</v>
      </c>
      <c r="K23" s="8" t="e">
        <f>K51*#REF!+'version#5'!K79*#REF!</f>
        <v>#REF!</v>
      </c>
      <c r="L23" s="8" t="e">
        <f>L51*#REF!+'version#5'!L79*#REF!</f>
        <v>#REF!</v>
      </c>
      <c r="M23" s="8" t="e">
        <f>M51*#REF!+'version#5'!M79*#REF!</f>
        <v>#REF!</v>
      </c>
      <c r="N23" s="8" t="e">
        <f>N51*#REF!+'version#5'!N79*#REF!</f>
        <v>#REF!</v>
      </c>
      <c r="O23" s="8" t="e">
        <f>O51*#REF!+'version#5'!O79*#REF!</f>
        <v>#REF!</v>
      </c>
      <c r="P23" s="8" t="e">
        <f>P51*#REF!+'version#5'!P79*#REF!</f>
        <v>#REF!</v>
      </c>
      <c r="Q23" s="8" t="e">
        <f>Q51*#REF!+'version#5'!Q79*#REF!</f>
        <v>#REF!</v>
      </c>
      <c r="R23" s="8" t="e">
        <f>R51*#REF!+'version#5'!R79*#REF!</f>
        <v>#REF!</v>
      </c>
      <c r="S23" s="8" t="e">
        <f>S51*#REF!+'version#5'!S79*#REF!</f>
        <v>#REF!</v>
      </c>
      <c r="T23" s="8" t="e">
        <f>T51*#REF!+'version#5'!T79*#REF!</f>
        <v>#REF!</v>
      </c>
      <c r="U23" s="8" t="e">
        <f>U51*#REF!+'version#5'!U79*#REF!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J52*#REF!+'version#5'!J80*#REF!</f>
        <v>#REF!</v>
      </c>
      <c r="K24" s="8" t="e">
        <f>K52*#REF!+'version#5'!K80*#REF!</f>
        <v>#REF!</v>
      </c>
      <c r="L24" s="8" t="e">
        <f>L52*#REF!+'version#5'!L80*#REF!</f>
        <v>#REF!</v>
      </c>
      <c r="M24" s="8" t="e">
        <f>M52*#REF!+'version#5'!M80*#REF!</f>
        <v>#REF!</v>
      </c>
      <c r="N24" s="8" t="e">
        <f>N52*#REF!+'version#5'!N80*#REF!</f>
        <v>#REF!</v>
      </c>
      <c r="O24" s="8" t="e">
        <f>O52*#REF!+'version#5'!O80*#REF!</f>
        <v>#REF!</v>
      </c>
      <c r="P24" s="8" t="e">
        <f>P52*#REF!+'version#5'!P80*#REF!</f>
        <v>#REF!</v>
      </c>
      <c r="Q24" s="8" t="e">
        <f>Q52*#REF!+'version#5'!Q80*#REF!</f>
        <v>#REF!</v>
      </c>
      <c r="R24" s="8" t="e">
        <f>R52*#REF!+'version#5'!R80*#REF!</f>
        <v>#REF!</v>
      </c>
      <c r="S24" s="8" t="e">
        <f>S52*#REF!+'version#5'!S80*#REF!</f>
        <v>#REF!</v>
      </c>
      <c r="T24" s="8" t="e">
        <f>T52*#REF!+'version#5'!T80*#REF!</f>
        <v>#REF!</v>
      </c>
      <c r="U24" s="8" t="e">
        <f>U52*#REF!+'version#5'!U80*#REF!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J53*#REF!+'version#5'!J81*#REF!</f>
        <v>#REF!</v>
      </c>
      <c r="K25" s="8" t="e">
        <f>K53*#REF!+'version#5'!K81*#REF!</f>
        <v>#REF!</v>
      </c>
      <c r="L25" s="8" t="e">
        <f>L53*#REF!+'version#5'!L81*#REF!</f>
        <v>#REF!</v>
      </c>
      <c r="M25" s="8" t="e">
        <f>M53*#REF!+'version#5'!M81*#REF!</f>
        <v>#REF!</v>
      </c>
      <c r="N25" s="8" t="e">
        <f>N53*#REF!+'version#5'!N81*#REF!</f>
        <v>#REF!</v>
      </c>
      <c r="O25" s="8" t="e">
        <f>O53*#REF!+'version#5'!O81*#REF!</f>
        <v>#REF!</v>
      </c>
      <c r="P25" s="8" t="e">
        <f>P53*#REF!+'version#5'!P81*#REF!</f>
        <v>#REF!</v>
      </c>
      <c r="Q25" s="8" t="e">
        <f>Q53*#REF!+'version#5'!Q81*#REF!</f>
        <v>#REF!</v>
      </c>
      <c r="R25" s="8" t="e">
        <f>R53*#REF!+'version#5'!R81*#REF!</f>
        <v>#REF!</v>
      </c>
      <c r="S25" s="8" t="e">
        <f>S53*#REF!+'version#5'!S81*#REF!</f>
        <v>#REF!</v>
      </c>
      <c r="T25" s="8" t="e">
        <f>T53*#REF!+'version#5'!T81*#REF!</f>
        <v>#REF!</v>
      </c>
      <c r="U25" s="8" t="e">
        <f>U53*#REF!+'version#5'!U81*#REF!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J54*#REF!+'version#5'!J82*#REF!</f>
        <v>#REF!</v>
      </c>
      <c r="K26" s="8" t="e">
        <f>K54*#REF!+'version#5'!K82*#REF!</f>
        <v>#REF!</v>
      </c>
      <c r="L26" s="8" t="e">
        <f>L54*#REF!+'version#5'!L82*#REF!</f>
        <v>#REF!</v>
      </c>
      <c r="M26" s="8" t="e">
        <f>M54*#REF!+'version#5'!M82*#REF!</f>
        <v>#REF!</v>
      </c>
      <c r="N26" s="8" t="e">
        <f>N54*#REF!+'version#5'!N82*#REF!</f>
        <v>#REF!</v>
      </c>
      <c r="O26" s="8" t="e">
        <f>O54*#REF!+'version#5'!O82*#REF!</f>
        <v>#REF!</v>
      </c>
      <c r="P26" s="8" t="e">
        <f>P54*#REF!+'version#5'!P82*#REF!</f>
        <v>#REF!</v>
      </c>
      <c r="Q26" s="8" t="e">
        <f>Q54*#REF!+'version#5'!Q82*#REF!</f>
        <v>#REF!</v>
      </c>
      <c r="R26" s="8" t="e">
        <f>R54*#REF!+'version#5'!R82*#REF!</f>
        <v>#REF!</v>
      </c>
      <c r="S26" s="8" t="e">
        <f>S54*#REF!+'version#5'!S82*#REF!</f>
        <v>#REF!</v>
      </c>
      <c r="T26" s="8" t="e">
        <f>T54*#REF!+'version#5'!T82*#REF!</f>
        <v>#REF!</v>
      </c>
      <c r="U26" s="8" t="e">
        <f>U54*#REF!+'version#5'!U82*#REF!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J55*#REF!+'version#5'!J83*#REF!</f>
        <v>#REF!</v>
      </c>
      <c r="K27" s="8" t="e">
        <f>K55*#REF!+'version#5'!K83*#REF!</f>
        <v>#REF!</v>
      </c>
      <c r="L27" s="8" t="e">
        <f>L55*#REF!+'version#5'!L83*#REF!</f>
        <v>#REF!</v>
      </c>
      <c r="M27" s="8" t="e">
        <f>M55*#REF!+'version#5'!M83*#REF!</f>
        <v>#REF!</v>
      </c>
      <c r="N27" s="8" t="e">
        <f>N55*#REF!+'version#5'!N83*#REF!</f>
        <v>#REF!</v>
      </c>
      <c r="O27" s="8" t="e">
        <f>O55*#REF!+'version#5'!O83*#REF!</f>
        <v>#REF!</v>
      </c>
      <c r="P27" s="8" t="e">
        <f>P55*#REF!+'version#5'!P83*#REF!</f>
        <v>#REF!</v>
      </c>
      <c r="Q27" s="8" t="e">
        <f>Q55*#REF!+'version#5'!Q83*#REF!</f>
        <v>#REF!</v>
      </c>
      <c r="R27" s="8" t="e">
        <f>R55*#REF!+'version#5'!R83*#REF!</f>
        <v>#REF!</v>
      </c>
      <c r="S27" s="8" t="e">
        <f>S55*#REF!+'version#5'!S83*#REF!</f>
        <v>#REF!</v>
      </c>
      <c r="T27" s="8" t="e">
        <f>T55*#REF!+'version#5'!T83*#REF!</f>
        <v>#REF!</v>
      </c>
      <c r="U27" s="8" t="e">
        <f>U55*#REF!+'version#5'!U83*#REF!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J56*#REF!+'version#5'!J84*#REF!</f>
        <v>#REF!</v>
      </c>
      <c r="K28" s="8" t="e">
        <f>K56*#REF!+'version#5'!K84*#REF!</f>
        <v>#REF!</v>
      </c>
      <c r="L28" s="8" t="e">
        <f>L56*#REF!+'version#5'!L84*#REF!</f>
        <v>#REF!</v>
      </c>
      <c r="M28" s="8" t="e">
        <f>M56*#REF!+'version#5'!M84*#REF!</f>
        <v>#REF!</v>
      </c>
      <c r="N28" s="8" t="e">
        <f>N56*#REF!+'version#5'!N84*#REF!</f>
        <v>#REF!</v>
      </c>
      <c r="O28" s="8" t="e">
        <f>O56*#REF!+'version#5'!O84*#REF!</f>
        <v>#REF!</v>
      </c>
      <c r="P28" s="8" t="e">
        <f>P56*#REF!+'version#5'!P84*#REF!</f>
        <v>#REF!</v>
      </c>
      <c r="Q28" s="8" t="e">
        <f>Q56*#REF!+'version#5'!Q84*#REF!</f>
        <v>#REF!</v>
      </c>
      <c r="R28" s="8" t="e">
        <f>R56*#REF!+'version#5'!R84*#REF!</f>
        <v>#REF!</v>
      </c>
      <c r="S28" s="8" t="e">
        <f>S56*#REF!+'version#5'!S84*#REF!</f>
        <v>#REF!</v>
      </c>
      <c r="T28" s="8" t="e">
        <f>T56*#REF!+'version#5'!T84*#REF!</f>
        <v>#REF!</v>
      </c>
      <c r="U28" s="8" t="e">
        <f>U56*#REF!+'version#5'!U84*#REF!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J57*#REF!+'version#5'!J85*#REF!</f>
        <v>#REF!</v>
      </c>
      <c r="K29" s="8" t="e">
        <f>K57*#REF!+'version#5'!K85*#REF!</f>
        <v>#REF!</v>
      </c>
      <c r="L29" s="8" t="e">
        <f>L57*#REF!+'version#5'!L85*#REF!</f>
        <v>#REF!</v>
      </c>
      <c r="M29" s="8" t="e">
        <f>M57*#REF!+'version#5'!M85*#REF!</f>
        <v>#REF!</v>
      </c>
      <c r="N29" s="8" t="e">
        <f>N57*#REF!+'version#5'!N85*#REF!</f>
        <v>#REF!</v>
      </c>
      <c r="O29" s="8" t="e">
        <f>O57*#REF!+'version#5'!O85*#REF!</f>
        <v>#REF!</v>
      </c>
      <c r="P29" s="8" t="e">
        <f>P57*#REF!+'version#5'!P85*#REF!</f>
        <v>#REF!</v>
      </c>
      <c r="Q29" s="8" t="e">
        <f>Q57*#REF!+'version#5'!Q85*#REF!</f>
        <v>#REF!</v>
      </c>
      <c r="R29" s="8" t="e">
        <f>R57*#REF!+'version#5'!R85*#REF!</f>
        <v>#REF!</v>
      </c>
      <c r="S29" s="8" t="e">
        <f>S57*#REF!+'version#5'!S85*#REF!</f>
        <v>#REF!</v>
      </c>
      <c r="T29" s="8" t="e">
        <f>T57*#REF!+'version#5'!T85*#REF!</f>
        <v>#REF!</v>
      </c>
      <c r="U29" s="8" t="e">
        <f>U57*#REF!+'version#5'!U85*#REF!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J58*#REF!+'version#5'!J86*#REF!</f>
        <v>#REF!</v>
      </c>
      <c r="K30" s="8" t="e">
        <f>K58*#REF!+'version#5'!K86*#REF!</f>
        <v>#REF!</v>
      </c>
      <c r="L30" s="8" t="e">
        <f>L58*#REF!+'version#5'!L86*#REF!</f>
        <v>#REF!</v>
      </c>
      <c r="M30" s="8" t="e">
        <f>M58*#REF!+'version#5'!M86*#REF!</f>
        <v>#REF!</v>
      </c>
      <c r="N30" s="8" t="e">
        <f>N58*#REF!+'version#5'!N86*#REF!</f>
        <v>#REF!</v>
      </c>
      <c r="O30" s="8" t="e">
        <f>O58*#REF!+'version#5'!O86*#REF!</f>
        <v>#REF!</v>
      </c>
      <c r="P30" s="8" t="e">
        <f>P58*#REF!+'version#5'!P86*#REF!</f>
        <v>#REF!</v>
      </c>
      <c r="Q30" s="8" t="e">
        <f>Q58*#REF!+'version#5'!Q86*#REF!</f>
        <v>#REF!</v>
      </c>
      <c r="R30" s="8" t="e">
        <f>R58*#REF!+'version#5'!R86*#REF!</f>
        <v>#REF!</v>
      </c>
      <c r="S30" s="8" t="e">
        <f>S58*#REF!+'version#5'!S86*#REF!</f>
        <v>#REF!</v>
      </c>
      <c r="T30" s="8" t="e">
        <f>T58*#REF!+'version#5'!T86*#REF!</f>
        <v>#REF!</v>
      </c>
      <c r="U30" s="8" t="e">
        <f>U58*#REF!+'version#5'!U86*#REF!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J59*#REF!+'version#5'!J87*#REF!</f>
        <v>#REF!</v>
      </c>
      <c r="K31" s="8" t="e">
        <f>K59*#REF!+'version#5'!K87*#REF!</f>
        <v>#REF!</v>
      </c>
      <c r="L31" s="8" t="e">
        <f>L59*#REF!+'version#5'!L87*#REF!</f>
        <v>#REF!</v>
      </c>
      <c r="M31" s="8" t="e">
        <f>M59*#REF!+'version#5'!M87*#REF!</f>
        <v>#REF!</v>
      </c>
      <c r="N31" s="8" t="e">
        <f>N59*#REF!+'version#5'!N87*#REF!</f>
        <v>#REF!</v>
      </c>
      <c r="O31" s="8" t="e">
        <f>O59*#REF!+'version#5'!O87*#REF!</f>
        <v>#REF!</v>
      </c>
      <c r="P31" s="8" t="e">
        <f>P59*#REF!+'version#5'!P87*#REF!</f>
        <v>#REF!</v>
      </c>
      <c r="Q31" s="8" t="e">
        <f>Q59*#REF!+'version#5'!Q87*#REF!</f>
        <v>#REF!</v>
      </c>
      <c r="R31" s="8" t="e">
        <f>R59*#REF!+'version#5'!R87*#REF!</f>
        <v>#REF!</v>
      </c>
      <c r="S31" s="8" t="e">
        <f>S59*#REF!+'version#5'!S87*#REF!</f>
        <v>#REF!</v>
      </c>
      <c r="T31" s="8" t="e">
        <f>T59*#REF!+'version#5'!T87*#REF!</f>
        <v>#REF!</v>
      </c>
      <c r="U31" s="8" t="e">
        <f>U59*#REF!+'version#5'!U87*#REF!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J60*#REF!+'version#5'!J88*#REF!</f>
        <v>#REF!</v>
      </c>
      <c r="K32" s="8" t="e">
        <f>K60*#REF!+'version#5'!K88*#REF!</f>
        <v>#REF!</v>
      </c>
      <c r="L32" s="8" t="e">
        <f>L60*#REF!+'version#5'!L88*#REF!</f>
        <v>#REF!</v>
      </c>
      <c r="M32" s="8" t="e">
        <f>M60*#REF!+'version#5'!M88*#REF!</f>
        <v>#REF!</v>
      </c>
      <c r="N32" s="8" t="e">
        <f>N60*#REF!+'version#5'!N88*#REF!</f>
        <v>#REF!</v>
      </c>
      <c r="O32" s="8" t="e">
        <f>O60*#REF!+'version#5'!O88*#REF!</f>
        <v>#REF!</v>
      </c>
      <c r="P32" s="8" t="e">
        <f>P60*#REF!+'version#5'!P88*#REF!</f>
        <v>#REF!</v>
      </c>
      <c r="Q32" s="8" t="e">
        <f>Q60*#REF!+'version#5'!Q88*#REF!</f>
        <v>#REF!</v>
      </c>
      <c r="R32" s="8" t="e">
        <f>R60*#REF!+'version#5'!R88*#REF!</f>
        <v>#REF!</v>
      </c>
      <c r="S32" s="8" t="e">
        <f>S60*#REF!+'version#5'!S88*#REF!</f>
        <v>#REF!</v>
      </c>
      <c r="T32" s="8" t="e">
        <f>T60*#REF!+'version#5'!T88*#REF!</f>
        <v>#REF!</v>
      </c>
      <c r="U32" s="8" t="e">
        <f>U60*#REF!+'version#5'!U88*#REF!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J61*#REF!+'version#5'!J89*#REF!</f>
        <v>#REF!</v>
      </c>
      <c r="K33" s="8" t="e">
        <f>K61*#REF!+'version#5'!K89*#REF!</f>
        <v>#REF!</v>
      </c>
      <c r="L33" s="8" t="e">
        <f>L61*#REF!+'version#5'!L89*#REF!</f>
        <v>#REF!</v>
      </c>
      <c r="M33" s="8" t="e">
        <f>M61*#REF!+'version#5'!M89*#REF!</f>
        <v>#REF!</v>
      </c>
      <c r="N33" s="8" t="e">
        <f>N61*#REF!+'version#5'!N89*#REF!</f>
        <v>#REF!</v>
      </c>
      <c r="O33" s="8" t="e">
        <f>O61*#REF!+'version#5'!O89*#REF!</f>
        <v>#REF!</v>
      </c>
      <c r="P33" s="8" t="e">
        <f>P61*#REF!+'version#5'!P89*#REF!</f>
        <v>#REF!</v>
      </c>
      <c r="Q33" s="8" t="e">
        <f>Q61*#REF!+'version#5'!Q89*#REF!</f>
        <v>#REF!</v>
      </c>
      <c r="R33" s="8" t="e">
        <f>R61*#REF!+'version#5'!R89*#REF!</f>
        <v>#REF!</v>
      </c>
      <c r="S33" s="8" t="e">
        <f>S61*#REF!+'version#5'!S89*#REF!</f>
        <v>#REF!</v>
      </c>
      <c r="T33" s="8" t="e">
        <f>T61*#REF!+'version#5'!T89*#REF!</f>
        <v>#REF!</v>
      </c>
      <c r="U33" s="8" t="e">
        <f>U61*#REF!+'version#5'!U89*#REF!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J62*#REF!+'version#5'!J90*#REF!</f>
        <v>#REF!</v>
      </c>
      <c r="K34" s="8" t="e">
        <f>K62*#REF!+'version#5'!K90*#REF!</f>
        <v>#REF!</v>
      </c>
      <c r="L34" s="8" t="e">
        <f>L62*#REF!+'version#5'!L90*#REF!</f>
        <v>#REF!</v>
      </c>
      <c r="M34" s="8" t="e">
        <f>M62*#REF!+'version#5'!M90*#REF!</f>
        <v>#REF!</v>
      </c>
      <c r="N34" s="8" t="e">
        <f>N62*#REF!+'version#5'!N90*#REF!</f>
        <v>#REF!</v>
      </c>
      <c r="O34" s="8" t="e">
        <f>O62*#REF!+'version#5'!O90*#REF!</f>
        <v>#REF!</v>
      </c>
      <c r="P34" s="8" t="e">
        <f>P62*#REF!+'version#5'!P90*#REF!</f>
        <v>#REF!</v>
      </c>
      <c r="Q34" s="8" t="e">
        <f>Q62*#REF!+'version#5'!Q90*#REF!</f>
        <v>#REF!</v>
      </c>
      <c r="R34" s="8" t="e">
        <f>R62*#REF!+'version#5'!R90*#REF!</f>
        <v>#REF!</v>
      </c>
      <c r="S34" s="8" t="e">
        <f>S62*#REF!+'version#5'!S90*#REF!</f>
        <v>#REF!</v>
      </c>
      <c r="T34" s="8" t="e">
        <f>T62*#REF!+'version#5'!T90*#REF!</f>
        <v>#REF!</v>
      </c>
      <c r="U34" s="8" t="e">
        <f>U62*#REF!+'version#5'!U90*#REF!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101982650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137463335.00000009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52333112.999999978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63120555.749999985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63485640.00000006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64931509.999999978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46869742.000000007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147019375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64407099.999999955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85184075.000000015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81072100.99999997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159290950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91325350.75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69966881.250000045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71706127.5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202559094.50000006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73356849.99999997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163980368.00000015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138405647.75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108498004.99999997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153688500.00000006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56993805.75000003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43634281.249999985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17402767.499999993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8475712.5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175479.11499999999</v>
      </c>
      <c r="J179" s="28">
        <f>IF($I$177=0,J208,J208*(1+$H179))</f>
        <v>216272.17499999999</v>
      </c>
      <c r="K179" s="28">
        <f t="shared" ref="K179:U179" si="9">IF($I$177=0,K208,K208*(1+$H179))</f>
        <v>264210.65999999997</v>
      </c>
      <c r="L179" s="28">
        <f t="shared" si="9"/>
        <v>320918.14999999997</v>
      </c>
      <c r="M179" s="28">
        <f t="shared" si="9"/>
        <v>388433.63999999996</v>
      </c>
      <c r="N179" s="28">
        <f t="shared" si="9"/>
        <v>469328.57999999996</v>
      </c>
      <c r="O179" s="28">
        <f t="shared" si="9"/>
        <v>566859.82499999995</v>
      </c>
      <c r="P179" s="28">
        <f t="shared" si="9"/>
        <v>685169.03</v>
      </c>
      <c r="Q179" s="28">
        <f t="shared" si="9"/>
        <v>829545.5</v>
      </c>
      <c r="R179" s="28">
        <f t="shared" si="9"/>
        <v>1006771.01</v>
      </c>
      <c r="S179" s="28">
        <f t="shared" si="9"/>
        <v>1225577.5</v>
      </c>
      <c r="T179" s="28">
        <f t="shared" si="9"/>
        <v>1497253.3099999998</v>
      </c>
      <c r="U179" s="28">
        <f t="shared" si="9"/>
        <v>1836449.9999999998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236529.91600000003</v>
      </c>
      <c r="J180" s="28">
        <f t="shared" si="10"/>
        <v>291515.25000000006</v>
      </c>
      <c r="K180" s="28">
        <f t="shared" si="10"/>
        <v>356131.94800000003</v>
      </c>
      <c r="L180" s="28">
        <f t="shared" si="10"/>
        <v>432568.58200000005</v>
      </c>
      <c r="M180" s="28">
        <f t="shared" si="10"/>
        <v>523573.25000000006</v>
      </c>
      <c r="N180" s="28">
        <f t="shared" si="10"/>
        <v>632612.32200000004</v>
      </c>
      <c r="O180" s="28">
        <f t="shared" si="10"/>
        <v>764075.52800000017</v>
      </c>
      <c r="P180" s="28">
        <f t="shared" si="10"/>
        <v>923545.77400000009</v>
      </c>
      <c r="Q180" s="28">
        <f t="shared" si="10"/>
        <v>1118152.0140000002</v>
      </c>
      <c r="R180" s="28">
        <f t="shared" si="10"/>
        <v>1357035.86</v>
      </c>
      <c r="S180" s="28">
        <f t="shared" si="10"/>
        <v>1651967.3100000003</v>
      </c>
      <c r="T180" s="28">
        <f t="shared" si="10"/>
        <v>2018161.6200000003</v>
      </c>
      <c r="U180" s="28">
        <f t="shared" si="10"/>
        <v>2475367.7900000005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90048.325500000006</v>
      </c>
      <c r="J181" s="28">
        <f t="shared" si="10"/>
        <v>110981.5707</v>
      </c>
      <c r="K181" s="28">
        <f t="shared" si="10"/>
        <v>135581.53350000002</v>
      </c>
      <c r="L181" s="28">
        <f t="shared" si="10"/>
        <v>164681.37</v>
      </c>
      <c r="M181" s="28">
        <f t="shared" si="10"/>
        <v>199327.41150000002</v>
      </c>
      <c r="N181" s="28">
        <f t="shared" si="10"/>
        <v>240839.22450000001</v>
      </c>
      <c r="O181" s="28">
        <f t="shared" si="10"/>
        <v>290888.0625</v>
      </c>
      <c r="P181" s="28">
        <f t="shared" si="10"/>
        <v>351599.29349999997</v>
      </c>
      <c r="Q181" s="28">
        <f t="shared" si="10"/>
        <v>425687.03100000002</v>
      </c>
      <c r="R181" s="28">
        <f t="shared" si="10"/>
        <v>516631.60499999998</v>
      </c>
      <c r="S181" s="28">
        <f t="shared" si="10"/>
        <v>628913.67000000004</v>
      </c>
      <c r="T181" s="28">
        <f t="shared" si="10"/>
        <v>768326.01300000004</v>
      </c>
      <c r="U181" s="28">
        <f t="shared" si="10"/>
        <v>942387.18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108610.019</v>
      </c>
      <c r="J182" s="28">
        <f t="shared" si="10"/>
        <v>133858.24129999999</v>
      </c>
      <c r="K182" s="28">
        <f t="shared" si="10"/>
        <v>163528.98968</v>
      </c>
      <c r="L182" s="28">
        <f t="shared" si="10"/>
        <v>198627.2126</v>
      </c>
      <c r="M182" s="28">
        <f t="shared" si="10"/>
        <v>240414.81</v>
      </c>
      <c r="N182" s="28">
        <f t="shared" si="10"/>
        <v>290483.46780000004</v>
      </c>
      <c r="O182" s="28">
        <f t="shared" si="10"/>
        <v>350848.85379999998</v>
      </c>
      <c r="P182" s="28">
        <f t="shared" si="10"/>
        <v>424074.55189999996</v>
      </c>
      <c r="Q182" s="28">
        <f t="shared" si="10"/>
        <v>513434.01250000001</v>
      </c>
      <c r="R182" s="28">
        <f t="shared" si="10"/>
        <v>623124.9412</v>
      </c>
      <c r="S182" s="28">
        <f t="shared" si="10"/>
        <v>758551.87379999994</v>
      </c>
      <c r="T182" s="28">
        <f t="shared" si="10"/>
        <v>926701.22</v>
      </c>
      <c r="U182" s="28">
        <f t="shared" si="10"/>
        <v>1136641.618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109238.24400000001</v>
      </c>
      <c r="J183" s="28">
        <f t="shared" si="10"/>
        <v>134632.50000000003</v>
      </c>
      <c r="K183" s="28">
        <f t="shared" si="10"/>
        <v>164474.88040000002</v>
      </c>
      <c r="L183" s="28">
        <f t="shared" si="10"/>
        <v>199776.10480000003</v>
      </c>
      <c r="M183" s="28">
        <f t="shared" si="10"/>
        <v>241805.42200000005</v>
      </c>
      <c r="N183" s="28">
        <f t="shared" si="10"/>
        <v>292163.65520000004</v>
      </c>
      <c r="O183" s="28">
        <f t="shared" si="10"/>
        <v>352878.23500000004</v>
      </c>
      <c r="P183" s="28">
        <f t="shared" si="10"/>
        <v>426527.41800000006</v>
      </c>
      <c r="Q183" s="28">
        <f t="shared" si="10"/>
        <v>516403.81200000009</v>
      </c>
      <c r="R183" s="28">
        <f t="shared" si="10"/>
        <v>626729.32400000014</v>
      </c>
      <c r="S183" s="28">
        <f t="shared" si="10"/>
        <v>762939.48200000008</v>
      </c>
      <c r="T183" s="28">
        <f t="shared" si="10"/>
        <v>932061.45000000007</v>
      </c>
      <c r="U183" s="28">
        <f t="shared" si="10"/>
        <v>1143216.2500000002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111726.20199999999</v>
      </c>
      <c r="J184" s="28">
        <f t="shared" si="10"/>
        <v>137698.80599999998</v>
      </c>
      <c r="K184" s="28">
        <f t="shared" si="10"/>
        <v>168220.87099999998</v>
      </c>
      <c r="L184" s="28">
        <f t="shared" si="10"/>
        <v>204326.06599999999</v>
      </c>
      <c r="M184" s="28">
        <f t="shared" si="10"/>
        <v>247312.65999999997</v>
      </c>
      <c r="N184" s="28">
        <f t="shared" si="10"/>
        <v>298817.84099999996</v>
      </c>
      <c r="O184" s="28">
        <f t="shared" si="10"/>
        <v>360915.24</v>
      </c>
      <c r="P184" s="28">
        <f t="shared" si="10"/>
        <v>436241.79200000002</v>
      </c>
      <c r="Q184" s="28">
        <f t="shared" si="10"/>
        <v>528165.09200000006</v>
      </c>
      <c r="R184" s="28">
        <f t="shared" si="10"/>
        <v>641003.23</v>
      </c>
      <c r="S184" s="28">
        <f t="shared" si="10"/>
        <v>780315.62</v>
      </c>
      <c r="T184" s="28">
        <f t="shared" si="10"/>
        <v>953289.47</v>
      </c>
      <c r="U184" s="28">
        <f t="shared" si="10"/>
        <v>1169253.3999999999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80647.648600000015</v>
      </c>
      <c r="J185" s="28">
        <f t="shared" si="10"/>
        <v>99395.545400000017</v>
      </c>
      <c r="K185" s="28">
        <f t="shared" si="10"/>
        <v>121427.36740000002</v>
      </c>
      <c r="L185" s="28">
        <f t="shared" si="10"/>
        <v>147489.30200000003</v>
      </c>
      <c r="M185" s="28">
        <f t="shared" si="10"/>
        <v>178518.43200000003</v>
      </c>
      <c r="N185" s="28">
        <f t="shared" si="10"/>
        <v>215696.5828</v>
      </c>
      <c r="O185" s="28">
        <f t="shared" si="10"/>
        <v>260520.51400000002</v>
      </c>
      <c r="P185" s="28">
        <f t="shared" si="10"/>
        <v>314893.71600000001</v>
      </c>
      <c r="Q185" s="28">
        <f t="shared" si="10"/>
        <v>381247.05000000005</v>
      </c>
      <c r="R185" s="28">
        <f t="shared" si="10"/>
        <v>462697.32000000007</v>
      </c>
      <c r="S185" s="28">
        <f t="shared" si="10"/>
        <v>563257.66200000013</v>
      </c>
      <c r="T185" s="28">
        <f t="shared" si="10"/>
        <v>688115.94400000013</v>
      </c>
      <c r="U185" s="28">
        <f t="shared" si="10"/>
        <v>844005.85000000009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252972.69</v>
      </c>
      <c r="J186" s="28">
        <f t="shared" si="10"/>
        <v>311780.44</v>
      </c>
      <c r="K186" s="28">
        <f t="shared" si="10"/>
        <v>380889.1</v>
      </c>
      <c r="L186" s="28">
        <f t="shared" si="10"/>
        <v>462639.22</v>
      </c>
      <c r="M186" s="28">
        <f t="shared" si="10"/>
        <v>559970.30000000005</v>
      </c>
      <c r="N186" s="28">
        <f t="shared" si="10"/>
        <v>676589.4</v>
      </c>
      <c r="O186" s="28">
        <f t="shared" si="10"/>
        <v>817191.5</v>
      </c>
      <c r="P186" s="28">
        <f t="shared" si="10"/>
        <v>987747.5</v>
      </c>
      <c r="Q186" s="28">
        <f t="shared" si="10"/>
        <v>1195882</v>
      </c>
      <c r="R186" s="28">
        <f t="shared" si="10"/>
        <v>1451372.5</v>
      </c>
      <c r="S186" s="28">
        <f t="shared" si="10"/>
        <v>1766806.5</v>
      </c>
      <c r="T186" s="28">
        <f t="shared" si="10"/>
        <v>2158457</v>
      </c>
      <c r="U186" s="28">
        <f t="shared" si="10"/>
        <v>2647447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110823.74</v>
      </c>
      <c r="J187" s="28">
        <f t="shared" si="10"/>
        <v>136586.57999999999</v>
      </c>
      <c r="K187" s="28">
        <f t="shared" si="10"/>
        <v>166862.10999999999</v>
      </c>
      <c r="L187" s="28">
        <f t="shared" si="10"/>
        <v>202675.69</v>
      </c>
      <c r="M187" s="28">
        <f t="shared" si="10"/>
        <v>245315.06</v>
      </c>
      <c r="N187" s="28">
        <f t="shared" si="10"/>
        <v>296404.21999999997</v>
      </c>
      <c r="O187" s="28">
        <f t="shared" si="10"/>
        <v>358000</v>
      </c>
      <c r="P187" s="28">
        <f t="shared" si="10"/>
        <v>432718.16</v>
      </c>
      <c r="Q187" s="28">
        <f t="shared" si="10"/>
        <v>523899</v>
      </c>
      <c r="R187" s="28">
        <f t="shared" si="10"/>
        <v>635825.75</v>
      </c>
      <c r="S187" s="28">
        <f t="shared" si="10"/>
        <v>774012.9</v>
      </c>
      <c r="T187" s="28">
        <f t="shared" si="10"/>
        <v>945589.6</v>
      </c>
      <c r="U187" s="28">
        <f t="shared" si="10"/>
        <v>1159809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146574.25</v>
      </c>
      <c r="J188" s="28">
        <f t="shared" si="10"/>
        <v>180647.88</v>
      </c>
      <c r="K188" s="28">
        <f t="shared" si="10"/>
        <v>220689.95</v>
      </c>
      <c r="L188" s="28">
        <f t="shared" si="10"/>
        <v>268056.59999999998</v>
      </c>
      <c r="M188" s="28">
        <f t="shared" si="10"/>
        <v>324450.90000000002</v>
      </c>
      <c r="N188" s="28">
        <f t="shared" si="10"/>
        <v>392020.9</v>
      </c>
      <c r="O188" s="28">
        <f t="shared" si="10"/>
        <v>473486.78</v>
      </c>
      <c r="P188" s="28">
        <f t="shared" si="10"/>
        <v>572308.1</v>
      </c>
      <c r="Q188" s="28">
        <f t="shared" si="10"/>
        <v>692902.94</v>
      </c>
      <c r="R188" s="28">
        <f t="shared" si="10"/>
        <v>840935.9</v>
      </c>
      <c r="S188" s="28">
        <f t="shared" si="10"/>
        <v>1023700.6</v>
      </c>
      <c r="T188" s="28">
        <f t="shared" si="10"/>
        <v>1250626</v>
      </c>
      <c r="U188" s="28">
        <f t="shared" si="10"/>
        <v>1533950.4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139498.84470000002</v>
      </c>
      <c r="J189" s="28">
        <f t="shared" si="10"/>
        <v>171927.6851</v>
      </c>
      <c r="K189" s="28">
        <f t="shared" si="10"/>
        <v>210036.84179999999</v>
      </c>
      <c r="L189" s="28">
        <f t="shared" si="10"/>
        <v>255117.02849999999</v>
      </c>
      <c r="M189" s="28">
        <f t="shared" si="10"/>
        <v>308789.07</v>
      </c>
      <c r="N189" s="28">
        <f t="shared" si="10"/>
        <v>373097.29800000001</v>
      </c>
      <c r="O189" s="28">
        <f t="shared" si="10"/>
        <v>450630.72180000006</v>
      </c>
      <c r="P189" s="28">
        <f t="shared" si="10"/>
        <v>544681.76560000004</v>
      </c>
      <c r="Q189" s="28">
        <f t="shared" si="10"/>
        <v>659455.19620000001</v>
      </c>
      <c r="R189" s="28">
        <f t="shared" si="10"/>
        <v>800342.44300000009</v>
      </c>
      <c r="S189" s="28">
        <f t="shared" si="10"/>
        <v>974284.81800000009</v>
      </c>
      <c r="T189" s="28">
        <f t="shared" si="10"/>
        <v>1190255.9887999999</v>
      </c>
      <c r="U189" s="28">
        <f t="shared" si="10"/>
        <v>1459903.7350000001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274088.21999999997</v>
      </c>
      <c r="J190" s="28">
        <f t="shared" si="10"/>
        <v>337804.6</v>
      </c>
      <c r="K190" s="28">
        <f t="shared" si="10"/>
        <v>412681.72</v>
      </c>
      <c r="L190" s="28">
        <f t="shared" si="10"/>
        <v>501255.5</v>
      </c>
      <c r="M190" s="28">
        <f t="shared" si="10"/>
        <v>606710.75</v>
      </c>
      <c r="N190" s="28">
        <f t="shared" si="10"/>
        <v>733064</v>
      </c>
      <c r="O190" s="28">
        <f t="shared" si="10"/>
        <v>885402.06</v>
      </c>
      <c r="P190" s="28">
        <f t="shared" si="10"/>
        <v>1070194.3</v>
      </c>
      <c r="Q190" s="28">
        <f t="shared" si="10"/>
        <v>1295701.8</v>
      </c>
      <c r="R190" s="28">
        <f t="shared" si="10"/>
        <v>1572517.6</v>
      </c>
      <c r="S190" s="28">
        <f t="shared" si="10"/>
        <v>1914280.8</v>
      </c>
      <c r="T190" s="28">
        <f t="shared" si="10"/>
        <v>2338622.5</v>
      </c>
      <c r="U190" s="28">
        <f t="shared" si="10"/>
        <v>2868428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157141.44339999999</v>
      </c>
      <c r="J191" s="28">
        <f t="shared" si="10"/>
        <v>193671.58369999999</v>
      </c>
      <c r="K191" s="28">
        <f t="shared" si="10"/>
        <v>236600.492</v>
      </c>
      <c r="L191" s="28">
        <f t="shared" si="10"/>
        <v>287382.0135</v>
      </c>
      <c r="M191" s="28">
        <f t="shared" si="10"/>
        <v>347842.0526</v>
      </c>
      <c r="N191" s="28">
        <f t="shared" si="10"/>
        <v>420283.386</v>
      </c>
      <c r="O191" s="28">
        <f t="shared" si="10"/>
        <v>507622.55599999998</v>
      </c>
      <c r="P191" s="28">
        <f t="shared" si="10"/>
        <v>613568.4325</v>
      </c>
      <c r="Q191" s="28">
        <f t="shared" si="10"/>
        <v>742857.36620000005</v>
      </c>
      <c r="R191" s="28">
        <f t="shared" si="10"/>
        <v>901562.76379999996</v>
      </c>
      <c r="S191" s="28">
        <f t="shared" si="10"/>
        <v>1097503.8374999999</v>
      </c>
      <c r="T191" s="28">
        <f t="shared" si="10"/>
        <v>1340789.2920000001</v>
      </c>
      <c r="U191" s="28">
        <f t="shared" si="10"/>
        <v>1644539.8910000001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120390.42750000001</v>
      </c>
      <c r="J192" s="28">
        <f t="shared" si="10"/>
        <v>148377.18000000002</v>
      </c>
      <c r="K192" s="28">
        <f t="shared" si="10"/>
        <v>181266.19350000002</v>
      </c>
      <c r="L192" s="28">
        <f t="shared" si="10"/>
        <v>220171.32900000003</v>
      </c>
      <c r="M192" s="28">
        <f t="shared" si="10"/>
        <v>266491.4595</v>
      </c>
      <c r="N192" s="28">
        <f t="shared" si="10"/>
        <v>321990.79500000004</v>
      </c>
      <c r="O192" s="28">
        <f t="shared" si="10"/>
        <v>388903.72500000003</v>
      </c>
      <c r="P192" s="28">
        <f t="shared" si="10"/>
        <v>470071.81200000003</v>
      </c>
      <c r="Q192" s="28">
        <f t="shared" si="10"/>
        <v>569123.68800000008</v>
      </c>
      <c r="R192" s="28">
        <f t="shared" si="10"/>
        <v>690712.3125</v>
      </c>
      <c r="S192" s="28">
        <f t="shared" si="10"/>
        <v>840828.24000000011</v>
      </c>
      <c r="T192" s="28">
        <f t="shared" si="10"/>
        <v>1027215.9450000001</v>
      </c>
      <c r="U192" s="28">
        <f t="shared" si="10"/>
        <v>1259927.55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123382.97999999998</v>
      </c>
      <c r="J193" s="28">
        <f t="shared" si="10"/>
        <v>152065.43099999998</v>
      </c>
      <c r="K193" s="28">
        <f t="shared" si="10"/>
        <v>185771.94999999998</v>
      </c>
      <c r="L193" s="28">
        <f t="shared" si="10"/>
        <v>225644.15999999997</v>
      </c>
      <c r="M193" s="28">
        <f t="shared" si="10"/>
        <v>273115.67499999999</v>
      </c>
      <c r="N193" s="28">
        <f t="shared" si="10"/>
        <v>329994.61599999998</v>
      </c>
      <c r="O193" s="28">
        <f t="shared" si="10"/>
        <v>398570.83</v>
      </c>
      <c r="P193" s="28">
        <f t="shared" si="10"/>
        <v>481756.44999999995</v>
      </c>
      <c r="Q193" s="28">
        <f t="shared" si="10"/>
        <v>583270.5199999999</v>
      </c>
      <c r="R193" s="28">
        <f t="shared" si="10"/>
        <v>707881.37</v>
      </c>
      <c r="S193" s="28">
        <f t="shared" si="10"/>
        <v>861728.91</v>
      </c>
      <c r="T193" s="28">
        <f t="shared" si="10"/>
        <v>1052749.5999999999</v>
      </c>
      <c r="U193" s="28">
        <f t="shared" si="10"/>
        <v>1291245.8999999999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348538.54599999997</v>
      </c>
      <c r="J194" s="28">
        <f t="shared" si="10"/>
        <v>429562.1838</v>
      </c>
      <c r="K194" s="28">
        <f t="shared" si="10"/>
        <v>524778.13509999996</v>
      </c>
      <c r="L194" s="28">
        <f t="shared" si="10"/>
        <v>637411.17119999998</v>
      </c>
      <c r="M194" s="28">
        <f t="shared" si="10"/>
        <v>771511.10620000004</v>
      </c>
      <c r="N194" s="28">
        <f t="shared" si="10"/>
        <v>932185.46100000013</v>
      </c>
      <c r="O194" s="28">
        <f t="shared" si="10"/>
        <v>1125903.1838</v>
      </c>
      <c r="P194" s="28">
        <f t="shared" si="10"/>
        <v>1360890.2170000002</v>
      </c>
      <c r="Q194" s="28">
        <f t="shared" si="10"/>
        <v>1647652.28</v>
      </c>
      <c r="R194" s="28">
        <f t="shared" si="10"/>
        <v>1999659.831</v>
      </c>
      <c r="S194" s="28">
        <f t="shared" si="10"/>
        <v>2434255.736</v>
      </c>
      <c r="T194" s="28">
        <f t="shared" si="10"/>
        <v>2973861.21</v>
      </c>
      <c r="U194" s="28">
        <f t="shared" si="10"/>
        <v>3647577.7949999999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126223.454</v>
      </c>
      <c r="J195" s="28">
        <f t="shared" si="10"/>
        <v>155566.19399999999</v>
      </c>
      <c r="K195" s="28">
        <f t="shared" si="10"/>
        <v>190048.69099999999</v>
      </c>
      <c r="L195" s="28">
        <f t="shared" si="10"/>
        <v>230838.82499999998</v>
      </c>
      <c r="M195" s="28">
        <f t="shared" si="10"/>
        <v>279403.18</v>
      </c>
      <c r="N195" s="28">
        <f t="shared" si="10"/>
        <v>337591.49199999997</v>
      </c>
      <c r="O195" s="28">
        <f t="shared" si="10"/>
        <v>407746.45799999993</v>
      </c>
      <c r="P195" s="28">
        <f t="shared" si="10"/>
        <v>492847.18</v>
      </c>
      <c r="Q195" s="28">
        <f t="shared" si="10"/>
        <v>596698.24199999997</v>
      </c>
      <c r="R195" s="28">
        <f t="shared" si="10"/>
        <v>724177.92999999993</v>
      </c>
      <c r="S195" s="28">
        <f t="shared" si="10"/>
        <v>881567.04999999993</v>
      </c>
      <c r="T195" s="28">
        <f t="shared" si="10"/>
        <v>1076985.42</v>
      </c>
      <c r="U195" s="28">
        <f t="shared" si="10"/>
        <v>1320972.0999999999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282157.1446</v>
      </c>
      <c r="J196" s="28">
        <f t="shared" si="11"/>
        <v>347749.29180000006</v>
      </c>
      <c r="K196" s="28">
        <f t="shared" si="11"/>
        <v>424830.74800000002</v>
      </c>
      <c r="L196" s="28">
        <f t="shared" si="11"/>
        <v>516012.11249999999</v>
      </c>
      <c r="M196" s="28">
        <f t="shared" si="11"/>
        <v>624571.87760000001</v>
      </c>
      <c r="N196" s="28">
        <f t="shared" si="11"/>
        <v>754644.87120000005</v>
      </c>
      <c r="O196" s="28">
        <f t="shared" si="11"/>
        <v>911467.69699999993</v>
      </c>
      <c r="P196" s="28">
        <f t="shared" si="11"/>
        <v>1101700.108</v>
      </c>
      <c r="Q196" s="28">
        <f t="shared" si="11"/>
        <v>1333846.456</v>
      </c>
      <c r="R196" s="28">
        <f t="shared" si="11"/>
        <v>1618811.5960000001</v>
      </c>
      <c r="S196" s="28">
        <f t="shared" si="11"/>
        <v>1970636.1400000001</v>
      </c>
      <c r="T196" s="28">
        <f t="shared" si="11"/>
        <v>2407470.1660000002</v>
      </c>
      <c r="U196" s="28">
        <f t="shared" si="11"/>
        <v>2952872.5550000002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238151.416</v>
      </c>
      <c r="J197" s="28">
        <f t="shared" si="11"/>
        <v>293513.67509999999</v>
      </c>
      <c r="K197" s="28">
        <f t="shared" si="11"/>
        <v>358573.38750000001</v>
      </c>
      <c r="L197" s="28">
        <f t="shared" si="11"/>
        <v>435533.8762</v>
      </c>
      <c r="M197" s="28">
        <f t="shared" si="11"/>
        <v>527162.43310000002</v>
      </c>
      <c r="N197" s="28">
        <f t="shared" si="11"/>
        <v>636949.01819999993</v>
      </c>
      <c r="O197" s="28">
        <f t="shared" si="11"/>
        <v>769313.42200000002</v>
      </c>
      <c r="P197" s="28">
        <f t="shared" si="11"/>
        <v>929876.77879999997</v>
      </c>
      <c r="Q197" s="28">
        <f t="shared" si="11"/>
        <v>1125817.027</v>
      </c>
      <c r="R197" s="28">
        <f t="shared" si="11"/>
        <v>1366338.7710000002</v>
      </c>
      <c r="S197" s="28">
        <f t="shared" si="11"/>
        <v>1663291.8220000002</v>
      </c>
      <c r="T197" s="28">
        <f t="shared" si="11"/>
        <v>2031996.571</v>
      </c>
      <c r="U197" s="28">
        <f t="shared" si="11"/>
        <v>2492337.281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186690.07620000001</v>
      </c>
      <c r="J198" s="28">
        <f t="shared" si="11"/>
        <v>230089.2782</v>
      </c>
      <c r="K198" s="28">
        <f t="shared" si="11"/>
        <v>281090.47159999999</v>
      </c>
      <c r="L198" s="28">
        <f t="shared" si="11"/>
        <v>341420.83100000001</v>
      </c>
      <c r="M198" s="28">
        <f t="shared" si="11"/>
        <v>413249.745</v>
      </c>
      <c r="N198" s="28">
        <f t="shared" si="11"/>
        <v>499312.88250000001</v>
      </c>
      <c r="O198" s="28">
        <f t="shared" si="11"/>
        <v>603075.12100000004</v>
      </c>
      <c r="P198" s="28">
        <f t="shared" si="11"/>
        <v>728942.85250000004</v>
      </c>
      <c r="Q198" s="28">
        <f t="shared" si="11"/>
        <v>882543.19300000009</v>
      </c>
      <c r="R198" s="28">
        <f t="shared" si="11"/>
        <v>1071091.33</v>
      </c>
      <c r="S198" s="28">
        <f t="shared" si="11"/>
        <v>1303876.996</v>
      </c>
      <c r="T198" s="28">
        <f t="shared" si="11"/>
        <v>1592909.4379999998</v>
      </c>
      <c r="U198" s="28">
        <f t="shared" si="11"/>
        <v>1953776.7629999998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264448.41149999999</v>
      </c>
      <c r="J199" s="28">
        <f t="shared" si="11"/>
        <v>325923.81150000001</v>
      </c>
      <c r="K199" s="28">
        <f t="shared" si="11"/>
        <v>398167.56000000006</v>
      </c>
      <c r="L199" s="28">
        <f t="shared" si="11"/>
        <v>483626.15700000006</v>
      </c>
      <c r="M199" s="28">
        <f t="shared" si="11"/>
        <v>585372.48</v>
      </c>
      <c r="N199" s="28">
        <f t="shared" si="11"/>
        <v>707281.78500000003</v>
      </c>
      <c r="O199" s="28">
        <f t="shared" si="11"/>
        <v>854262.08699999994</v>
      </c>
      <c r="P199" s="28">
        <f t="shared" si="11"/>
        <v>1032555.0375000001</v>
      </c>
      <c r="Q199" s="28">
        <f t="shared" si="11"/>
        <v>1250131.47</v>
      </c>
      <c r="R199" s="28">
        <f t="shared" si="11"/>
        <v>1517211.675</v>
      </c>
      <c r="S199" s="28">
        <f t="shared" si="11"/>
        <v>1846955.04</v>
      </c>
      <c r="T199" s="28">
        <f t="shared" si="11"/>
        <v>2256372.3000000003</v>
      </c>
      <c r="U199" s="28">
        <f t="shared" si="11"/>
        <v>2767544.3250000002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98067.883199999997</v>
      </c>
      <c r="J200" s="28">
        <f t="shared" si="11"/>
        <v>120865.40550000001</v>
      </c>
      <c r="K200" s="28">
        <f t="shared" si="11"/>
        <v>147656.19750000001</v>
      </c>
      <c r="L200" s="28">
        <f t="shared" si="11"/>
        <v>179347.61250000002</v>
      </c>
      <c r="M200" s="28">
        <f t="shared" si="11"/>
        <v>217079.163</v>
      </c>
      <c r="N200" s="28">
        <f t="shared" si="11"/>
        <v>262287.95250000001</v>
      </c>
      <c r="O200" s="28">
        <f t="shared" si="11"/>
        <v>316794.06150000001</v>
      </c>
      <c r="P200" s="28">
        <f t="shared" si="11"/>
        <v>382912.11000000004</v>
      </c>
      <c r="Q200" s="28">
        <f t="shared" si="11"/>
        <v>463597.97400000005</v>
      </c>
      <c r="R200" s="28">
        <f t="shared" si="11"/>
        <v>562641.87</v>
      </c>
      <c r="S200" s="28">
        <f t="shared" si="11"/>
        <v>684923.66249999998</v>
      </c>
      <c r="T200" s="28">
        <f t="shared" si="11"/>
        <v>836751.82500000007</v>
      </c>
      <c r="U200" s="28">
        <f t="shared" si="11"/>
        <v>1026314.52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75080.512499999997</v>
      </c>
      <c r="J201" s="28">
        <f t="shared" si="11"/>
        <v>92534.224999999991</v>
      </c>
      <c r="K201" s="28">
        <f t="shared" si="11"/>
        <v>113045.198</v>
      </c>
      <c r="L201" s="28">
        <f t="shared" si="11"/>
        <v>137308.06599999999</v>
      </c>
      <c r="M201" s="28">
        <f t="shared" si="11"/>
        <v>166195.23899999997</v>
      </c>
      <c r="N201" s="28">
        <f t="shared" si="11"/>
        <v>200806.96999999997</v>
      </c>
      <c r="O201" s="28">
        <f t="shared" si="11"/>
        <v>242536.658</v>
      </c>
      <c r="P201" s="28">
        <f t="shared" si="11"/>
        <v>293156.47899999993</v>
      </c>
      <c r="Q201" s="28">
        <f t="shared" si="11"/>
        <v>354929.37899999996</v>
      </c>
      <c r="R201" s="28">
        <f t="shared" si="11"/>
        <v>430757.11</v>
      </c>
      <c r="S201" s="28">
        <f t="shared" si="11"/>
        <v>524375.66999999993</v>
      </c>
      <c r="T201" s="28">
        <f t="shared" si="11"/>
        <v>640614.87</v>
      </c>
      <c r="U201" s="28">
        <f t="shared" si="11"/>
        <v>785743.7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29944.557000000001</v>
      </c>
      <c r="J202" s="28">
        <f t="shared" si="11"/>
        <v>36905.663999999997</v>
      </c>
      <c r="K202" s="28">
        <f t="shared" si="11"/>
        <v>45086.11</v>
      </c>
      <c r="L202" s="28">
        <f t="shared" si="11"/>
        <v>54762.93</v>
      </c>
      <c r="M202" s="28">
        <f t="shared" si="11"/>
        <v>66284.08</v>
      </c>
      <c r="N202" s="28">
        <f t="shared" si="11"/>
        <v>80088.36</v>
      </c>
      <c r="O202" s="28">
        <f t="shared" si="11"/>
        <v>96731.520000000004</v>
      </c>
      <c r="P202" s="28">
        <f t="shared" si="11"/>
        <v>116920.37</v>
      </c>
      <c r="Q202" s="28">
        <f t="shared" si="11"/>
        <v>141557.39000000001</v>
      </c>
      <c r="R202" s="28">
        <f t="shared" si="11"/>
        <v>171799.97</v>
      </c>
      <c r="S202" s="28">
        <f t="shared" si="11"/>
        <v>209138.13</v>
      </c>
      <c r="T202" s="28">
        <f t="shared" si="11"/>
        <v>255498.1</v>
      </c>
      <c r="U202" s="28">
        <f t="shared" si="11"/>
        <v>313380.2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14583.963</v>
      </c>
      <c r="J203" s="28">
        <f t="shared" si="11"/>
        <v>17974.248</v>
      </c>
      <c r="K203" s="28">
        <f t="shared" si="11"/>
        <v>21958.386999999999</v>
      </c>
      <c r="L203" s="28">
        <f t="shared" si="11"/>
        <v>26671.309000000001</v>
      </c>
      <c r="M203" s="28">
        <f t="shared" si="11"/>
        <v>32282.476999999999</v>
      </c>
      <c r="N203" s="28">
        <f t="shared" si="11"/>
        <v>39005.61</v>
      </c>
      <c r="O203" s="28">
        <f t="shared" si="11"/>
        <v>47111.366999999998</v>
      </c>
      <c r="P203" s="28">
        <f t="shared" si="11"/>
        <v>56943.976999999999</v>
      </c>
      <c r="Q203" s="28">
        <f t="shared" si="11"/>
        <v>68943.016000000003</v>
      </c>
      <c r="R203" s="28">
        <f t="shared" si="11"/>
        <v>83672.12</v>
      </c>
      <c r="S203" s="28">
        <f t="shared" si="11"/>
        <v>101857</v>
      </c>
      <c r="T203" s="28">
        <f t="shared" si="11"/>
        <v>124435.81</v>
      </c>
      <c r="U203" s="28">
        <f t="shared" si="11"/>
        <v>152626.23000000001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13546.097850000002</v>
      </c>
      <c r="E208" s="6">
        <v>1</v>
      </c>
      <c r="F208" s="27" t="s">
        <v>12</v>
      </c>
      <c r="G208" s="34">
        <v>157702.53</v>
      </c>
      <c r="H208" s="34">
        <v>200761.75</v>
      </c>
      <c r="I208" s="34">
        <v>250684.45</v>
      </c>
      <c r="J208" s="34">
        <v>308960.25</v>
      </c>
      <c r="K208" s="34">
        <v>377443.8</v>
      </c>
      <c r="L208" s="34">
        <v>458454.5</v>
      </c>
      <c r="M208" s="34">
        <v>554905.19999999995</v>
      </c>
      <c r="N208" s="34">
        <v>670469.4</v>
      </c>
      <c r="O208" s="34">
        <v>809799.75</v>
      </c>
      <c r="P208" s="34">
        <v>978812.9</v>
      </c>
      <c r="Q208" s="34">
        <v>1185065</v>
      </c>
      <c r="R208" s="34">
        <v>1438244.3</v>
      </c>
      <c r="S208" s="34">
        <v>1750825</v>
      </c>
      <c r="T208" s="34">
        <v>2138933.2999999998</v>
      </c>
      <c r="U208" s="35">
        <v>2623500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22036.615799999996</v>
      </c>
      <c r="E209" s="6">
        <v>2</v>
      </c>
      <c r="F209" s="27" t="s">
        <v>13</v>
      </c>
      <c r="G209" s="34">
        <v>256548.42</v>
      </c>
      <c r="H209" s="34">
        <v>326596.59999999998</v>
      </c>
      <c r="I209" s="34">
        <v>407810.2</v>
      </c>
      <c r="J209" s="34">
        <v>502612.5</v>
      </c>
      <c r="K209" s="34">
        <v>614020.6</v>
      </c>
      <c r="L209" s="34">
        <v>745807.9</v>
      </c>
      <c r="M209" s="34">
        <v>902712.5</v>
      </c>
      <c r="N209" s="34">
        <v>1090710.8999999999</v>
      </c>
      <c r="O209" s="34">
        <v>1317371.6000000001</v>
      </c>
      <c r="P209" s="34">
        <v>1592320.3</v>
      </c>
      <c r="Q209" s="34">
        <v>1927848.3</v>
      </c>
      <c r="R209" s="34">
        <v>2339717</v>
      </c>
      <c r="S209" s="34">
        <v>2848219.5</v>
      </c>
      <c r="T209" s="34">
        <v>3479589</v>
      </c>
      <c r="U209" s="35">
        <v>4267875.5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4634.1831339999999</v>
      </c>
      <c r="E210" s="6">
        <v>3</v>
      </c>
      <c r="F210" s="7" t="s">
        <v>14</v>
      </c>
      <c r="G210" s="34">
        <v>53950.766000000003</v>
      </c>
      <c r="H210" s="34">
        <v>68681.53</v>
      </c>
      <c r="I210" s="34">
        <v>85760.31</v>
      </c>
      <c r="J210" s="34">
        <v>105696.734</v>
      </c>
      <c r="K210" s="34">
        <v>129125.27</v>
      </c>
      <c r="L210" s="34">
        <v>156839.4</v>
      </c>
      <c r="M210" s="34">
        <v>189835.63</v>
      </c>
      <c r="N210" s="34">
        <v>229370.69</v>
      </c>
      <c r="O210" s="34">
        <v>277036.25</v>
      </c>
      <c r="P210" s="34">
        <v>334856.46999999997</v>
      </c>
      <c r="Q210" s="34">
        <v>405416.22</v>
      </c>
      <c r="R210" s="34">
        <v>492030.1</v>
      </c>
      <c r="S210" s="34">
        <v>598965.4</v>
      </c>
      <c r="T210" s="34">
        <v>731739.06</v>
      </c>
      <c r="U210" s="35">
        <v>897511.6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4621.1809539999995</v>
      </c>
      <c r="E211" s="6">
        <v>4</v>
      </c>
      <c r="F211" s="7" t="s">
        <v>15</v>
      </c>
      <c r="G211" s="34">
        <v>53799.4</v>
      </c>
      <c r="H211" s="34">
        <v>68488.83</v>
      </c>
      <c r="I211" s="34">
        <v>85519.7</v>
      </c>
      <c r="J211" s="34">
        <v>105400.19</v>
      </c>
      <c r="K211" s="34">
        <v>128762.984</v>
      </c>
      <c r="L211" s="34">
        <v>156399.38</v>
      </c>
      <c r="M211" s="34">
        <v>189303</v>
      </c>
      <c r="N211" s="34">
        <v>228727.14</v>
      </c>
      <c r="O211" s="34">
        <v>276258.94</v>
      </c>
      <c r="P211" s="34">
        <v>333916.96999999997</v>
      </c>
      <c r="Q211" s="34">
        <v>404278.75</v>
      </c>
      <c r="R211" s="34">
        <v>490649.56</v>
      </c>
      <c r="S211" s="34">
        <v>597284.93999999994</v>
      </c>
      <c r="T211" s="34">
        <v>729686</v>
      </c>
      <c r="U211" s="35">
        <v>894993.4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10177.322029999999</v>
      </c>
      <c r="E212" s="6">
        <v>5</v>
      </c>
      <c r="F212" s="27" t="s">
        <v>16</v>
      </c>
      <c r="G212" s="34">
        <v>118483.52</v>
      </c>
      <c r="H212" s="34">
        <v>150834.34</v>
      </c>
      <c r="I212" s="34">
        <v>188341.8</v>
      </c>
      <c r="J212" s="34">
        <v>232125</v>
      </c>
      <c r="K212" s="34">
        <v>283577.38</v>
      </c>
      <c r="L212" s="34">
        <v>344441.56</v>
      </c>
      <c r="M212" s="34">
        <v>416905.9</v>
      </c>
      <c r="N212" s="34">
        <v>503730.44</v>
      </c>
      <c r="O212" s="34">
        <v>608410.75</v>
      </c>
      <c r="P212" s="34">
        <v>735392.1</v>
      </c>
      <c r="Q212" s="34">
        <v>890351.4</v>
      </c>
      <c r="R212" s="34">
        <v>1080567.8</v>
      </c>
      <c r="S212" s="34">
        <v>1315412.8999999999</v>
      </c>
      <c r="T212" s="34">
        <v>1607002.5</v>
      </c>
      <c r="U212" s="35">
        <v>1971062.5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8624.6947</v>
      </c>
      <c r="E213" s="6">
        <v>6</v>
      </c>
      <c r="F213" s="27" t="s">
        <v>17</v>
      </c>
      <c r="G213" s="34">
        <v>100407.97</v>
      </c>
      <c r="H213" s="34">
        <v>127823.44</v>
      </c>
      <c r="I213" s="34">
        <v>159608.85999999999</v>
      </c>
      <c r="J213" s="34">
        <v>196712.58</v>
      </c>
      <c r="K213" s="34">
        <v>240315.53</v>
      </c>
      <c r="L213" s="34">
        <v>291894.38</v>
      </c>
      <c r="M213" s="34">
        <v>353303.8</v>
      </c>
      <c r="N213" s="34">
        <v>426882.63</v>
      </c>
      <c r="O213" s="34">
        <v>515593.2</v>
      </c>
      <c r="P213" s="34">
        <v>623202.56000000006</v>
      </c>
      <c r="Q213" s="34">
        <v>754521.56</v>
      </c>
      <c r="R213" s="34">
        <v>915718.9</v>
      </c>
      <c r="S213" s="34">
        <v>1114736.6000000001</v>
      </c>
      <c r="T213" s="34">
        <v>1361842.1</v>
      </c>
      <c r="U213" s="35">
        <v>1670362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7513.6429900000003</v>
      </c>
      <c r="E214" s="6">
        <v>7</v>
      </c>
      <c r="F214" s="27" t="s">
        <v>18</v>
      </c>
      <c r="G214" s="34">
        <v>87473.2</v>
      </c>
      <c r="H214" s="34">
        <v>111356.94</v>
      </c>
      <c r="I214" s="34">
        <v>139047.67000000001</v>
      </c>
      <c r="J214" s="34">
        <v>171371.63</v>
      </c>
      <c r="K214" s="34">
        <v>209357.53</v>
      </c>
      <c r="L214" s="34">
        <v>254291.9</v>
      </c>
      <c r="M214" s="34">
        <v>307790.40000000002</v>
      </c>
      <c r="N214" s="34">
        <v>371890.66</v>
      </c>
      <c r="O214" s="34">
        <v>449173.3</v>
      </c>
      <c r="P214" s="34">
        <v>542920.19999999995</v>
      </c>
      <c r="Q214" s="34">
        <v>657322.5</v>
      </c>
      <c r="R214" s="34">
        <v>797754</v>
      </c>
      <c r="S214" s="34">
        <v>971133.9</v>
      </c>
      <c r="T214" s="34">
        <v>1186406.8</v>
      </c>
      <c r="U214" s="35">
        <v>1455182.5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13669.745150000001</v>
      </c>
      <c r="E215" s="6">
        <v>8</v>
      </c>
      <c r="F215" s="27" t="s">
        <v>19</v>
      </c>
      <c r="G215" s="34">
        <v>159142.03</v>
      </c>
      <c r="H215" s="34">
        <v>202594.28</v>
      </c>
      <c r="I215" s="34">
        <v>252972.69</v>
      </c>
      <c r="J215" s="34">
        <v>311780.44</v>
      </c>
      <c r="K215" s="34">
        <v>380889.1</v>
      </c>
      <c r="L215" s="34">
        <v>462639.22</v>
      </c>
      <c r="M215" s="34">
        <v>559970.30000000005</v>
      </c>
      <c r="N215" s="34">
        <v>676589.4</v>
      </c>
      <c r="O215" s="34">
        <v>817191.5</v>
      </c>
      <c r="P215" s="34">
        <v>987747.5</v>
      </c>
      <c r="Q215" s="34">
        <v>1195882</v>
      </c>
      <c r="R215" s="34">
        <v>1451372.5</v>
      </c>
      <c r="S215" s="34">
        <v>1766806.5</v>
      </c>
      <c r="T215" s="34">
        <v>2158457</v>
      </c>
      <c r="U215" s="35">
        <v>2647447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5988.5218099999993</v>
      </c>
      <c r="E216" s="6">
        <v>9</v>
      </c>
      <c r="F216" s="27" t="s">
        <v>20</v>
      </c>
      <c r="G216" s="34">
        <v>69717.87</v>
      </c>
      <c r="H216" s="34">
        <v>88753.69</v>
      </c>
      <c r="I216" s="34">
        <v>110823.74</v>
      </c>
      <c r="J216" s="34">
        <v>136586.57999999999</v>
      </c>
      <c r="K216" s="34">
        <v>166862.10999999999</v>
      </c>
      <c r="L216" s="34">
        <v>202675.69</v>
      </c>
      <c r="M216" s="34">
        <v>245315.06</v>
      </c>
      <c r="N216" s="34">
        <v>296404.21999999997</v>
      </c>
      <c r="O216" s="34">
        <v>358000</v>
      </c>
      <c r="P216" s="34">
        <v>432718.16</v>
      </c>
      <c r="Q216" s="34">
        <v>523899</v>
      </c>
      <c r="R216" s="34">
        <v>635825.75</v>
      </c>
      <c r="S216" s="34">
        <v>774012.9</v>
      </c>
      <c r="T216" s="34">
        <v>945589.6</v>
      </c>
      <c r="U216" s="35">
        <v>1159809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7920.3511999999992</v>
      </c>
      <c r="E217" s="6">
        <v>10</v>
      </c>
      <c r="F217" s="27" t="s">
        <v>21</v>
      </c>
      <c r="G217" s="34">
        <v>92208.06</v>
      </c>
      <c r="H217" s="34">
        <v>117384.61</v>
      </c>
      <c r="I217" s="34">
        <v>146574.25</v>
      </c>
      <c r="J217" s="34">
        <v>180647.88</v>
      </c>
      <c r="K217" s="34">
        <v>220689.95</v>
      </c>
      <c r="L217" s="34">
        <v>268056.59999999998</v>
      </c>
      <c r="M217" s="34">
        <v>324450.90000000002</v>
      </c>
      <c r="N217" s="34">
        <v>392020.9</v>
      </c>
      <c r="O217" s="34">
        <v>473486.78</v>
      </c>
      <c r="P217" s="34">
        <v>572308.1</v>
      </c>
      <c r="Q217" s="34">
        <v>692902.94</v>
      </c>
      <c r="R217" s="34">
        <v>840935.9</v>
      </c>
      <c r="S217" s="34">
        <v>1023700.6</v>
      </c>
      <c r="T217" s="34">
        <v>1250626</v>
      </c>
      <c r="U217" s="35">
        <v>1533950.4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5935.4499499999993</v>
      </c>
      <c r="E218" s="6">
        <v>11</v>
      </c>
      <c r="F218" s="7" t="s">
        <v>22</v>
      </c>
      <c r="G218" s="34">
        <v>69100.009999999995</v>
      </c>
      <c r="H218" s="34">
        <v>87967.13</v>
      </c>
      <c r="I218" s="34">
        <v>109841.61</v>
      </c>
      <c r="J218" s="34">
        <v>135376.13</v>
      </c>
      <c r="K218" s="34">
        <v>165383.34</v>
      </c>
      <c r="L218" s="34">
        <v>200879.55</v>
      </c>
      <c r="M218" s="34">
        <v>243141</v>
      </c>
      <c r="N218" s="34">
        <v>293777.40000000002</v>
      </c>
      <c r="O218" s="34">
        <v>354827.34</v>
      </c>
      <c r="P218" s="34">
        <v>428883.28</v>
      </c>
      <c r="Q218" s="34">
        <v>519256.06</v>
      </c>
      <c r="R218" s="34">
        <v>630190.9</v>
      </c>
      <c r="S218" s="34">
        <v>767153.4</v>
      </c>
      <c r="T218" s="34">
        <v>937209.44</v>
      </c>
      <c r="U218" s="35">
        <v>1149530.5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14810.751850000002</v>
      </c>
      <c r="E219" s="6">
        <v>12</v>
      </c>
      <c r="F219" s="7" t="s">
        <v>23</v>
      </c>
      <c r="G219" s="34">
        <v>172425.55</v>
      </c>
      <c r="H219" s="34">
        <v>219504.72</v>
      </c>
      <c r="I219" s="34">
        <v>274088.21999999997</v>
      </c>
      <c r="J219" s="34">
        <v>337804.6</v>
      </c>
      <c r="K219" s="34">
        <v>412681.72</v>
      </c>
      <c r="L219" s="34">
        <v>501255.5</v>
      </c>
      <c r="M219" s="34">
        <v>606710.75</v>
      </c>
      <c r="N219" s="34">
        <v>733064</v>
      </c>
      <c r="O219" s="34">
        <v>885402.06</v>
      </c>
      <c r="P219" s="34">
        <v>1070194.3</v>
      </c>
      <c r="Q219" s="34">
        <v>1295701.8</v>
      </c>
      <c r="R219" s="34">
        <v>1572517.6</v>
      </c>
      <c r="S219" s="34">
        <v>1914280.8</v>
      </c>
      <c r="T219" s="34">
        <v>2338622.5</v>
      </c>
      <c r="U219" s="34">
        <v>2868428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6686.1142599999985</v>
      </c>
      <c r="E220" s="6">
        <v>13</v>
      </c>
      <c r="F220" s="7" t="s">
        <v>24</v>
      </c>
      <c r="G220" s="34">
        <v>77839.179999999993</v>
      </c>
      <c r="H220" s="34">
        <v>99092.445000000007</v>
      </c>
      <c r="I220" s="34">
        <v>123733.42</v>
      </c>
      <c r="J220" s="34">
        <v>152497.31</v>
      </c>
      <c r="K220" s="34">
        <v>186299.6</v>
      </c>
      <c r="L220" s="34">
        <v>226285.05</v>
      </c>
      <c r="M220" s="34">
        <v>273891.38</v>
      </c>
      <c r="N220" s="34">
        <v>330931.8</v>
      </c>
      <c r="O220" s="34">
        <v>399702.8</v>
      </c>
      <c r="P220" s="34">
        <v>483124.75</v>
      </c>
      <c r="Q220" s="34">
        <v>584927.06000000006</v>
      </c>
      <c r="R220" s="34">
        <v>709891.94</v>
      </c>
      <c r="S220" s="34">
        <v>864176.25</v>
      </c>
      <c r="T220" s="34">
        <v>1055739.6000000001</v>
      </c>
      <c r="U220" s="35">
        <v>1294913.3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6195.6863400000011</v>
      </c>
      <c r="E221" s="6">
        <v>14</v>
      </c>
      <c r="F221" s="7" t="s">
        <v>25</v>
      </c>
      <c r="G221" s="34">
        <v>72129.66</v>
      </c>
      <c r="H221" s="34">
        <v>91824</v>
      </c>
      <c r="I221" s="34">
        <v>114657.55</v>
      </c>
      <c r="J221" s="34">
        <v>141311.6</v>
      </c>
      <c r="K221" s="34">
        <v>172634.47</v>
      </c>
      <c r="L221" s="34">
        <v>209686.98</v>
      </c>
      <c r="M221" s="34">
        <v>253801.39</v>
      </c>
      <c r="N221" s="34">
        <v>306657.90000000002</v>
      </c>
      <c r="O221" s="34">
        <v>370384.5</v>
      </c>
      <c r="P221" s="34">
        <v>447687.44</v>
      </c>
      <c r="Q221" s="34">
        <v>542022.56000000006</v>
      </c>
      <c r="R221" s="34">
        <v>657821.25</v>
      </c>
      <c r="S221" s="34">
        <v>800788.8</v>
      </c>
      <c r="T221" s="34">
        <v>978300.9</v>
      </c>
      <c r="U221" s="35">
        <v>1199931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9524.5405599999995</v>
      </c>
      <c r="E222" s="6">
        <v>15</v>
      </c>
      <c r="F222" s="27" t="s">
        <v>26</v>
      </c>
      <c r="G222" s="34">
        <v>110883.9</v>
      </c>
      <c r="H222" s="34">
        <v>141159.73000000001</v>
      </c>
      <c r="I222" s="34">
        <v>176261.4</v>
      </c>
      <c r="J222" s="34">
        <v>217236.33</v>
      </c>
      <c r="K222" s="34">
        <v>265388.5</v>
      </c>
      <c r="L222" s="34">
        <v>322348.79999999999</v>
      </c>
      <c r="M222" s="34">
        <v>390165.25</v>
      </c>
      <c r="N222" s="34">
        <v>471420.88</v>
      </c>
      <c r="O222" s="34">
        <v>569386.9</v>
      </c>
      <c r="P222" s="34">
        <v>688223.5</v>
      </c>
      <c r="Q222" s="34">
        <v>833243.6</v>
      </c>
      <c r="R222" s="34">
        <v>1011259.1</v>
      </c>
      <c r="S222" s="34">
        <v>1231041.3</v>
      </c>
      <c r="T222" s="34">
        <v>1503928</v>
      </c>
      <c r="U222" s="35">
        <v>1844637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14829.753429999999</v>
      </c>
      <c r="E223" s="6">
        <v>16</v>
      </c>
      <c r="F223" s="7" t="s">
        <v>27</v>
      </c>
      <c r="G223" s="34">
        <v>172646.73</v>
      </c>
      <c r="H223" s="34">
        <v>219786.31</v>
      </c>
      <c r="I223" s="34">
        <v>274439.8</v>
      </c>
      <c r="J223" s="34">
        <v>338237.94</v>
      </c>
      <c r="K223" s="34">
        <v>413211.13</v>
      </c>
      <c r="L223" s="34">
        <v>501898.56</v>
      </c>
      <c r="M223" s="34">
        <v>607489.06000000006</v>
      </c>
      <c r="N223" s="34">
        <v>734004.3</v>
      </c>
      <c r="O223" s="34">
        <v>886537.94</v>
      </c>
      <c r="P223" s="34">
        <v>1071567.1000000001</v>
      </c>
      <c r="Q223" s="34">
        <v>1297364</v>
      </c>
      <c r="R223" s="34">
        <v>1574535.3</v>
      </c>
      <c r="S223" s="34">
        <v>1916736.8</v>
      </c>
      <c r="T223" s="34">
        <v>2341623</v>
      </c>
      <c r="U223" s="35">
        <v>2872108.5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9743.8088800000005</v>
      </c>
      <c r="E224" s="6">
        <v>17</v>
      </c>
      <c r="F224" s="27" t="s">
        <v>28</v>
      </c>
      <c r="G224" s="34">
        <v>113436.61</v>
      </c>
      <c r="H224" s="34">
        <v>144409.42000000001</v>
      </c>
      <c r="I224" s="34">
        <v>180319.22</v>
      </c>
      <c r="J224" s="34">
        <v>222237.42</v>
      </c>
      <c r="K224" s="34">
        <v>271498.13</v>
      </c>
      <c r="L224" s="34">
        <v>329769.75</v>
      </c>
      <c r="M224" s="34">
        <v>399147.4</v>
      </c>
      <c r="N224" s="34">
        <v>482273.56</v>
      </c>
      <c r="O224" s="34">
        <v>582494.93999999994</v>
      </c>
      <c r="P224" s="34">
        <v>704067.4</v>
      </c>
      <c r="Q224" s="34">
        <v>852426.06</v>
      </c>
      <c r="R224" s="34">
        <v>1034539.9</v>
      </c>
      <c r="S224" s="34">
        <v>1259381.5</v>
      </c>
      <c r="T224" s="34">
        <v>1538550.6</v>
      </c>
      <c r="U224" s="35">
        <v>1887103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12005.331310000001</v>
      </c>
      <c r="E225" s="6">
        <v>18</v>
      </c>
      <c r="F225" s="7" t="s">
        <v>29</v>
      </c>
      <c r="G225" s="34">
        <v>139765.04999999999</v>
      </c>
      <c r="H225" s="34">
        <v>177926.61</v>
      </c>
      <c r="I225" s="34">
        <v>222170.98</v>
      </c>
      <c r="J225" s="34">
        <v>273818.34000000003</v>
      </c>
      <c r="K225" s="34">
        <v>334512.40000000002</v>
      </c>
      <c r="L225" s="34">
        <v>406308.75</v>
      </c>
      <c r="M225" s="34">
        <v>491788.88</v>
      </c>
      <c r="N225" s="34">
        <v>594208.56000000006</v>
      </c>
      <c r="O225" s="34">
        <v>717691.1</v>
      </c>
      <c r="P225" s="34">
        <v>867480.4</v>
      </c>
      <c r="Q225" s="34">
        <v>1050272.8</v>
      </c>
      <c r="R225" s="34">
        <v>1274654.8</v>
      </c>
      <c r="S225" s="34">
        <v>1551682</v>
      </c>
      <c r="T225" s="34">
        <v>1895645.8</v>
      </c>
      <c r="U225" s="35">
        <v>2325096.5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10132.95707</v>
      </c>
      <c r="E226" s="6">
        <v>19</v>
      </c>
      <c r="F226" s="7" t="s">
        <v>30</v>
      </c>
      <c r="G226" s="34">
        <v>117967.03</v>
      </c>
      <c r="H226" s="34">
        <v>150176.84</v>
      </c>
      <c r="I226" s="34">
        <v>187520.8</v>
      </c>
      <c r="J226" s="34">
        <v>231113.13</v>
      </c>
      <c r="K226" s="34">
        <v>282341.25</v>
      </c>
      <c r="L226" s="34">
        <v>342940.06</v>
      </c>
      <c r="M226" s="34">
        <v>415088.53</v>
      </c>
      <c r="N226" s="34">
        <v>501534.66</v>
      </c>
      <c r="O226" s="34">
        <v>605758.6</v>
      </c>
      <c r="P226" s="34">
        <v>732186.44</v>
      </c>
      <c r="Q226" s="34">
        <v>886470.1</v>
      </c>
      <c r="R226" s="34">
        <v>1075857.3</v>
      </c>
      <c r="S226" s="34">
        <v>1309678.6000000001</v>
      </c>
      <c r="T226" s="34">
        <v>1599997.3</v>
      </c>
      <c r="U226" s="35">
        <v>1962470.3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7943.3614000000007</v>
      </c>
      <c r="E227" s="6">
        <v>20</v>
      </c>
      <c r="F227" s="7" t="s">
        <v>31</v>
      </c>
      <c r="G227" s="34">
        <v>92475.94</v>
      </c>
      <c r="H227" s="34">
        <v>117725.63</v>
      </c>
      <c r="I227" s="34">
        <v>147000.06</v>
      </c>
      <c r="J227" s="34">
        <v>181172.66</v>
      </c>
      <c r="K227" s="34">
        <v>221331.08</v>
      </c>
      <c r="L227" s="34">
        <v>268835.3</v>
      </c>
      <c r="M227" s="34">
        <v>325393.5</v>
      </c>
      <c r="N227" s="34">
        <v>393159.75</v>
      </c>
      <c r="O227" s="34">
        <v>474862.3</v>
      </c>
      <c r="P227" s="34">
        <v>573970.75</v>
      </c>
      <c r="Q227" s="34">
        <v>694915.9</v>
      </c>
      <c r="R227" s="34">
        <v>843379</v>
      </c>
      <c r="S227" s="34">
        <v>1026674.8</v>
      </c>
      <c r="T227" s="34">
        <v>1254259.3999999999</v>
      </c>
      <c r="U227" s="35">
        <v>1538406.9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13609.38299</v>
      </c>
      <c r="E228" s="6">
        <v>21</v>
      </c>
      <c r="F228" s="7" t="s">
        <v>32</v>
      </c>
      <c r="G228" s="34">
        <v>158439.31</v>
      </c>
      <c r="H228" s="34">
        <v>201699.69</v>
      </c>
      <c r="I228" s="34">
        <v>251855.63</v>
      </c>
      <c r="J228" s="34">
        <v>310403.63</v>
      </c>
      <c r="K228" s="34">
        <v>379207.2</v>
      </c>
      <c r="L228" s="34">
        <v>460596.34</v>
      </c>
      <c r="M228" s="34">
        <v>557497.59999999998</v>
      </c>
      <c r="N228" s="34">
        <v>673601.7</v>
      </c>
      <c r="O228" s="34">
        <v>813582.94</v>
      </c>
      <c r="P228" s="34">
        <v>983385.75</v>
      </c>
      <c r="Q228" s="34">
        <v>1190601.3999999999</v>
      </c>
      <c r="R228" s="34">
        <v>1444963.5</v>
      </c>
      <c r="S228" s="34">
        <v>1759004.8</v>
      </c>
      <c r="T228" s="34">
        <v>2148926</v>
      </c>
      <c r="U228" s="35">
        <v>2635756.5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5046.8954640000002</v>
      </c>
      <c r="E229" s="6">
        <v>22</v>
      </c>
      <c r="F229" s="7" t="s">
        <v>37</v>
      </c>
      <c r="G229" s="34">
        <v>58755.53</v>
      </c>
      <c r="H229" s="34">
        <v>74798.19</v>
      </c>
      <c r="I229" s="34">
        <v>93397.983999999997</v>
      </c>
      <c r="J229" s="34">
        <v>115109.91</v>
      </c>
      <c r="K229" s="34">
        <v>140624.95000000001</v>
      </c>
      <c r="L229" s="34">
        <v>170807.25</v>
      </c>
      <c r="M229" s="34">
        <v>206742.06</v>
      </c>
      <c r="N229" s="34">
        <v>249798.05</v>
      </c>
      <c r="O229" s="34">
        <v>301708.63</v>
      </c>
      <c r="P229" s="34">
        <v>364678.2</v>
      </c>
      <c r="Q229" s="34">
        <v>441521.88</v>
      </c>
      <c r="R229" s="34">
        <v>535849.4</v>
      </c>
      <c r="S229" s="34">
        <v>652308.25</v>
      </c>
      <c r="T229" s="34">
        <v>796906.5</v>
      </c>
      <c r="U229" s="35">
        <v>977442.4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5795.8343950000008</v>
      </c>
      <c r="E230" s="6">
        <v>23</v>
      </c>
      <c r="F230" s="27" t="s">
        <v>38</v>
      </c>
      <c r="G230" s="34">
        <v>67474.625</v>
      </c>
      <c r="H230" s="34">
        <v>85897.94</v>
      </c>
      <c r="I230" s="34">
        <v>107257.875</v>
      </c>
      <c r="J230" s="34">
        <v>132191.75</v>
      </c>
      <c r="K230" s="34">
        <v>161493.14000000001</v>
      </c>
      <c r="L230" s="34">
        <v>196154.38</v>
      </c>
      <c r="M230" s="34">
        <v>237421.77</v>
      </c>
      <c r="N230" s="34">
        <v>286867.09999999998</v>
      </c>
      <c r="O230" s="34">
        <v>346480.94</v>
      </c>
      <c r="P230" s="34">
        <v>418794.97</v>
      </c>
      <c r="Q230" s="34">
        <v>507041.97</v>
      </c>
      <c r="R230" s="34">
        <v>615367.30000000005</v>
      </c>
      <c r="S230" s="34">
        <v>749108.1</v>
      </c>
      <c r="T230" s="34">
        <v>915164.1</v>
      </c>
      <c r="U230" s="35">
        <v>1122491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1618.097381</v>
      </c>
      <c r="E231" s="6">
        <v>24</v>
      </c>
      <c r="F231" s="7" t="s">
        <v>39</v>
      </c>
      <c r="G231" s="34">
        <v>18837.754000000001</v>
      </c>
      <c r="H231" s="34">
        <v>23981.226999999999</v>
      </c>
      <c r="I231" s="34">
        <v>29944.557000000001</v>
      </c>
      <c r="J231" s="34">
        <v>36905.663999999997</v>
      </c>
      <c r="K231" s="34">
        <v>45086.11</v>
      </c>
      <c r="L231" s="34">
        <v>54762.93</v>
      </c>
      <c r="M231" s="34">
        <v>66284.08</v>
      </c>
      <c r="N231" s="34">
        <v>80088.36</v>
      </c>
      <c r="O231" s="34">
        <v>96731.520000000004</v>
      </c>
      <c r="P231" s="34">
        <v>116920.37</v>
      </c>
      <c r="Q231" s="34">
        <v>141557.39000000001</v>
      </c>
      <c r="R231" s="34">
        <v>171799.97</v>
      </c>
      <c r="S231" s="34">
        <v>209138.13</v>
      </c>
      <c r="T231" s="34">
        <v>255498.1</v>
      </c>
      <c r="U231" s="35">
        <v>313380.2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788.06551400000001</v>
      </c>
      <c r="E232" s="6">
        <v>25</v>
      </c>
      <c r="F232" s="7" t="s">
        <v>40</v>
      </c>
      <c r="G232" s="34">
        <v>9174.5930000000008</v>
      </c>
      <c r="H232" s="34">
        <v>11679.63</v>
      </c>
      <c r="I232" s="34">
        <v>14583.963</v>
      </c>
      <c r="J232" s="34">
        <v>17974.248</v>
      </c>
      <c r="K232" s="34">
        <v>21958.386999999999</v>
      </c>
      <c r="L232" s="34">
        <v>26671.309000000001</v>
      </c>
      <c r="M232" s="34">
        <v>32282.476999999999</v>
      </c>
      <c r="N232" s="34">
        <v>39005.61</v>
      </c>
      <c r="O232" s="34">
        <v>47111.366999999998</v>
      </c>
      <c r="P232" s="34">
        <v>56943.976999999999</v>
      </c>
      <c r="Q232" s="34">
        <v>68943.016000000003</v>
      </c>
      <c r="R232" s="34">
        <v>83672.12</v>
      </c>
      <c r="S232" s="34">
        <v>101857</v>
      </c>
      <c r="T232" s="34">
        <v>124435.81</v>
      </c>
      <c r="U232" s="35">
        <v>152626.23000000001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2" priority="1">
      <formula>$H208&lt;&gt;0</formula>
    </cfRule>
  </conditionalFormatting>
  <conditionalFormatting sqref="F179:F203">
    <cfRule type="expression" dxfId="1" priority="3">
      <formula>$H179&lt;&gt;0</formula>
    </cfRule>
  </conditionalFormatting>
  <conditionalFormatting sqref="H179:H203">
    <cfRule type="expression" dxfId="0" priority="2">
      <formula>$H179&lt;&gt;0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CalC(old)</vt:lpstr>
      <vt:lpstr>Revenue</vt:lpstr>
      <vt:lpstr>version#1</vt:lpstr>
      <vt:lpstr>version#2</vt:lpstr>
      <vt:lpstr>version#3</vt:lpstr>
      <vt:lpstr>version#4</vt:lpstr>
      <vt:lpstr>version#5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2024-12-09T05:39:36Z</dcterms:modified>
</cp:coreProperties>
</file>