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9_{44F8ACDB-8F8B-4409-BDA2-EAC44FFD0056}" xr6:coauthVersionLast="47" xr6:coauthVersionMax="47" xr10:uidLastSave="{00000000-0000-0000-0000-000000000000}"/>
  <bookViews>
    <workbookView xWindow="135" yWindow="1410" windowWidth="28665" windowHeight="14790" xr2:uid="{03B0BD08-77C7-484A-8DA2-AAF9E3447D75}"/>
  </bookViews>
  <sheets>
    <sheet name="p35_sb_req" sheetId="1" r:id="rId1"/>
  </sheets>
  <calcPr calcId="0" iterate="1"/>
</workbook>
</file>

<file path=xl/calcChain.xml><?xml version="1.0" encoding="utf-8"?>
<calcChain xmlns="http://schemas.openxmlformats.org/spreadsheetml/2006/main">
  <c r="K53" i="1" l="1"/>
</calcChain>
</file>

<file path=xl/sharedStrings.xml><?xml version="1.0" encoding="utf-8"?>
<sst xmlns="http://schemas.openxmlformats.org/spreadsheetml/2006/main" count="223" uniqueCount="186">
  <si>
    <t>sb</t>
  </si>
  <si>
    <t>name</t>
  </si>
  <si>
    <t>pv</t>
  </si>
  <si>
    <t>pos_peak</t>
  </si>
  <si>
    <t>pos_avg</t>
  </si>
  <si>
    <t>pos_ngy</t>
  </si>
  <si>
    <t>neg_peak</t>
  </si>
  <si>
    <t>neg_avg</t>
  </si>
  <si>
    <t>neg_cnt</t>
  </si>
  <si>
    <t>neg_ngy</t>
  </si>
  <si>
    <t xml:space="preserve">mwh </t>
  </si>
  <si>
    <t>mw1</t>
  </si>
  <si>
    <t>max pw</t>
  </si>
  <si>
    <t>trxno</t>
  </si>
  <si>
    <t>lat+long</t>
  </si>
  <si>
    <t>DT</t>
  </si>
  <si>
    <t>MT</t>
  </si>
  <si>
    <t>E5:GWh</t>
  </si>
  <si>
    <t>E2:GWh</t>
  </si>
  <si>
    <t>RAC</t>
  </si>
  <si>
    <t>ระยอง 3</t>
  </si>
  <si>
    <t>ระยอง</t>
  </si>
  <si>
    <t>https://maps.google.com/?q=12.7222,101.1396</t>
  </si>
  <si>
    <t>BBA</t>
  </si>
  <si>
    <t>บ้านบึง 1</t>
  </si>
  <si>
    <t>ชลบุรี</t>
  </si>
  <si>
    <t>https://maps.google.com/?q=13.2194,101.2229</t>
  </si>
  <si>
    <t>BWN</t>
  </si>
  <si>
    <t>บ่อวิน 2</t>
  </si>
  <si>
    <t>https://maps.google.com/?q=13.0751,101.0885</t>
  </si>
  <si>
    <t>NOY</t>
  </si>
  <si>
    <t>หนองใหญ่ 1</t>
  </si>
  <si>
    <t>https://maps.google.com/?q=13.1685,101.2791</t>
  </si>
  <si>
    <t>KBA</t>
  </si>
  <si>
    <t>กระบี่ 1</t>
  </si>
  <si>
    <t>กระบี่</t>
  </si>
  <si>
    <t>https://maps.google.com/?q=8.0564,99.0204</t>
  </si>
  <si>
    <t>ARA</t>
  </si>
  <si>
    <t>อรัญประเทศ 1</t>
  </si>
  <si>
    <t>สระแก้ว</t>
  </si>
  <si>
    <t>https://maps.google.com/?q=13.7246,102.4759</t>
  </si>
  <si>
    <t>SKW</t>
  </si>
  <si>
    <t>https://maps.google.com/?q=13.8944,101.9871</t>
  </si>
  <si>
    <t>WNA</t>
  </si>
  <si>
    <t>วัฒนานคร</t>
  </si>
  <si>
    <t>https://maps.google.com/?q=13.7687,102.2423</t>
  </si>
  <si>
    <t>WYA</t>
  </si>
  <si>
    <t>วังน้ำเย็น</t>
  </si>
  <si>
    <t>https://maps.google.com/?q=13.4126,102.1979</t>
  </si>
  <si>
    <t>BPH</t>
  </si>
  <si>
    <t>บางพระครู</t>
  </si>
  <si>
    <t>พระนครศรีอยุธยา</t>
  </si>
  <si>
    <t>https://maps.google.com/?q=14.4991,100.5913</t>
  </si>
  <si>
    <t>BPI</t>
  </si>
  <si>
    <t>บางปะหัน</t>
  </si>
  <si>
    <t>https://maps.google.com/?q=14.5038,100.5193</t>
  </si>
  <si>
    <t>BRA</t>
  </si>
  <si>
    <t>บุรีรัมย์ 1</t>
  </si>
  <si>
    <t>บุรีรัมย์</t>
  </si>
  <si>
    <t>https://maps.google.com/?q=15.0220,103.1081</t>
  </si>
  <si>
    <t>NOK</t>
  </si>
  <si>
    <t>หนองกี่</t>
  </si>
  <si>
    <t>https://maps.google.com/?q=14.6967,102.5015</t>
  </si>
  <si>
    <t>BSG</t>
  </si>
  <si>
    <t>บ้านสร้าง</t>
  </si>
  <si>
    <t>ปราจีนบุรี</t>
  </si>
  <si>
    <t>https://maps.google.com/?q=14.0084,101.2450</t>
  </si>
  <si>
    <t>NSI</t>
  </si>
  <si>
    <t>นนทรี</t>
  </si>
  <si>
    <t>https://maps.google.com/?q=14.0105,101.7025</t>
  </si>
  <si>
    <t>SMP</t>
  </si>
  <si>
    <t>ศรีมหาโพธิ 1</t>
  </si>
  <si>
    <t>https://maps.google.com/?q=13.9487,101.5129</t>
  </si>
  <si>
    <t>CAB</t>
  </si>
  <si>
    <t>ชะอำ 2</t>
  </si>
  <si>
    <t>เพชรบุรี</t>
  </si>
  <si>
    <t>https://maps.google.com/?q=12.7177,99.9279</t>
  </si>
  <si>
    <t>KHZ</t>
  </si>
  <si>
    <t>เขาย้อย 2</t>
  </si>
  <si>
    <t>https://maps.google.com/?q=13.2863,99.7869</t>
  </si>
  <si>
    <t>PBB</t>
  </si>
  <si>
    <t>เพชรบุรี 2</t>
  </si>
  <si>
    <t>https://maps.google.com/?q=13.0127,100.0500</t>
  </si>
  <si>
    <t>FAA</t>
  </si>
  <si>
    <t>ฝาง</t>
  </si>
  <si>
    <t>เชียงใหม่</t>
  </si>
  <si>
    <t>https://maps.google.com/?q=19.8539,99.1981</t>
  </si>
  <si>
    <t>DOP</t>
  </si>
  <si>
    <t>ดอนพุด</t>
  </si>
  <si>
    <t>สระบุรี</t>
  </si>
  <si>
    <t>https://maps.google.com/?q=0.0009,94.5114</t>
  </si>
  <si>
    <t>TDA</t>
  </si>
  <si>
    <t>ตาลเดี่ยว</t>
  </si>
  <si>
    <t>https://maps.google.com/?q=14.5663,101.0072</t>
  </si>
  <si>
    <t>WAM</t>
  </si>
  <si>
    <t>วังม่วง</t>
  </si>
  <si>
    <t>QRA</t>
  </si>
  <si>
    <t>พรหมพิราม</t>
  </si>
  <si>
    <t>พิษณุโลก</t>
  </si>
  <si>
    <t>https://maps.google.com/?q=17.0973,100.1427</t>
  </si>
  <si>
    <t>BPB</t>
  </si>
  <si>
    <t>บ้านโป่ง 2</t>
  </si>
  <si>
    <t>ราชบุรี</t>
  </si>
  <si>
    <t>KKC</t>
  </si>
  <si>
    <t>ขอนแก่น 3</t>
  </si>
  <si>
    <t>ขอนแก่น</t>
  </si>
  <si>
    <t>https://maps.google.com/?q=16.5070,102.8015</t>
  </si>
  <si>
    <t>NOA</t>
  </si>
  <si>
    <t>หนองเรือ</t>
  </si>
  <si>
    <t>https://maps.google.com/?q=16.4874,102.4634</t>
  </si>
  <si>
    <t>NQA</t>
  </si>
  <si>
    <t>น้ำพอง</t>
  </si>
  <si>
    <t>https://maps.google.com/?q=16.6750,102.7938</t>
  </si>
  <si>
    <t>POA</t>
  </si>
  <si>
    <t>พล</t>
  </si>
  <si>
    <t>https://maps.google.com/?q=15.8071,102.5766</t>
  </si>
  <si>
    <t>BEA</t>
  </si>
  <si>
    <t>บางเลน 1</t>
  </si>
  <si>
    <t>นครปฐม</t>
  </si>
  <si>
    <t>https://maps.google.com/?q=14.0391,100.1682</t>
  </si>
  <si>
    <t>KSA</t>
  </si>
  <si>
    <t>กำแพงแสน</t>
  </si>
  <si>
    <t>https://maps.google.com/?q=13.9878,99.9934</t>
  </si>
  <si>
    <t>NPU</t>
  </si>
  <si>
    <t>นครปฐม 2</t>
  </si>
  <si>
    <t>https://maps.google.com/?q=13.8740,99.9982</t>
  </si>
  <si>
    <t>SAB</t>
  </si>
  <si>
    <t>สามพราน 2</t>
  </si>
  <si>
    <t>https://maps.google.com/?q=13.7316,100.2289</t>
  </si>
  <si>
    <t>CHN</t>
  </si>
  <si>
    <t>จะนะ</t>
  </si>
  <si>
    <t>สงขลา</t>
  </si>
  <si>
    <t>https://maps.google.com/?q=6.9249,100.7657</t>
  </si>
  <si>
    <t>HYC</t>
  </si>
  <si>
    <t>หาดใหญ่ 3</t>
  </si>
  <si>
    <t>https://maps.google.com/?q=7.0323,100.4522</t>
  </si>
  <si>
    <t>SBY</t>
  </si>
  <si>
    <t>สะบ้าย้อย</t>
  </si>
  <si>
    <t>https://maps.google.com/?q=6.6321,100.9476</t>
  </si>
  <si>
    <t>CAY</t>
  </si>
  <si>
    <t>ไชยา</t>
  </si>
  <si>
    <t>สุราษฎร์ธานี</t>
  </si>
  <si>
    <t>https://maps.google.com/?q=9.3924,99.1681</t>
  </si>
  <si>
    <t>PPB</t>
  </si>
  <si>
    <t>พุนพิน 2</t>
  </si>
  <si>
    <t>https://maps.google.com/?q=8.9891,99.2046</t>
  </si>
  <si>
    <t>WSA</t>
  </si>
  <si>
    <t>เวียงสระ</t>
  </si>
  <si>
    <t>https://maps.google.com/?q=8.5803,99.3502</t>
  </si>
  <si>
    <t>LAA</t>
  </si>
  <si>
    <t>ลาดยาว</t>
  </si>
  <si>
    <t>นครสวรรค์</t>
  </si>
  <si>
    <t>BUY</t>
  </si>
  <si>
    <t>บัวใหญ่</t>
  </si>
  <si>
    <t>นครราชสีมา</t>
  </si>
  <si>
    <t>https://maps.google.com/?q=15.5510,102.5177</t>
  </si>
  <si>
    <t>CCI</t>
  </si>
  <si>
    <t>โชคชัย 1</t>
  </si>
  <si>
    <t>https://maps.google.com/?q=14.7402,102.0908</t>
  </si>
  <si>
    <t>CUM</t>
  </si>
  <si>
    <t>ชุมพวง</t>
  </si>
  <si>
    <t>https://maps.google.com/?q=15.3587,102.7850</t>
  </si>
  <si>
    <t>DTA</t>
  </si>
  <si>
    <t>ด่านขุนทด 1</t>
  </si>
  <si>
    <t>https://maps.google.com/?q=15.1408,101.7306</t>
  </si>
  <si>
    <t>HTA</t>
  </si>
  <si>
    <t>หัวทะเล</t>
  </si>
  <si>
    <t>HTL</t>
  </si>
  <si>
    <t>ห้วยแถลง</t>
  </si>
  <si>
    <t>https://maps.google.com/?q=15.0041,102.5858</t>
  </si>
  <si>
    <t>KGA</t>
  </si>
  <si>
    <t>คง</t>
  </si>
  <si>
    <t>https://maps.google.com/?q=15.2973,102.4172</t>
  </si>
  <si>
    <t>KON</t>
  </si>
  <si>
    <t>ครบุรี</t>
  </si>
  <si>
    <t>https://maps.google.com/?q=14.4971,102.3034</t>
  </si>
  <si>
    <t>SFA</t>
  </si>
  <si>
    <t>สีคิ้ว 1</t>
  </si>
  <si>
    <t>https://maps.google.com/?q=14.8702,101.7724</t>
  </si>
  <si>
    <t>CDB</t>
  </si>
  <si>
    <t>ชัยบาดาล 2</t>
  </si>
  <si>
    <t>ลพบุรี</t>
  </si>
  <si>
    <t>https://maps.google.com/?q=15.0775,100.9737</t>
  </si>
  <si>
    <t>PXA</t>
  </si>
  <si>
    <t>พัฒนานิคม 1</t>
  </si>
  <si>
    <t>https://maps.google.com/?q=14.8639,100.9165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</si>
</sst>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33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google.com/?q=14.6967,102.5015" TargetMode="External"/><Relationship Id="rId18" Type="http://schemas.openxmlformats.org/officeDocument/2006/relationships/hyperlink" Target="https://maps.google.com/?q=13.2863,99.7869" TargetMode="External"/><Relationship Id="rId26" Type="http://schemas.openxmlformats.org/officeDocument/2006/relationships/hyperlink" Target="https://maps.google.com/?q=16.5070,102.8015" TargetMode="External"/><Relationship Id="rId39" Type="http://schemas.openxmlformats.org/officeDocument/2006/relationships/hyperlink" Target="https://maps.google.com/?q=8.5803,99.3502" TargetMode="External"/><Relationship Id="rId21" Type="http://schemas.openxmlformats.org/officeDocument/2006/relationships/hyperlink" Target="https://maps.google.com/?q=0.0009,94.5114" TargetMode="External"/><Relationship Id="rId34" Type="http://schemas.openxmlformats.org/officeDocument/2006/relationships/hyperlink" Target="https://maps.google.com/?q=6.9249,100.7657" TargetMode="External"/><Relationship Id="rId42" Type="http://schemas.openxmlformats.org/officeDocument/2006/relationships/hyperlink" Target="https://maps.google.com/?q=14.7402,102.0908" TargetMode="External"/><Relationship Id="rId47" Type="http://schemas.openxmlformats.org/officeDocument/2006/relationships/hyperlink" Target="https://maps.google.com/?q=15.2973,102.4172" TargetMode="External"/><Relationship Id="rId50" Type="http://schemas.openxmlformats.org/officeDocument/2006/relationships/hyperlink" Target="https://maps.google.com/?q=15.0775,100.9737" TargetMode="External"/><Relationship Id="rId7" Type="http://schemas.openxmlformats.org/officeDocument/2006/relationships/hyperlink" Target="https://maps.google.com/?q=13.8944,101.9871" TargetMode="External"/><Relationship Id="rId2" Type="http://schemas.openxmlformats.org/officeDocument/2006/relationships/hyperlink" Target="https://maps.google.com/?q=13.2194,101.2229" TargetMode="External"/><Relationship Id="rId16" Type="http://schemas.openxmlformats.org/officeDocument/2006/relationships/hyperlink" Target="https://maps.google.com/?q=13.9487,101.5129" TargetMode="External"/><Relationship Id="rId29" Type="http://schemas.openxmlformats.org/officeDocument/2006/relationships/hyperlink" Target="https://maps.google.com/?q=15.8071,102.5766" TargetMode="External"/><Relationship Id="rId11" Type="http://schemas.openxmlformats.org/officeDocument/2006/relationships/hyperlink" Target="https://maps.google.com/?q=14.5038,100.5193" TargetMode="External"/><Relationship Id="rId24" Type="http://schemas.openxmlformats.org/officeDocument/2006/relationships/hyperlink" Target="https://maps.google.com/?q=17.0973,100.1427" TargetMode="External"/><Relationship Id="rId32" Type="http://schemas.openxmlformats.org/officeDocument/2006/relationships/hyperlink" Target="https://maps.google.com/?q=13.8740,99.9982" TargetMode="External"/><Relationship Id="rId37" Type="http://schemas.openxmlformats.org/officeDocument/2006/relationships/hyperlink" Target="https://maps.google.com/?q=9.3924,99.1681" TargetMode="External"/><Relationship Id="rId40" Type="http://schemas.openxmlformats.org/officeDocument/2006/relationships/hyperlink" Target="https://maps.google.com/?q=0.0009,94.5114" TargetMode="External"/><Relationship Id="rId45" Type="http://schemas.openxmlformats.org/officeDocument/2006/relationships/hyperlink" Target="https://maps.google.com/?q=0.0009,94.5114" TargetMode="External"/><Relationship Id="rId5" Type="http://schemas.openxmlformats.org/officeDocument/2006/relationships/hyperlink" Target="https://maps.google.com/?q=8.0564,99.0204" TargetMode="External"/><Relationship Id="rId15" Type="http://schemas.openxmlformats.org/officeDocument/2006/relationships/hyperlink" Target="https://maps.google.com/?q=14.0105,101.7025" TargetMode="External"/><Relationship Id="rId23" Type="http://schemas.openxmlformats.org/officeDocument/2006/relationships/hyperlink" Target="https://maps.google.com/?q=0.0009,94.5114" TargetMode="External"/><Relationship Id="rId28" Type="http://schemas.openxmlformats.org/officeDocument/2006/relationships/hyperlink" Target="https://maps.google.com/?q=16.6750,102.7938" TargetMode="External"/><Relationship Id="rId36" Type="http://schemas.openxmlformats.org/officeDocument/2006/relationships/hyperlink" Target="https://maps.google.com/?q=6.6321,100.9476" TargetMode="External"/><Relationship Id="rId49" Type="http://schemas.openxmlformats.org/officeDocument/2006/relationships/hyperlink" Target="https://maps.google.com/?q=14.8702,101.7724" TargetMode="External"/><Relationship Id="rId10" Type="http://schemas.openxmlformats.org/officeDocument/2006/relationships/hyperlink" Target="https://maps.google.com/?q=14.4991,100.5913" TargetMode="External"/><Relationship Id="rId19" Type="http://schemas.openxmlformats.org/officeDocument/2006/relationships/hyperlink" Target="https://maps.google.com/?q=13.0127,100.0500" TargetMode="External"/><Relationship Id="rId31" Type="http://schemas.openxmlformats.org/officeDocument/2006/relationships/hyperlink" Target="https://maps.google.com/?q=13.9878,99.9934" TargetMode="External"/><Relationship Id="rId44" Type="http://schemas.openxmlformats.org/officeDocument/2006/relationships/hyperlink" Target="https://maps.google.com/?q=15.1408,101.7306" TargetMode="External"/><Relationship Id="rId4" Type="http://schemas.openxmlformats.org/officeDocument/2006/relationships/hyperlink" Target="https://maps.google.com/?q=13.1685,101.2791" TargetMode="External"/><Relationship Id="rId9" Type="http://schemas.openxmlformats.org/officeDocument/2006/relationships/hyperlink" Target="https://maps.google.com/?q=13.4126,102.1979" TargetMode="External"/><Relationship Id="rId14" Type="http://schemas.openxmlformats.org/officeDocument/2006/relationships/hyperlink" Target="https://maps.google.com/?q=14.0084,101.2450" TargetMode="External"/><Relationship Id="rId22" Type="http://schemas.openxmlformats.org/officeDocument/2006/relationships/hyperlink" Target="https://maps.google.com/?q=14.5663,101.0072" TargetMode="External"/><Relationship Id="rId27" Type="http://schemas.openxmlformats.org/officeDocument/2006/relationships/hyperlink" Target="https://maps.google.com/?q=16.4874,102.4634" TargetMode="External"/><Relationship Id="rId30" Type="http://schemas.openxmlformats.org/officeDocument/2006/relationships/hyperlink" Target="https://maps.google.com/?q=14.0391,100.1682" TargetMode="External"/><Relationship Id="rId35" Type="http://schemas.openxmlformats.org/officeDocument/2006/relationships/hyperlink" Target="https://maps.google.com/?q=7.0323,100.4522" TargetMode="External"/><Relationship Id="rId43" Type="http://schemas.openxmlformats.org/officeDocument/2006/relationships/hyperlink" Target="https://maps.google.com/?q=15.3587,102.7850" TargetMode="External"/><Relationship Id="rId48" Type="http://schemas.openxmlformats.org/officeDocument/2006/relationships/hyperlink" Target="https://maps.google.com/?q=14.4971,102.3034" TargetMode="External"/><Relationship Id="rId8" Type="http://schemas.openxmlformats.org/officeDocument/2006/relationships/hyperlink" Target="https://maps.google.com/?q=13.7687,102.2423" TargetMode="External"/><Relationship Id="rId51" Type="http://schemas.openxmlformats.org/officeDocument/2006/relationships/hyperlink" Target="https://maps.google.com/?q=14.8639,100.9165" TargetMode="External"/><Relationship Id="rId3" Type="http://schemas.openxmlformats.org/officeDocument/2006/relationships/hyperlink" Target="https://maps.google.com/?q=13.0751,101.0885" TargetMode="External"/><Relationship Id="rId12" Type="http://schemas.openxmlformats.org/officeDocument/2006/relationships/hyperlink" Target="https://maps.google.com/?q=15.0220,103.1081" TargetMode="External"/><Relationship Id="rId17" Type="http://schemas.openxmlformats.org/officeDocument/2006/relationships/hyperlink" Target="https://maps.google.com/?q=12.7177,99.9279" TargetMode="External"/><Relationship Id="rId25" Type="http://schemas.openxmlformats.org/officeDocument/2006/relationships/hyperlink" Target="https://maps.google.com/?q=0.0009,94.5114" TargetMode="External"/><Relationship Id="rId33" Type="http://schemas.openxmlformats.org/officeDocument/2006/relationships/hyperlink" Target="https://maps.google.com/?q=13.7316,100.2289" TargetMode="External"/><Relationship Id="rId38" Type="http://schemas.openxmlformats.org/officeDocument/2006/relationships/hyperlink" Target="https://maps.google.com/?q=8.9891,99.2046" TargetMode="External"/><Relationship Id="rId46" Type="http://schemas.openxmlformats.org/officeDocument/2006/relationships/hyperlink" Target="https://maps.google.com/?q=15.0041,102.5858" TargetMode="External"/><Relationship Id="rId20" Type="http://schemas.openxmlformats.org/officeDocument/2006/relationships/hyperlink" Target="https://maps.google.com/?q=19.8539,99.1981" TargetMode="External"/><Relationship Id="rId41" Type="http://schemas.openxmlformats.org/officeDocument/2006/relationships/hyperlink" Target="https://maps.google.com/?q=15.5510,102.5177" TargetMode="External"/><Relationship Id="rId1" Type="http://schemas.openxmlformats.org/officeDocument/2006/relationships/hyperlink" Target="https://maps.google.com/?q=12.7222,101.1396" TargetMode="External"/><Relationship Id="rId6" Type="http://schemas.openxmlformats.org/officeDocument/2006/relationships/hyperlink" Target="https://maps.google.com/?q=13.7246,102.47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3205-3B97-4CE9-8A8B-69E49FEBFBAD}">
  <dimension ref="A1:S53"/>
  <sheetViews>
    <sheetView tabSelected="1" workbookViewId="0">
      <pane ySplit="1" topLeftCell="A32" activePane="bottomLeft" state="frozen"/>
      <selection pane="bottomLeft" activeCell="A2" sqref="A2"/>
    </sheetView>
  </sheetViews>
  <sheetFormatPr defaultRowHeight="14.25" x14ac:dyDescent="0.2"/>
  <cols>
    <col min="11" max="12" width="9" style="1"/>
    <col min="15" max="15" width="41.375" style="1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 t="s">
        <v>21</v>
      </c>
      <c r="D2">
        <v>51.489998</v>
      </c>
      <c r="E2">
        <v>8.7969989999999996</v>
      </c>
      <c r="F2">
        <v>35850.163999999997</v>
      </c>
      <c r="G2">
        <v>7.86</v>
      </c>
      <c r="H2">
        <v>5.8152423000000004</v>
      </c>
      <c r="I2">
        <v>13209</v>
      </c>
      <c r="J2">
        <v>18951.442999999999</v>
      </c>
      <c r="K2" s="1">
        <v>10</v>
      </c>
      <c r="L2" s="1">
        <v>5</v>
      </c>
      <c r="M2">
        <v>90</v>
      </c>
      <c r="N2">
        <v>2</v>
      </c>
      <c r="O2" s="2" t="s">
        <v>22</v>
      </c>
      <c r="P2">
        <v>166</v>
      </c>
      <c r="Q2">
        <v>601</v>
      </c>
      <c r="R2">
        <v>205</v>
      </c>
      <c r="S2">
        <v>184</v>
      </c>
    </row>
    <row r="3" spans="1:19" x14ac:dyDescent="0.2">
      <c r="A3" t="s">
        <v>23</v>
      </c>
      <c r="B3" t="s">
        <v>24</v>
      </c>
      <c r="C3" t="s">
        <v>25</v>
      </c>
      <c r="D3">
        <v>114.11</v>
      </c>
      <c r="E3">
        <v>37.790188000000001</v>
      </c>
      <c r="F3">
        <v>145331.06</v>
      </c>
      <c r="G3">
        <v>36.329998000000003</v>
      </c>
      <c r="H3">
        <v>12.241859</v>
      </c>
      <c r="I3">
        <v>22949</v>
      </c>
      <c r="J3">
        <v>16114.812</v>
      </c>
      <c r="K3" s="1">
        <v>40</v>
      </c>
      <c r="L3" s="1">
        <v>20</v>
      </c>
      <c r="M3">
        <v>100</v>
      </c>
      <c r="N3">
        <v>2</v>
      </c>
      <c r="O3" s="2" t="s">
        <v>26</v>
      </c>
      <c r="P3">
        <v>1256</v>
      </c>
      <c r="Q3">
        <v>14509</v>
      </c>
      <c r="R3">
        <v>1016</v>
      </c>
      <c r="S3">
        <v>908</v>
      </c>
    </row>
    <row r="4" spans="1:19" x14ac:dyDescent="0.2">
      <c r="A4" t="s">
        <v>27</v>
      </c>
      <c r="B4" t="s">
        <v>28</v>
      </c>
      <c r="C4" t="s">
        <v>25</v>
      </c>
      <c r="D4">
        <v>66.87</v>
      </c>
      <c r="E4">
        <v>19.675049000000001</v>
      </c>
      <c r="F4">
        <v>75436.875</v>
      </c>
      <c r="G4">
        <v>12.49</v>
      </c>
      <c r="H4">
        <v>6.9301339999999998</v>
      </c>
      <c r="I4">
        <v>16318</v>
      </c>
      <c r="J4">
        <v>19484.309000000001</v>
      </c>
      <c r="K4" s="1">
        <v>21</v>
      </c>
      <c r="L4" s="1">
        <v>10.5</v>
      </c>
      <c r="M4">
        <v>100</v>
      </c>
      <c r="N4">
        <v>2</v>
      </c>
      <c r="O4" s="2" t="s">
        <v>29</v>
      </c>
      <c r="P4">
        <v>496</v>
      </c>
      <c r="Q4">
        <v>4356</v>
      </c>
      <c r="R4">
        <v>500</v>
      </c>
      <c r="S4">
        <v>447</v>
      </c>
    </row>
    <row r="5" spans="1:19" x14ac:dyDescent="0.2">
      <c r="A5" t="s">
        <v>30</v>
      </c>
      <c r="B5" t="s">
        <v>31</v>
      </c>
      <c r="C5" t="s">
        <v>25</v>
      </c>
      <c r="D5">
        <v>78.450005000000004</v>
      </c>
      <c r="E5">
        <v>19.386545000000002</v>
      </c>
      <c r="F5">
        <v>74134.42</v>
      </c>
      <c r="G5">
        <v>23.359998999999998</v>
      </c>
      <c r="H5">
        <v>11.58408</v>
      </c>
      <c r="I5">
        <v>14310</v>
      </c>
      <c r="J5">
        <v>16752.192999999999</v>
      </c>
      <c r="K5" s="1">
        <v>21</v>
      </c>
      <c r="L5" s="1">
        <v>10.5</v>
      </c>
      <c r="M5">
        <v>100</v>
      </c>
      <c r="N5">
        <v>2</v>
      </c>
      <c r="O5" s="2" t="s">
        <v>32</v>
      </c>
      <c r="P5">
        <v>675</v>
      </c>
      <c r="Q5">
        <v>5835</v>
      </c>
      <c r="R5">
        <v>510</v>
      </c>
      <c r="S5">
        <v>456</v>
      </c>
    </row>
    <row r="6" spans="1:19" x14ac:dyDescent="0.2">
      <c r="A6" t="s">
        <v>33</v>
      </c>
      <c r="B6" t="s">
        <v>34</v>
      </c>
      <c r="C6" t="s">
        <v>35</v>
      </c>
      <c r="D6">
        <v>94.009995000000004</v>
      </c>
      <c r="E6">
        <v>17.015186</v>
      </c>
      <c r="F6">
        <v>62319.07</v>
      </c>
      <c r="G6">
        <v>15.28</v>
      </c>
      <c r="H6">
        <v>5.5064320000000002</v>
      </c>
      <c r="I6">
        <v>18780</v>
      </c>
      <c r="J6">
        <v>16241.087</v>
      </c>
      <c r="K6" s="1">
        <v>18</v>
      </c>
      <c r="L6" s="1">
        <v>9</v>
      </c>
      <c r="M6">
        <v>100</v>
      </c>
      <c r="N6">
        <v>2</v>
      </c>
      <c r="O6" s="2" t="s">
        <v>36</v>
      </c>
      <c r="P6">
        <v>1692</v>
      </c>
      <c r="Q6">
        <v>36039</v>
      </c>
      <c r="R6">
        <v>454</v>
      </c>
      <c r="S6">
        <v>406</v>
      </c>
    </row>
    <row r="7" spans="1:19" x14ac:dyDescent="0.2">
      <c r="A7" t="s">
        <v>37</v>
      </c>
      <c r="B7" t="s">
        <v>38</v>
      </c>
      <c r="C7" t="s">
        <v>39</v>
      </c>
      <c r="D7">
        <v>74.73</v>
      </c>
      <c r="E7">
        <v>14.920712999999999</v>
      </c>
      <c r="F7">
        <v>60222.03</v>
      </c>
      <c r="G7">
        <v>44.760002</v>
      </c>
      <c r="H7">
        <v>15.192354</v>
      </c>
      <c r="I7">
        <v>27282</v>
      </c>
      <c r="J7">
        <v>13154.4375</v>
      </c>
      <c r="K7" s="1">
        <v>17</v>
      </c>
      <c r="L7" s="1">
        <v>8.5</v>
      </c>
      <c r="M7">
        <v>90</v>
      </c>
      <c r="N7">
        <v>2</v>
      </c>
      <c r="O7" s="2" t="s">
        <v>40</v>
      </c>
      <c r="P7">
        <v>1493</v>
      </c>
      <c r="Q7">
        <v>49973</v>
      </c>
      <c r="R7">
        <v>366</v>
      </c>
      <c r="S7">
        <v>325</v>
      </c>
    </row>
    <row r="8" spans="1:19" x14ac:dyDescent="0.2">
      <c r="A8" t="s">
        <v>41</v>
      </c>
      <c r="B8" t="s">
        <v>39</v>
      </c>
      <c r="C8" t="s">
        <v>39</v>
      </c>
      <c r="D8">
        <v>81.53</v>
      </c>
      <c r="E8">
        <v>23.753197</v>
      </c>
      <c r="F8">
        <v>78215.12</v>
      </c>
      <c r="G8">
        <v>38.99</v>
      </c>
      <c r="H8">
        <v>12.36698</v>
      </c>
      <c r="I8">
        <v>28370</v>
      </c>
      <c r="J8">
        <v>16834.521000000001</v>
      </c>
      <c r="K8" s="1">
        <v>22</v>
      </c>
      <c r="L8" s="1">
        <v>11</v>
      </c>
      <c r="M8">
        <v>100</v>
      </c>
      <c r="N8">
        <v>2</v>
      </c>
      <c r="O8" s="2" t="s">
        <v>42</v>
      </c>
      <c r="P8">
        <v>1665</v>
      </c>
      <c r="Q8">
        <v>43974</v>
      </c>
      <c r="R8">
        <v>703</v>
      </c>
      <c r="S8">
        <v>627</v>
      </c>
    </row>
    <row r="9" spans="1:19" x14ac:dyDescent="0.2">
      <c r="A9" t="s">
        <v>43</v>
      </c>
      <c r="B9" t="s">
        <v>44</v>
      </c>
      <c r="C9" t="s">
        <v>39</v>
      </c>
      <c r="D9">
        <v>66.41</v>
      </c>
      <c r="E9">
        <v>14.409706999999999</v>
      </c>
      <c r="F9">
        <v>56656.83</v>
      </c>
      <c r="G9">
        <v>33.14</v>
      </c>
      <c r="H9">
        <v>13.534362</v>
      </c>
      <c r="I9">
        <v>16560</v>
      </c>
      <c r="J9">
        <v>14113.048000000001</v>
      </c>
      <c r="K9" s="1">
        <v>16</v>
      </c>
      <c r="L9" s="1">
        <v>8</v>
      </c>
      <c r="M9">
        <v>50</v>
      </c>
      <c r="N9">
        <v>2</v>
      </c>
      <c r="O9" s="2" t="s">
        <v>45</v>
      </c>
      <c r="P9">
        <v>1633</v>
      </c>
      <c r="Q9">
        <v>45385</v>
      </c>
      <c r="R9">
        <v>531</v>
      </c>
      <c r="S9">
        <v>474</v>
      </c>
    </row>
    <row r="10" spans="1:19" x14ac:dyDescent="0.2">
      <c r="A10" t="s">
        <v>46</v>
      </c>
      <c r="B10" t="s">
        <v>47</v>
      </c>
      <c r="C10" t="s">
        <v>39</v>
      </c>
      <c r="D10">
        <v>60.57</v>
      </c>
      <c r="E10">
        <v>12.552303999999999</v>
      </c>
      <c r="F10">
        <v>48832.5</v>
      </c>
      <c r="G10">
        <v>29.59</v>
      </c>
      <c r="H10">
        <v>7.5331760000000001</v>
      </c>
      <c r="I10">
        <v>20382</v>
      </c>
      <c r="J10">
        <v>6337.44</v>
      </c>
      <c r="K10" s="1">
        <v>14</v>
      </c>
      <c r="L10" s="1">
        <v>7</v>
      </c>
      <c r="M10">
        <v>100</v>
      </c>
      <c r="N10">
        <v>2</v>
      </c>
      <c r="O10" s="2" t="s">
        <v>48</v>
      </c>
      <c r="P10">
        <v>1334</v>
      </c>
      <c r="Q10">
        <v>34847</v>
      </c>
      <c r="R10">
        <v>280</v>
      </c>
      <c r="S10">
        <v>250</v>
      </c>
    </row>
    <row r="11" spans="1:19" x14ac:dyDescent="0.2">
      <c r="A11" t="s">
        <v>49</v>
      </c>
      <c r="B11" t="s">
        <v>50</v>
      </c>
      <c r="C11" t="s">
        <v>51</v>
      </c>
      <c r="D11">
        <v>48.46</v>
      </c>
      <c r="E11">
        <v>12.880699999999999</v>
      </c>
      <c r="F11">
        <v>49154.016000000003</v>
      </c>
      <c r="G11">
        <v>7.58</v>
      </c>
      <c r="H11">
        <v>3.9161823</v>
      </c>
      <c r="I11">
        <v>14959</v>
      </c>
      <c r="J11">
        <v>10170.356</v>
      </c>
      <c r="K11" s="1">
        <v>14</v>
      </c>
      <c r="L11" s="1">
        <v>7</v>
      </c>
      <c r="M11">
        <v>100</v>
      </c>
      <c r="N11">
        <v>2</v>
      </c>
      <c r="O11" s="2" t="s">
        <v>52</v>
      </c>
      <c r="P11">
        <v>292</v>
      </c>
      <c r="Q11">
        <v>4602</v>
      </c>
      <c r="R11">
        <v>306</v>
      </c>
      <c r="S11">
        <v>273</v>
      </c>
    </row>
    <row r="12" spans="1:19" x14ac:dyDescent="0.2">
      <c r="A12" t="s">
        <v>53</v>
      </c>
      <c r="B12" t="s">
        <v>54</v>
      </c>
      <c r="C12" t="s">
        <v>51</v>
      </c>
      <c r="D12">
        <v>47.73</v>
      </c>
      <c r="E12">
        <v>10.850997</v>
      </c>
      <c r="F12">
        <v>43992.741999999998</v>
      </c>
      <c r="G12">
        <v>31.18</v>
      </c>
      <c r="H12">
        <v>13.918329</v>
      </c>
      <c r="I12">
        <v>15162</v>
      </c>
      <c r="J12">
        <v>13945.209000000001</v>
      </c>
      <c r="K12" s="1">
        <v>13</v>
      </c>
      <c r="L12" s="1">
        <v>6.5</v>
      </c>
      <c r="M12">
        <v>100</v>
      </c>
      <c r="N12">
        <v>2</v>
      </c>
      <c r="O12" s="2" t="s">
        <v>55</v>
      </c>
      <c r="P12">
        <v>748</v>
      </c>
      <c r="Q12">
        <v>15901</v>
      </c>
      <c r="R12">
        <v>321</v>
      </c>
      <c r="S12">
        <v>287</v>
      </c>
    </row>
    <row r="13" spans="1:19" x14ac:dyDescent="0.2">
      <c r="A13" t="s">
        <v>56</v>
      </c>
      <c r="B13" t="s">
        <v>57</v>
      </c>
      <c r="C13" t="s">
        <v>58</v>
      </c>
      <c r="D13">
        <v>95.9</v>
      </c>
      <c r="E13">
        <v>33.142685</v>
      </c>
      <c r="F13">
        <v>125255.36</v>
      </c>
      <c r="G13">
        <v>23.01</v>
      </c>
      <c r="H13">
        <v>10.432416999999999</v>
      </c>
      <c r="I13">
        <v>23330</v>
      </c>
      <c r="J13">
        <v>15175.906999999999</v>
      </c>
      <c r="K13" s="1">
        <v>35</v>
      </c>
      <c r="L13" s="1">
        <v>17.5</v>
      </c>
      <c r="M13">
        <v>100</v>
      </c>
      <c r="N13">
        <v>2</v>
      </c>
      <c r="O13" s="2" t="s">
        <v>59</v>
      </c>
      <c r="P13">
        <v>1970</v>
      </c>
      <c r="Q13">
        <v>64905</v>
      </c>
      <c r="R13">
        <v>772</v>
      </c>
      <c r="S13">
        <v>685</v>
      </c>
    </row>
    <row r="14" spans="1:19" x14ac:dyDescent="0.2">
      <c r="A14" t="s">
        <v>60</v>
      </c>
      <c r="B14" t="s">
        <v>61</v>
      </c>
      <c r="C14" t="s">
        <v>58</v>
      </c>
      <c r="D14">
        <v>79.709999999999994</v>
      </c>
      <c r="E14">
        <v>27.709385000000001</v>
      </c>
      <c r="F14">
        <v>102298.09</v>
      </c>
      <c r="G14">
        <v>30.11</v>
      </c>
      <c r="H14">
        <v>11.915009</v>
      </c>
      <c r="I14">
        <v>27773</v>
      </c>
      <c r="J14">
        <v>18731.546999999999</v>
      </c>
      <c r="K14" s="1">
        <v>29</v>
      </c>
      <c r="L14" s="1">
        <v>14.5</v>
      </c>
      <c r="M14">
        <v>100</v>
      </c>
      <c r="N14">
        <v>2</v>
      </c>
      <c r="O14" s="2" t="s">
        <v>62</v>
      </c>
      <c r="P14">
        <v>1626</v>
      </c>
      <c r="Q14">
        <v>60916</v>
      </c>
      <c r="R14">
        <v>737</v>
      </c>
      <c r="S14">
        <v>659</v>
      </c>
    </row>
    <row r="15" spans="1:19" x14ac:dyDescent="0.2">
      <c r="A15" t="s">
        <v>63</v>
      </c>
      <c r="B15" t="s">
        <v>64</v>
      </c>
      <c r="C15" t="s">
        <v>65</v>
      </c>
      <c r="D15">
        <v>71.469989999999996</v>
      </c>
      <c r="E15">
        <v>14.951572000000001</v>
      </c>
      <c r="F15">
        <v>58139.508000000002</v>
      </c>
      <c r="G15">
        <v>31.720001</v>
      </c>
      <c r="H15">
        <v>10.737015</v>
      </c>
      <c r="I15">
        <v>19550</v>
      </c>
      <c r="J15">
        <v>9187.5079999999998</v>
      </c>
      <c r="K15" s="1">
        <v>16</v>
      </c>
      <c r="L15" s="1">
        <v>8</v>
      </c>
      <c r="M15">
        <v>100</v>
      </c>
      <c r="N15">
        <v>2</v>
      </c>
      <c r="O15" s="2" t="s">
        <v>66</v>
      </c>
      <c r="P15">
        <v>881</v>
      </c>
      <c r="Q15">
        <v>13287</v>
      </c>
      <c r="R15">
        <v>386</v>
      </c>
      <c r="S15">
        <v>345</v>
      </c>
    </row>
    <row r="16" spans="1:19" x14ac:dyDescent="0.2">
      <c r="A16" t="s">
        <v>67</v>
      </c>
      <c r="B16" t="s">
        <v>68</v>
      </c>
      <c r="C16" t="s">
        <v>65</v>
      </c>
      <c r="D16">
        <v>56.769996999999996</v>
      </c>
      <c r="E16">
        <v>12.255537</v>
      </c>
      <c r="F16">
        <v>47794.06</v>
      </c>
      <c r="G16">
        <v>35.19</v>
      </c>
      <c r="H16">
        <v>10.5214</v>
      </c>
      <c r="I16">
        <v>18771</v>
      </c>
      <c r="J16">
        <v>12495.067999999999</v>
      </c>
      <c r="K16" s="1">
        <v>14</v>
      </c>
      <c r="L16" s="1">
        <v>7</v>
      </c>
      <c r="M16">
        <v>100</v>
      </c>
      <c r="N16">
        <v>2</v>
      </c>
      <c r="O16" s="2" t="s">
        <v>69</v>
      </c>
      <c r="P16">
        <v>1029</v>
      </c>
      <c r="Q16">
        <v>21387</v>
      </c>
      <c r="R16">
        <v>385</v>
      </c>
      <c r="S16">
        <v>345</v>
      </c>
    </row>
    <row r="17" spans="1:19" x14ac:dyDescent="0.2">
      <c r="A17" t="s">
        <v>70</v>
      </c>
      <c r="B17" t="s">
        <v>71</v>
      </c>
      <c r="C17" t="s">
        <v>65</v>
      </c>
      <c r="D17">
        <v>85.990004999999996</v>
      </c>
      <c r="E17">
        <v>33.550685999999999</v>
      </c>
      <c r="F17">
        <v>141960.60999999999</v>
      </c>
      <c r="G17">
        <v>22.32</v>
      </c>
      <c r="H17">
        <v>6.4784839999999999</v>
      </c>
      <c r="I17">
        <v>11028</v>
      </c>
      <c r="J17">
        <v>5817.3879999999999</v>
      </c>
      <c r="K17" s="1">
        <v>39</v>
      </c>
      <c r="L17" s="1">
        <v>19.5</v>
      </c>
      <c r="M17">
        <v>100</v>
      </c>
      <c r="N17">
        <v>2</v>
      </c>
      <c r="O17" s="2" t="s">
        <v>72</v>
      </c>
      <c r="P17">
        <v>1736</v>
      </c>
      <c r="Q17">
        <v>41164</v>
      </c>
      <c r="R17">
        <v>1037</v>
      </c>
      <c r="S17">
        <v>925</v>
      </c>
    </row>
    <row r="18" spans="1:19" x14ac:dyDescent="0.2">
      <c r="A18" t="s">
        <v>73</v>
      </c>
      <c r="B18" t="s">
        <v>74</v>
      </c>
      <c r="C18" t="s">
        <v>75</v>
      </c>
      <c r="D18">
        <v>60.13</v>
      </c>
      <c r="E18">
        <v>20.879861999999999</v>
      </c>
      <c r="F18">
        <v>87491.67</v>
      </c>
      <c r="G18">
        <v>10.8</v>
      </c>
      <c r="H18">
        <v>4.5793290000000004</v>
      </c>
      <c r="I18">
        <v>14767</v>
      </c>
      <c r="J18">
        <v>11449.566000000001</v>
      </c>
      <c r="K18" s="1">
        <v>24</v>
      </c>
      <c r="L18" s="1">
        <v>12</v>
      </c>
      <c r="M18">
        <v>100</v>
      </c>
      <c r="N18">
        <v>2</v>
      </c>
      <c r="O18" s="2" t="s">
        <v>76</v>
      </c>
      <c r="P18">
        <v>1628</v>
      </c>
      <c r="Q18">
        <v>31246</v>
      </c>
      <c r="R18">
        <v>936</v>
      </c>
      <c r="S18">
        <v>836</v>
      </c>
    </row>
    <row r="19" spans="1:19" x14ac:dyDescent="0.2">
      <c r="A19" t="s">
        <v>77</v>
      </c>
      <c r="B19" t="s">
        <v>78</v>
      </c>
      <c r="C19" t="s">
        <v>75</v>
      </c>
      <c r="D19">
        <v>77.760000000000005</v>
      </c>
      <c r="E19">
        <v>12.977156000000001</v>
      </c>
      <c r="F19">
        <v>47946.016000000003</v>
      </c>
      <c r="G19">
        <v>27.189999</v>
      </c>
      <c r="H19">
        <v>8.8458570000000005</v>
      </c>
      <c r="I19">
        <v>28035</v>
      </c>
      <c r="J19">
        <v>12974.463</v>
      </c>
      <c r="K19" s="1">
        <v>14</v>
      </c>
      <c r="L19" s="1">
        <v>7</v>
      </c>
      <c r="M19">
        <v>100</v>
      </c>
      <c r="N19">
        <v>2</v>
      </c>
      <c r="O19" s="2" t="s">
        <v>79</v>
      </c>
      <c r="P19">
        <v>601</v>
      </c>
      <c r="Q19">
        <v>8043</v>
      </c>
      <c r="R19">
        <v>403</v>
      </c>
      <c r="S19">
        <v>361</v>
      </c>
    </row>
    <row r="20" spans="1:19" x14ac:dyDescent="0.2">
      <c r="A20" t="s">
        <v>80</v>
      </c>
      <c r="B20" t="s">
        <v>81</v>
      </c>
      <c r="C20" t="s">
        <v>75</v>
      </c>
      <c r="D20">
        <v>43.06</v>
      </c>
      <c r="E20">
        <v>19.579792000000001</v>
      </c>
      <c r="F20">
        <v>81012.73</v>
      </c>
      <c r="G20">
        <v>14.33</v>
      </c>
      <c r="H20">
        <v>6.3660129999999997</v>
      </c>
      <c r="I20">
        <v>14877</v>
      </c>
      <c r="J20">
        <v>14074.045</v>
      </c>
      <c r="K20" s="1">
        <v>23</v>
      </c>
      <c r="L20" s="1">
        <v>11.5</v>
      </c>
      <c r="M20">
        <v>50</v>
      </c>
      <c r="N20">
        <v>1</v>
      </c>
      <c r="O20" s="2" t="s">
        <v>82</v>
      </c>
      <c r="P20">
        <v>1374</v>
      </c>
      <c r="Q20">
        <v>42494</v>
      </c>
      <c r="R20">
        <v>609</v>
      </c>
      <c r="S20">
        <v>543</v>
      </c>
    </row>
    <row r="21" spans="1:19" x14ac:dyDescent="0.2">
      <c r="A21" t="s">
        <v>83</v>
      </c>
      <c r="B21" t="s">
        <v>84</v>
      </c>
      <c r="C21" t="s">
        <v>85</v>
      </c>
      <c r="D21">
        <v>65.319999999999993</v>
      </c>
      <c r="E21">
        <v>19.890812</v>
      </c>
      <c r="F21">
        <v>86883.99</v>
      </c>
      <c r="G21">
        <v>18.77</v>
      </c>
      <c r="H21">
        <v>15.246251000000001</v>
      </c>
      <c r="I21">
        <v>16516</v>
      </c>
      <c r="J21">
        <v>7497.9423999999999</v>
      </c>
      <c r="K21" s="1">
        <v>24</v>
      </c>
      <c r="L21" s="1">
        <v>12</v>
      </c>
      <c r="M21">
        <v>50</v>
      </c>
      <c r="N21">
        <v>1</v>
      </c>
      <c r="O21" s="2" t="s">
        <v>86</v>
      </c>
      <c r="P21">
        <v>679</v>
      </c>
      <c r="Q21">
        <v>21199</v>
      </c>
      <c r="R21">
        <v>232</v>
      </c>
      <c r="S21">
        <v>207</v>
      </c>
    </row>
    <row r="22" spans="1:19" x14ac:dyDescent="0.2">
      <c r="A22" t="s">
        <v>87</v>
      </c>
      <c r="B22" t="s">
        <v>88</v>
      </c>
      <c r="C22" t="s">
        <v>89</v>
      </c>
      <c r="D22">
        <v>58.01</v>
      </c>
      <c r="E22">
        <v>16.873117000000001</v>
      </c>
      <c r="F22">
        <v>64098.245999999999</v>
      </c>
      <c r="G22">
        <v>16.289999000000002</v>
      </c>
      <c r="H22">
        <v>10.274716</v>
      </c>
      <c r="I22">
        <v>18447</v>
      </c>
      <c r="J22">
        <v>19721.559000000001</v>
      </c>
      <c r="K22" s="1">
        <v>18</v>
      </c>
      <c r="L22" s="1">
        <v>9</v>
      </c>
      <c r="M22">
        <v>100</v>
      </c>
      <c r="N22">
        <v>2</v>
      </c>
      <c r="O22" s="2" t="s">
        <v>90</v>
      </c>
      <c r="P22">
        <v>891</v>
      </c>
      <c r="Q22">
        <v>29249</v>
      </c>
      <c r="R22">
        <v>417</v>
      </c>
      <c r="S22">
        <v>371</v>
      </c>
    </row>
    <row r="23" spans="1:19" x14ac:dyDescent="0.2">
      <c r="A23" t="s">
        <v>91</v>
      </c>
      <c r="B23" t="s">
        <v>92</v>
      </c>
      <c r="C23" t="s">
        <v>89</v>
      </c>
      <c r="D23">
        <v>79.490004999999996</v>
      </c>
      <c r="E23">
        <v>17.148409000000001</v>
      </c>
      <c r="F23">
        <v>69598.31</v>
      </c>
      <c r="G23">
        <v>20.11</v>
      </c>
      <c r="H23">
        <v>4.8474708</v>
      </c>
      <c r="I23">
        <v>22961</v>
      </c>
      <c r="J23">
        <v>8587.2389999999996</v>
      </c>
      <c r="K23" s="1">
        <v>20</v>
      </c>
      <c r="L23" s="1">
        <v>10</v>
      </c>
      <c r="M23">
        <v>100</v>
      </c>
      <c r="N23">
        <v>2</v>
      </c>
      <c r="O23" s="2" t="s">
        <v>93</v>
      </c>
      <c r="P23">
        <v>976</v>
      </c>
      <c r="Q23">
        <v>19530</v>
      </c>
      <c r="R23">
        <v>661</v>
      </c>
      <c r="S23">
        <v>589</v>
      </c>
    </row>
    <row r="24" spans="1:19" x14ac:dyDescent="0.2">
      <c r="A24" t="s">
        <v>94</v>
      </c>
      <c r="B24" t="s">
        <v>95</v>
      </c>
      <c r="C24" t="s">
        <v>89</v>
      </c>
      <c r="D24">
        <v>58.15</v>
      </c>
      <c r="E24">
        <v>20.307559999999999</v>
      </c>
      <c r="F24">
        <v>80981.899999999994</v>
      </c>
      <c r="G24">
        <v>26.82</v>
      </c>
      <c r="H24">
        <v>6.9708540000000001</v>
      </c>
      <c r="I24">
        <v>14689</v>
      </c>
      <c r="J24">
        <v>6246.4706999999999</v>
      </c>
      <c r="K24" s="1">
        <v>23</v>
      </c>
      <c r="L24" s="1">
        <v>11.5</v>
      </c>
      <c r="M24">
        <v>100</v>
      </c>
      <c r="N24">
        <v>2</v>
      </c>
      <c r="O24" s="2" t="s">
        <v>90</v>
      </c>
      <c r="P24">
        <v>921</v>
      </c>
      <c r="Q24">
        <v>17446</v>
      </c>
      <c r="R24">
        <v>446</v>
      </c>
      <c r="S24">
        <v>398</v>
      </c>
    </row>
    <row r="25" spans="1:19" x14ac:dyDescent="0.2">
      <c r="A25" t="s">
        <v>96</v>
      </c>
      <c r="B25" t="s">
        <v>97</v>
      </c>
      <c r="C25" t="s">
        <v>98</v>
      </c>
      <c r="D25">
        <v>27.87</v>
      </c>
      <c r="E25">
        <v>6.2150116000000004</v>
      </c>
      <c r="F25">
        <v>22682.55</v>
      </c>
      <c r="G25">
        <v>6.8500003999999999</v>
      </c>
      <c r="H25">
        <v>2.4001925000000002</v>
      </c>
      <c r="I25">
        <v>16240</v>
      </c>
      <c r="J25">
        <v>8697.0540000000001</v>
      </c>
      <c r="K25" s="1">
        <v>7</v>
      </c>
      <c r="L25" s="1">
        <v>3.5</v>
      </c>
      <c r="M25">
        <v>50</v>
      </c>
      <c r="N25">
        <v>1</v>
      </c>
      <c r="O25" s="2" t="s">
        <v>99</v>
      </c>
      <c r="P25">
        <v>671</v>
      </c>
      <c r="Q25">
        <v>17122</v>
      </c>
      <c r="R25">
        <v>219</v>
      </c>
      <c r="S25">
        <v>195</v>
      </c>
    </row>
    <row r="26" spans="1:19" x14ac:dyDescent="0.2">
      <c r="A26" t="s">
        <v>100</v>
      </c>
      <c r="B26" t="s">
        <v>101</v>
      </c>
      <c r="C26" t="s">
        <v>102</v>
      </c>
      <c r="D26">
        <v>90.799994999999996</v>
      </c>
      <c r="E26">
        <v>31.829834000000002</v>
      </c>
      <c r="F26">
        <v>119847.99</v>
      </c>
      <c r="G26">
        <v>33.659999999999997</v>
      </c>
      <c r="H26">
        <v>16.675861000000001</v>
      </c>
      <c r="I26">
        <v>24669</v>
      </c>
      <c r="J26">
        <v>16583.238000000001</v>
      </c>
      <c r="K26" s="1">
        <v>33</v>
      </c>
      <c r="L26" s="1">
        <v>16.5</v>
      </c>
      <c r="M26">
        <v>80</v>
      </c>
      <c r="N26">
        <v>2</v>
      </c>
      <c r="O26" s="2" t="s">
        <v>90</v>
      </c>
      <c r="P26">
        <v>1146</v>
      </c>
      <c r="Q26">
        <v>34887</v>
      </c>
      <c r="R26">
        <v>508</v>
      </c>
      <c r="S26">
        <v>452</v>
      </c>
    </row>
    <row r="27" spans="1:19" x14ac:dyDescent="0.2">
      <c r="A27" t="s">
        <v>103</v>
      </c>
      <c r="B27" t="s">
        <v>104</v>
      </c>
      <c r="C27" t="s">
        <v>105</v>
      </c>
      <c r="D27">
        <v>104.439995</v>
      </c>
      <c r="E27">
        <v>45.085101999999999</v>
      </c>
      <c r="F27">
        <v>188944.5</v>
      </c>
      <c r="G27">
        <v>11.97</v>
      </c>
      <c r="H27">
        <v>5.1977469999999997</v>
      </c>
      <c r="I27">
        <v>16745</v>
      </c>
      <c r="J27">
        <v>6099.0874000000003</v>
      </c>
      <c r="K27" s="1">
        <v>52</v>
      </c>
      <c r="L27" s="1">
        <v>26</v>
      </c>
      <c r="M27">
        <v>100</v>
      </c>
      <c r="N27">
        <v>3</v>
      </c>
      <c r="O27" s="2" t="s">
        <v>106</v>
      </c>
      <c r="P27">
        <v>2752</v>
      </c>
      <c r="Q27">
        <v>75632</v>
      </c>
      <c r="R27">
        <v>1700</v>
      </c>
      <c r="S27">
        <v>1511</v>
      </c>
    </row>
    <row r="28" spans="1:19" x14ac:dyDescent="0.2">
      <c r="A28" t="s">
        <v>107</v>
      </c>
      <c r="B28" t="s">
        <v>108</v>
      </c>
      <c r="C28" t="s">
        <v>105</v>
      </c>
      <c r="D28">
        <v>73.170006000000001</v>
      </c>
      <c r="E28">
        <v>24.553999999999998</v>
      </c>
      <c r="F28">
        <v>83378.733999999997</v>
      </c>
      <c r="G28">
        <v>37.089995999999999</v>
      </c>
      <c r="H28">
        <v>12.717036</v>
      </c>
      <c r="I28">
        <v>39328</v>
      </c>
      <c r="J28">
        <v>29493.238000000001</v>
      </c>
      <c r="K28" s="1">
        <v>23</v>
      </c>
      <c r="L28" s="1">
        <v>11.5</v>
      </c>
      <c r="M28">
        <v>100</v>
      </c>
      <c r="N28">
        <v>2</v>
      </c>
      <c r="O28" s="2" t="s">
        <v>109</v>
      </c>
      <c r="P28">
        <v>1876</v>
      </c>
      <c r="Q28">
        <v>91002</v>
      </c>
      <c r="R28">
        <v>632</v>
      </c>
      <c r="S28">
        <v>560</v>
      </c>
    </row>
    <row r="29" spans="1:19" x14ac:dyDescent="0.2">
      <c r="A29" t="s">
        <v>110</v>
      </c>
      <c r="B29" t="s">
        <v>111</v>
      </c>
      <c r="C29" t="s">
        <v>105</v>
      </c>
      <c r="D29">
        <v>68.180000000000007</v>
      </c>
      <c r="E29">
        <v>15.557285</v>
      </c>
      <c r="F29">
        <v>53743.51</v>
      </c>
      <c r="G29">
        <v>29.08</v>
      </c>
      <c r="H29">
        <v>14.267620000000001</v>
      </c>
      <c r="I29">
        <v>21789</v>
      </c>
      <c r="J29">
        <v>22590.65</v>
      </c>
      <c r="K29" s="1">
        <v>15</v>
      </c>
      <c r="L29" s="1">
        <v>7.5</v>
      </c>
      <c r="M29">
        <v>50</v>
      </c>
      <c r="N29">
        <v>2</v>
      </c>
      <c r="O29" s="2" t="s">
        <v>112</v>
      </c>
      <c r="P29">
        <v>1290</v>
      </c>
      <c r="Q29">
        <v>46532</v>
      </c>
      <c r="R29">
        <v>736</v>
      </c>
      <c r="S29">
        <v>656</v>
      </c>
    </row>
    <row r="30" spans="1:19" x14ac:dyDescent="0.2">
      <c r="A30" t="s">
        <v>113</v>
      </c>
      <c r="B30" t="s">
        <v>114</v>
      </c>
      <c r="C30" t="s">
        <v>105</v>
      </c>
      <c r="D30">
        <v>34.11</v>
      </c>
      <c r="E30">
        <v>8.8225300000000004</v>
      </c>
      <c r="F30">
        <v>31771.096000000001</v>
      </c>
      <c r="G30">
        <v>17.71</v>
      </c>
      <c r="H30">
        <v>9.5144005000000007</v>
      </c>
      <c r="I30">
        <v>15952</v>
      </c>
      <c r="J30">
        <v>23941.428</v>
      </c>
      <c r="K30" s="1">
        <v>9</v>
      </c>
      <c r="L30" s="1">
        <v>4.5</v>
      </c>
      <c r="M30">
        <v>100</v>
      </c>
      <c r="N30">
        <v>2</v>
      </c>
      <c r="O30" s="2" t="s">
        <v>115</v>
      </c>
      <c r="P30">
        <v>1776</v>
      </c>
      <c r="Q30">
        <v>76990</v>
      </c>
      <c r="R30">
        <v>599</v>
      </c>
      <c r="S30">
        <v>531</v>
      </c>
    </row>
    <row r="31" spans="1:19" x14ac:dyDescent="0.2">
      <c r="A31" t="s">
        <v>116</v>
      </c>
      <c r="B31" t="s">
        <v>117</v>
      </c>
      <c r="C31" t="s">
        <v>118</v>
      </c>
      <c r="D31">
        <v>88.920006000000001</v>
      </c>
      <c r="E31">
        <v>28.507652</v>
      </c>
      <c r="F31">
        <v>116573.09</v>
      </c>
      <c r="G31">
        <v>46.510002</v>
      </c>
      <c r="H31">
        <v>17.715914000000001</v>
      </c>
      <c r="I31">
        <v>22354</v>
      </c>
      <c r="J31">
        <v>31989.562999999998</v>
      </c>
      <c r="K31" s="1">
        <v>32</v>
      </c>
      <c r="L31" s="1">
        <v>16</v>
      </c>
      <c r="M31">
        <v>100</v>
      </c>
      <c r="N31">
        <v>2</v>
      </c>
      <c r="O31" s="2" t="s">
        <v>119</v>
      </c>
      <c r="P31">
        <v>722</v>
      </c>
      <c r="Q31">
        <v>11414</v>
      </c>
      <c r="R31">
        <v>273</v>
      </c>
      <c r="S31">
        <v>243</v>
      </c>
    </row>
    <row r="32" spans="1:19" x14ac:dyDescent="0.2">
      <c r="A32" t="s">
        <v>120</v>
      </c>
      <c r="B32" t="s">
        <v>121</v>
      </c>
      <c r="C32" t="s">
        <v>118</v>
      </c>
      <c r="D32">
        <v>103.329994</v>
      </c>
      <c r="E32">
        <v>34.442329999999998</v>
      </c>
      <c r="F32">
        <v>134042.13</v>
      </c>
      <c r="G32">
        <v>27.5</v>
      </c>
      <c r="H32">
        <v>9.1228899999999999</v>
      </c>
      <c r="I32">
        <v>31112</v>
      </c>
      <c r="J32">
        <v>11955.822</v>
      </c>
      <c r="K32" s="1">
        <v>37</v>
      </c>
      <c r="L32" s="1">
        <v>18.5</v>
      </c>
      <c r="M32">
        <v>100</v>
      </c>
      <c r="N32">
        <v>2</v>
      </c>
      <c r="O32" s="2" t="s">
        <v>122</v>
      </c>
      <c r="P32">
        <v>2041</v>
      </c>
      <c r="Q32">
        <v>39586</v>
      </c>
      <c r="R32">
        <v>1028</v>
      </c>
      <c r="S32">
        <v>920</v>
      </c>
    </row>
    <row r="33" spans="1:19" x14ac:dyDescent="0.2">
      <c r="A33" t="s">
        <v>123</v>
      </c>
      <c r="B33" t="s">
        <v>124</v>
      </c>
      <c r="C33" t="s">
        <v>118</v>
      </c>
      <c r="D33">
        <v>104.21</v>
      </c>
      <c r="E33">
        <v>38.433562999999999</v>
      </c>
      <c r="F33">
        <v>156327.47</v>
      </c>
      <c r="G33">
        <v>24.09</v>
      </c>
      <c r="H33">
        <v>15.962871</v>
      </c>
      <c r="I33">
        <v>15817</v>
      </c>
      <c r="J33">
        <v>17624.648000000001</v>
      </c>
      <c r="K33" s="1">
        <v>43</v>
      </c>
      <c r="L33" s="1">
        <v>21.5</v>
      </c>
      <c r="M33">
        <v>100</v>
      </c>
      <c r="N33">
        <v>2</v>
      </c>
      <c r="O33" s="2" t="s">
        <v>125</v>
      </c>
      <c r="P33">
        <v>1227</v>
      </c>
      <c r="Q33">
        <v>34171</v>
      </c>
      <c r="R33">
        <v>834</v>
      </c>
      <c r="S33">
        <v>743</v>
      </c>
    </row>
    <row r="34" spans="1:19" x14ac:dyDescent="0.2">
      <c r="A34" t="s">
        <v>126</v>
      </c>
      <c r="B34" t="s">
        <v>127</v>
      </c>
      <c r="C34" t="s">
        <v>118</v>
      </c>
      <c r="D34">
        <v>75.2</v>
      </c>
      <c r="E34">
        <v>22.576115000000001</v>
      </c>
      <c r="F34">
        <v>96142.18</v>
      </c>
      <c r="G34">
        <v>20.48</v>
      </c>
      <c r="H34">
        <v>15.831707</v>
      </c>
      <c r="I34">
        <v>16127</v>
      </c>
      <c r="J34">
        <v>24178.21</v>
      </c>
      <c r="K34" s="1">
        <v>27</v>
      </c>
      <c r="L34" s="1">
        <v>13.5</v>
      </c>
      <c r="M34">
        <v>100</v>
      </c>
      <c r="N34">
        <v>2</v>
      </c>
      <c r="O34" s="2" t="s">
        <v>128</v>
      </c>
      <c r="P34">
        <v>756</v>
      </c>
      <c r="Q34">
        <v>20600</v>
      </c>
      <c r="R34">
        <v>581</v>
      </c>
      <c r="S34">
        <v>518</v>
      </c>
    </row>
    <row r="35" spans="1:19" x14ac:dyDescent="0.2">
      <c r="A35" t="s">
        <v>129</v>
      </c>
      <c r="B35" t="s">
        <v>130</v>
      </c>
      <c r="C35" t="s">
        <v>131</v>
      </c>
      <c r="D35">
        <v>66.22</v>
      </c>
      <c r="E35">
        <v>17.773987000000002</v>
      </c>
      <c r="F35">
        <v>53491.004000000001</v>
      </c>
      <c r="G35">
        <v>15.75</v>
      </c>
      <c r="H35">
        <v>8.8821449999999995</v>
      </c>
      <c r="I35">
        <v>32937</v>
      </c>
      <c r="J35">
        <v>32097.067999999999</v>
      </c>
      <c r="K35" s="1">
        <v>15</v>
      </c>
      <c r="L35" s="1">
        <v>7.5</v>
      </c>
      <c r="M35">
        <v>100</v>
      </c>
      <c r="N35">
        <v>2</v>
      </c>
      <c r="O35" s="2" t="s">
        <v>132</v>
      </c>
      <c r="P35">
        <v>1053</v>
      </c>
      <c r="Q35">
        <v>32177</v>
      </c>
      <c r="R35">
        <v>354</v>
      </c>
      <c r="S35">
        <v>316</v>
      </c>
    </row>
    <row r="36" spans="1:19" x14ac:dyDescent="0.2">
      <c r="A36" t="s">
        <v>133</v>
      </c>
      <c r="B36" t="s">
        <v>134</v>
      </c>
      <c r="C36" t="s">
        <v>131</v>
      </c>
      <c r="D36">
        <v>93.229996</v>
      </c>
      <c r="E36">
        <v>41.059635</v>
      </c>
      <c r="F36">
        <v>162765.1</v>
      </c>
      <c r="G36">
        <v>12.660000999999999</v>
      </c>
      <c r="H36">
        <v>9.0191130000000008</v>
      </c>
      <c r="I36">
        <v>15621</v>
      </c>
      <c r="J36">
        <v>17501.958999999999</v>
      </c>
      <c r="K36" s="1">
        <v>45</v>
      </c>
      <c r="L36" s="1">
        <v>22.5</v>
      </c>
      <c r="M36">
        <v>100</v>
      </c>
      <c r="N36">
        <v>2</v>
      </c>
      <c r="O36" s="2" t="s">
        <v>135</v>
      </c>
      <c r="P36">
        <v>1630</v>
      </c>
      <c r="Q36">
        <v>70543</v>
      </c>
      <c r="R36">
        <v>768</v>
      </c>
      <c r="S36">
        <v>684</v>
      </c>
    </row>
    <row r="37" spans="1:19" x14ac:dyDescent="0.2">
      <c r="A37" t="s">
        <v>136</v>
      </c>
      <c r="B37" t="s">
        <v>137</v>
      </c>
      <c r="C37" t="s">
        <v>131</v>
      </c>
      <c r="D37">
        <v>67.5</v>
      </c>
      <c r="E37">
        <v>19.511772000000001</v>
      </c>
      <c r="F37">
        <v>66128.39</v>
      </c>
      <c r="G37">
        <v>18.720001</v>
      </c>
      <c r="H37">
        <v>14.879476</v>
      </c>
      <c r="I37">
        <v>32969</v>
      </c>
      <c r="J37">
        <v>54932.07</v>
      </c>
      <c r="K37" s="1">
        <v>19</v>
      </c>
      <c r="L37" s="1">
        <v>9.5</v>
      </c>
      <c r="M37">
        <v>100</v>
      </c>
      <c r="N37">
        <v>2</v>
      </c>
      <c r="O37" s="2" t="s">
        <v>138</v>
      </c>
      <c r="P37">
        <v>2057</v>
      </c>
      <c r="Q37">
        <v>73007</v>
      </c>
      <c r="R37">
        <v>379</v>
      </c>
      <c r="S37">
        <v>339</v>
      </c>
    </row>
    <row r="38" spans="1:19" x14ac:dyDescent="0.2">
      <c r="A38" t="s">
        <v>139</v>
      </c>
      <c r="B38" t="s">
        <v>140</v>
      </c>
      <c r="C38" t="s">
        <v>141</v>
      </c>
      <c r="D38">
        <v>74.380004999999997</v>
      </c>
      <c r="E38">
        <v>24.216902000000001</v>
      </c>
      <c r="F38">
        <v>95535.233999999997</v>
      </c>
      <c r="G38">
        <v>32.67</v>
      </c>
      <c r="H38">
        <v>12.057624000000001</v>
      </c>
      <c r="I38">
        <v>35681</v>
      </c>
      <c r="J38">
        <v>32285.734</v>
      </c>
      <c r="K38" s="1">
        <v>27</v>
      </c>
      <c r="L38" s="1">
        <v>13.5</v>
      </c>
      <c r="M38">
        <v>100</v>
      </c>
      <c r="N38">
        <v>2</v>
      </c>
      <c r="O38" s="2" t="s">
        <v>142</v>
      </c>
      <c r="P38">
        <v>2699</v>
      </c>
      <c r="Q38">
        <v>60082</v>
      </c>
      <c r="R38">
        <v>690</v>
      </c>
      <c r="S38">
        <v>617</v>
      </c>
    </row>
    <row r="39" spans="1:19" x14ac:dyDescent="0.2">
      <c r="A39" t="s">
        <v>143</v>
      </c>
      <c r="B39" t="s">
        <v>144</v>
      </c>
      <c r="C39" t="s">
        <v>141</v>
      </c>
      <c r="D39">
        <v>113.08</v>
      </c>
      <c r="E39">
        <v>30.234242999999999</v>
      </c>
      <c r="F39">
        <v>105921.80499999999</v>
      </c>
      <c r="G39">
        <v>45.57</v>
      </c>
      <c r="H39">
        <v>29.39838</v>
      </c>
      <c r="I39">
        <v>32914</v>
      </c>
      <c r="J39">
        <v>44035.703000000001</v>
      </c>
      <c r="K39" s="1">
        <v>30</v>
      </c>
      <c r="L39" s="1">
        <v>15</v>
      </c>
      <c r="M39">
        <v>100</v>
      </c>
      <c r="N39">
        <v>2</v>
      </c>
      <c r="O39" s="2" t="s">
        <v>145</v>
      </c>
      <c r="P39">
        <v>1720</v>
      </c>
      <c r="Q39">
        <v>41096</v>
      </c>
      <c r="R39">
        <v>701</v>
      </c>
      <c r="S39">
        <v>628</v>
      </c>
    </row>
    <row r="40" spans="1:19" x14ac:dyDescent="0.2">
      <c r="A40" t="s">
        <v>146</v>
      </c>
      <c r="B40" t="s">
        <v>147</v>
      </c>
      <c r="C40" t="s">
        <v>141</v>
      </c>
      <c r="D40">
        <v>102.28999</v>
      </c>
      <c r="E40">
        <v>33.588042999999999</v>
      </c>
      <c r="F40">
        <v>137997.4</v>
      </c>
      <c r="G40">
        <v>35.030003000000001</v>
      </c>
      <c r="H40">
        <v>13.804306</v>
      </c>
      <c r="I40">
        <v>17316</v>
      </c>
      <c r="J40">
        <v>8936.3739999999998</v>
      </c>
      <c r="K40" s="1">
        <v>38</v>
      </c>
      <c r="L40" s="1">
        <v>19</v>
      </c>
      <c r="M40">
        <v>100</v>
      </c>
      <c r="N40">
        <v>2</v>
      </c>
      <c r="O40" s="2" t="s">
        <v>148</v>
      </c>
      <c r="P40">
        <v>3316</v>
      </c>
      <c r="Q40">
        <v>94565</v>
      </c>
      <c r="R40">
        <v>842</v>
      </c>
      <c r="S40">
        <v>751</v>
      </c>
    </row>
    <row r="41" spans="1:19" x14ac:dyDescent="0.2">
      <c r="A41" t="s">
        <v>149</v>
      </c>
      <c r="B41" t="s">
        <v>150</v>
      </c>
      <c r="C41" t="s">
        <v>151</v>
      </c>
      <c r="D41">
        <v>62.18</v>
      </c>
      <c r="E41">
        <v>19.024918</v>
      </c>
      <c r="F41">
        <v>74148.53</v>
      </c>
      <c r="G41">
        <v>20.09</v>
      </c>
      <c r="H41">
        <v>9.6855980000000006</v>
      </c>
      <c r="I41">
        <v>17339</v>
      </c>
      <c r="J41">
        <v>9874.0130000000008</v>
      </c>
      <c r="K41" s="1">
        <v>21</v>
      </c>
      <c r="L41" s="1">
        <v>10.5</v>
      </c>
      <c r="M41">
        <v>100</v>
      </c>
      <c r="N41">
        <v>2</v>
      </c>
      <c r="O41" s="2" t="s">
        <v>90</v>
      </c>
      <c r="P41">
        <v>2981</v>
      </c>
      <c r="Q41">
        <v>76625</v>
      </c>
      <c r="R41">
        <v>485</v>
      </c>
      <c r="S41">
        <v>436</v>
      </c>
    </row>
    <row r="42" spans="1:19" x14ac:dyDescent="0.2">
      <c r="A42" t="s">
        <v>152</v>
      </c>
      <c r="B42" t="s">
        <v>153</v>
      </c>
      <c r="C42" t="s">
        <v>154</v>
      </c>
      <c r="D42">
        <v>79.180000000000007</v>
      </c>
      <c r="E42">
        <v>23.576256000000001</v>
      </c>
      <c r="F42">
        <v>89861.62</v>
      </c>
      <c r="G42">
        <v>35.090000000000003</v>
      </c>
      <c r="H42">
        <v>17.41534</v>
      </c>
      <c r="I42">
        <v>30060</v>
      </c>
      <c r="J42">
        <v>25785.067999999999</v>
      </c>
      <c r="K42" s="1">
        <v>25</v>
      </c>
      <c r="L42" s="1">
        <v>12.5</v>
      </c>
      <c r="M42">
        <v>50</v>
      </c>
      <c r="N42">
        <v>1</v>
      </c>
      <c r="O42" s="2" t="s">
        <v>155</v>
      </c>
      <c r="P42">
        <v>2288</v>
      </c>
      <c r="Q42">
        <v>88370</v>
      </c>
      <c r="R42">
        <v>516</v>
      </c>
      <c r="S42">
        <v>457</v>
      </c>
    </row>
    <row r="43" spans="1:19" x14ac:dyDescent="0.2">
      <c r="A43" t="s">
        <v>156</v>
      </c>
      <c r="B43" t="s">
        <v>157</v>
      </c>
      <c r="C43" t="s">
        <v>154</v>
      </c>
      <c r="D43">
        <v>90.4</v>
      </c>
      <c r="E43">
        <v>35.138252000000001</v>
      </c>
      <c r="F43">
        <v>134219.13</v>
      </c>
      <c r="G43">
        <v>25.439999</v>
      </c>
      <c r="H43">
        <v>9.6955170000000006</v>
      </c>
      <c r="I43">
        <v>23253</v>
      </c>
      <c r="J43">
        <v>17421.900000000001</v>
      </c>
      <c r="K43" s="1">
        <v>37</v>
      </c>
      <c r="L43" s="1">
        <v>18.5</v>
      </c>
      <c r="M43">
        <v>100</v>
      </c>
      <c r="N43">
        <v>2</v>
      </c>
      <c r="O43" s="2" t="s">
        <v>158</v>
      </c>
      <c r="P43">
        <v>1133</v>
      </c>
      <c r="Q43">
        <v>29871</v>
      </c>
      <c r="R43">
        <v>705</v>
      </c>
      <c r="S43">
        <v>629</v>
      </c>
    </row>
    <row r="44" spans="1:19" x14ac:dyDescent="0.2">
      <c r="A44" t="s">
        <v>159</v>
      </c>
      <c r="B44" t="s">
        <v>160</v>
      </c>
      <c r="C44" t="s">
        <v>154</v>
      </c>
      <c r="D44">
        <v>53.02</v>
      </c>
      <c r="E44">
        <v>19.392334000000002</v>
      </c>
      <c r="F44">
        <v>75592.03</v>
      </c>
      <c r="G44">
        <v>22.07</v>
      </c>
      <c r="H44">
        <v>16.182869</v>
      </c>
      <c r="I44">
        <v>14235</v>
      </c>
      <c r="J44">
        <v>14497.816000000001</v>
      </c>
      <c r="K44" s="1">
        <v>21</v>
      </c>
      <c r="L44" s="1">
        <v>10.5</v>
      </c>
      <c r="M44">
        <v>50</v>
      </c>
      <c r="N44">
        <v>1</v>
      </c>
      <c r="O44" s="2" t="s">
        <v>161</v>
      </c>
      <c r="P44">
        <v>1528</v>
      </c>
      <c r="Q44">
        <v>69785</v>
      </c>
      <c r="R44">
        <v>441</v>
      </c>
      <c r="S44">
        <v>391</v>
      </c>
    </row>
    <row r="45" spans="1:19" x14ac:dyDescent="0.2">
      <c r="A45" t="s">
        <v>162</v>
      </c>
      <c r="B45" t="s">
        <v>163</v>
      </c>
      <c r="C45" t="s">
        <v>154</v>
      </c>
      <c r="D45">
        <v>74.37</v>
      </c>
      <c r="E45">
        <v>23.369865000000001</v>
      </c>
      <c r="F45">
        <v>94172.23</v>
      </c>
      <c r="G45">
        <v>38.380000000000003</v>
      </c>
      <c r="H45">
        <v>11.452961</v>
      </c>
      <c r="I45">
        <v>18133</v>
      </c>
      <c r="J45">
        <v>10227.209000000001</v>
      </c>
      <c r="K45" s="1">
        <v>26</v>
      </c>
      <c r="L45" s="1">
        <v>13</v>
      </c>
      <c r="M45">
        <v>50</v>
      </c>
      <c r="N45">
        <v>1</v>
      </c>
      <c r="O45" s="2" t="s">
        <v>164</v>
      </c>
      <c r="P45">
        <v>1233</v>
      </c>
      <c r="Q45">
        <v>43352</v>
      </c>
      <c r="R45">
        <v>447</v>
      </c>
      <c r="S45">
        <v>398</v>
      </c>
    </row>
    <row r="46" spans="1:19" x14ac:dyDescent="0.2">
      <c r="A46" t="s">
        <v>165</v>
      </c>
      <c r="B46" t="s">
        <v>166</v>
      </c>
      <c r="C46" t="s">
        <v>154</v>
      </c>
      <c r="D46">
        <v>52.239998</v>
      </c>
      <c r="E46">
        <v>7.6356900000000003</v>
      </c>
      <c r="F46">
        <v>30747.925999999999</v>
      </c>
      <c r="G46">
        <v>22.62</v>
      </c>
      <c r="H46">
        <v>3.8315709</v>
      </c>
      <c r="I46">
        <v>16872</v>
      </c>
      <c r="J46">
        <v>8202.8189999999995</v>
      </c>
      <c r="K46" s="1">
        <v>9</v>
      </c>
      <c r="L46" s="1">
        <v>4.5</v>
      </c>
      <c r="M46">
        <v>100</v>
      </c>
      <c r="N46">
        <v>2</v>
      </c>
      <c r="O46" s="2" t="s">
        <v>90</v>
      </c>
      <c r="P46">
        <v>386</v>
      </c>
      <c r="Q46">
        <v>9474</v>
      </c>
      <c r="R46">
        <v>355</v>
      </c>
      <c r="S46">
        <v>317</v>
      </c>
    </row>
    <row r="47" spans="1:19" x14ac:dyDescent="0.2">
      <c r="A47" t="s">
        <v>167</v>
      </c>
      <c r="B47" t="s">
        <v>168</v>
      </c>
      <c r="C47" t="s">
        <v>154</v>
      </c>
      <c r="D47">
        <v>60.399994</v>
      </c>
      <c r="E47">
        <v>17.903576000000001</v>
      </c>
      <c r="F47">
        <v>71738.820000000007</v>
      </c>
      <c r="G47">
        <v>29.420002</v>
      </c>
      <c r="H47">
        <v>10.719185</v>
      </c>
      <c r="I47">
        <v>14199</v>
      </c>
      <c r="J47">
        <v>8641.7939999999999</v>
      </c>
      <c r="K47" s="1">
        <v>20</v>
      </c>
      <c r="L47" s="1">
        <v>10</v>
      </c>
      <c r="M47">
        <v>50</v>
      </c>
      <c r="N47">
        <v>2</v>
      </c>
      <c r="O47" s="2" t="s">
        <v>169</v>
      </c>
      <c r="P47">
        <v>1574</v>
      </c>
      <c r="Q47">
        <v>68858</v>
      </c>
      <c r="R47">
        <v>274</v>
      </c>
      <c r="S47">
        <v>242</v>
      </c>
    </row>
    <row r="48" spans="1:19" x14ac:dyDescent="0.2">
      <c r="A48" t="s">
        <v>170</v>
      </c>
      <c r="B48" t="s">
        <v>171</v>
      </c>
      <c r="C48" t="s">
        <v>154</v>
      </c>
      <c r="D48">
        <v>69.239999999999995</v>
      </c>
      <c r="E48">
        <v>22.960419000000002</v>
      </c>
      <c r="F48">
        <v>90914.62</v>
      </c>
      <c r="G48">
        <v>28.289999000000002</v>
      </c>
      <c r="H48">
        <v>16.574883</v>
      </c>
      <c r="I48">
        <v>19630</v>
      </c>
      <c r="J48">
        <v>16017.048000000001</v>
      </c>
      <c r="K48" s="1">
        <v>25</v>
      </c>
      <c r="L48" s="1">
        <v>12.5</v>
      </c>
      <c r="M48">
        <v>100</v>
      </c>
      <c r="N48">
        <v>2</v>
      </c>
      <c r="O48" s="2" t="s">
        <v>172</v>
      </c>
      <c r="P48">
        <v>1594</v>
      </c>
      <c r="Q48">
        <v>60647</v>
      </c>
      <c r="R48">
        <v>380</v>
      </c>
      <c r="S48">
        <v>337</v>
      </c>
    </row>
    <row r="49" spans="1:19" x14ac:dyDescent="0.2">
      <c r="A49" t="s">
        <v>173</v>
      </c>
      <c r="B49" t="s">
        <v>174</v>
      </c>
      <c r="C49" t="s">
        <v>154</v>
      </c>
      <c r="D49">
        <v>66.009995000000004</v>
      </c>
      <c r="E49">
        <v>13.259124999999999</v>
      </c>
      <c r="F49">
        <v>54853.5</v>
      </c>
      <c r="G49">
        <v>18.899999999999999</v>
      </c>
      <c r="H49">
        <v>11.537862000000001</v>
      </c>
      <c r="I49">
        <v>10992</v>
      </c>
      <c r="J49">
        <v>11979.4</v>
      </c>
      <c r="K49" s="1">
        <v>16</v>
      </c>
      <c r="L49" s="1">
        <v>8</v>
      </c>
      <c r="M49">
        <v>100</v>
      </c>
      <c r="N49">
        <v>2</v>
      </c>
      <c r="O49" s="2" t="s">
        <v>175</v>
      </c>
      <c r="P49">
        <v>1134</v>
      </c>
      <c r="Q49">
        <v>46523</v>
      </c>
      <c r="R49">
        <v>340</v>
      </c>
      <c r="S49">
        <v>303</v>
      </c>
    </row>
    <row r="50" spans="1:19" x14ac:dyDescent="0.2">
      <c r="A50" t="s">
        <v>176</v>
      </c>
      <c r="B50" t="s">
        <v>177</v>
      </c>
      <c r="C50" t="s">
        <v>154</v>
      </c>
      <c r="D50">
        <v>78.819990000000004</v>
      </c>
      <c r="E50">
        <v>25.067522</v>
      </c>
      <c r="F50">
        <v>88717.32</v>
      </c>
      <c r="G50">
        <v>19.55</v>
      </c>
      <c r="H50">
        <v>10.972249</v>
      </c>
      <c r="I50">
        <v>20225</v>
      </c>
      <c r="J50">
        <v>16193.351000000001</v>
      </c>
      <c r="K50" s="1">
        <v>25</v>
      </c>
      <c r="L50" s="1">
        <v>12.5</v>
      </c>
      <c r="M50">
        <v>100</v>
      </c>
      <c r="N50">
        <v>2</v>
      </c>
      <c r="O50" s="2" t="s">
        <v>178</v>
      </c>
      <c r="P50">
        <v>748</v>
      </c>
      <c r="Q50">
        <v>26482</v>
      </c>
      <c r="R50">
        <v>586</v>
      </c>
      <c r="S50">
        <v>523</v>
      </c>
    </row>
    <row r="51" spans="1:19" x14ac:dyDescent="0.2">
      <c r="A51" t="s">
        <v>179</v>
      </c>
      <c r="B51" t="s">
        <v>180</v>
      </c>
      <c r="C51" t="s">
        <v>181</v>
      </c>
      <c r="D51">
        <v>77.72</v>
      </c>
      <c r="E51">
        <v>24.350943000000001</v>
      </c>
      <c r="F51">
        <v>103521.04</v>
      </c>
      <c r="G51">
        <v>30.21</v>
      </c>
      <c r="H51">
        <v>12.656522000000001</v>
      </c>
      <c r="I51">
        <v>13756</v>
      </c>
      <c r="J51">
        <v>9437.7880000000005</v>
      </c>
      <c r="K51" s="1">
        <v>29</v>
      </c>
      <c r="L51" s="1">
        <v>14.5</v>
      </c>
      <c r="M51">
        <v>100</v>
      </c>
      <c r="N51">
        <v>2</v>
      </c>
      <c r="O51" s="2" t="s">
        <v>182</v>
      </c>
      <c r="P51">
        <v>1525</v>
      </c>
      <c r="Q51">
        <v>37824</v>
      </c>
      <c r="R51">
        <v>465</v>
      </c>
      <c r="S51">
        <v>414</v>
      </c>
    </row>
    <row r="52" spans="1:19" x14ac:dyDescent="0.2">
      <c r="A52" t="s">
        <v>183</v>
      </c>
      <c r="B52" t="s">
        <v>184</v>
      </c>
      <c r="C52" t="s">
        <v>181</v>
      </c>
      <c r="D52">
        <v>85.97</v>
      </c>
      <c r="E52">
        <v>20.297896999999999</v>
      </c>
      <c r="F52">
        <v>79923.53</v>
      </c>
      <c r="G52">
        <v>35.090000000000003</v>
      </c>
      <c r="H52">
        <v>14.206137999999999</v>
      </c>
      <c r="I52">
        <v>17900</v>
      </c>
      <c r="J52">
        <v>10656.606</v>
      </c>
      <c r="K52" s="1">
        <v>22</v>
      </c>
      <c r="L52" s="1">
        <v>11</v>
      </c>
      <c r="M52">
        <v>100</v>
      </c>
      <c r="N52">
        <v>2</v>
      </c>
      <c r="O52" s="2" t="s">
        <v>185</v>
      </c>
      <c r="P52">
        <v>1143</v>
      </c>
      <c r="Q52">
        <v>19720</v>
      </c>
      <c r="R52">
        <v>731</v>
      </c>
      <c r="S52">
        <v>652</v>
      </c>
    </row>
    <row r="53" spans="1:19" x14ac:dyDescent="0.2">
      <c r="K53" s="1">
        <f>SUM(K2:K52)</f>
        <v>1213</v>
      </c>
    </row>
  </sheetData>
  <hyperlinks>
    <hyperlink ref="O2" r:id="rId1" xr:uid="{03135A1B-EAB9-467B-BBE2-878645B527EF}"/>
    <hyperlink ref="O3" r:id="rId2" xr:uid="{181812BD-652D-4B36-8CE2-F52B6862984D}"/>
    <hyperlink ref="O4" r:id="rId3" xr:uid="{F6BE3E9F-0545-4A27-82E6-0A984B823148}"/>
    <hyperlink ref="O5" r:id="rId4" xr:uid="{6C06440B-1050-4F0C-8DD4-FCFD80B880CC}"/>
    <hyperlink ref="O6" r:id="rId5" xr:uid="{9B170C05-D103-46E2-8C6C-05C8849D347B}"/>
    <hyperlink ref="O7" r:id="rId6" xr:uid="{92C0EA5C-CC0D-4C7F-8FDB-B422E9008E84}"/>
    <hyperlink ref="O8" r:id="rId7" xr:uid="{68F68DDF-A9A6-44D6-B3E4-D546CA763C33}"/>
    <hyperlink ref="O9" r:id="rId8" xr:uid="{2758F414-DB51-4A07-A452-66D8BD8397AA}"/>
    <hyperlink ref="O10" r:id="rId9" xr:uid="{A93543A9-52DF-49A1-80B0-8F707D76D05A}"/>
    <hyperlink ref="O11" r:id="rId10" xr:uid="{884E190A-8221-4411-9228-B5529CF0C23D}"/>
    <hyperlink ref="O12" r:id="rId11" xr:uid="{447D7352-AEEF-47D6-92D1-25ECE47959DD}"/>
    <hyperlink ref="O13" r:id="rId12" xr:uid="{94E1D548-BE82-4642-9DA7-263547324A10}"/>
    <hyperlink ref="O14" r:id="rId13" xr:uid="{2CF6638D-2D04-41AD-B5D5-E4D64987BD5D}"/>
    <hyperlink ref="O15" r:id="rId14" xr:uid="{DEAAF7B1-3265-4319-B6CA-EA39678A97CD}"/>
    <hyperlink ref="O16" r:id="rId15" xr:uid="{42CA26AC-ECF9-482B-9617-F90E5BE0A8B7}"/>
    <hyperlink ref="O17" r:id="rId16" xr:uid="{0F69C7B9-FF00-4E17-BFC4-FD27E0423292}"/>
    <hyperlink ref="O18" r:id="rId17" xr:uid="{A2AC1BAD-2AEC-4BD7-BE3C-A596A5846406}"/>
    <hyperlink ref="O19" r:id="rId18" xr:uid="{B7F2EDA1-1EAC-49B8-8721-99995F3DD57A}"/>
    <hyperlink ref="O20" r:id="rId19" xr:uid="{5676E443-0D77-4E11-9C9C-DD1CB8803181}"/>
    <hyperlink ref="O21" r:id="rId20" xr:uid="{E0DB9F5F-92F2-467E-81E5-CD9A6C2515E9}"/>
    <hyperlink ref="O22" r:id="rId21" xr:uid="{9F99C065-6BD9-4316-9EDA-E325A8CD9138}"/>
    <hyperlink ref="O23" r:id="rId22" xr:uid="{BEDCB8AD-0538-4C04-BAA6-E3C5C9F496B1}"/>
    <hyperlink ref="O24" r:id="rId23" xr:uid="{771E343D-4A5B-497F-A54E-1E1B0B2B689E}"/>
    <hyperlink ref="O25" r:id="rId24" xr:uid="{092A2E6F-298C-481C-B322-0DF31B4C1588}"/>
    <hyperlink ref="O26" r:id="rId25" xr:uid="{6A2F365A-EAD2-404C-9786-08AB7049B0CF}"/>
    <hyperlink ref="O27" r:id="rId26" xr:uid="{03031BD8-FEF5-40BD-B574-6E11DBC2765C}"/>
    <hyperlink ref="O28" r:id="rId27" xr:uid="{66E61436-01DB-4DA7-B1C0-CE5ACBEFFF55}"/>
    <hyperlink ref="O29" r:id="rId28" xr:uid="{AA730B79-3067-4B4F-A1CC-45134CFD0F16}"/>
    <hyperlink ref="O30" r:id="rId29" xr:uid="{A6888ACC-C090-487D-AD7B-313C188F107D}"/>
    <hyperlink ref="O31" r:id="rId30" xr:uid="{F4B955CD-B1E1-4818-8E95-B2E8B08B17C5}"/>
    <hyperlink ref="O32" r:id="rId31" xr:uid="{5F9DBE6C-6B71-41F0-9207-53B49E4A8759}"/>
    <hyperlink ref="O33" r:id="rId32" xr:uid="{2DADB0CE-0D3D-46F9-83BE-487748E05DC4}"/>
    <hyperlink ref="O34" r:id="rId33" xr:uid="{5BA946F4-A855-4937-B2ED-5C3F7F63ED78}"/>
    <hyperlink ref="O35" r:id="rId34" xr:uid="{E51B9A07-349C-4314-A5DA-12A4DB7C8378}"/>
    <hyperlink ref="O36" r:id="rId35" xr:uid="{3AEA876A-67A5-45F1-97CD-B54B418157CA}"/>
    <hyperlink ref="O37" r:id="rId36" xr:uid="{7F9386D3-A120-438B-AC6F-406095D2E13A}"/>
    <hyperlink ref="O38" r:id="rId37" xr:uid="{0F9B0DB3-88EC-456A-8021-2AF9897498E1}"/>
    <hyperlink ref="O39" r:id="rId38" xr:uid="{9F587C71-9393-43F7-9894-7D7D79215F71}"/>
    <hyperlink ref="O40" r:id="rId39" xr:uid="{B8218758-ED72-47C9-8F23-C87FC9F2FD4C}"/>
    <hyperlink ref="O41" r:id="rId40" xr:uid="{C4EA964A-391F-4377-9FDE-44F73C6DD48A}"/>
    <hyperlink ref="O42" r:id="rId41" xr:uid="{621B2559-D039-4EA5-AFA8-B4ADECBFF9EF}"/>
    <hyperlink ref="O43" r:id="rId42" xr:uid="{D9CABF54-2867-460C-8086-CED29AD95142}"/>
    <hyperlink ref="O44" r:id="rId43" xr:uid="{C5E91B9B-9545-48E3-A1AC-FC65BEB431C3}"/>
    <hyperlink ref="O45" r:id="rId44" xr:uid="{051EFE54-1385-4DE2-8CEA-F322511FE83A}"/>
    <hyperlink ref="O46" r:id="rId45" xr:uid="{D1DFD039-B9CD-4B83-8775-FE7CDD7677B2}"/>
    <hyperlink ref="O47" r:id="rId46" xr:uid="{0C2B2B79-DC4D-4541-9899-E27A5E3FCB3F}"/>
    <hyperlink ref="O48" r:id="rId47" xr:uid="{C8C1BFDB-7D7D-4F27-A561-B17FC15601C9}"/>
    <hyperlink ref="O49" r:id="rId48" xr:uid="{8F796541-9BD8-418E-85CA-C1A46957CE29}"/>
    <hyperlink ref="O50" r:id="rId49" xr:uid="{BF92B438-39AF-4677-8AD2-4BED51136721}"/>
    <hyperlink ref="O51" r:id="rId50" xr:uid="{04E57AA4-34ED-4B44-994E-E89C014BF3CD}"/>
    <hyperlink ref="O52" r:id="rId51" xr:uid="{C1ED0018-D3E2-4D2D-A010-CFD42AAF79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p35_sb_req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2024-11-27T10:40:19Z</dcterms:created>
  <dcterms:modified xsi:type="dcterms:W3CDTF">2024-11-27T10:41:16Z</dcterms:modified>
</cp:coreProperties>
</file>