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62941291eb035d/Desktop/"/>
    </mc:Choice>
  </mc:AlternateContent>
  <xr:revisionPtr revIDLastSave="82" documentId="8_{F97EACBB-2E94-4508-8E27-158CA81A66B1}" xr6:coauthVersionLast="47" xr6:coauthVersionMax="47" xr10:uidLastSave="{459C2105-7844-4DA5-8218-64A8F1557341}"/>
  <bookViews>
    <workbookView xWindow="-108" yWindow="-108" windowWidth="23256" windowHeight="12576" xr2:uid="{F6DF12F3-D9BD-404D-82A7-6B698E331C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H7" i="1"/>
  <c r="H6" i="1"/>
  <c r="H8" i="1"/>
  <c r="G7" i="1"/>
  <c r="G8" i="1"/>
  <c r="F7" i="1"/>
  <c r="I7" i="1" s="1"/>
  <c r="F8" i="1"/>
  <c r="I8" i="1" s="1"/>
  <c r="G6" i="1"/>
  <c r="I6" i="1" s="1"/>
  <c r="F6" i="1"/>
  <c r="I10" i="1" l="1"/>
  <c r="J6" i="1" s="1"/>
  <c r="J7" i="1" l="1"/>
  <c r="J10" i="1" s="1"/>
  <c r="J8" i="1"/>
</calcChain>
</file>

<file path=xl/sharedStrings.xml><?xml version="1.0" encoding="utf-8"?>
<sst xmlns="http://schemas.openxmlformats.org/spreadsheetml/2006/main" count="39" uniqueCount="25">
  <si>
    <t>F1</t>
  </si>
  <si>
    <t>F2</t>
  </si>
  <si>
    <t>F3</t>
  </si>
  <si>
    <t>U1</t>
  </si>
  <si>
    <t>U2</t>
  </si>
  <si>
    <t>U3</t>
  </si>
  <si>
    <t>log(2)</t>
  </si>
  <si>
    <t>log(3)</t>
  </si>
  <si>
    <t>log(4)</t>
  </si>
  <si>
    <t>https://amitness.com/2020/08/information-retrieval-evaluation/</t>
  </si>
  <si>
    <t>Pos 1</t>
  </si>
  <si>
    <t>Pos 2</t>
  </si>
  <si>
    <t>Pos 3</t>
  </si>
  <si>
    <t>Score</t>
  </si>
  <si>
    <t>Score / Perfect Score</t>
  </si>
  <si>
    <t>3/1.58</t>
  </si>
  <si>
    <t>Repurchase %</t>
  </si>
  <si>
    <t>2/1</t>
  </si>
  <si>
    <t>3/1.5849</t>
  </si>
  <si>
    <t>1/2</t>
  </si>
  <si>
    <t>1/1</t>
  </si>
  <si>
    <t>3/1</t>
  </si>
  <si>
    <t>2/1.5849</t>
  </si>
  <si>
    <t>2/2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</si>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</sst>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16" fontId="0" fillId="3" borderId="0" xfId="0" quotePrefix="1" applyNumberFormat="1" applyFill="1"/>
    <xf numFmtId="0" fontId="0" fillId="3" borderId="0" xfId="0" quotePrefix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6A93-459C-4139-8130-08856B87B61F}">
  <dimension ref="A1:J26"/>
  <sheetViews>
    <sheetView tabSelected="1" topLeftCell="A12" zoomScale="153" zoomScaleNormal="153" workbookViewId="0">
      <selection activeCell="K21" sqref="K21"/>
    </sheetView>
  </sheetViews>
  <sheetFormatPr defaultRowHeight="14.4" x14ac:dyDescent="0.3"/>
  <cols>
    <col min="1" max="1" width="12.109375" customWidth="1"/>
    <col min="5" max="5" width="2.88671875" customWidth="1"/>
    <col min="10" max="10" width="18.33203125" bestFit="1" customWidth="1"/>
  </cols>
  <sheetData>
    <row r="1" spans="1:10" x14ac:dyDescent="0.3">
      <c r="B1" t="s">
        <v>0</v>
      </c>
      <c r="C1" t="s">
        <v>1</v>
      </c>
      <c r="D1" t="s">
        <v>2</v>
      </c>
      <c r="F1" t="s">
        <v>6</v>
      </c>
      <c r="G1">
        <v>1</v>
      </c>
    </row>
    <row r="2" spans="1:10" x14ac:dyDescent="0.3">
      <c r="B2">
        <v>1</v>
      </c>
      <c r="C2">
        <v>2</v>
      </c>
      <c r="D2">
        <v>3</v>
      </c>
      <c r="F2" t="s">
        <v>7</v>
      </c>
      <c r="G2">
        <v>1.5849</v>
      </c>
    </row>
    <row r="3" spans="1:10" x14ac:dyDescent="0.3">
      <c r="F3" t="s">
        <v>8</v>
      </c>
      <c r="G3">
        <v>2</v>
      </c>
    </row>
    <row r="5" spans="1:10" x14ac:dyDescent="0.3">
      <c r="F5" t="s">
        <v>10</v>
      </c>
      <c r="G5" t="s">
        <v>11</v>
      </c>
      <c r="H5" t="s">
        <v>12</v>
      </c>
      <c r="I5" t="s">
        <v>13</v>
      </c>
      <c r="J5" t="s">
        <v>14</v>
      </c>
    </row>
    <row r="6" spans="1:10" x14ac:dyDescent="0.3">
      <c r="A6" t="s">
        <v>3</v>
      </c>
      <c r="B6">
        <v>2</v>
      </c>
      <c r="C6">
        <v>3</v>
      </c>
      <c r="D6">
        <v>1</v>
      </c>
      <c r="F6">
        <f>B6/$G$1</f>
        <v>2</v>
      </c>
      <c r="G6">
        <f>C6/$G$2</f>
        <v>1.8928639030853682</v>
      </c>
      <c r="H6">
        <f>D6/$G$3</f>
        <v>0.5</v>
      </c>
      <c r="I6">
        <f>SUM(F6:H6)</f>
        <v>4.3928639030853684</v>
      </c>
      <c r="J6">
        <f>I6/$I$10</f>
        <v>0.92250054656393476</v>
      </c>
    </row>
    <row r="7" spans="1:10" x14ac:dyDescent="0.3">
      <c r="A7" t="s">
        <v>4</v>
      </c>
      <c r="B7">
        <v>1</v>
      </c>
      <c r="C7">
        <v>3</v>
      </c>
      <c r="D7">
        <v>2</v>
      </c>
      <c r="F7">
        <f t="shared" ref="F7:F8" si="0">B7/$G$1</f>
        <v>1</v>
      </c>
      <c r="G7">
        <f t="shared" ref="G7:G8" si="1">C7/$G$2</f>
        <v>1.8928639030853682</v>
      </c>
      <c r="H7">
        <f>D7/$G$3</f>
        <v>1</v>
      </c>
      <c r="I7">
        <f t="shared" ref="I7:I8" si="2">SUM(F7:H7)</f>
        <v>3.8928639030853684</v>
      </c>
      <c r="J7">
        <f t="shared" ref="J7:J8" si="3">I7/$I$10</f>
        <v>0.81750064593919569</v>
      </c>
    </row>
    <row r="8" spans="1:10" x14ac:dyDescent="0.3">
      <c r="A8" t="s">
        <v>5</v>
      </c>
      <c r="B8">
        <v>3</v>
      </c>
      <c r="C8">
        <v>2</v>
      </c>
      <c r="D8">
        <v>1</v>
      </c>
      <c r="F8">
        <f t="shared" si="0"/>
        <v>3</v>
      </c>
      <c r="G8">
        <f t="shared" si="1"/>
        <v>1.2619092687235789</v>
      </c>
      <c r="H8">
        <f t="shared" ref="H8" si="4">D8/$G$3</f>
        <v>0.5</v>
      </c>
      <c r="I8">
        <f t="shared" si="2"/>
        <v>4.7619092687235787</v>
      </c>
      <c r="J8">
        <f t="shared" si="3"/>
        <v>1</v>
      </c>
    </row>
    <row r="10" spans="1:10" x14ac:dyDescent="0.3">
      <c r="B10">
        <v>3</v>
      </c>
      <c r="C10">
        <v>2</v>
      </c>
      <c r="D10">
        <v>1</v>
      </c>
      <c r="F10">
        <f t="shared" ref="F10" si="5">B10/$G$1</f>
        <v>3</v>
      </c>
      <c r="G10">
        <f t="shared" ref="G10" si="6">C10/$G$2</f>
        <v>1.2619092687235789</v>
      </c>
      <c r="H10">
        <f t="shared" ref="H10" si="7">D10/$G$3</f>
        <v>0.5</v>
      </c>
      <c r="I10">
        <f t="shared" ref="I10" si="8">SUM(F10:H10)</f>
        <v>4.7619092687235787</v>
      </c>
      <c r="J10">
        <f>AVERAGE(J6:J8)</f>
        <v>0.91333373083437674</v>
      </c>
    </row>
    <row r="12" spans="1:10" x14ac:dyDescent="0.3">
      <c r="B12" s="1">
        <v>44198</v>
      </c>
      <c r="C12" t="s">
        <v>15</v>
      </c>
      <c r="D12" s="1">
        <v>44228</v>
      </c>
    </row>
    <row r="16" spans="1:10" x14ac:dyDescent="0.3">
      <c r="A16" t="s">
        <v>9</v>
      </c>
    </row>
    <row r="18" spans="1:10" x14ac:dyDescent="0.3">
      <c r="B18" s="3" t="s">
        <v>0</v>
      </c>
      <c r="C18" s="3" t="s">
        <v>1</v>
      </c>
      <c r="D18" s="3" t="s">
        <v>2</v>
      </c>
      <c r="E18" s="2"/>
      <c r="F18" s="3" t="s">
        <v>6</v>
      </c>
      <c r="G18" s="3" t="s">
        <v>7</v>
      </c>
      <c r="H18" s="3" t="s">
        <v>8</v>
      </c>
    </row>
    <row r="19" spans="1:10" x14ac:dyDescent="0.3">
      <c r="A19" t="s">
        <v>16</v>
      </c>
      <c r="B19">
        <v>1</v>
      </c>
      <c r="C19">
        <v>2</v>
      </c>
      <c r="D19">
        <v>3</v>
      </c>
      <c r="F19">
        <v>1</v>
      </c>
      <c r="G19">
        <v>1.5849</v>
      </c>
      <c r="H19">
        <v>2</v>
      </c>
    </row>
    <row r="22" spans="1:10" x14ac:dyDescent="0.3">
      <c r="A22" t="s">
        <v>3</v>
      </c>
      <c r="B22" s="4">
        <v>2</v>
      </c>
      <c r="C22" s="4">
        <v>3</v>
      </c>
      <c r="D22" s="4">
        <v>1</v>
      </c>
      <c r="F22" s="5" t="s">
        <v>17</v>
      </c>
      <c r="G22" s="6" t="s">
        <v>18</v>
      </c>
      <c r="H22" s="6" t="s">
        <v>19</v>
      </c>
      <c r="I22" s="4">
        <v>4.3928639030853684</v>
      </c>
      <c r="J22">
        <v>0.92250054656393476</v>
      </c>
    </row>
    <row r="23" spans="1:10" x14ac:dyDescent="0.3">
      <c r="A23" t="s">
        <v>4</v>
      </c>
      <c r="B23" s="4">
        <v>1</v>
      </c>
      <c r="C23" s="4">
        <v>3</v>
      </c>
      <c r="D23" s="4">
        <v>2</v>
      </c>
      <c r="F23" s="6" t="s">
        <v>20</v>
      </c>
      <c r="G23" s="6" t="s">
        <v>18</v>
      </c>
      <c r="H23" s="6" t="s">
        <v>23</v>
      </c>
      <c r="I23" s="4">
        <v>3.8928639030853684</v>
      </c>
      <c r="J23">
        <v>0.81750064593919569</v>
      </c>
    </row>
    <row r="24" spans="1:10" x14ac:dyDescent="0.3">
      <c r="A24" t="s">
        <v>5</v>
      </c>
      <c r="B24" s="4">
        <v>3</v>
      </c>
      <c r="C24" s="4">
        <v>2</v>
      </c>
      <c r="D24" s="4">
        <v>1</v>
      </c>
      <c r="F24" s="6" t="s">
        <v>21</v>
      </c>
      <c r="G24" s="6" t="s">
        <v>22</v>
      </c>
      <c r="H24" s="6" t="s">
        <v>19</v>
      </c>
      <c r="I24" s="4">
        <v>4.7619092687235787</v>
      </c>
      <c r="J24">
        <v>1</v>
      </c>
    </row>
    <row r="26" spans="1:10" x14ac:dyDescent="0.3">
      <c r="A26" t="s">
        <v>24</v>
      </c>
      <c r="B26" s="4">
        <v>3</v>
      </c>
      <c r="C26" s="4">
        <v>2</v>
      </c>
      <c r="D26" s="4">
        <v>1</v>
      </c>
      <c r="F26" s="6" t="s">
        <v>21</v>
      </c>
      <c r="G26" s="6" t="s">
        <v>22</v>
      </c>
      <c r="H26" s="6" t="s">
        <v>19</v>
      </c>
      <c r="I26" s="4">
        <v>4.7619090000000002</v>
      </c>
      <c r="J26" s="7">
        <v>0.91333373083437674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</dc:creator>
  <cp:lastModifiedBy>Joe Choong</cp:lastModifiedBy>
  <dcterms:created xsi:type="dcterms:W3CDTF">2021-09-09T14:15:06Z</dcterms:created>
  <dcterms:modified xsi:type="dcterms:W3CDTF">2021-09-16T13:25:49Z</dcterms:modified>
</cp:coreProperties>
</file>