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choonghyunryu/Documents/05_analytics/news_scrap/meta/"/>
    </mc:Choice>
  </mc:AlternateContent>
  <xr:revisionPtr revIDLastSave="0" documentId="13_ncr:1_{4FF9611C-5928-D54F-8F02-F39F503A7A6D}" xr6:coauthVersionLast="47" xr6:coauthVersionMax="47" xr10:uidLastSave="{00000000-0000-0000-0000-000000000000}"/>
  <bookViews>
    <workbookView xWindow="27040" yWindow="500" windowWidth="38400" windowHeight="20160" activeTab="1" xr2:uid="{00000000-000D-0000-FFFF-FFFF00000000}"/>
  </bookViews>
  <sheets>
    <sheet name="신문기사 스크래핑 키워드" sheetId="1" r:id="rId1"/>
    <sheet name="키워드메타정보" sheetId="2" r:id="rId2"/>
    <sheet name="수집통계_2025042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3" l="1"/>
  <c r="D57" i="3"/>
  <c r="F57" i="3"/>
  <c r="E57" i="3"/>
</calcChain>
</file>

<file path=xl/sharedStrings.xml><?xml version="1.0" encoding="utf-8"?>
<sst xmlns="http://schemas.openxmlformats.org/spreadsheetml/2006/main" count="198" uniqueCount="103">
  <si>
    <t>조회방식</t>
    <phoneticPr fontId="3" type="noConversion"/>
  </si>
  <si>
    <t>키워드 (띄어쓰기 철저)</t>
    <phoneticPr fontId="3" type="noConversion"/>
  </si>
  <si>
    <t>or</t>
    <phoneticPr fontId="3" type="noConversion"/>
  </si>
  <si>
    <t xml:space="preserve">교보생명 </t>
  </si>
  <si>
    <t>and</t>
    <phoneticPr fontId="3" type="noConversion"/>
  </si>
  <si>
    <t>교보생명 FP</t>
    <phoneticPr fontId="3" type="noConversion"/>
  </si>
  <si>
    <t>보험료</t>
  </si>
  <si>
    <t>보험금</t>
  </si>
  <si>
    <t>발병</t>
  </si>
  <si>
    <t>산정특례</t>
  </si>
  <si>
    <t>심장질환</t>
  </si>
  <si>
    <t>혈압</t>
  </si>
  <si>
    <t>협심증</t>
  </si>
  <si>
    <t>심근경색증</t>
  </si>
  <si>
    <t>부정맥</t>
  </si>
  <si>
    <t>심부전</t>
  </si>
  <si>
    <t>뇌혈관질환</t>
  </si>
  <si>
    <t>뇌수막</t>
  </si>
  <si>
    <t>뇌경색</t>
  </si>
  <si>
    <t>or</t>
    <phoneticPr fontId="3" type="noConversion"/>
  </si>
  <si>
    <t>뇌출혈</t>
  </si>
  <si>
    <t>뇌동맥류</t>
  </si>
  <si>
    <t>돌연사</t>
    <phoneticPr fontId="3" type="noConversion"/>
  </si>
  <si>
    <t>치매</t>
  </si>
  <si>
    <t>간병</t>
  </si>
  <si>
    <t>알츠하이머</t>
  </si>
  <si>
    <t>루게릭</t>
  </si>
  <si>
    <t>임상치매척도</t>
  </si>
  <si>
    <t>장기요양</t>
  </si>
  <si>
    <t>요양병원</t>
    <phoneticPr fontId="3" type="noConversion"/>
  </si>
  <si>
    <t>실손</t>
  </si>
  <si>
    <t>대상포진</t>
    <phoneticPr fontId="3" type="noConversion"/>
  </si>
  <si>
    <t>유병자</t>
    <phoneticPr fontId="3" type="noConversion"/>
  </si>
  <si>
    <t>노후준비</t>
  </si>
  <si>
    <t>국민연금</t>
  </si>
  <si>
    <t>국민건강보험</t>
  </si>
  <si>
    <t>퇴직연금</t>
    <phoneticPr fontId="3" type="noConversion"/>
  </si>
  <si>
    <t>소득공제</t>
    <phoneticPr fontId="3" type="noConversion"/>
  </si>
  <si>
    <t>비과세</t>
  </si>
  <si>
    <t>증여세</t>
  </si>
  <si>
    <t>상속세</t>
  </si>
  <si>
    <t>법인세</t>
  </si>
  <si>
    <t>금융소득종합</t>
  </si>
  <si>
    <t>경영인정기</t>
  </si>
  <si>
    <t>CEO플랜</t>
  </si>
  <si>
    <t>고혈압</t>
  </si>
  <si>
    <t>당뇨</t>
  </si>
  <si>
    <t>대사증후군</t>
  </si>
  <si>
    <t>유전자검사</t>
  </si>
  <si>
    <t>건강검진</t>
  </si>
  <si>
    <t>헬스케어</t>
  </si>
  <si>
    <t>or</t>
    <phoneticPr fontId="3" type="noConversion"/>
  </si>
  <si>
    <t>우울증</t>
    <phoneticPr fontId="3" type="noConversion"/>
  </si>
  <si>
    <t>No.</t>
    <phoneticPr fontId="3" type="noConversion"/>
  </si>
  <si>
    <t>■ 신문기사 스크래핑 키워드</t>
    <phoneticPr fontId="3" type="noConversion"/>
  </si>
  <si>
    <t>암치료</t>
    <phoneticPr fontId="3" type="noConversion"/>
  </si>
  <si>
    <t>암환자</t>
    <phoneticPr fontId="3" type="noConversion"/>
  </si>
  <si>
    <t>암 전이</t>
    <phoneticPr fontId="3" type="noConversion"/>
  </si>
  <si>
    <t>항암</t>
    <phoneticPr fontId="3" type="noConversion"/>
  </si>
  <si>
    <t>최신 약물</t>
    <phoneticPr fontId="3" type="noConversion"/>
  </si>
  <si>
    <t>방사선 치료</t>
    <phoneticPr fontId="3" type="noConversion"/>
  </si>
  <si>
    <t>경험생명표</t>
    <phoneticPr fontId="3" type="noConversion"/>
  </si>
  <si>
    <t>topic</t>
    <phoneticPr fontId="3" type="noConversion"/>
  </si>
  <si>
    <t>교보생명</t>
    <phoneticPr fontId="3" type="noConversion"/>
  </si>
  <si>
    <t>암질환</t>
    <phoneticPr fontId="3" type="noConversion"/>
  </si>
  <si>
    <t>심장질환</t>
    <phoneticPr fontId="3" type="noConversion"/>
  </si>
  <si>
    <t>뇌혈관질환</t>
    <phoneticPr fontId="3" type="noConversion"/>
  </si>
  <si>
    <t>치매</t>
    <phoneticPr fontId="3" type="noConversion"/>
  </si>
  <si>
    <t>기타질환</t>
    <phoneticPr fontId="3" type="noConversion"/>
  </si>
  <si>
    <t>보험목적</t>
    <phoneticPr fontId="3" type="noConversion"/>
  </si>
  <si>
    <t>보험</t>
    <phoneticPr fontId="3" type="noConversion"/>
  </si>
  <si>
    <t>keyword_id</t>
    <phoneticPr fontId="3" type="noConversion"/>
  </si>
  <si>
    <t>kwd_001</t>
    <phoneticPr fontId="3" type="noConversion"/>
  </si>
  <si>
    <t>keyword</t>
    <phoneticPr fontId="3" type="noConversion"/>
  </si>
  <si>
    <t>use_flag</t>
    <phoneticPr fontId="3" type="noConversion"/>
  </si>
  <si>
    <t>Y</t>
    <phoneticPr fontId="3" type="noConversion"/>
  </si>
  <si>
    <t>atomic_flag</t>
    <phoneticPr fontId="3" type="noConversion"/>
  </si>
  <si>
    <t>N</t>
    <phoneticPr fontId="3" type="noConversion"/>
  </si>
  <si>
    <t>no</t>
    <phoneticPr fontId="3" type="noConversion"/>
  </si>
  <si>
    <t>교보생명</t>
  </si>
  <si>
    <t>교보생명 FP</t>
  </si>
  <si>
    <t>교보생명 설계사</t>
  </si>
  <si>
    <t>경험생명표</t>
  </si>
  <si>
    <t>방사선 치료</t>
  </si>
  <si>
    <t>암 전이</t>
  </si>
  <si>
    <t>암치료</t>
  </si>
  <si>
    <t>암환자</t>
  </si>
  <si>
    <t>최신 약물</t>
  </si>
  <si>
    <t>항암</t>
  </si>
  <si>
    <t>돌연사</t>
  </si>
  <si>
    <t>요양병원</t>
  </si>
  <si>
    <t>대상포진</t>
  </si>
  <si>
    <t>소득공제</t>
  </si>
  <si>
    <t>유병자</t>
  </si>
  <si>
    <t>퇴직연금</t>
  </si>
  <si>
    <t>우울증</t>
  </si>
  <si>
    <t>토픽</t>
    <phoneticPr fontId="3" type="noConversion"/>
  </si>
  <si>
    <t>키워드</t>
    <phoneticPr fontId="3" type="noConversion"/>
  </si>
  <si>
    <t>건수</t>
    <phoneticPr fontId="3" type="noConversion"/>
  </si>
  <si>
    <t>유일건수</t>
    <phoneticPr fontId="3" type="noConversion"/>
  </si>
  <si>
    <t>합계</t>
    <phoneticPr fontId="3" type="noConversion"/>
  </si>
  <si>
    <t>네이버 유일건수 (수집대상)</t>
    <phoneticPr fontId="3" type="noConversion"/>
  </si>
  <si>
    <t>네이버 건수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</si>
</sst>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3" borderId="14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41" fontId="0" fillId="0" borderId="14" xfId="1" applyFont="1" applyBorder="1">
      <alignment vertical="center"/>
    </xf>
    <xf numFmtId="41" fontId="10" fillId="0" borderId="14" xfId="1" applyFont="1" applyBorder="1">
      <alignment vertical="center"/>
    </xf>
    <xf numFmtId="41" fontId="0" fillId="0" borderId="14" xfId="1" applyFont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1:D65"/>
  <sheetViews>
    <sheetView showGridLines="0" topLeftCell="A39" zoomScale="115" zoomScaleNormal="115" workbookViewId="0">
      <selection activeCell="D58" sqref="D58"/>
    </sheetView>
  </sheetViews>
  <sheetFormatPr baseColWidth="10" defaultColWidth="8.83203125" defaultRowHeight="17"/>
  <cols>
    <col min="1" max="1" width="2.83203125" customWidth="1"/>
    <col min="2" max="2" width="5.83203125" customWidth="1"/>
    <col min="3" max="3" width="10.6640625" customWidth="1"/>
    <col min="4" max="4" width="45.33203125" customWidth="1"/>
  </cols>
  <sheetData>
    <row r="1" spans="2:4">
      <c r="B1" s="1"/>
      <c r="C1" s="2"/>
      <c r="D1" s="1"/>
    </row>
    <row r="2" spans="2:4" ht="23" thickBot="1">
      <c r="B2" s="3" t="s">
        <v>54</v>
      </c>
      <c r="C2" s="2"/>
      <c r="D2" s="1"/>
    </row>
    <row r="3" spans="2:4" ht="19.5" customHeight="1" thickBot="1">
      <c r="B3" s="13" t="s">
        <v>53</v>
      </c>
      <c r="C3" s="14" t="s">
        <v>0</v>
      </c>
      <c r="D3" s="15" t="s">
        <v>1</v>
      </c>
    </row>
    <row r="4" spans="2:4" ht="18" thickTop="1">
      <c r="B4" s="10">
        <v>1</v>
      </c>
      <c r="C4" s="11" t="s">
        <v>2</v>
      </c>
      <c r="D4" s="12" t="s">
        <v>3</v>
      </c>
    </row>
    <row r="5" spans="2:4">
      <c r="B5" s="4">
        <v>2</v>
      </c>
      <c r="C5" s="5" t="s">
        <v>4</v>
      </c>
      <c r="D5" s="6" t="s">
        <v>5</v>
      </c>
    </row>
    <row r="6" spans="2:4">
      <c r="B6" s="4"/>
      <c r="C6" s="5"/>
      <c r="D6" s="6"/>
    </row>
    <row r="7" spans="2:4">
      <c r="B7" s="4">
        <v>3</v>
      </c>
      <c r="C7" s="5" t="s">
        <v>2</v>
      </c>
      <c r="D7" s="6" t="s">
        <v>6</v>
      </c>
    </row>
    <row r="8" spans="2:4">
      <c r="B8" s="4">
        <v>4</v>
      </c>
      <c r="C8" s="5" t="s">
        <v>2</v>
      </c>
      <c r="D8" s="6" t="s">
        <v>7</v>
      </c>
    </row>
    <row r="9" spans="2:4">
      <c r="B9" s="4">
        <v>5</v>
      </c>
      <c r="C9" s="5" t="s">
        <v>2</v>
      </c>
      <c r="D9" s="6" t="s">
        <v>8</v>
      </c>
    </row>
    <row r="10" spans="2:4">
      <c r="B10" s="4">
        <v>6</v>
      </c>
      <c r="C10" s="5" t="s">
        <v>2</v>
      </c>
      <c r="D10" s="6" t="s">
        <v>61</v>
      </c>
    </row>
    <row r="11" spans="2:4">
      <c r="B11" s="4">
        <v>7</v>
      </c>
      <c r="C11" s="5" t="s">
        <v>2</v>
      </c>
      <c r="D11" s="6" t="s">
        <v>9</v>
      </c>
    </row>
    <row r="12" spans="2:4">
      <c r="B12" s="4"/>
      <c r="C12" s="5"/>
      <c r="D12" s="6"/>
    </row>
    <row r="13" spans="2:4">
      <c r="B13" s="4">
        <v>8</v>
      </c>
      <c r="C13" s="5" t="s">
        <v>2</v>
      </c>
      <c r="D13" s="18" t="s">
        <v>55</v>
      </c>
    </row>
    <row r="14" spans="2:4">
      <c r="B14" s="4">
        <v>9</v>
      </c>
      <c r="C14" s="5" t="s">
        <v>2</v>
      </c>
      <c r="D14" s="18" t="s">
        <v>56</v>
      </c>
    </row>
    <row r="15" spans="2:4">
      <c r="B15" s="4">
        <v>10</v>
      </c>
      <c r="C15" s="5" t="s">
        <v>2</v>
      </c>
      <c r="D15" s="18" t="s">
        <v>57</v>
      </c>
    </row>
    <row r="16" spans="2:4">
      <c r="B16" s="4">
        <v>11</v>
      </c>
      <c r="C16" s="5" t="s">
        <v>2</v>
      </c>
      <c r="D16" s="18" t="s">
        <v>58</v>
      </c>
    </row>
    <row r="17" spans="2:4">
      <c r="B17" s="4">
        <v>12</v>
      </c>
      <c r="C17" s="5" t="s">
        <v>2</v>
      </c>
      <c r="D17" s="18" t="s">
        <v>59</v>
      </c>
    </row>
    <row r="18" spans="2:4">
      <c r="B18" s="4">
        <v>13</v>
      </c>
      <c r="C18" s="5" t="s">
        <v>2</v>
      </c>
      <c r="D18" s="18" t="s">
        <v>60</v>
      </c>
    </row>
    <row r="19" spans="2:4">
      <c r="B19" s="4"/>
      <c r="C19" s="5"/>
      <c r="D19" s="18"/>
    </row>
    <row r="20" spans="2:4">
      <c r="B20" s="4">
        <v>14</v>
      </c>
      <c r="C20" s="5" t="s">
        <v>2</v>
      </c>
      <c r="D20" s="18" t="s">
        <v>10</v>
      </c>
    </row>
    <row r="21" spans="2:4">
      <c r="B21" s="4">
        <v>15</v>
      </c>
      <c r="C21" s="5" t="s">
        <v>2</v>
      </c>
      <c r="D21" s="18" t="s">
        <v>11</v>
      </c>
    </row>
    <row r="22" spans="2:4">
      <c r="B22" s="4">
        <v>16</v>
      </c>
      <c r="C22" s="5" t="s">
        <v>2</v>
      </c>
      <c r="D22" s="18" t="s">
        <v>12</v>
      </c>
    </row>
    <row r="23" spans="2:4">
      <c r="B23" s="4">
        <v>17</v>
      </c>
      <c r="C23" s="5" t="s">
        <v>2</v>
      </c>
      <c r="D23" s="18" t="s">
        <v>13</v>
      </c>
    </row>
    <row r="24" spans="2:4">
      <c r="B24" s="4">
        <v>18</v>
      </c>
      <c r="C24" s="5" t="s">
        <v>2</v>
      </c>
      <c r="D24" s="18" t="s">
        <v>14</v>
      </c>
    </row>
    <row r="25" spans="2:4">
      <c r="B25" s="4">
        <v>19</v>
      </c>
      <c r="C25" s="5" t="s">
        <v>2</v>
      </c>
      <c r="D25" s="18" t="s">
        <v>15</v>
      </c>
    </row>
    <row r="26" spans="2:4">
      <c r="B26" s="4"/>
      <c r="C26" s="5"/>
      <c r="D26" s="18"/>
    </row>
    <row r="27" spans="2:4">
      <c r="B27" s="4">
        <v>20</v>
      </c>
      <c r="C27" s="5" t="s">
        <v>2</v>
      </c>
      <c r="D27" s="18" t="s">
        <v>16</v>
      </c>
    </row>
    <row r="28" spans="2:4">
      <c r="B28" s="4">
        <v>21</v>
      </c>
      <c r="C28" s="5" t="s">
        <v>2</v>
      </c>
      <c r="D28" s="18" t="s">
        <v>17</v>
      </c>
    </row>
    <row r="29" spans="2:4">
      <c r="B29" s="4">
        <v>22</v>
      </c>
      <c r="C29" s="5" t="s">
        <v>2</v>
      </c>
      <c r="D29" s="18" t="s">
        <v>18</v>
      </c>
    </row>
    <row r="30" spans="2:4">
      <c r="B30" s="4">
        <v>23</v>
      </c>
      <c r="C30" s="5" t="s">
        <v>19</v>
      </c>
      <c r="D30" s="18" t="s">
        <v>20</v>
      </c>
    </row>
    <row r="31" spans="2:4">
      <c r="B31" s="4">
        <v>24</v>
      </c>
      <c r="C31" s="5" t="s">
        <v>2</v>
      </c>
      <c r="D31" s="18" t="s">
        <v>21</v>
      </c>
    </row>
    <row r="32" spans="2:4">
      <c r="B32" s="4">
        <v>25</v>
      </c>
      <c r="C32" s="5" t="s">
        <v>2</v>
      </c>
      <c r="D32" s="18" t="s">
        <v>22</v>
      </c>
    </row>
    <row r="33" spans="2:4">
      <c r="B33" s="4"/>
      <c r="C33" s="5"/>
      <c r="D33" s="18"/>
    </row>
    <row r="34" spans="2:4">
      <c r="B34" s="4">
        <v>26</v>
      </c>
      <c r="C34" s="5" t="s">
        <v>2</v>
      </c>
      <c r="D34" s="18" t="s">
        <v>23</v>
      </c>
    </row>
    <row r="35" spans="2:4">
      <c r="B35" s="4">
        <v>27</v>
      </c>
      <c r="C35" s="5" t="s">
        <v>2</v>
      </c>
      <c r="D35" s="18" t="s">
        <v>24</v>
      </c>
    </row>
    <row r="36" spans="2:4">
      <c r="B36" s="4">
        <v>28</v>
      </c>
      <c r="C36" s="5" t="s">
        <v>2</v>
      </c>
      <c r="D36" s="18" t="s">
        <v>25</v>
      </c>
    </row>
    <row r="37" spans="2:4">
      <c r="B37" s="4">
        <v>29</v>
      </c>
      <c r="C37" s="5" t="s">
        <v>2</v>
      </c>
      <c r="D37" s="18" t="s">
        <v>26</v>
      </c>
    </row>
    <row r="38" spans="2:4">
      <c r="B38" s="4">
        <v>30</v>
      </c>
      <c r="C38" s="5" t="s">
        <v>2</v>
      </c>
      <c r="D38" s="18" t="s">
        <v>27</v>
      </c>
    </row>
    <row r="39" spans="2:4">
      <c r="B39" s="4">
        <v>31</v>
      </c>
      <c r="C39" s="5" t="s">
        <v>2</v>
      </c>
      <c r="D39" s="18" t="s">
        <v>28</v>
      </c>
    </row>
    <row r="40" spans="2:4">
      <c r="B40" s="4">
        <v>32</v>
      </c>
      <c r="C40" s="5" t="s">
        <v>2</v>
      </c>
      <c r="D40" s="18" t="s">
        <v>29</v>
      </c>
    </row>
    <row r="41" spans="2:4">
      <c r="B41" s="4"/>
      <c r="C41" s="5"/>
      <c r="D41" s="6"/>
    </row>
    <row r="42" spans="2:4">
      <c r="B42" s="4">
        <v>33</v>
      </c>
      <c r="C42" s="5" t="s">
        <v>2</v>
      </c>
      <c r="D42" s="17" t="s">
        <v>30</v>
      </c>
    </row>
    <row r="43" spans="2:4">
      <c r="B43" s="4">
        <v>34</v>
      </c>
      <c r="C43" s="5" t="s">
        <v>2</v>
      </c>
      <c r="D43" s="17" t="s">
        <v>31</v>
      </c>
    </row>
    <row r="44" spans="2:4">
      <c r="B44" s="4">
        <v>35</v>
      </c>
      <c r="C44" s="5" t="s">
        <v>2</v>
      </c>
      <c r="D44" s="17" t="s">
        <v>32</v>
      </c>
    </row>
    <row r="45" spans="2:4">
      <c r="B45" s="4">
        <v>36</v>
      </c>
      <c r="C45" s="5" t="s">
        <v>2</v>
      </c>
      <c r="D45" s="17" t="s">
        <v>33</v>
      </c>
    </row>
    <row r="46" spans="2:4">
      <c r="B46" s="4">
        <v>37</v>
      </c>
      <c r="C46" s="5" t="s">
        <v>2</v>
      </c>
      <c r="D46" s="17" t="s">
        <v>34</v>
      </c>
    </row>
    <row r="47" spans="2:4">
      <c r="B47" s="4">
        <v>38</v>
      </c>
      <c r="C47" s="5" t="s">
        <v>2</v>
      </c>
      <c r="D47" s="17" t="s">
        <v>35</v>
      </c>
    </row>
    <row r="48" spans="2:4">
      <c r="B48" s="4">
        <v>39</v>
      </c>
      <c r="C48" s="5" t="s">
        <v>2</v>
      </c>
      <c r="D48" s="17" t="s">
        <v>36</v>
      </c>
    </row>
    <row r="49" spans="2:4">
      <c r="B49" s="4">
        <v>40</v>
      </c>
      <c r="C49" s="5" t="s">
        <v>2</v>
      </c>
      <c r="D49" s="17" t="s">
        <v>37</v>
      </c>
    </row>
    <row r="50" spans="2:4">
      <c r="B50" s="4">
        <v>41</v>
      </c>
      <c r="C50" s="5" t="s">
        <v>2</v>
      </c>
      <c r="D50" s="17" t="s">
        <v>38</v>
      </c>
    </row>
    <row r="51" spans="2:4">
      <c r="B51" s="4">
        <v>42</v>
      </c>
      <c r="C51" s="5" t="s">
        <v>2</v>
      </c>
      <c r="D51" s="17" t="s">
        <v>39</v>
      </c>
    </row>
    <row r="52" spans="2:4">
      <c r="B52" s="4">
        <v>43</v>
      </c>
      <c r="C52" s="5" t="s">
        <v>2</v>
      </c>
      <c r="D52" s="17" t="s">
        <v>40</v>
      </c>
    </row>
    <row r="53" spans="2:4">
      <c r="B53" s="4">
        <v>44</v>
      </c>
      <c r="C53" s="5" t="s">
        <v>2</v>
      </c>
      <c r="D53" s="17" t="s">
        <v>41</v>
      </c>
    </row>
    <row r="54" spans="2:4">
      <c r="B54" s="4">
        <v>45</v>
      </c>
      <c r="C54" s="5" t="s">
        <v>2</v>
      </c>
      <c r="D54" s="17" t="s">
        <v>42</v>
      </c>
    </row>
    <row r="55" spans="2:4">
      <c r="B55" s="4">
        <v>46</v>
      </c>
      <c r="C55" s="5" t="s">
        <v>2</v>
      </c>
      <c r="D55" s="17" t="s">
        <v>43</v>
      </c>
    </row>
    <row r="56" spans="2:4">
      <c r="B56" s="4">
        <v>47</v>
      </c>
      <c r="C56" s="5" t="s">
        <v>2</v>
      </c>
      <c r="D56" s="17" t="s">
        <v>44</v>
      </c>
    </row>
    <row r="57" spans="2:4">
      <c r="B57" s="4"/>
      <c r="C57" s="5"/>
      <c r="D57" s="6"/>
    </row>
    <row r="58" spans="2:4">
      <c r="B58" s="4">
        <v>48</v>
      </c>
      <c r="C58" s="5" t="s">
        <v>2</v>
      </c>
      <c r="D58" s="6" t="s">
        <v>45</v>
      </c>
    </row>
    <row r="59" spans="2:4">
      <c r="B59" s="4">
        <v>49</v>
      </c>
      <c r="C59" s="5" t="s">
        <v>2</v>
      </c>
      <c r="D59" s="6" t="s">
        <v>46</v>
      </c>
    </row>
    <row r="60" spans="2:4">
      <c r="B60" s="4">
        <v>50</v>
      </c>
      <c r="C60" s="5" t="s">
        <v>2</v>
      </c>
      <c r="D60" s="6" t="s">
        <v>47</v>
      </c>
    </row>
    <row r="61" spans="2:4">
      <c r="B61" s="4">
        <v>51</v>
      </c>
      <c r="C61" s="5" t="s">
        <v>2</v>
      </c>
      <c r="D61" s="6" t="s">
        <v>48</v>
      </c>
    </row>
    <row r="62" spans="2:4">
      <c r="B62" s="4">
        <v>52</v>
      </c>
      <c r="C62" s="5" t="s">
        <v>2</v>
      </c>
      <c r="D62" s="6" t="s">
        <v>49</v>
      </c>
    </row>
    <row r="63" spans="2:4">
      <c r="B63" s="4">
        <v>53</v>
      </c>
      <c r="C63" s="5" t="s">
        <v>2</v>
      </c>
      <c r="D63" s="6" t="s">
        <v>50</v>
      </c>
    </row>
    <row r="64" spans="2:4" ht="18" thickBot="1">
      <c r="B64" s="7">
        <v>54</v>
      </c>
      <c r="C64" s="8" t="s">
        <v>51</v>
      </c>
      <c r="D64" s="9" t="s">
        <v>52</v>
      </c>
    </row>
    <row r="65" spans="4:4">
      <c r="D65" s="1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11B6-593B-7342-BFE1-E386BA8E8ABD}">
  <dimension ref="A1:F3"/>
  <sheetViews>
    <sheetView tabSelected="1" workbookViewId="0">
      <selection activeCell="F7" sqref="F7"/>
    </sheetView>
  </sheetViews>
  <sheetFormatPr baseColWidth="10" defaultRowHeight="17"/>
  <cols>
    <col min="1" max="1" width="9.83203125" style="25" customWidth="1"/>
    <col min="2" max="3" width="13.33203125" customWidth="1"/>
    <col min="4" max="4" width="15.83203125" bestFit="1" customWidth="1"/>
    <col min="5" max="5" width="11.83203125" style="25" bestFit="1" customWidth="1"/>
    <col min="6" max="6" width="10.83203125" style="25"/>
  </cols>
  <sheetData>
    <row r="1" spans="1:6">
      <c r="A1" s="24" t="s">
        <v>78</v>
      </c>
      <c r="B1" s="21" t="s">
        <v>71</v>
      </c>
      <c r="C1" s="21" t="s">
        <v>62</v>
      </c>
      <c r="D1" s="21" t="s">
        <v>73</v>
      </c>
      <c r="E1" s="24" t="s">
        <v>76</v>
      </c>
      <c r="F1" s="24" t="s">
        <v>74</v>
      </c>
    </row>
    <row r="2" spans="1:6">
      <c r="A2" s="20">
        <v>1</v>
      </c>
      <c r="B2" s="19" t="s">
        <v>72</v>
      </c>
      <c r="C2" s="19" t="s">
        <v>63</v>
      </c>
      <c r="D2" s="20" t="s">
        <v>3</v>
      </c>
      <c r="E2" s="20" t="s">
        <v>77</v>
      </c>
      <c r="F2" s="20" t="s">
        <v>75</v>
      </c>
    </row>
    <row r="3" spans="1:6">
      <c r="A3" s="20">
        <v>2</v>
      </c>
      <c r="B3" s="19" t="s">
        <v>72</v>
      </c>
      <c r="C3" s="19" t="s">
        <v>63</v>
      </c>
      <c r="D3" s="20" t="s">
        <v>5</v>
      </c>
      <c r="E3" s="20" t="s">
        <v>77</v>
      </c>
      <c r="F3" s="20" t="s">
        <v>75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0C33-D1ED-2247-98A1-A7FD485EEBFC}">
  <sheetPr>
    <tabColor rgb="FFFF0000"/>
  </sheetPr>
  <dimension ref="A1:F57"/>
  <sheetViews>
    <sheetView workbookViewId="0">
      <selection activeCell="F5" sqref="F5:F9"/>
    </sheetView>
  </sheetViews>
  <sheetFormatPr baseColWidth="10" defaultRowHeight="17"/>
  <cols>
    <col min="1" max="1" width="11.1640625" bestFit="1" customWidth="1"/>
    <col min="2" max="2" width="15.6640625" bestFit="1" customWidth="1"/>
    <col min="3" max="3" width="10.33203125" customWidth="1"/>
    <col min="4" max="4" width="13.33203125" style="22" customWidth="1"/>
    <col min="5" max="5" width="10" bestFit="1" customWidth="1"/>
    <col min="6" max="6" width="28.5" style="23" bestFit="1" customWidth="1"/>
  </cols>
  <sheetData>
    <row r="1" spans="1:6" ht="18">
      <c r="A1" s="26" t="s">
        <v>96</v>
      </c>
      <c r="B1" s="31" t="s">
        <v>97</v>
      </c>
      <c r="C1" s="31" t="s">
        <v>98</v>
      </c>
      <c r="D1" s="26" t="s">
        <v>102</v>
      </c>
      <c r="E1" s="31" t="s">
        <v>99</v>
      </c>
      <c r="F1" s="32" t="s">
        <v>101</v>
      </c>
    </row>
    <row r="2" spans="1:6" ht="18">
      <c r="A2" s="43" t="s">
        <v>63</v>
      </c>
      <c r="B2" s="27" t="s">
        <v>79</v>
      </c>
      <c r="C2" s="27">
        <v>90</v>
      </c>
      <c r="D2" s="27">
        <v>26</v>
      </c>
      <c r="E2" s="37">
        <v>110</v>
      </c>
      <c r="F2" s="34">
        <v>26</v>
      </c>
    </row>
    <row r="3" spans="1:6" ht="18">
      <c r="A3" s="44"/>
      <c r="B3" s="27" t="s">
        <v>80</v>
      </c>
      <c r="C3" s="27">
        <v>9</v>
      </c>
      <c r="D3" s="27">
        <v>0</v>
      </c>
      <c r="E3" s="38"/>
      <c r="F3" s="35"/>
    </row>
    <row r="4" spans="1:6" ht="18">
      <c r="A4" s="45"/>
      <c r="B4" s="27" t="s">
        <v>81</v>
      </c>
      <c r="C4" s="27">
        <v>11</v>
      </c>
      <c r="D4" s="27">
        <v>0</v>
      </c>
      <c r="E4" s="39"/>
      <c r="F4" s="36"/>
    </row>
    <row r="5" spans="1:6" ht="18">
      <c r="A5" s="43" t="s">
        <v>70</v>
      </c>
      <c r="B5" s="27" t="s">
        <v>8</v>
      </c>
      <c r="C5" s="27">
        <v>62</v>
      </c>
      <c r="D5" s="27">
        <v>25</v>
      </c>
      <c r="E5" s="37">
        <v>140</v>
      </c>
      <c r="F5" s="34">
        <v>62</v>
      </c>
    </row>
    <row r="6" spans="1:6" ht="18">
      <c r="A6" s="44"/>
      <c r="B6" s="27" t="s">
        <v>7</v>
      </c>
      <c r="C6" s="27">
        <v>45</v>
      </c>
      <c r="D6" s="27">
        <v>23</v>
      </c>
      <c r="E6" s="38"/>
      <c r="F6" s="35"/>
    </row>
    <row r="7" spans="1:6" ht="18">
      <c r="A7" s="44"/>
      <c r="B7" s="27" t="s">
        <v>6</v>
      </c>
      <c r="C7" s="27">
        <v>18</v>
      </c>
      <c r="D7" s="27">
        <v>8</v>
      </c>
      <c r="E7" s="38"/>
      <c r="F7" s="35"/>
    </row>
    <row r="8" spans="1:6" ht="18">
      <c r="A8" s="44"/>
      <c r="B8" s="27" t="s">
        <v>9</v>
      </c>
      <c r="C8" s="27">
        <v>15</v>
      </c>
      <c r="D8" s="27">
        <v>6</v>
      </c>
      <c r="E8" s="38"/>
      <c r="F8" s="35"/>
    </row>
    <row r="9" spans="1:6" ht="18">
      <c r="A9" s="45"/>
      <c r="B9" s="27" t="s">
        <v>82</v>
      </c>
      <c r="C9" s="27">
        <v>0</v>
      </c>
      <c r="D9" s="27">
        <v>0</v>
      </c>
      <c r="E9" s="39"/>
      <c r="F9" s="36"/>
    </row>
    <row r="10" spans="1:6" ht="18">
      <c r="A10" s="43" t="s">
        <v>64</v>
      </c>
      <c r="B10" s="27" t="s">
        <v>83</v>
      </c>
      <c r="C10" s="27">
        <v>86</v>
      </c>
      <c r="D10" s="27">
        <v>25</v>
      </c>
      <c r="E10" s="37">
        <v>156</v>
      </c>
      <c r="F10" s="34">
        <v>44</v>
      </c>
    </row>
    <row r="11" spans="1:6" ht="18">
      <c r="A11" s="44"/>
      <c r="B11" s="27" t="s">
        <v>84</v>
      </c>
      <c r="C11" s="27">
        <v>30</v>
      </c>
      <c r="D11" s="27">
        <v>7</v>
      </c>
      <c r="E11" s="38"/>
      <c r="F11" s="35"/>
    </row>
    <row r="12" spans="1:6" ht="18">
      <c r="A12" s="44"/>
      <c r="B12" s="27" t="s">
        <v>85</v>
      </c>
      <c r="C12" s="27">
        <v>1</v>
      </c>
      <c r="D12" s="27">
        <v>1</v>
      </c>
      <c r="E12" s="38"/>
      <c r="F12" s="35"/>
    </row>
    <row r="13" spans="1:6" ht="18">
      <c r="A13" s="44"/>
      <c r="B13" s="27" t="s">
        <v>86</v>
      </c>
      <c r="C13" s="27">
        <v>14</v>
      </c>
      <c r="D13" s="27">
        <v>6</v>
      </c>
      <c r="E13" s="38"/>
      <c r="F13" s="35"/>
    </row>
    <row r="14" spans="1:6" ht="18">
      <c r="A14" s="44"/>
      <c r="B14" s="27" t="s">
        <v>87</v>
      </c>
      <c r="C14" s="27">
        <v>25</v>
      </c>
      <c r="D14" s="27">
        <v>5</v>
      </c>
      <c r="E14" s="38"/>
      <c r="F14" s="35"/>
    </row>
    <row r="15" spans="1:6" ht="18">
      <c r="A15" s="45"/>
      <c r="B15" s="27" t="s">
        <v>88</v>
      </c>
      <c r="C15" s="27">
        <v>0</v>
      </c>
      <c r="D15" s="27">
        <v>0</v>
      </c>
      <c r="E15" s="39"/>
      <c r="F15" s="36"/>
    </row>
    <row r="16" spans="1:6" ht="18">
      <c r="A16" s="43" t="s">
        <v>65</v>
      </c>
      <c r="B16" s="27" t="s">
        <v>14</v>
      </c>
      <c r="C16" s="27">
        <v>12</v>
      </c>
      <c r="D16" s="27">
        <v>1</v>
      </c>
      <c r="E16" s="37">
        <v>161</v>
      </c>
      <c r="F16" s="34">
        <v>37</v>
      </c>
    </row>
    <row r="17" spans="1:6" ht="18">
      <c r="A17" s="44"/>
      <c r="B17" s="27" t="s">
        <v>15</v>
      </c>
      <c r="C17" s="27">
        <v>33</v>
      </c>
      <c r="D17" s="27">
        <v>10</v>
      </c>
      <c r="E17" s="38"/>
      <c r="F17" s="35"/>
    </row>
    <row r="18" spans="1:6" ht="18">
      <c r="A18" s="44"/>
      <c r="B18" s="27" t="s">
        <v>10</v>
      </c>
      <c r="C18" s="27">
        <v>39</v>
      </c>
      <c r="D18" s="27">
        <v>9</v>
      </c>
      <c r="E18" s="38"/>
      <c r="F18" s="35"/>
    </row>
    <row r="19" spans="1:6" ht="18">
      <c r="A19" s="44"/>
      <c r="B19" s="27" t="s">
        <v>11</v>
      </c>
      <c r="C19" s="27">
        <v>74</v>
      </c>
      <c r="D19" s="27">
        <v>16</v>
      </c>
      <c r="E19" s="38"/>
      <c r="F19" s="35"/>
    </row>
    <row r="20" spans="1:6" ht="18">
      <c r="A20" s="44"/>
      <c r="B20" s="27" t="s">
        <v>12</v>
      </c>
      <c r="C20" s="27">
        <v>3</v>
      </c>
      <c r="D20" s="27">
        <v>1</v>
      </c>
      <c r="E20" s="38"/>
      <c r="F20" s="35"/>
    </row>
    <row r="21" spans="1:6" ht="18">
      <c r="A21" s="45"/>
      <c r="B21" s="27" t="s">
        <v>13</v>
      </c>
      <c r="C21" s="27">
        <v>0</v>
      </c>
      <c r="D21" s="27">
        <v>0</v>
      </c>
      <c r="E21" s="39"/>
      <c r="F21" s="36"/>
    </row>
    <row r="22" spans="1:6" ht="18">
      <c r="A22" s="43" t="s">
        <v>66</v>
      </c>
      <c r="B22" s="27" t="s">
        <v>18</v>
      </c>
      <c r="C22" s="27">
        <v>17</v>
      </c>
      <c r="D22" s="27">
        <v>4</v>
      </c>
      <c r="E22" s="37">
        <v>165</v>
      </c>
      <c r="F22" s="34">
        <v>34</v>
      </c>
    </row>
    <row r="23" spans="1:6" ht="18">
      <c r="A23" s="44"/>
      <c r="B23" s="27" t="s">
        <v>21</v>
      </c>
      <c r="C23" s="27">
        <v>4</v>
      </c>
      <c r="D23" s="27">
        <v>1</v>
      </c>
      <c r="E23" s="38"/>
      <c r="F23" s="35"/>
    </row>
    <row r="24" spans="1:6" ht="18">
      <c r="A24" s="44"/>
      <c r="B24" s="27" t="s">
        <v>20</v>
      </c>
      <c r="C24" s="27">
        <v>87</v>
      </c>
      <c r="D24" s="27">
        <v>12</v>
      </c>
      <c r="E24" s="38"/>
      <c r="F24" s="35"/>
    </row>
    <row r="25" spans="1:6" ht="18">
      <c r="A25" s="44"/>
      <c r="B25" s="27" t="s">
        <v>16</v>
      </c>
      <c r="C25" s="27">
        <v>57</v>
      </c>
      <c r="D25" s="27">
        <v>17</v>
      </c>
      <c r="E25" s="38"/>
      <c r="F25" s="35"/>
    </row>
    <row r="26" spans="1:6" ht="18">
      <c r="A26" s="44"/>
      <c r="B26" s="27" t="s">
        <v>17</v>
      </c>
      <c r="C26" s="27">
        <v>0</v>
      </c>
      <c r="D26" s="27">
        <v>0</v>
      </c>
      <c r="E26" s="38"/>
      <c r="F26" s="35"/>
    </row>
    <row r="27" spans="1:6" ht="18">
      <c r="A27" s="45"/>
      <c r="B27" s="27" t="s">
        <v>89</v>
      </c>
      <c r="C27" s="27">
        <v>0</v>
      </c>
      <c r="D27" s="27">
        <v>0</v>
      </c>
      <c r="E27" s="39"/>
      <c r="F27" s="36"/>
    </row>
    <row r="28" spans="1:6" ht="18">
      <c r="A28" s="43" t="s">
        <v>67</v>
      </c>
      <c r="B28" s="27" t="s">
        <v>24</v>
      </c>
      <c r="C28" s="27">
        <v>83</v>
      </c>
      <c r="D28" s="27">
        <v>31</v>
      </c>
      <c r="E28" s="37">
        <v>295</v>
      </c>
      <c r="F28" s="34">
        <v>92</v>
      </c>
    </row>
    <row r="29" spans="1:6" ht="18">
      <c r="A29" s="44"/>
      <c r="B29" s="27" t="s">
        <v>26</v>
      </c>
      <c r="C29" s="27">
        <v>1</v>
      </c>
      <c r="D29" s="27">
        <v>0</v>
      </c>
      <c r="E29" s="38"/>
      <c r="F29" s="35"/>
    </row>
    <row r="30" spans="1:6" ht="18">
      <c r="A30" s="44"/>
      <c r="B30" s="27" t="s">
        <v>25</v>
      </c>
      <c r="C30" s="27">
        <v>63</v>
      </c>
      <c r="D30" s="27">
        <v>25</v>
      </c>
      <c r="E30" s="38"/>
      <c r="F30" s="35"/>
    </row>
    <row r="31" spans="1:6" ht="18">
      <c r="A31" s="44"/>
      <c r="B31" s="27" t="s">
        <v>90</v>
      </c>
      <c r="C31" s="27">
        <v>81</v>
      </c>
      <c r="D31" s="27">
        <v>23</v>
      </c>
      <c r="E31" s="38"/>
      <c r="F31" s="35"/>
    </row>
    <row r="32" spans="1:6" ht="18">
      <c r="A32" s="44"/>
      <c r="B32" s="27" t="s">
        <v>28</v>
      </c>
      <c r="C32" s="27">
        <v>54</v>
      </c>
      <c r="D32" s="27">
        <v>10</v>
      </c>
      <c r="E32" s="38"/>
      <c r="F32" s="35"/>
    </row>
    <row r="33" spans="1:6" ht="18">
      <c r="A33" s="44"/>
      <c r="B33" s="27" t="s">
        <v>23</v>
      </c>
      <c r="C33" s="27">
        <v>13</v>
      </c>
      <c r="D33" s="27">
        <v>3</v>
      </c>
      <c r="E33" s="38"/>
      <c r="F33" s="35"/>
    </row>
    <row r="34" spans="1:6" ht="18">
      <c r="A34" s="45"/>
      <c r="B34" s="27" t="s">
        <v>27</v>
      </c>
      <c r="C34" s="27">
        <v>0</v>
      </c>
      <c r="D34" s="27">
        <v>0</v>
      </c>
      <c r="E34" s="39"/>
      <c r="F34" s="36"/>
    </row>
    <row r="35" spans="1:6" ht="18">
      <c r="A35" s="43" t="s">
        <v>69</v>
      </c>
      <c r="B35" s="27" t="s">
        <v>35</v>
      </c>
      <c r="C35" s="27">
        <v>45</v>
      </c>
      <c r="D35" s="27">
        <v>15</v>
      </c>
      <c r="E35" s="37">
        <v>682</v>
      </c>
      <c r="F35" s="34">
        <v>279</v>
      </c>
    </row>
    <row r="36" spans="1:6" ht="18">
      <c r="A36" s="44"/>
      <c r="B36" s="27" t="s">
        <v>34</v>
      </c>
      <c r="C36" s="27">
        <v>72</v>
      </c>
      <c r="D36" s="27">
        <v>28</v>
      </c>
      <c r="E36" s="38"/>
      <c r="F36" s="35"/>
    </row>
    <row r="37" spans="1:6" ht="18">
      <c r="A37" s="44"/>
      <c r="B37" s="27" t="s">
        <v>42</v>
      </c>
      <c r="C37" s="27">
        <v>3</v>
      </c>
      <c r="D37" s="27">
        <v>0</v>
      </c>
      <c r="E37" s="38"/>
      <c r="F37" s="35"/>
    </row>
    <row r="38" spans="1:6" ht="18">
      <c r="A38" s="44"/>
      <c r="B38" s="27" t="s">
        <v>33</v>
      </c>
      <c r="C38" s="27">
        <v>54</v>
      </c>
      <c r="D38" s="27">
        <v>24</v>
      </c>
      <c r="E38" s="38"/>
      <c r="F38" s="35"/>
    </row>
    <row r="39" spans="1:6" ht="18">
      <c r="A39" s="44"/>
      <c r="B39" s="27" t="s">
        <v>91</v>
      </c>
      <c r="C39" s="27">
        <v>74</v>
      </c>
      <c r="D39" s="27">
        <v>14</v>
      </c>
      <c r="E39" s="38"/>
      <c r="F39" s="35"/>
    </row>
    <row r="40" spans="1:6" ht="18">
      <c r="A40" s="44"/>
      <c r="B40" s="27" t="s">
        <v>41</v>
      </c>
      <c r="C40" s="27">
        <v>69</v>
      </c>
      <c r="D40" s="27">
        <v>34</v>
      </c>
      <c r="E40" s="38"/>
      <c r="F40" s="35"/>
    </row>
    <row r="41" spans="1:6" ht="18">
      <c r="A41" s="44"/>
      <c r="B41" s="27" t="s">
        <v>38</v>
      </c>
      <c r="C41" s="27">
        <v>48</v>
      </c>
      <c r="D41" s="27">
        <v>18</v>
      </c>
      <c r="E41" s="38"/>
      <c r="F41" s="35"/>
    </row>
    <row r="42" spans="1:6" ht="18">
      <c r="A42" s="44"/>
      <c r="B42" s="27" t="s">
        <v>40</v>
      </c>
      <c r="C42" s="27">
        <v>93</v>
      </c>
      <c r="D42" s="27">
        <v>53</v>
      </c>
      <c r="E42" s="38"/>
      <c r="F42" s="35"/>
    </row>
    <row r="43" spans="1:6" ht="18">
      <c r="A43" s="44"/>
      <c r="B43" s="27" t="s">
        <v>92</v>
      </c>
      <c r="C43" s="27">
        <v>49</v>
      </c>
      <c r="D43" s="27">
        <v>7</v>
      </c>
      <c r="E43" s="38"/>
      <c r="F43" s="35"/>
    </row>
    <row r="44" spans="1:6" ht="18">
      <c r="A44" s="44"/>
      <c r="B44" s="27" t="s">
        <v>30</v>
      </c>
      <c r="C44" s="27">
        <v>57</v>
      </c>
      <c r="D44" s="27">
        <v>30</v>
      </c>
      <c r="E44" s="38"/>
      <c r="F44" s="35"/>
    </row>
    <row r="45" spans="1:6" ht="18">
      <c r="A45" s="44"/>
      <c r="B45" s="27" t="s">
        <v>93</v>
      </c>
      <c r="C45" s="27">
        <v>7</v>
      </c>
      <c r="D45" s="27">
        <v>0</v>
      </c>
      <c r="E45" s="38"/>
      <c r="F45" s="35"/>
    </row>
    <row r="46" spans="1:6" ht="18">
      <c r="A46" s="44"/>
      <c r="B46" s="27" t="s">
        <v>39</v>
      </c>
      <c r="C46" s="27">
        <v>64</v>
      </c>
      <c r="D46" s="27">
        <v>37</v>
      </c>
      <c r="E46" s="38"/>
      <c r="F46" s="35"/>
    </row>
    <row r="47" spans="1:6" ht="18">
      <c r="A47" s="44"/>
      <c r="B47" s="27" t="s">
        <v>94</v>
      </c>
      <c r="C47" s="27">
        <v>47</v>
      </c>
      <c r="D47" s="27">
        <v>19</v>
      </c>
      <c r="E47" s="38"/>
      <c r="F47" s="35"/>
    </row>
    <row r="48" spans="1:6" ht="18">
      <c r="A48" s="44"/>
      <c r="B48" s="27" t="s">
        <v>43</v>
      </c>
      <c r="C48" s="27">
        <v>0</v>
      </c>
      <c r="D48" s="27">
        <v>0</v>
      </c>
      <c r="E48" s="38"/>
      <c r="F48" s="35"/>
    </row>
    <row r="49" spans="1:6" ht="18">
      <c r="A49" s="45"/>
      <c r="B49" s="27" t="s">
        <v>44</v>
      </c>
      <c r="C49" s="27">
        <v>0</v>
      </c>
      <c r="D49" s="27">
        <v>0</v>
      </c>
      <c r="E49" s="39"/>
      <c r="F49" s="36"/>
    </row>
    <row r="50" spans="1:6" ht="18">
      <c r="A50" s="42" t="s">
        <v>68</v>
      </c>
      <c r="B50" s="27" t="s">
        <v>49</v>
      </c>
      <c r="C50" s="27">
        <v>41</v>
      </c>
      <c r="D50" s="27">
        <v>8</v>
      </c>
      <c r="E50" s="40">
        <v>248</v>
      </c>
      <c r="F50" s="41">
        <v>81</v>
      </c>
    </row>
    <row r="51" spans="1:6" ht="18">
      <c r="A51" s="42"/>
      <c r="B51" s="27" t="s">
        <v>45</v>
      </c>
      <c r="C51" s="27">
        <v>51</v>
      </c>
      <c r="D51" s="27">
        <v>15</v>
      </c>
      <c r="E51" s="40"/>
      <c r="F51" s="41"/>
    </row>
    <row r="52" spans="1:6" ht="18">
      <c r="A52" s="42"/>
      <c r="B52" s="27" t="s">
        <v>46</v>
      </c>
      <c r="C52" s="27">
        <v>60</v>
      </c>
      <c r="D52" s="27">
        <v>24</v>
      </c>
      <c r="E52" s="40"/>
      <c r="F52" s="41"/>
    </row>
    <row r="53" spans="1:6" ht="18">
      <c r="A53" s="42"/>
      <c r="B53" s="27" t="s">
        <v>47</v>
      </c>
      <c r="C53" s="27">
        <v>7</v>
      </c>
      <c r="D53" s="27">
        <v>3</v>
      </c>
      <c r="E53" s="40"/>
      <c r="F53" s="41"/>
    </row>
    <row r="54" spans="1:6" ht="18">
      <c r="A54" s="42"/>
      <c r="B54" s="27" t="s">
        <v>95</v>
      </c>
      <c r="C54" s="27">
        <v>67</v>
      </c>
      <c r="D54" s="27">
        <v>24</v>
      </c>
      <c r="E54" s="40"/>
      <c r="F54" s="41"/>
    </row>
    <row r="55" spans="1:6" ht="18">
      <c r="A55" s="42"/>
      <c r="B55" s="27" t="s">
        <v>48</v>
      </c>
      <c r="C55" s="27">
        <v>22</v>
      </c>
      <c r="D55" s="27">
        <v>7</v>
      </c>
      <c r="E55" s="40"/>
      <c r="F55" s="41"/>
    </row>
    <row r="56" spans="1:6" ht="18">
      <c r="A56" s="42"/>
      <c r="B56" s="27" t="s">
        <v>50</v>
      </c>
      <c r="C56" s="27">
        <v>0</v>
      </c>
      <c r="D56" s="27">
        <v>0</v>
      </c>
      <c r="E56" s="40"/>
      <c r="F56" s="41"/>
    </row>
    <row r="57" spans="1:6" ht="18">
      <c r="A57" s="33" t="s">
        <v>100</v>
      </c>
      <c r="B57" s="33"/>
      <c r="C57" s="30">
        <f>SUM(C2:C56)</f>
        <v>1957</v>
      </c>
      <c r="D57" s="19">
        <f>SUM(D2:D56)</f>
        <v>655</v>
      </c>
      <c r="E57" s="28">
        <f>SUM(E2:E56)</f>
        <v>1957</v>
      </c>
      <c r="F57" s="29">
        <f>SUM(F2:F56)</f>
        <v>655</v>
      </c>
    </row>
  </sheetData>
  <mergeCells count="25">
    <mergeCell ref="A2:A4"/>
    <mergeCell ref="E16:E21"/>
    <mergeCell ref="F16:F21"/>
    <mergeCell ref="E22:E27"/>
    <mergeCell ref="A5:A9"/>
    <mergeCell ref="A10:A15"/>
    <mergeCell ref="A16:A21"/>
    <mergeCell ref="A22:A27"/>
    <mergeCell ref="E2:E4"/>
    <mergeCell ref="F2:F4"/>
    <mergeCell ref="E5:E9"/>
    <mergeCell ref="F5:F9"/>
    <mergeCell ref="E10:E15"/>
    <mergeCell ref="F10:F15"/>
    <mergeCell ref="A57:B57"/>
    <mergeCell ref="F22:F27"/>
    <mergeCell ref="E28:E34"/>
    <mergeCell ref="F28:F34"/>
    <mergeCell ref="E35:E49"/>
    <mergeCell ref="F35:F49"/>
    <mergeCell ref="E50:E56"/>
    <mergeCell ref="F50:F56"/>
    <mergeCell ref="A50:A56"/>
    <mergeCell ref="A28:A34"/>
    <mergeCell ref="A35:A4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신문기사 스크래핑 키워드</vt:lpstr>
      <vt:lpstr>키워드메타정보</vt:lpstr>
      <vt:lpstr>수집통계_20250428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KB099</dc:creator>
  <cp:lastModifiedBy>유충현</cp:lastModifiedBy>
  <dcterms:created xsi:type="dcterms:W3CDTF">2025-04-22T00:08:56Z</dcterms:created>
  <dcterms:modified xsi:type="dcterms:W3CDTF">2025-05-28T23:06:58Z</dcterms:modified>
</cp:coreProperties>
</file>