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arrios\Desktop\rselenium\"/>
    </mc:Choice>
  </mc:AlternateContent>
  <bookViews>
    <workbookView xWindow="0" yWindow="0" windowWidth="20490" windowHeight="7650"/>
  </bookViews>
  <sheets>
    <sheet name="COMBINACION X ZONA" sheetId="1" r:id="rId1"/>
  </sheets>
  <externalReferences>
    <externalReference r:id="rId2"/>
    <externalReference r:id="rId3"/>
  </externalReferences>
  <definedNames>
    <definedName name="_xlnm._FilterDatabase" localSheetId="0" hidden="1">'COMBINACION X ZONA'!$A$1:$E$179</definedName>
    <definedName name="Excel_BuiltIn_Print_Area_20_1">"$#REF!.$#REF!$#REF!:$#REF!$#REF!"</definedName>
    <definedName name="VENTAS" localSheetId="0">[1]tabla!$A$4:$N$26</definedName>
    <definedName name="VENTAS">[2]tabla!$A$4:$N$26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" i="1" l="1"/>
  <c r="D183" i="1"/>
  <c r="D181" i="1" l="1"/>
  <c r="D180" i="1" l="1"/>
  <c r="D66" i="1" l="1"/>
  <c r="D29" i="1"/>
  <c r="D27" i="1"/>
  <c r="D32" i="1"/>
  <c r="D87" i="1"/>
  <c r="D64" i="1"/>
  <c r="D100" i="1"/>
  <c r="D21" i="1"/>
  <c r="D30" i="1"/>
  <c r="D92" i="1"/>
  <c r="D79" i="1"/>
  <c r="D59" i="1"/>
  <c r="D153" i="1"/>
  <c r="D19" i="1"/>
  <c r="D150" i="1"/>
  <c r="D115" i="1"/>
  <c r="D65" i="1"/>
  <c r="D170" i="1"/>
  <c r="D75" i="1"/>
  <c r="D86" i="1"/>
  <c r="D77" i="1"/>
  <c r="D20" i="1"/>
  <c r="D12" i="1"/>
  <c r="D80" i="1"/>
  <c r="D152" i="1"/>
  <c r="D16" i="1"/>
  <c r="D127" i="1"/>
  <c r="D145" i="1"/>
  <c r="D111" i="1"/>
  <c r="D85" i="1"/>
  <c r="D138" i="1"/>
  <c r="D118" i="1"/>
  <c r="D106" i="1"/>
  <c r="D143" i="1"/>
  <c r="D28" i="1"/>
  <c r="D109" i="1"/>
  <c r="D53" i="1"/>
  <c r="D49" i="1"/>
  <c r="D113" i="1"/>
  <c r="D22" i="1"/>
  <c r="D132" i="1"/>
  <c r="D69" i="1"/>
  <c r="D4" i="1"/>
  <c r="D58" i="1"/>
  <c r="D39" i="1"/>
  <c r="D168" i="1"/>
  <c r="D50" i="1"/>
  <c r="D9" i="1"/>
  <c r="D120" i="1"/>
  <c r="D119" i="1"/>
  <c r="D6" i="1"/>
  <c r="D88" i="1"/>
  <c r="D137" i="1"/>
  <c r="D23" i="1"/>
  <c r="D178" i="1"/>
  <c r="D11" i="1"/>
  <c r="D151" i="1"/>
  <c r="D149" i="1"/>
  <c r="D171" i="1"/>
  <c r="D10" i="1"/>
  <c r="D18" i="1"/>
  <c r="D67" i="1"/>
  <c r="D25" i="1"/>
  <c r="D93" i="1"/>
  <c r="D43" i="1"/>
  <c r="D116" i="1"/>
  <c r="D63" i="1"/>
  <c r="D176" i="1"/>
  <c r="D159" i="1"/>
  <c r="D169" i="1"/>
  <c r="D174" i="1"/>
  <c r="D161" i="1"/>
  <c r="D160" i="1"/>
  <c r="D136" i="1"/>
  <c r="D135" i="1"/>
  <c r="D134" i="1"/>
  <c r="D133" i="1"/>
  <c r="D131" i="1"/>
  <c r="D126" i="1"/>
  <c r="D125" i="1"/>
  <c r="D124" i="1"/>
  <c r="D123" i="1"/>
  <c r="D122" i="1"/>
  <c r="D110" i="1"/>
  <c r="D102" i="1"/>
  <c r="D101" i="1"/>
  <c r="D99" i="1"/>
  <c r="D98" i="1"/>
  <c r="D68" i="1"/>
  <c r="D62" i="1"/>
  <c r="D158" i="1"/>
  <c r="D157" i="1"/>
  <c r="D156" i="1"/>
  <c r="D155" i="1"/>
  <c r="D154" i="1"/>
  <c r="D148" i="1"/>
  <c r="D117" i="1"/>
  <c r="D114" i="1"/>
  <c r="D112" i="1"/>
  <c r="D108" i="1"/>
  <c r="D13" i="1"/>
  <c r="D2" i="1"/>
  <c r="D82" i="1"/>
  <c r="D81" i="1"/>
  <c r="D78" i="1"/>
  <c r="D71" i="1"/>
  <c r="D70" i="1"/>
  <c r="D17" i="1"/>
  <c r="D36" i="1"/>
  <c r="D97" i="1"/>
  <c r="D96" i="1"/>
  <c r="D95" i="1"/>
  <c r="D94" i="1"/>
  <c r="D91" i="1"/>
  <c r="D90" i="1"/>
  <c r="D89" i="1"/>
  <c r="D57" i="1"/>
  <c r="D56" i="1"/>
  <c r="D55" i="1"/>
  <c r="D54" i="1"/>
  <c r="D52" i="1"/>
  <c r="D51" i="1"/>
  <c r="D48" i="1"/>
  <c r="D47" i="1"/>
  <c r="D46" i="1"/>
  <c r="D45" i="1"/>
  <c r="D44" i="1"/>
  <c r="D42" i="1"/>
  <c r="D41" i="1"/>
  <c r="D40" i="1"/>
  <c r="D33" i="1"/>
  <c r="D177" i="1"/>
  <c r="D173" i="1"/>
  <c r="D172" i="1"/>
  <c r="D167" i="1"/>
  <c r="D166" i="1"/>
  <c r="D165" i="1"/>
  <c r="D164" i="1"/>
  <c r="D163" i="1"/>
  <c r="D162" i="1"/>
  <c r="D139" i="1"/>
  <c r="D107" i="1"/>
  <c r="D105" i="1"/>
  <c r="D104" i="1"/>
  <c r="D103" i="1"/>
  <c r="D38" i="1"/>
  <c r="D37" i="1"/>
  <c r="D8" i="1"/>
  <c r="D7" i="1"/>
  <c r="D5" i="1"/>
  <c r="D3" i="1"/>
  <c r="D140" i="1"/>
  <c r="D130" i="1"/>
  <c r="D129" i="1"/>
  <c r="D84" i="1"/>
  <c r="D61" i="1"/>
  <c r="D60" i="1"/>
  <c r="D34" i="1"/>
  <c r="D26" i="1"/>
  <c r="D179" i="1"/>
  <c r="D147" i="1"/>
  <c r="D146" i="1"/>
  <c r="D144" i="1"/>
  <c r="D142" i="1"/>
  <c r="D141" i="1"/>
  <c r="D121" i="1"/>
  <c r="D83" i="1"/>
  <c r="D76" i="1"/>
  <c r="D74" i="1"/>
  <c r="D73" i="1"/>
  <c r="D72" i="1"/>
  <c r="D31" i="1"/>
  <c r="D175" i="1"/>
  <c r="D128" i="1"/>
  <c r="D35" i="1"/>
  <c r="D24" i="1"/>
  <c r="D15" i="1"/>
  <c r="D14" i="1"/>
</calcChain>
</file>

<file path=xl/sharedStrings.xml><?xml version="1.0" encoding="utf-8"?>
<sst xmlns="http://schemas.openxmlformats.org/spreadsheetml/2006/main" count="703" uniqueCount="205">
  <si>
    <t>DEPARTAM</t>
  </si>
  <si>
    <t>PROVINCIA</t>
  </si>
  <si>
    <t>DISTRITO</t>
  </si>
  <si>
    <t>COMBINACION</t>
  </si>
  <si>
    <t>ZONA</t>
  </si>
  <si>
    <t>AMAZONAS</t>
  </si>
  <si>
    <t>BAGUA</t>
  </si>
  <si>
    <t>NORTE GRANDE A</t>
  </si>
  <si>
    <t>BAGUA (B.CHICA)</t>
  </si>
  <si>
    <t>BONGARA</t>
  </si>
  <si>
    <t>JAZAN</t>
  </si>
  <si>
    <t>CHACHAPOYAS</t>
  </si>
  <si>
    <t>RODRIGUEZ DE MENDOZA</t>
  </si>
  <si>
    <t>San Nicolas</t>
  </si>
  <si>
    <t>UTCUBAMBA</t>
  </si>
  <si>
    <t>BAGUA GRANDE</t>
  </si>
  <si>
    <t>ANCASH</t>
  </si>
  <si>
    <t>CASMA</t>
  </si>
  <si>
    <t>NORTE CHICO</t>
  </si>
  <si>
    <t>HUARAZ</t>
  </si>
  <si>
    <t>CARHUAZ</t>
  </si>
  <si>
    <t>INDEPENDENCIA</t>
  </si>
  <si>
    <t>HUARMEY</t>
  </si>
  <si>
    <t>HUAYLAS</t>
  </si>
  <si>
    <t>CARAZ</t>
  </si>
  <si>
    <t>RECUAY</t>
  </si>
  <si>
    <t>CATAC</t>
  </si>
  <si>
    <t>SANTA</t>
  </si>
  <si>
    <t>NORTE MEDIO</t>
  </si>
  <si>
    <t>Chimbote</t>
  </si>
  <si>
    <t>MORO</t>
  </si>
  <si>
    <t>NUEVO CHIMBOTE</t>
  </si>
  <si>
    <t>YUNGAY</t>
  </si>
  <si>
    <t>CAJAMARCA</t>
  </si>
  <si>
    <t>NORTE GRANDE B</t>
  </si>
  <si>
    <t>CELENDIN</t>
  </si>
  <si>
    <t>CONTUMAZA</t>
  </si>
  <si>
    <t>YONAN</t>
  </si>
  <si>
    <t>CUTERVO</t>
  </si>
  <si>
    <t>JAEN</t>
  </si>
  <si>
    <t>SAN IGNACIO</t>
  </si>
  <si>
    <t>SAN MARCOS</t>
  </si>
  <si>
    <t>PEDRO GALVEZ</t>
  </si>
  <si>
    <t>Santa Cruz</t>
  </si>
  <si>
    <t>LA LIBERTAD</t>
  </si>
  <si>
    <t>ASCOPE</t>
  </si>
  <si>
    <t>Ascope</t>
  </si>
  <si>
    <t>Chicama</t>
  </si>
  <si>
    <t>Chocope</t>
  </si>
  <si>
    <t>Paijan</t>
  </si>
  <si>
    <t>CHEPEN</t>
  </si>
  <si>
    <t>PACANGA</t>
  </si>
  <si>
    <t>OTUZCO</t>
  </si>
  <si>
    <t>Otuzco</t>
  </si>
  <si>
    <t>PACASMAYO</t>
  </si>
  <si>
    <t>Guadalupe</t>
  </si>
  <si>
    <t>SAN PEDRO DE LLOC</t>
  </si>
  <si>
    <t>SANCHEZ CARRION</t>
  </si>
  <si>
    <t>HUAMACHUCO</t>
  </si>
  <si>
    <t>TRUJILLO</t>
  </si>
  <si>
    <t>EL BOSQUE</t>
  </si>
  <si>
    <t>El Porvenir</t>
  </si>
  <si>
    <t>FLORENCIA DE MORA</t>
  </si>
  <si>
    <t>Huanchaco</t>
  </si>
  <si>
    <t>La Esperanza</t>
  </si>
  <si>
    <t>Laredo</t>
  </si>
  <si>
    <t>Trujillo</t>
  </si>
  <si>
    <t>Victor Larco</t>
  </si>
  <si>
    <t>VIRU</t>
  </si>
  <si>
    <t>Virú</t>
  </si>
  <si>
    <t>LAMBAYEQUE</t>
  </si>
  <si>
    <t>CAYALTI</t>
  </si>
  <si>
    <t>CHICLAYO</t>
  </si>
  <si>
    <t>CHONGOYAPE</t>
  </si>
  <si>
    <t>JOSE LEONARDO ORTIZ</t>
  </si>
  <si>
    <t>La Victoria</t>
  </si>
  <si>
    <t>LAGUNAS</t>
  </si>
  <si>
    <t>LEONARDO ORTIZ</t>
  </si>
  <si>
    <t>MONSEFU</t>
  </si>
  <si>
    <t>PATAPO</t>
  </si>
  <si>
    <t>PIMENTEL</t>
  </si>
  <si>
    <t>PUCALA</t>
  </si>
  <si>
    <t>REQUE</t>
  </si>
  <si>
    <t>SANTA ROSA</t>
  </si>
  <si>
    <t>TUMAN</t>
  </si>
  <si>
    <t xml:space="preserve"> ETEN</t>
  </si>
  <si>
    <t>JAYANCA</t>
  </si>
  <si>
    <t>MOTUPE</t>
  </si>
  <si>
    <t>OLMOS</t>
  </si>
  <si>
    <t>PACORA</t>
  </si>
  <si>
    <t>TUCUME</t>
  </si>
  <si>
    <t>LIMA</t>
  </si>
  <si>
    <t>CHANCAY</t>
  </si>
  <si>
    <t>BARRANCA</t>
  </si>
  <si>
    <t>HUARAL</t>
  </si>
  <si>
    <t>HUAURA</t>
  </si>
  <si>
    <t>HUACHO</t>
  </si>
  <si>
    <t>SAYAN</t>
  </si>
  <si>
    <t>VEGUETA</t>
  </si>
  <si>
    <t>LORETO</t>
  </si>
  <si>
    <t>YURIMAGUAS</t>
  </si>
  <si>
    <t>ALTO AMAZONAS</t>
  </si>
  <si>
    <t>PIURA</t>
  </si>
  <si>
    <t>AYABACA</t>
  </si>
  <si>
    <t>SUYO</t>
  </si>
  <si>
    <t>PAITA</t>
  </si>
  <si>
    <t>CASTILLA</t>
  </si>
  <si>
    <t>CHULUCANAS</t>
  </si>
  <si>
    <t>SECHURA</t>
  </si>
  <si>
    <t>SULLANA</t>
  </si>
  <si>
    <t>TALARA</t>
  </si>
  <si>
    <t>EL ALTO</t>
  </si>
  <si>
    <t>LOS ORGANOS</t>
  </si>
  <si>
    <t>MANCORA</t>
  </si>
  <si>
    <t>PARIÑAS</t>
  </si>
  <si>
    <t>SAN MARTIN</t>
  </si>
  <si>
    <t>EL DORADO</t>
  </si>
  <si>
    <t>SAN JOSE DE SISA</t>
  </si>
  <si>
    <t>HUALLAGA</t>
  </si>
  <si>
    <t>SAPOSOA</t>
  </si>
  <si>
    <t>MARISCAL  CACERES</t>
  </si>
  <si>
    <t>HUICUNGO</t>
  </si>
  <si>
    <t>Juanjui</t>
  </si>
  <si>
    <t>MOYOBAMBA</t>
  </si>
  <si>
    <t>SORITOR</t>
  </si>
  <si>
    <t>PICOTA</t>
  </si>
  <si>
    <t>SAN HILARION</t>
  </si>
  <si>
    <t>RIOJA</t>
  </si>
  <si>
    <t xml:space="preserve"> PARDO MIGUEL</t>
  </si>
  <si>
    <t>ELIAS SOPLIN VARGAS</t>
  </si>
  <si>
    <t>NUEVA CAJAMARCA</t>
  </si>
  <si>
    <t>PARDO MIGUEL</t>
  </si>
  <si>
    <t>CHAZUTA</t>
  </si>
  <si>
    <t>LA BANDA DE SHILCAYO</t>
  </si>
  <si>
    <t>MORALES</t>
  </si>
  <si>
    <t>SAUCE</t>
  </si>
  <si>
    <t>TARAPOTO</t>
  </si>
  <si>
    <t>TOCACHE</t>
  </si>
  <si>
    <t>TUMBES</t>
  </si>
  <si>
    <t>POROTO</t>
  </si>
  <si>
    <t>Talara</t>
  </si>
  <si>
    <t>CHAO</t>
  </si>
  <si>
    <t>FERREÑAFE</t>
  </si>
  <si>
    <t>LAS LOMAS</t>
  </si>
  <si>
    <t>ETEN</t>
  </si>
  <si>
    <t>MORROPE</t>
  </si>
  <si>
    <t>CAJABAMBA</t>
  </si>
  <si>
    <t>Cajabamba</t>
  </si>
  <si>
    <t>HUALGAYOC</t>
  </si>
  <si>
    <t>BAMBAMARCA</t>
  </si>
  <si>
    <t>PARAMONGA</t>
  </si>
  <si>
    <t>SAUSAL</t>
  </si>
  <si>
    <t>SALAVERRY</t>
  </si>
  <si>
    <t>VICE</t>
  </si>
  <si>
    <t>BELLAVISTA</t>
  </si>
  <si>
    <t>RANRAHIRCA</t>
  </si>
  <si>
    <t>SAN RAFAEL</t>
  </si>
  <si>
    <t>SAN MIGUEL</t>
  </si>
  <si>
    <t>LAMAS</t>
  </si>
  <si>
    <t>CHICLIN</t>
  </si>
  <si>
    <t>VEINTISEIS DE OCTUBRE</t>
  </si>
  <si>
    <t>POSOPE</t>
  </si>
  <si>
    <t>OYOTUN</t>
  </si>
  <si>
    <t>Moche</t>
  </si>
  <si>
    <t>PUEBLO NUEVO</t>
  </si>
  <si>
    <t>CHOTA</t>
  </si>
  <si>
    <t>CASAGRANDE</t>
  </si>
  <si>
    <t>HUANCABAMBA</t>
  </si>
  <si>
    <t>JUAN GUERRA</t>
  </si>
  <si>
    <t>SAN PABLO</t>
  </si>
  <si>
    <t>CATACAOS</t>
  </si>
  <si>
    <t>MOSHOQUEQUE</t>
  </si>
  <si>
    <t>POMALCA</t>
  </si>
  <si>
    <t>COISHCO</t>
  </si>
  <si>
    <t>SAN JOSE</t>
  </si>
  <si>
    <t>TAMBOGRANDE</t>
  </si>
  <si>
    <t>CHUGAY</t>
  </si>
  <si>
    <t>PUCARA</t>
  </si>
  <si>
    <t>26 DE OCTUBRE</t>
  </si>
  <si>
    <t>NEPEÑA</t>
  </si>
  <si>
    <t>SAN FERNANDO</t>
  </si>
  <si>
    <t>IMAZA</t>
  </si>
  <si>
    <t>IGNACIO ESCUDERO</t>
  </si>
  <si>
    <t>PAIMAS</t>
  </si>
  <si>
    <t>SUPE</t>
  </si>
  <si>
    <t>CALETA DE CARQUIN</t>
  </si>
  <si>
    <t>JULCAN</t>
  </si>
  <si>
    <t>Julcan</t>
  </si>
  <si>
    <t>JANGAS</t>
  </si>
  <si>
    <t>RIO SECO</t>
  </si>
  <si>
    <t>GRAN CHIMU</t>
  </si>
  <si>
    <t>CASCAS</t>
  </si>
  <si>
    <t>LA UNION</t>
  </si>
  <si>
    <t>SANTIAGO DE CAO</t>
  </si>
  <si>
    <t>SIHUAS</t>
  </si>
  <si>
    <t>PATIVILCA</t>
  </si>
  <si>
    <t>Miguel Checa</t>
  </si>
  <si>
    <t>CONTRALMIRANTE VILLAR</t>
  </si>
  <si>
    <t>ZORRITOS</t>
  </si>
  <si>
    <t>HUALMAY</t>
  </si>
  <si>
    <t>MORROPON</t>
  </si>
  <si>
    <t>CAYNARACHI</t>
  </si>
  <si>
    <t>MAGDALENA</t>
  </si>
  <si>
    <t>CORRALES</t>
  </si>
  <si>
    <t>SALITRAL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</si>
</sst>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9"/>
      <color indexed="8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2" fillId="0" borderId="0" xfId="1"/>
    <xf numFmtId="0" fontId="0" fillId="0" borderId="0" xfId="1" applyFont="1"/>
    <xf numFmtId="0" fontId="4" fillId="0" borderId="0" xfId="2" applyFont="1"/>
    <xf numFmtId="0" fontId="4" fillId="0" borderId="0" xfId="2" applyFont="1" applyAlignment="1">
      <alignment vertical="center"/>
    </xf>
    <xf numFmtId="0" fontId="3" fillId="0" borderId="0" xfId="2" applyFont="1" applyBorder="1" applyAlignment="1">
      <alignment vertical="center"/>
    </xf>
    <xf numFmtId="0" fontId="2" fillId="0" borderId="1" xfId="1" applyBorder="1"/>
    <xf numFmtId="0" fontId="3" fillId="0" borderId="0" xfId="3" applyFont="1" applyBorder="1" applyAlignment="1">
      <alignment vertical="center"/>
    </xf>
  </cellXfs>
  <cellStyles count="4">
    <cellStyle name="Normal" xfId="0" builtinId="0"/>
    <cellStyle name="Normal 3" xfId="2"/>
    <cellStyle name="Normal 4" xfId="3"/>
    <cellStyle name="Normal 4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comercial4\Escritorio\AVANCE%20DE%20VENTAS-COM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Compartidos\Documents%20and%20Settings\comercial4\Escritorio\AVANCE%20DE%20VENTAS-COMPRUEB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"/>
      <sheetName val="tabla"/>
      <sheetName val="data"/>
      <sheetName val="final"/>
    </sheetNames>
    <sheetDataSet>
      <sheetData sheetId="0" refreshError="1"/>
      <sheetData sheetId="1" refreshError="1">
        <row r="4">
          <cell r="A4" t="str">
            <v>VD.</v>
          </cell>
          <cell r="B4" t="str">
            <v>LINEA 03</v>
          </cell>
          <cell r="C4" t="str">
            <v>LINEA 04</v>
          </cell>
          <cell r="D4" t="str">
            <v>LINEA 05</v>
          </cell>
          <cell r="E4" t="str">
            <v>LINEA 10</v>
          </cell>
          <cell r="F4" t="str">
            <v>LINEA 11</v>
          </cell>
          <cell r="G4" t="str">
            <v>LINEA 12</v>
          </cell>
          <cell r="H4" t="str">
            <v>LINEA 13</v>
          </cell>
          <cell r="I4" t="str">
            <v>LINEA 14</v>
          </cell>
          <cell r="J4" t="str">
            <v>LINEA 16</v>
          </cell>
          <cell r="K4" t="str">
            <v>LINEA 17</v>
          </cell>
          <cell r="L4" t="str">
            <v>LINEA 18</v>
          </cell>
          <cell r="M4" t="str">
            <v>LINEA 19</v>
          </cell>
          <cell r="N4" t="str">
            <v>Total general</v>
          </cell>
        </row>
        <row r="5">
          <cell r="A5">
            <v>1</v>
          </cell>
          <cell r="D5">
            <v>26</v>
          </cell>
          <cell r="F5">
            <v>166.81250000000003</v>
          </cell>
          <cell r="G5">
            <v>22.81</v>
          </cell>
          <cell r="L5">
            <v>152.82999999999998</v>
          </cell>
          <cell r="N5">
            <v>368.45249999999999</v>
          </cell>
        </row>
        <row r="6">
          <cell r="A6">
            <v>2</v>
          </cell>
          <cell r="B6">
            <v>218.09040000000002</v>
          </cell>
          <cell r="C6">
            <v>7640.3118000000004</v>
          </cell>
          <cell r="D6">
            <v>6145.6647999999996</v>
          </cell>
          <cell r="E6">
            <v>2209.4367000000011</v>
          </cell>
          <cell r="F6">
            <v>15762.357800000005</v>
          </cell>
          <cell r="G6">
            <v>19841.957700000006</v>
          </cell>
          <cell r="H6">
            <v>197.74559999999997</v>
          </cell>
          <cell r="I6">
            <v>31367.085899999998</v>
          </cell>
          <cell r="J6">
            <v>3446.9339</v>
          </cell>
          <cell r="K6">
            <v>1432.4475</v>
          </cell>
          <cell r="L6">
            <v>118.31</v>
          </cell>
          <cell r="M6">
            <v>9219.7708999999995</v>
          </cell>
          <cell r="N6">
            <v>97600.113000000012</v>
          </cell>
        </row>
        <row r="7">
          <cell r="A7">
            <v>4</v>
          </cell>
          <cell r="B7">
            <v>185.47800000000001</v>
          </cell>
          <cell r="C7">
            <v>464.5566</v>
          </cell>
          <cell r="D7">
            <v>14960.168400000002</v>
          </cell>
          <cell r="E7">
            <v>2420.4835000000003</v>
          </cell>
          <cell r="F7">
            <v>14557.002399999998</v>
          </cell>
          <cell r="G7">
            <v>4390.3065999999999</v>
          </cell>
          <cell r="H7">
            <v>247.91359999999997</v>
          </cell>
          <cell r="I7">
            <v>1010.9381999999999</v>
          </cell>
          <cell r="J7">
            <v>3555.2760000000007</v>
          </cell>
          <cell r="K7">
            <v>1730.547</v>
          </cell>
          <cell r="L7">
            <v>78.31</v>
          </cell>
          <cell r="M7">
            <v>1798.8820000000003</v>
          </cell>
          <cell r="N7">
            <v>45399.862299999993</v>
          </cell>
        </row>
        <row r="8">
          <cell r="A8">
            <v>5</v>
          </cell>
          <cell r="B8">
            <v>103.35000000000001</v>
          </cell>
          <cell r="C8">
            <v>1540.3420000000001</v>
          </cell>
          <cell r="D8">
            <v>6094.9120000000021</v>
          </cell>
          <cell r="E8">
            <v>4.27800000000002</v>
          </cell>
          <cell r="F8">
            <v>18945.067800000004</v>
          </cell>
          <cell r="G8">
            <v>1899.1468999999997</v>
          </cell>
          <cell r="H8">
            <v>192.42720000000003</v>
          </cell>
          <cell r="I8">
            <v>1548.9172999999998</v>
          </cell>
          <cell r="J8">
            <v>5256.3985999999995</v>
          </cell>
          <cell r="K8">
            <v>1566.2139999999999</v>
          </cell>
          <cell r="L8">
            <v>755.4899999999999</v>
          </cell>
          <cell r="M8">
            <v>914.31280000000004</v>
          </cell>
          <cell r="N8">
            <v>38820.856599999999</v>
          </cell>
        </row>
        <row r="9">
          <cell r="A9">
            <v>10</v>
          </cell>
          <cell r="B9">
            <v>266.8768</v>
          </cell>
          <cell r="C9">
            <v>1215.5628000000002</v>
          </cell>
          <cell r="D9">
            <v>18432.015000000007</v>
          </cell>
          <cell r="E9">
            <v>3810.4701999999997</v>
          </cell>
          <cell r="F9">
            <v>9817.4552999999996</v>
          </cell>
          <cell r="G9">
            <v>11026.996800000001</v>
          </cell>
          <cell r="H9">
            <v>501.40939999999983</v>
          </cell>
          <cell r="I9">
            <v>5884.0918000000001</v>
          </cell>
          <cell r="J9">
            <v>6974.9882000000007</v>
          </cell>
          <cell r="K9">
            <v>572.29460000000006</v>
          </cell>
          <cell r="L9">
            <v>1130.8020000000004</v>
          </cell>
          <cell r="M9">
            <v>7506.5036999999993</v>
          </cell>
          <cell r="N9">
            <v>67139.466600000014</v>
          </cell>
        </row>
        <row r="10">
          <cell r="A10">
            <v>11</v>
          </cell>
          <cell r="B10">
            <v>624.17409999999995</v>
          </cell>
          <cell r="C10">
            <v>289.3349</v>
          </cell>
          <cell r="D10">
            <v>5764.400200000001</v>
          </cell>
          <cell r="E10">
            <v>2789.8036000000011</v>
          </cell>
          <cell r="F10">
            <v>24555.427500000005</v>
          </cell>
          <cell r="G10">
            <v>4825.8382000000001</v>
          </cell>
          <cell r="H10">
            <v>1475.0115999999998</v>
          </cell>
          <cell r="I10">
            <v>3661.0484000000001</v>
          </cell>
          <cell r="J10">
            <v>4117.2015000000001</v>
          </cell>
          <cell r="K10">
            <v>533.45220000000006</v>
          </cell>
          <cell r="L10">
            <v>422.07799999999997</v>
          </cell>
          <cell r="M10">
            <v>2905.5274999999992</v>
          </cell>
          <cell r="N10">
            <v>51963.297700000003</v>
          </cell>
        </row>
        <row r="11">
          <cell r="A11">
            <v>12</v>
          </cell>
          <cell r="B11">
            <v>969.678</v>
          </cell>
          <cell r="C11">
            <v>3159.2165999999997</v>
          </cell>
          <cell r="D11">
            <v>30038.212199999994</v>
          </cell>
          <cell r="E11">
            <v>6251.051300000001</v>
          </cell>
          <cell r="F11">
            <v>33228.54889999998</v>
          </cell>
          <cell r="G11">
            <v>15194.42220000001</v>
          </cell>
          <cell r="H11">
            <v>2368.4791999999998</v>
          </cell>
          <cell r="I11">
            <v>8906.4255000000012</v>
          </cell>
          <cell r="J11">
            <v>3171.1049000000007</v>
          </cell>
          <cell r="K11">
            <v>-260.10520000000002</v>
          </cell>
          <cell r="L11">
            <v>2720.8919999999998</v>
          </cell>
          <cell r="M11">
            <v>2963.2868999999996</v>
          </cell>
          <cell r="N11">
            <v>108711.21249999999</v>
          </cell>
        </row>
        <row r="12">
          <cell r="A12">
            <v>17</v>
          </cell>
          <cell r="B12">
            <v>27.456000000000003</v>
          </cell>
          <cell r="C12">
            <v>1452.1094000000005</v>
          </cell>
          <cell r="D12">
            <v>20142.465400000001</v>
          </cell>
          <cell r="E12">
            <v>1314.8970000000002</v>
          </cell>
          <cell r="F12">
            <v>23049.823099999991</v>
          </cell>
          <cell r="G12">
            <v>5185.2299000000012</v>
          </cell>
          <cell r="H12">
            <v>1487.4815999999998</v>
          </cell>
          <cell r="I12">
            <v>6818.5492999999988</v>
          </cell>
          <cell r="J12">
            <v>10093.595299999999</v>
          </cell>
          <cell r="K12">
            <v>772.90300000000002</v>
          </cell>
          <cell r="L12">
            <v>1005.7119999999998</v>
          </cell>
          <cell r="M12">
            <v>3319.2187000000004</v>
          </cell>
          <cell r="N12">
            <v>74669.440699999992</v>
          </cell>
        </row>
        <row r="13">
          <cell r="A13">
            <v>19</v>
          </cell>
          <cell r="B13">
            <v>2236.5216</v>
          </cell>
          <cell r="C13">
            <v>9308.1050999999989</v>
          </cell>
          <cell r="D13">
            <v>4929.8953000000001</v>
          </cell>
          <cell r="E13">
            <v>626.31380000000001</v>
          </cell>
          <cell r="F13">
            <v>24407.476500000008</v>
          </cell>
          <cell r="G13">
            <v>24697.954800000003</v>
          </cell>
          <cell r="H13">
            <v>11977.343799999993</v>
          </cell>
          <cell r="I13">
            <v>9866.8569000000025</v>
          </cell>
          <cell r="J13">
            <v>3071.5573999999992</v>
          </cell>
          <cell r="K13">
            <v>9228.387999999999</v>
          </cell>
          <cell r="L13">
            <v>1742.7780000000005</v>
          </cell>
          <cell r="M13">
            <v>11490.4257</v>
          </cell>
          <cell r="N13">
            <v>113583.61690000002</v>
          </cell>
        </row>
        <row r="14">
          <cell r="A14">
            <v>22</v>
          </cell>
          <cell r="B14">
            <v>145.1601</v>
          </cell>
          <cell r="C14">
            <v>1126.5741000000003</v>
          </cell>
          <cell r="D14">
            <v>2856.1707999999994</v>
          </cell>
          <cell r="E14">
            <v>354.02</v>
          </cell>
          <cell r="F14">
            <v>10096.104999999994</v>
          </cell>
          <cell r="G14">
            <v>3450.2183</v>
          </cell>
          <cell r="H14">
            <v>629.18869999999981</v>
          </cell>
          <cell r="I14">
            <v>768.51250000000005</v>
          </cell>
          <cell r="J14">
            <v>298.20960000000002</v>
          </cell>
          <cell r="K14">
            <v>583.30999999999995</v>
          </cell>
          <cell r="L14">
            <v>719.3689999999998</v>
          </cell>
          <cell r="M14">
            <v>1658.0119999999999</v>
          </cell>
          <cell r="N14">
            <v>22684.850099999989</v>
          </cell>
        </row>
        <row r="15">
          <cell r="A15">
            <v>29</v>
          </cell>
          <cell r="B15">
            <v>19.316000000000003</v>
          </cell>
          <cell r="C15">
            <v>656.59899999999993</v>
          </cell>
          <cell r="D15">
            <v>1436.2860000000001</v>
          </cell>
          <cell r="E15">
            <v>325.96000000000004</v>
          </cell>
          <cell r="F15">
            <v>18592.003600000007</v>
          </cell>
          <cell r="G15">
            <v>4372.9054000000006</v>
          </cell>
          <cell r="H15">
            <v>2103.1431999999995</v>
          </cell>
          <cell r="I15">
            <v>1302.6079000000002</v>
          </cell>
          <cell r="J15">
            <v>3568.6109999999994</v>
          </cell>
          <cell r="L15">
            <v>726.8660000000001</v>
          </cell>
          <cell r="M15">
            <v>727.0293999999999</v>
          </cell>
          <cell r="N15">
            <v>33831.327500000007</v>
          </cell>
        </row>
        <row r="16">
          <cell r="A16">
            <v>32</v>
          </cell>
          <cell r="B16">
            <v>156.35000000000002</v>
          </cell>
          <cell r="C16">
            <v>292.29599999999999</v>
          </cell>
          <cell r="D16">
            <v>530.64299999999992</v>
          </cell>
          <cell r="E16">
            <v>-692.57219999999995</v>
          </cell>
          <cell r="F16">
            <v>14247.252300000006</v>
          </cell>
          <cell r="G16">
            <v>430.14840000000004</v>
          </cell>
          <cell r="H16">
            <v>833.61660000000018</v>
          </cell>
          <cell r="I16">
            <v>92.83</v>
          </cell>
          <cell r="K16">
            <v>-76.280000000000015</v>
          </cell>
          <cell r="L16">
            <v>213.42999999999998</v>
          </cell>
          <cell r="M16">
            <v>26.088199999999997</v>
          </cell>
          <cell r="N16">
            <v>16053.802300000005</v>
          </cell>
        </row>
        <row r="17">
          <cell r="A17">
            <v>35</v>
          </cell>
          <cell r="B17">
            <v>487.85049999999995</v>
          </cell>
          <cell r="C17">
            <v>998.69300000000021</v>
          </cell>
          <cell r="D17">
            <v>10550.910700000002</v>
          </cell>
          <cell r="E17">
            <v>470.35669999999999</v>
          </cell>
          <cell r="F17">
            <v>17732.572800000002</v>
          </cell>
          <cell r="G17">
            <v>8439.7518</v>
          </cell>
          <cell r="H17">
            <v>621.33699999999999</v>
          </cell>
          <cell r="I17">
            <v>2432.8317999999999</v>
          </cell>
          <cell r="J17">
            <v>1663.1210000000003</v>
          </cell>
          <cell r="K17">
            <v>268.45699999999999</v>
          </cell>
          <cell r="L17">
            <v>5376.3796000000002</v>
          </cell>
          <cell r="M17">
            <v>4538.7776000000003</v>
          </cell>
          <cell r="N17">
            <v>53581.039500000006</v>
          </cell>
        </row>
        <row r="18">
          <cell r="A18">
            <v>36</v>
          </cell>
          <cell r="B18">
            <v>80.902000000000001</v>
          </cell>
          <cell r="C18">
            <v>449.64299999999992</v>
          </cell>
          <cell r="D18">
            <v>8677.6244000000024</v>
          </cell>
          <cell r="E18">
            <v>339.81600000000009</v>
          </cell>
          <cell r="F18">
            <v>20719.025199999985</v>
          </cell>
          <cell r="G18">
            <v>2632.3733999999999</v>
          </cell>
          <cell r="H18">
            <v>16.846999999999998</v>
          </cell>
          <cell r="I18">
            <v>1743.8763999999999</v>
          </cell>
          <cell r="J18">
            <v>2495.2315999999996</v>
          </cell>
          <cell r="K18">
            <v>622.23100000000011</v>
          </cell>
          <cell r="L18">
            <v>666.17700000000013</v>
          </cell>
          <cell r="M18">
            <v>2585.9763000000003</v>
          </cell>
          <cell r="N18">
            <v>41029.723299999991</v>
          </cell>
        </row>
        <row r="19">
          <cell r="A19">
            <v>37</v>
          </cell>
          <cell r="B19">
            <v>85.345799999999997</v>
          </cell>
          <cell r="C19">
            <v>498.86240000000009</v>
          </cell>
          <cell r="D19">
            <v>29307.785899999995</v>
          </cell>
          <cell r="E19">
            <v>1684.3996999999997</v>
          </cell>
          <cell r="F19">
            <v>28415.752899999992</v>
          </cell>
          <cell r="G19">
            <v>18264.654000000002</v>
          </cell>
          <cell r="H19">
            <v>143.9462</v>
          </cell>
          <cell r="I19">
            <v>2366.3192000000004</v>
          </cell>
          <cell r="J19">
            <v>2612.6121000000003</v>
          </cell>
          <cell r="K19">
            <v>1881.6479999999997</v>
          </cell>
          <cell r="L19">
            <v>1346.2728000000009</v>
          </cell>
          <cell r="M19">
            <v>7044.6120999999994</v>
          </cell>
          <cell r="N19">
            <v>93652.2111</v>
          </cell>
        </row>
        <row r="20">
          <cell r="A20">
            <v>38</v>
          </cell>
          <cell r="B20">
            <v>73.042600000000007</v>
          </cell>
          <cell r="C20">
            <v>863.63099999999986</v>
          </cell>
          <cell r="D20">
            <v>18996.0648</v>
          </cell>
          <cell r="E20">
            <v>122.38900000000001</v>
          </cell>
          <cell r="F20">
            <v>23788.167099999995</v>
          </cell>
          <cell r="G20">
            <v>5052.3947000000007</v>
          </cell>
          <cell r="H20">
            <v>1277.0532000000001</v>
          </cell>
          <cell r="I20">
            <v>3164.0675999999999</v>
          </cell>
          <cell r="J20">
            <v>2005.1563999999998</v>
          </cell>
          <cell r="K20">
            <v>779.37800000000016</v>
          </cell>
          <cell r="L20">
            <v>1187.912</v>
          </cell>
          <cell r="M20">
            <v>1522.1266000000001</v>
          </cell>
          <cell r="N20">
            <v>58831.382999999994</v>
          </cell>
        </row>
        <row r="21">
          <cell r="A21">
            <v>39</v>
          </cell>
          <cell r="B21">
            <v>80.00200000000001</v>
          </cell>
          <cell r="C21">
            <v>577.66099999999994</v>
          </cell>
          <cell r="D21">
            <v>3088.1849999999999</v>
          </cell>
          <cell r="E21">
            <v>156.69499999999999</v>
          </cell>
          <cell r="F21">
            <v>21430.906100000018</v>
          </cell>
          <cell r="G21">
            <v>1873.4896999999999</v>
          </cell>
          <cell r="H21">
            <v>1060.2275999999999</v>
          </cell>
          <cell r="I21">
            <v>1178.8169999999998</v>
          </cell>
          <cell r="J21">
            <v>3085.8372000000004</v>
          </cell>
          <cell r="K21">
            <v>8753.1890000000003</v>
          </cell>
          <cell r="L21">
            <v>4684.3999999999996</v>
          </cell>
          <cell r="M21">
            <v>839.16339999999991</v>
          </cell>
          <cell r="N21">
            <v>46808.573000000019</v>
          </cell>
        </row>
        <row r="22">
          <cell r="A22">
            <v>40</v>
          </cell>
          <cell r="C22">
            <v>106.471</v>
          </cell>
          <cell r="D22">
            <v>7589.1549999999988</v>
          </cell>
          <cell r="E22">
            <v>239.44</v>
          </cell>
          <cell r="F22">
            <v>7479.7929000000004</v>
          </cell>
          <cell r="G22">
            <v>5284.7181</v>
          </cell>
          <cell r="I22">
            <v>873.77160000000003</v>
          </cell>
          <cell r="J22">
            <v>1704.6495</v>
          </cell>
          <cell r="K22">
            <v>14185.636000000002</v>
          </cell>
          <cell r="N22">
            <v>37463.634099999996</v>
          </cell>
        </row>
        <row r="23">
          <cell r="A23">
            <v>42</v>
          </cell>
          <cell r="F23">
            <v>18726.137999999999</v>
          </cell>
          <cell r="L23">
            <v>1973.3300000000004</v>
          </cell>
          <cell r="N23">
            <v>20699.468000000001</v>
          </cell>
        </row>
        <row r="24">
          <cell r="A24">
            <v>43</v>
          </cell>
          <cell r="F24">
            <v>7089.415</v>
          </cell>
          <cell r="L24">
            <v>1262.1330000000003</v>
          </cell>
          <cell r="N24">
            <v>8351.5480000000007</v>
          </cell>
        </row>
        <row r="25">
          <cell r="A25">
            <v>44</v>
          </cell>
          <cell r="B25">
            <v>127.57599999999999</v>
          </cell>
          <cell r="C25">
            <v>802.87860000000012</v>
          </cell>
          <cell r="D25">
            <v>6224.4247000000005</v>
          </cell>
          <cell r="E25">
            <v>860.79199999999992</v>
          </cell>
          <cell r="F25">
            <v>20862.07699999999</v>
          </cell>
          <cell r="G25">
            <v>3074.0138000000002</v>
          </cell>
          <cell r="H25">
            <v>791.18560000000002</v>
          </cell>
          <cell r="I25">
            <v>2218.6944999999996</v>
          </cell>
          <cell r="J25">
            <v>458.05</v>
          </cell>
          <cell r="K25">
            <v>94.83</v>
          </cell>
          <cell r="L25">
            <v>1567.6360000000002</v>
          </cell>
          <cell r="M25">
            <v>1188.8668999999998</v>
          </cell>
          <cell r="N25">
            <v>38271.025099999999</v>
          </cell>
        </row>
        <row r="26">
          <cell r="A26">
            <v>50</v>
          </cell>
          <cell r="M26">
            <v>15000</v>
          </cell>
          <cell r="N26">
            <v>15000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"/>
      <sheetName val="tabla"/>
      <sheetName val="data"/>
      <sheetName val="final"/>
      <sheetName val="Promocion"/>
    </sheetNames>
    <sheetDataSet>
      <sheetData sheetId="0" refreshError="1"/>
      <sheetData sheetId="1" refreshError="1">
        <row r="4">
          <cell r="A4" t="str">
            <v>VD.</v>
          </cell>
          <cell r="B4" t="str">
            <v>LINEA 03</v>
          </cell>
          <cell r="C4" t="str">
            <v>LINEA 04</v>
          </cell>
          <cell r="D4" t="str">
            <v>LINEA 05</v>
          </cell>
          <cell r="E4" t="str">
            <v>LINEA 10</v>
          </cell>
          <cell r="F4" t="str">
            <v>LINEA 11</v>
          </cell>
          <cell r="G4" t="str">
            <v>LINEA 12</v>
          </cell>
          <cell r="H4" t="str">
            <v>LINEA 13</v>
          </cell>
          <cell r="I4" t="str">
            <v>LINEA 14</v>
          </cell>
          <cell r="J4" t="str">
            <v>LINEA 16</v>
          </cell>
          <cell r="K4" t="str">
            <v>LINEA 17</v>
          </cell>
          <cell r="L4" t="str">
            <v>LINEA 18</v>
          </cell>
          <cell r="M4" t="str">
            <v>LINEA 19</v>
          </cell>
          <cell r="N4" t="str">
            <v>Total general</v>
          </cell>
        </row>
        <row r="5">
          <cell r="A5">
            <v>1</v>
          </cell>
          <cell r="D5">
            <v>26</v>
          </cell>
          <cell r="F5">
            <v>166.81250000000003</v>
          </cell>
          <cell r="G5">
            <v>22.81</v>
          </cell>
          <cell r="L5">
            <v>152.82999999999998</v>
          </cell>
          <cell r="N5">
            <v>368.45249999999999</v>
          </cell>
        </row>
        <row r="6">
          <cell r="A6">
            <v>2</v>
          </cell>
          <cell r="B6">
            <v>218.09040000000002</v>
          </cell>
          <cell r="C6">
            <v>7640.3118000000004</v>
          </cell>
          <cell r="D6">
            <v>6145.6647999999996</v>
          </cell>
          <cell r="E6">
            <v>2209.4367000000011</v>
          </cell>
          <cell r="F6">
            <v>15762.357800000005</v>
          </cell>
          <cell r="G6">
            <v>19841.957700000006</v>
          </cell>
          <cell r="H6">
            <v>197.74559999999997</v>
          </cell>
          <cell r="I6">
            <v>31367.085899999998</v>
          </cell>
          <cell r="J6">
            <v>3446.9339</v>
          </cell>
          <cell r="K6">
            <v>1432.4475</v>
          </cell>
          <cell r="L6">
            <v>118.31</v>
          </cell>
          <cell r="M6">
            <v>9219.7708999999995</v>
          </cell>
          <cell r="N6">
            <v>97600.113000000012</v>
          </cell>
        </row>
        <row r="7">
          <cell r="A7">
            <v>4</v>
          </cell>
          <cell r="B7">
            <v>185.47800000000001</v>
          </cell>
          <cell r="C7">
            <v>464.5566</v>
          </cell>
          <cell r="D7">
            <v>14960.168400000002</v>
          </cell>
          <cell r="E7">
            <v>2420.4835000000003</v>
          </cell>
          <cell r="F7">
            <v>14557.002399999998</v>
          </cell>
          <cell r="G7">
            <v>4390.3065999999999</v>
          </cell>
          <cell r="H7">
            <v>247.91359999999997</v>
          </cell>
          <cell r="I7">
            <v>1010.9381999999999</v>
          </cell>
          <cell r="J7">
            <v>3555.2760000000007</v>
          </cell>
          <cell r="K7">
            <v>1730.547</v>
          </cell>
          <cell r="L7">
            <v>78.31</v>
          </cell>
          <cell r="M7">
            <v>1798.8820000000003</v>
          </cell>
          <cell r="N7">
            <v>45399.862299999993</v>
          </cell>
        </row>
        <row r="8">
          <cell r="A8">
            <v>5</v>
          </cell>
          <cell r="B8">
            <v>103.35000000000001</v>
          </cell>
          <cell r="C8">
            <v>1540.3420000000001</v>
          </cell>
          <cell r="D8">
            <v>6094.9120000000021</v>
          </cell>
          <cell r="E8">
            <v>4.27800000000002</v>
          </cell>
          <cell r="F8">
            <v>18945.067800000004</v>
          </cell>
          <cell r="G8">
            <v>1899.1468999999997</v>
          </cell>
          <cell r="H8">
            <v>192.42720000000003</v>
          </cell>
          <cell r="I8">
            <v>1548.9172999999998</v>
          </cell>
          <cell r="J8">
            <v>5256.3985999999995</v>
          </cell>
          <cell r="K8">
            <v>1566.2139999999999</v>
          </cell>
          <cell r="L8">
            <v>755.4899999999999</v>
          </cell>
          <cell r="M8">
            <v>914.31280000000004</v>
          </cell>
          <cell r="N8">
            <v>38820.856599999999</v>
          </cell>
        </row>
        <row r="9">
          <cell r="A9">
            <v>10</v>
          </cell>
          <cell r="B9">
            <v>266.8768</v>
          </cell>
          <cell r="C9">
            <v>1215.5628000000002</v>
          </cell>
          <cell r="D9">
            <v>18432.015000000007</v>
          </cell>
          <cell r="E9">
            <v>3810.4701999999997</v>
          </cell>
          <cell r="F9">
            <v>9817.4552999999996</v>
          </cell>
          <cell r="G9">
            <v>11026.996800000001</v>
          </cell>
          <cell r="H9">
            <v>501.40939999999983</v>
          </cell>
          <cell r="I9">
            <v>5884.0918000000001</v>
          </cell>
          <cell r="J9">
            <v>6974.9882000000007</v>
          </cell>
          <cell r="K9">
            <v>572.29460000000006</v>
          </cell>
          <cell r="L9">
            <v>1130.8020000000004</v>
          </cell>
          <cell r="M9">
            <v>7506.5036999999993</v>
          </cell>
          <cell r="N9">
            <v>67139.466600000014</v>
          </cell>
        </row>
        <row r="10">
          <cell r="A10">
            <v>11</v>
          </cell>
          <cell r="B10">
            <v>624.17409999999995</v>
          </cell>
          <cell r="C10">
            <v>289.3349</v>
          </cell>
          <cell r="D10">
            <v>5764.400200000001</v>
          </cell>
          <cell r="E10">
            <v>2789.8036000000011</v>
          </cell>
          <cell r="F10">
            <v>24555.427500000005</v>
          </cell>
          <cell r="G10">
            <v>4825.8382000000001</v>
          </cell>
          <cell r="H10">
            <v>1475.0115999999998</v>
          </cell>
          <cell r="I10">
            <v>3661.0484000000001</v>
          </cell>
          <cell r="J10">
            <v>4117.2015000000001</v>
          </cell>
          <cell r="K10">
            <v>533.45220000000006</v>
          </cell>
          <cell r="L10">
            <v>422.07799999999997</v>
          </cell>
          <cell r="M10">
            <v>2905.5274999999992</v>
          </cell>
          <cell r="N10">
            <v>51963.297700000003</v>
          </cell>
        </row>
        <row r="11">
          <cell r="A11">
            <v>12</v>
          </cell>
          <cell r="B11">
            <v>969.678</v>
          </cell>
          <cell r="C11">
            <v>3159.2165999999997</v>
          </cell>
          <cell r="D11">
            <v>30038.212199999994</v>
          </cell>
          <cell r="E11">
            <v>6251.051300000001</v>
          </cell>
          <cell r="F11">
            <v>33228.54889999998</v>
          </cell>
          <cell r="G11">
            <v>15194.42220000001</v>
          </cell>
          <cell r="H11">
            <v>2368.4791999999998</v>
          </cell>
          <cell r="I11">
            <v>8906.4255000000012</v>
          </cell>
          <cell r="J11">
            <v>3171.1049000000007</v>
          </cell>
          <cell r="K11">
            <v>-260.10520000000002</v>
          </cell>
          <cell r="L11">
            <v>2720.8919999999998</v>
          </cell>
          <cell r="M11">
            <v>2963.2868999999996</v>
          </cell>
          <cell r="N11">
            <v>108711.21249999999</v>
          </cell>
        </row>
        <row r="12">
          <cell r="A12">
            <v>17</v>
          </cell>
          <cell r="B12">
            <v>27.456000000000003</v>
          </cell>
          <cell r="C12">
            <v>1452.1094000000005</v>
          </cell>
          <cell r="D12">
            <v>20142.465400000001</v>
          </cell>
          <cell r="E12">
            <v>1314.8970000000002</v>
          </cell>
          <cell r="F12">
            <v>23049.823099999991</v>
          </cell>
          <cell r="G12">
            <v>5185.2299000000012</v>
          </cell>
          <cell r="H12">
            <v>1487.4815999999998</v>
          </cell>
          <cell r="I12">
            <v>6818.5492999999988</v>
          </cell>
          <cell r="J12">
            <v>10093.595299999999</v>
          </cell>
          <cell r="K12">
            <v>772.90300000000002</v>
          </cell>
          <cell r="L12">
            <v>1005.7119999999998</v>
          </cell>
          <cell r="M12">
            <v>3319.2187000000004</v>
          </cell>
          <cell r="N12">
            <v>74669.440699999992</v>
          </cell>
        </row>
        <row r="13">
          <cell r="A13">
            <v>19</v>
          </cell>
          <cell r="B13">
            <v>2236.5216</v>
          </cell>
          <cell r="C13">
            <v>9308.1050999999989</v>
          </cell>
          <cell r="D13">
            <v>4929.8953000000001</v>
          </cell>
          <cell r="E13">
            <v>626.31380000000001</v>
          </cell>
          <cell r="F13">
            <v>24407.476500000008</v>
          </cell>
          <cell r="G13">
            <v>24697.954800000003</v>
          </cell>
          <cell r="H13">
            <v>11977.343799999993</v>
          </cell>
          <cell r="I13">
            <v>9866.8569000000025</v>
          </cell>
          <cell r="J13">
            <v>3071.5573999999992</v>
          </cell>
          <cell r="K13">
            <v>9228.387999999999</v>
          </cell>
          <cell r="L13">
            <v>1742.7780000000005</v>
          </cell>
          <cell r="M13">
            <v>11490.4257</v>
          </cell>
          <cell r="N13">
            <v>113583.61690000002</v>
          </cell>
        </row>
        <row r="14">
          <cell r="A14">
            <v>22</v>
          </cell>
          <cell r="B14">
            <v>145.1601</v>
          </cell>
          <cell r="C14">
            <v>1126.5741000000003</v>
          </cell>
          <cell r="D14">
            <v>2856.1707999999994</v>
          </cell>
          <cell r="E14">
            <v>354.02</v>
          </cell>
          <cell r="F14">
            <v>10096.104999999994</v>
          </cell>
          <cell r="G14">
            <v>3450.2183</v>
          </cell>
          <cell r="H14">
            <v>629.18869999999981</v>
          </cell>
          <cell r="I14">
            <v>768.51250000000005</v>
          </cell>
          <cell r="J14">
            <v>298.20960000000002</v>
          </cell>
          <cell r="K14">
            <v>583.30999999999995</v>
          </cell>
          <cell r="L14">
            <v>719.3689999999998</v>
          </cell>
          <cell r="M14">
            <v>1658.0119999999999</v>
          </cell>
          <cell r="N14">
            <v>22684.850099999989</v>
          </cell>
        </row>
        <row r="15">
          <cell r="A15">
            <v>29</v>
          </cell>
          <cell r="B15">
            <v>19.316000000000003</v>
          </cell>
          <cell r="C15">
            <v>656.59899999999993</v>
          </cell>
          <cell r="D15">
            <v>1436.2860000000001</v>
          </cell>
          <cell r="E15">
            <v>325.96000000000004</v>
          </cell>
          <cell r="F15">
            <v>18592.003600000007</v>
          </cell>
          <cell r="G15">
            <v>4372.9054000000006</v>
          </cell>
          <cell r="H15">
            <v>2103.1431999999995</v>
          </cell>
          <cell r="I15">
            <v>1302.6079000000002</v>
          </cell>
          <cell r="J15">
            <v>3568.6109999999994</v>
          </cell>
          <cell r="L15">
            <v>726.8660000000001</v>
          </cell>
          <cell r="M15">
            <v>727.0293999999999</v>
          </cell>
          <cell r="N15">
            <v>33831.327500000007</v>
          </cell>
        </row>
        <row r="16">
          <cell r="A16">
            <v>32</v>
          </cell>
          <cell r="B16">
            <v>156.35000000000002</v>
          </cell>
          <cell r="C16">
            <v>292.29599999999999</v>
          </cell>
          <cell r="D16">
            <v>530.64299999999992</v>
          </cell>
          <cell r="E16">
            <v>-692.57219999999995</v>
          </cell>
          <cell r="F16">
            <v>14247.252300000006</v>
          </cell>
          <cell r="G16">
            <v>430.14840000000004</v>
          </cell>
          <cell r="H16">
            <v>833.61660000000018</v>
          </cell>
          <cell r="I16">
            <v>92.83</v>
          </cell>
          <cell r="K16">
            <v>-76.280000000000015</v>
          </cell>
          <cell r="L16">
            <v>213.42999999999998</v>
          </cell>
          <cell r="M16">
            <v>26.088199999999997</v>
          </cell>
          <cell r="N16">
            <v>16053.802300000005</v>
          </cell>
        </row>
        <row r="17">
          <cell r="A17">
            <v>35</v>
          </cell>
          <cell r="B17">
            <v>487.85049999999995</v>
          </cell>
          <cell r="C17">
            <v>998.69300000000021</v>
          </cell>
          <cell r="D17">
            <v>10550.910700000002</v>
          </cell>
          <cell r="E17">
            <v>470.35669999999999</v>
          </cell>
          <cell r="F17">
            <v>17732.572800000002</v>
          </cell>
          <cell r="G17">
            <v>8439.7518</v>
          </cell>
          <cell r="H17">
            <v>621.33699999999999</v>
          </cell>
          <cell r="I17">
            <v>2432.8317999999999</v>
          </cell>
          <cell r="J17">
            <v>1663.1210000000003</v>
          </cell>
          <cell r="K17">
            <v>268.45699999999999</v>
          </cell>
          <cell r="L17">
            <v>5376.3796000000002</v>
          </cell>
          <cell r="M17">
            <v>4538.7776000000003</v>
          </cell>
          <cell r="N17">
            <v>53581.039500000006</v>
          </cell>
        </row>
        <row r="18">
          <cell r="A18">
            <v>36</v>
          </cell>
          <cell r="B18">
            <v>80.902000000000001</v>
          </cell>
          <cell r="C18">
            <v>449.64299999999992</v>
          </cell>
          <cell r="D18">
            <v>8677.6244000000024</v>
          </cell>
          <cell r="E18">
            <v>339.81600000000009</v>
          </cell>
          <cell r="F18">
            <v>20719.025199999985</v>
          </cell>
          <cell r="G18">
            <v>2632.3733999999999</v>
          </cell>
          <cell r="H18">
            <v>16.846999999999998</v>
          </cell>
          <cell r="I18">
            <v>1743.8763999999999</v>
          </cell>
          <cell r="J18">
            <v>2495.2315999999996</v>
          </cell>
          <cell r="K18">
            <v>622.23100000000011</v>
          </cell>
          <cell r="L18">
            <v>666.17700000000013</v>
          </cell>
          <cell r="M18">
            <v>2585.9763000000003</v>
          </cell>
          <cell r="N18">
            <v>41029.723299999991</v>
          </cell>
        </row>
        <row r="19">
          <cell r="A19">
            <v>37</v>
          </cell>
          <cell r="B19">
            <v>85.345799999999997</v>
          </cell>
          <cell r="C19">
            <v>498.86240000000009</v>
          </cell>
          <cell r="D19">
            <v>29307.785899999995</v>
          </cell>
          <cell r="E19">
            <v>1684.3996999999997</v>
          </cell>
          <cell r="F19">
            <v>28415.752899999992</v>
          </cell>
          <cell r="G19">
            <v>18264.654000000002</v>
          </cell>
          <cell r="H19">
            <v>143.9462</v>
          </cell>
          <cell r="I19">
            <v>2366.3192000000004</v>
          </cell>
          <cell r="J19">
            <v>2612.6121000000003</v>
          </cell>
          <cell r="K19">
            <v>1881.6479999999997</v>
          </cell>
          <cell r="L19">
            <v>1346.2728000000009</v>
          </cell>
          <cell r="M19">
            <v>7044.6120999999994</v>
          </cell>
          <cell r="N19">
            <v>93652.2111</v>
          </cell>
        </row>
        <row r="20">
          <cell r="A20">
            <v>38</v>
          </cell>
          <cell r="B20">
            <v>73.042600000000007</v>
          </cell>
          <cell r="C20">
            <v>863.63099999999986</v>
          </cell>
          <cell r="D20">
            <v>18996.0648</v>
          </cell>
          <cell r="E20">
            <v>122.38900000000001</v>
          </cell>
          <cell r="F20">
            <v>23788.167099999995</v>
          </cell>
          <cell r="G20">
            <v>5052.3947000000007</v>
          </cell>
          <cell r="H20">
            <v>1277.0532000000001</v>
          </cell>
          <cell r="I20">
            <v>3164.0675999999999</v>
          </cell>
          <cell r="J20">
            <v>2005.1563999999998</v>
          </cell>
          <cell r="K20">
            <v>779.37800000000016</v>
          </cell>
          <cell r="L20">
            <v>1187.912</v>
          </cell>
          <cell r="M20">
            <v>1522.1266000000001</v>
          </cell>
          <cell r="N20">
            <v>58831.382999999994</v>
          </cell>
        </row>
        <row r="21">
          <cell r="A21">
            <v>39</v>
          </cell>
          <cell r="B21">
            <v>80.00200000000001</v>
          </cell>
          <cell r="C21">
            <v>577.66099999999994</v>
          </cell>
          <cell r="D21">
            <v>3088.1849999999999</v>
          </cell>
          <cell r="E21">
            <v>156.69499999999999</v>
          </cell>
          <cell r="F21">
            <v>21430.906100000018</v>
          </cell>
          <cell r="G21">
            <v>1873.4896999999999</v>
          </cell>
          <cell r="H21">
            <v>1060.2275999999999</v>
          </cell>
          <cell r="I21">
            <v>1178.8169999999998</v>
          </cell>
          <cell r="J21">
            <v>3085.8372000000004</v>
          </cell>
          <cell r="K21">
            <v>8753.1890000000003</v>
          </cell>
          <cell r="L21">
            <v>4684.3999999999996</v>
          </cell>
          <cell r="M21">
            <v>839.16339999999991</v>
          </cell>
          <cell r="N21">
            <v>46808.573000000019</v>
          </cell>
        </row>
        <row r="22">
          <cell r="A22">
            <v>40</v>
          </cell>
          <cell r="C22">
            <v>106.471</v>
          </cell>
          <cell r="D22">
            <v>7589.1549999999988</v>
          </cell>
          <cell r="E22">
            <v>239.44</v>
          </cell>
          <cell r="F22">
            <v>7479.7929000000004</v>
          </cell>
          <cell r="G22">
            <v>5284.7181</v>
          </cell>
          <cell r="I22">
            <v>873.77160000000003</v>
          </cell>
          <cell r="J22">
            <v>1704.6495</v>
          </cell>
          <cell r="K22">
            <v>14185.636000000002</v>
          </cell>
          <cell r="N22">
            <v>37463.634099999996</v>
          </cell>
        </row>
        <row r="23">
          <cell r="A23">
            <v>42</v>
          </cell>
          <cell r="F23">
            <v>18726.137999999999</v>
          </cell>
          <cell r="L23">
            <v>1973.3300000000004</v>
          </cell>
          <cell r="N23">
            <v>20699.468000000001</v>
          </cell>
        </row>
        <row r="24">
          <cell r="A24">
            <v>43</v>
          </cell>
          <cell r="F24">
            <v>7089.415</v>
          </cell>
          <cell r="L24">
            <v>1262.1330000000003</v>
          </cell>
          <cell r="N24">
            <v>8351.5480000000007</v>
          </cell>
        </row>
        <row r="25">
          <cell r="A25">
            <v>44</v>
          </cell>
          <cell r="B25">
            <v>127.57599999999999</v>
          </cell>
          <cell r="C25">
            <v>802.87860000000012</v>
          </cell>
          <cell r="D25">
            <v>6224.4247000000005</v>
          </cell>
          <cell r="E25">
            <v>860.79199999999992</v>
          </cell>
          <cell r="F25">
            <v>20862.07699999999</v>
          </cell>
          <cell r="G25">
            <v>3074.0138000000002</v>
          </cell>
          <cell r="H25">
            <v>791.18560000000002</v>
          </cell>
          <cell r="I25">
            <v>2218.6944999999996</v>
          </cell>
          <cell r="J25">
            <v>458.05</v>
          </cell>
          <cell r="K25">
            <v>94.83</v>
          </cell>
          <cell r="L25">
            <v>1567.6360000000002</v>
          </cell>
          <cell r="M25">
            <v>1188.8668999999998</v>
          </cell>
          <cell r="N25">
            <v>38271.025099999999</v>
          </cell>
        </row>
        <row r="26">
          <cell r="A26">
            <v>50</v>
          </cell>
          <cell r="M26">
            <v>15000</v>
          </cell>
          <cell r="N26">
            <v>15000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83"/>
  <sheetViews>
    <sheetView tabSelected="1" topLeftCell="A146" zoomScale="70" zoomScaleNormal="70" workbookViewId="0">
      <selection activeCell="D182" sqref="D182"/>
    </sheetView>
  </sheetViews>
  <sheetFormatPr baseColWidth="10" defaultRowHeight="12.75" x14ac:dyDescent="0.2"/>
  <cols>
    <col min="1" max="1" width="14.140625" style="1" bestFit="1" customWidth="1"/>
    <col min="2" max="2" width="25.85546875" style="1" bestFit="1" customWidth="1"/>
    <col min="3" max="3" width="24.7109375" style="1" bestFit="1" customWidth="1"/>
    <col min="4" max="4" width="29.42578125" style="1" customWidth="1"/>
    <col min="5" max="5" width="18.42578125" style="1" bestFit="1" customWidth="1"/>
    <col min="6" max="257" width="11.42578125" style="1"/>
    <col min="258" max="258" width="14.140625" style="1" bestFit="1" customWidth="1"/>
    <col min="259" max="259" width="25.85546875" style="1" bestFit="1" customWidth="1"/>
    <col min="260" max="260" width="24.7109375" style="1" bestFit="1" customWidth="1"/>
    <col min="261" max="261" width="18.42578125" style="1" bestFit="1" customWidth="1"/>
    <col min="262" max="513" width="11.42578125" style="1"/>
    <col min="514" max="514" width="14.140625" style="1" bestFit="1" customWidth="1"/>
    <col min="515" max="515" width="25.85546875" style="1" bestFit="1" customWidth="1"/>
    <col min="516" max="516" width="24.7109375" style="1" bestFit="1" customWidth="1"/>
    <col min="517" max="517" width="18.42578125" style="1" bestFit="1" customWidth="1"/>
    <col min="518" max="769" width="11.42578125" style="1"/>
    <col min="770" max="770" width="14.140625" style="1" bestFit="1" customWidth="1"/>
    <col min="771" max="771" width="25.85546875" style="1" bestFit="1" customWidth="1"/>
    <col min="772" max="772" width="24.7109375" style="1" bestFit="1" customWidth="1"/>
    <col min="773" max="773" width="18.42578125" style="1" bestFit="1" customWidth="1"/>
    <col min="774" max="1025" width="11.42578125" style="1"/>
    <col min="1026" max="1026" width="14.140625" style="1" bestFit="1" customWidth="1"/>
    <col min="1027" max="1027" width="25.85546875" style="1" bestFit="1" customWidth="1"/>
    <col min="1028" max="1028" width="24.7109375" style="1" bestFit="1" customWidth="1"/>
    <col min="1029" max="1029" width="18.42578125" style="1" bestFit="1" customWidth="1"/>
    <col min="1030" max="1281" width="11.42578125" style="1"/>
    <col min="1282" max="1282" width="14.140625" style="1" bestFit="1" customWidth="1"/>
    <col min="1283" max="1283" width="25.85546875" style="1" bestFit="1" customWidth="1"/>
    <col min="1284" max="1284" width="24.7109375" style="1" bestFit="1" customWidth="1"/>
    <col min="1285" max="1285" width="18.42578125" style="1" bestFit="1" customWidth="1"/>
    <col min="1286" max="1537" width="11.42578125" style="1"/>
    <col min="1538" max="1538" width="14.140625" style="1" bestFit="1" customWidth="1"/>
    <col min="1539" max="1539" width="25.85546875" style="1" bestFit="1" customWidth="1"/>
    <col min="1540" max="1540" width="24.7109375" style="1" bestFit="1" customWidth="1"/>
    <col min="1541" max="1541" width="18.42578125" style="1" bestFit="1" customWidth="1"/>
    <col min="1542" max="1793" width="11.42578125" style="1"/>
    <col min="1794" max="1794" width="14.140625" style="1" bestFit="1" customWidth="1"/>
    <col min="1795" max="1795" width="25.85546875" style="1" bestFit="1" customWidth="1"/>
    <col min="1796" max="1796" width="24.7109375" style="1" bestFit="1" customWidth="1"/>
    <col min="1797" max="1797" width="18.42578125" style="1" bestFit="1" customWidth="1"/>
    <col min="1798" max="2049" width="11.42578125" style="1"/>
    <col min="2050" max="2050" width="14.140625" style="1" bestFit="1" customWidth="1"/>
    <col min="2051" max="2051" width="25.85546875" style="1" bestFit="1" customWidth="1"/>
    <col min="2052" max="2052" width="24.7109375" style="1" bestFit="1" customWidth="1"/>
    <col min="2053" max="2053" width="18.42578125" style="1" bestFit="1" customWidth="1"/>
    <col min="2054" max="2305" width="11.42578125" style="1"/>
    <col min="2306" max="2306" width="14.140625" style="1" bestFit="1" customWidth="1"/>
    <col min="2307" max="2307" width="25.85546875" style="1" bestFit="1" customWidth="1"/>
    <col min="2308" max="2308" width="24.7109375" style="1" bestFit="1" customWidth="1"/>
    <col min="2309" max="2309" width="18.42578125" style="1" bestFit="1" customWidth="1"/>
    <col min="2310" max="2561" width="11.42578125" style="1"/>
    <col min="2562" max="2562" width="14.140625" style="1" bestFit="1" customWidth="1"/>
    <col min="2563" max="2563" width="25.85546875" style="1" bestFit="1" customWidth="1"/>
    <col min="2564" max="2564" width="24.7109375" style="1" bestFit="1" customWidth="1"/>
    <col min="2565" max="2565" width="18.42578125" style="1" bestFit="1" customWidth="1"/>
    <col min="2566" max="2817" width="11.42578125" style="1"/>
    <col min="2818" max="2818" width="14.140625" style="1" bestFit="1" customWidth="1"/>
    <col min="2819" max="2819" width="25.85546875" style="1" bestFit="1" customWidth="1"/>
    <col min="2820" max="2820" width="24.7109375" style="1" bestFit="1" customWidth="1"/>
    <col min="2821" max="2821" width="18.42578125" style="1" bestFit="1" customWidth="1"/>
    <col min="2822" max="3073" width="11.42578125" style="1"/>
    <col min="3074" max="3074" width="14.140625" style="1" bestFit="1" customWidth="1"/>
    <col min="3075" max="3075" width="25.85546875" style="1" bestFit="1" customWidth="1"/>
    <col min="3076" max="3076" width="24.7109375" style="1" bestFit="1" customWidth="1"/>
    <col min="3077" max="3077" width="18.42578125" style="1" bestFit="1" customWidth="1"/>
    <col min="3078" max="3329" width="11.42578125" style="1"/>
    <col min="3330" max="3330" width="14.140625" style="1" bestFit="1" customWidth="1"/>
    <col min="3331" max="3331" width="25.85546875" style="1" bestFit="1" customWidth="1"/>
    <col min="3332" max="3332" width="24.7109375" style="1" bestFit="1" customWidth="1"/>
    <col min="3333" max="3333" width="18.42578125" style="1" bestFit="1" customWidth="1"/>
    <col min="3334" max="3585" width="11.42578125" style="1"/>
    <col min="3586" max="3586" width="14.140625" style="1" bestFit="1" customWidth="1"/>
    <col min="3587" max="3587" width="25.85546875" style="1" bestFit="1" customWidth="1"/>
    <col min="3588" max="3588" width="24.7109375" style="1" bestFit="1" customWidth="1"/>
    <col min="3589" max="3589" width="18.42578125" style="1" bestFit="1" customWidth="1"/>
    <col min="3590" max="3841" width="11.42578125" style="1"/>
    <col min="3842" max="3842" width="14.140625" style="1" bestFit="1" customWidth="1"/>
    <col min="3843" max="3843" width="25.85546875" style="1" bestFit="1" customWidth="1"/>
    <col min="3844" max="3844" width="24.7109375" style="1" bestFit="1" customWidth="1"/>
    <col min="3845" max="3845" width="18.42578125" style="1" bestFit="1" customWidth="1"/>
    <col min="3846" max="4097" width="11.42578125" style="1"/>
    <col min="4098" max="4098" width="14.140625" style="1" bestFit="1" customWidth="1"/>
    <col min="4099" max="4099" width="25.85546875" style="1" bestFit="1" customWidth="1"/>
    <col min="4100" max="4100" width="24.7109375" style="1" bestFit="1" customWidth="1"/>
    <col min="4101" max="4101" width="18.42578125" style="1" bestFit="1" customWidth="1"/>
    <col min="4102" max="4353" width="11.42578125" style="1"/>
    <col min="4354" max="4354" width="14.140625" style="1" bestFit="1" customWidth="1"/>
    <col min="4355" max="4355" width="25.85546875" style="1" bestFit="1" customWidth="1"/>
    <col min="4356" max="4356" width="24.7109375" style="1" bestFit="1" customWidth="1"/>
    <col min="4357" max="4357" width="18.42578125" style="1" bestFit="1" customWidth="1"/>
    <col min="4358" max="4609" width="11.42578125" style="1"/>
    <col min="4610" max="4610" width="14.140625" style="1" bestFit="1" customWidth="1"/>
    <col min="4611" max="4611" width="25.85546875" style="1" bestFit="1" customWidth="1"/>
    <col min="4612" max="4612" width="24.7109375" style="1" bestFit="1" customWidth="1"/>
    <col min="4613" max="4613" width="18.42578125" style="1" bestFit="1" customWidth="1"/>
    <col min="4614" max="4865" width="11.42578125" style="1"/>
    <col min="4866" max="4866" width="14.140625" style="1" bestFit="1" customWidth="1"/>
    <col min="4867" max="4867" width="25.85546875" style="1" bestFit="1" customWidth="1"/>
    <col min="4868" max="4868" width="24.7109375" style="1" bestFit="1" customWidth="1"/>
    <col min="4869" max="4869" width="18.42578125" style="1" bestFit="1" customWidth="1"/>
    <col min="4870" max="5121" width="11.42578125" style="1"/>
    <col min="5122" max="5122" width="14.140625" style="1" bestFit="1" customWidth="1"/>
    <col min="5123" max="5123" width="25.85546875" style="1" bestFit="1" customWidth="1"/>
    <col min="5124" max="5124" width="24.7109375" style="1" bestFit="1" customWidth="1"/>
    <col min="5125" max="5125" width="18.42578125" style="1" bestFit="1" customWidth="1"/>
    <col min="5126" max="5377" width="11.42578125" style="1"/>
    <col min="5378" max="5378" width="14.140625" style="1" bestFit="1" customWidth="1"/>
    <col min="5379" max="5379" width="25.85546875" style="1" bestFit="1" customWidth="1"/>
    <col min="5380" max="5380" width="24.7109375" style="1" bestFit="1" customWidth="1"/>
    <col min="5381" max="5381" width="18.42578125" style="1" bestFit="1" customWidth="1"/>
    <col min="5382" max="5633" width="11.42578125" style="1"/>
    <col min="5634" max="5634" width="14.140625" style="1" bestFit="1" customWidth="1"/>
    <col min="5635" max="5635" width="25.85546875" style="1" bestFit="1" customWidth="1"/>
    <col min="5636" max="5636" width="24.7109375" style="1" bestFit="1" customWidth="1"/>
    <col min="5637" max="5637" width="18.42578125" style="1" bestFit="1" customWidth="1"/>
    <col min="5638" max="5889" width="11.42578125" style="1"/>
    <col min="5890" max="5890" width="14.140625" style="1" bestFit="1" customWidth="1"/>
    <col min="5891" max="5891" width="25.85546875" style="1" bestFit="1" customWidth="1"/>
    <col min="5892" max="5892" width="24.7109375" style="1" bestFit="1" customWidth="1"/>
    <col min="5893" max="5893" width="18.42578125" style="1" bestFit="1" customWidth="1"/>
    <col min="5894" max="6145" width="11.42578125" style="1"/>
    <col min="6146" max="6146" width="14.140625" style="1" bestFit="1" customWidth="1"/>
    <col min="6147" max="6147" width="25.85546875" style="1" bestFit="1" customWidth="1"/>
    <col min="6148" max="6148" width="24.7109375" style="1" bestFit="1" customWidth="1"/>
    <col min="6149" max="6149" width="18.42578125" style="1" bestFit="1" customWidth="1"/>
    <col min="6150" max="6401" width="11.42578125" style="1"/>
    <col min="6402" max="6402" width="14.140625" style="1" bestFit="1" customWidth="1"/>
    <col min="6403" max="6403" width="25.85546875" style="1" bestFit="1" customWidth="1"/>
    <col min="6404" max="6404" width="24.7109375" style="1" bestFit="1" customWidth="1"/>
    <col min="6405" max="6405" width="18.42578125" style="1" bestFit="1" customWidth="1"/>
    <col min="6406" max="6657" width="11.42578125" style="1"/>
    <col min="6658" max="6658" width="14.140625" style="1" bestFit="1" customWidth="1"/>
    <col min="6659" max="6659" width="25.85546875" style="1" bestFit="1" customWidth="1"/>
    <col min="6660" max="6660" width="24.7109375" style="1" bestFit="1" customWidth="1"/>
    <col min="6661" max="6661" width="18.42578125" style="1" bestFit="1" customWidth="1"/>
    <col min="6662" max="6913" width="11.42578125" style="1"/>
    <col min="6914" max="6914" width="14.140625" style="1" bestFit="1" customWidth="1"/>
    <col min="6915" max="6915" width="25.85546875" style="1" bestFit="1" customWidth="1"/>
    <col min="6916" max="6916" width="24.7109375" style="1" bestFit="1" customWidth="1"/>
    <col min="6917" max="6917" width="18.42578125" style="1" bestFit="1" customWidth="1"/>
    <col min="6918" max="7169" width="11.42578125" style="1"/>
    <col min="7170" max="7170" width="14.140625" style="1" bestFit="1" customWidth="1"/>
    <col min="7171" max="7171" width="25.85546875" style="1" bestFit="1" customWidth="1"/>
    <col min="7172" max="7172" width="24.7109375" style="1" bestFit="1" customWidth="1"/>
    <col min="7173" max="7173" width="18.42578125" style="1" bestFit="1" customWidth="1"/>
    <col min="7174" max="7425" width="11.42578125" style="1"/>
    <col min="7426" max="7426" width="14.140625" style="1" bestFit="1" customWidth="1"/>
    <col min="7427" max="7427" width="25.85546875" style="1" bestFit="1" customWidth="1"/>
    <col min="7428" max="7428" width="24.7109375" style="1" bestFit="1" customWidth="1"/>
    <col min="7429" max="7429" width="18.42578125" style="1" bestFit="1" customWidth="1"/>
    <col min="7430" max="7681" width="11.42578125" style="1"/>
    <col min="7682" max="7682" width="14.140625" style="1" bestFit="1" customWidth="1"/>
    <col min="7683" max="7683" width="25.85546875" style="1" bestFit="1" customWidth="1"/>
    <col min="7684" max="7684" width="24.7109375" style="1" bestFit="1" customWidth="1"/>
    <col min="7685" max="7685" width="18.42578125" style="1" bestFit="1" customWidth="1"/>
    <col min="7686" max="7937" width="11.42578125" style="1"/>
    <col min="7938" max="7938" width="14.140625" style="1" bestFit="1" customWidth="1"/>
    <col min="7939" max="7939" width="25.85546875" style="1" bestFit="1" customWidth="1"/>
    <col min="7940" max="7940" width="24.7109375" style="1" bestFit="1" customWidth="1"/>
    <col min="7941" max="7941" width="18.42578125" style="1" bestFit="1" customWidth="1"/>
    <col min="7942" max="8193" width="11.42578125" style="1"/>
    <col min="8194" max="8194" width="14.140625" style="1" bestFit="1" customWidth="1"/>
    <col min="8195" max="8195" width="25.85546875" style="1" bestFit="1" customWidth="1"/>
    <col min="8196" max="8196" width="24.7109375" style="1" bestFit="1" customWidth="1"/>
    <col min="8197" max="8197" width="18.42578125" style="1" bestFit="1" customWidth="1"/>
    <col min="8198" max="8449" width="11.42578125" style="1"/>
    <col min="8450" max="8450" width="14.140625" style="1" bestFit="1" customWidth="1"/>
    <col min="8451" max="8451" width="25.85546875" style="1" bestFit="1" customWidth="1"/>
    <col min="8452" max="8452" width="24.7109375" style="1" bestFit="1" customWidth="1"/>
    <col min="8453" max="8453" width="18.42578125" style="1" bestFit="1" customWidth="1"/>
    <col min="8454" max="8705" width="11.42578125" style="1"/>
    <col min="8706" max="8706" width="14.140625" style="1" bestFit="1" customWidth="1"/>
    <col min="8707" max="8707" width="25.85546875" style="1" bestFit="1" customWidth="1"/>
    <col min="8708" max="8708" width="24.7109375" style="1" bestFit="1" customWidth="1"/>
    <col min="8709" max="8709" width="18.42578125" style="1" bestFit="1" customWidth="1"/>
    <col min="8710" max="8961" width="11.42578125" style="1"/>
    <col min="8962" max="8962" width="14.140625" style="1" bestFit="1" customWidth="1"/>
    <col min="8963" max="8963" width="25.85546875" style="1" bestFit="1" customWidth="1"/>
    <col min="8964" max="8964" width="24.7109375" style="1" bestFit="1" customWidth="1"/>
    <col min="8965" max="8965" width="18.42578125" style="1" bestFit="1" customWidth="1"/>
    <col min="8966" max="9217" width="11.42578125" style="1"/>
    <col min="9218" max="9218" width="14.140625" style="1" bestFit="1" customWidth="1"/>
    <col min="9219" max="9219" width="25.85546875" style="1" bestFit="1" customWidth="1"/>
    <col min="9220" max="9220" width="24.7109375" style="1" bestFit="1" customWidth="1"/>
    <col min="9221" max="9221" width="18.42578125" style="1" bestFit="1" customWidth="1"/>
    <col min="9222" max="9473" width="11.42578125" style="1"/>
    <col min="9474" max="9474" width="14.140625" style="1" bestFit="1" customWidth="1"/>
    <col min="9475" max="9475" width="25.85546875" style="1" bestFit="1" customWidth="1"/>
    <col min="9476" max="9476" width="24.7109375" style="1" bestFit="1" customWidth="1"/>
    <col min="9477" max="9477" width="18.42578125" style="1" bestFit="1" customWidth="1"/>
    <col min="9478" max="9729" width="11.42578125" style="1"/>
    <col min="9730" max="9730" width="14.140625" style="1" bestFit="1" customWidth="1"/>
    <col min="9731" max="9731" width="25.85546875" style="1" bestFit="1" customWidth="1"/>
    <col min="9732" max="9732" width="24.7109375" style="1" bestFit="1" customWidth="1"/>
    <col min="9733" max="9733" width="18.42578125" style="1" bestFit="1" customWidth="1"/>
    <col min="9734" max="9985" width="11.42578125" style="1"/>
    <col min="9986" max="9986" width="14.140625" style="1" bestFit="1" customWidth="1"/>
    <col min="9987" max="9987" width="25.85546875" style="1" bestFit="1" customWidth="1"/>
    <col min="9988" max="9988" width="24.7109375" style="1" bestFit="1" customWidth="1"/>
    <col min="9989" max="9989" width="18.42578125" style="1" bestFit="1" customWidth="1"/>
    <col min="9990" max="10241" width="11.42578125" style="1"/>
    <col min="10242" max="10242" width="14.140625" style="1" bestFit="1" customWidth="1"/>
    <col min="10243" max="10243" width="25.85546875" style="1" bestFit="1" customWidth="1"/>
    <col min="10244" max="10244" width="24.7109375" style="1" bestFit="1" customWidth="1"/>
    <col min="10245" max="10245" width="18.42578125" style="1" bestFit="1" customWidth="1"/>
    <col min="10246" max="10497" width="11.42578125" style="1"/>
    <col min="10498" max="10498" width="14.140625" style="1" bestFit="1" customWidth="1"/>
    <col min="10499" max="10499" width="25.85546875" style="1" bestFit="1" customWidth="1"/>
    <col min="10500" max="10500" width="24.7109375" style="1" bestFit="1" customWidth="1"/>
    <col min="10501" max="10501" width="18.42578125" style="1" bestFit="1" customWidth="1"/>
    <col min="10502" max="10753" width="11.42578125" style="1"/>
    <col min="10754" max="10754" width="14.140625" style="1" bestFit="1" customWidth="1"/>
    <col min="10755" max="10755" width="25.85546875" style="1" bestFit="1" customWidth="1"/>
    <col min="10756" max="10756" width="24.7109375" style="1" bestFit="1" customWidth="1"/>
    <col min="10757" max="10757" width="18.42578125" style="1" bestFit="1" customWidth="1"/>
    <col min="10758" max="11009" width="11.42578125" style="1"/>
    <col min="11010" max="11010" width="14.140625" style="1" bestFit="1" customWidth="1"/>
    <col min="11011" max="11011" width="25.85546875" style="1" bestFit="1" customWidth="1"/>
    <col min="11012" max="11012" width="24.7109375" style="1" bestFit="1" customWidth="1"/>
    <col min="11013" max="11013" width="18.42578125" style="1" bestFit="1" customWidth="1"/>
    <col min="11014" max="11265" width="11.42578125" style="1"/>
    <col min="11266" max="11266" width="14.140625" style="1" bestFit="1" customWidth="1"/>
    <col min="11267" max="11267" width="25.85546875" style="1" bestFit="1" customWidth="1"/>
    <col min="11268" max="11268" width="24.7109375" style="1" bestFit="1" customWidth="1"/>
    <col min="11269" max="11269" width="18.42578125" style="1" bestFit="1" customWidth="1"/>
    <col min="11270" max="11521" width="11.42578125" style="1"/>
    <col min="11522" max="11522" width="14.140625" style="1" bestFit="1" customWidth="1"/>
    <col min="11523" max="11523" width="25.85546875" style="1" bestFit="1" customWidth="1"/>
    <col min="11524" max="11524" width="24.7109375" style="1" bestFit="1" customWidth="1"/>
    <col min="11525" max="11525" width="18.42578125" style="1" bestFit="1" customWidth="1"/>
    <col min="11526" max="11777" width="11.42578125" style="1"/>
    <col min="11778" max="11778" width="14.140625" style="1" bestFit="1" customWidth="1"/>
    <col min="11779" max="11779" width="25.85546875" style="1" bestFit="1" customWidth="1"/>
    <col min="11780" max="11780" width="24.7109375" style="1" bestFit="1" customWidth="1"/>
    <col min="11781" max="11781" width="18.42578125" style="1" bestFit="1" customWidth="1"/>
    <col min="11782" max="12033" width="11.42578125" style="1"/>
    <col min="12034" max="12034" width="14.140625" style="1" bestFit="1" customWidth="1"/>
    <col min="12035" max="12035" width="25.85546875" style="1" bestFit="1" customWidth="1"/>
    <col min="12036" max="12036" width="24.7109375" style="1" bestFit="1" customWidth="1"/>
    <col min="12037" max="12037" width="18.42578125" style="1" bestFit="1" customWidth="1"/>
    <col min="12038" max="12289" width="11.42578125" style="1"/>
    <col min="12290" max="12290" width="14.140625" style="1" bestFit="1" customWidth="1"/>
    <col min="12291" max="12291" width="25.85546875" style="1" bestFit="1" customWidth="1"/>
    <col min="12292" max="12292" width="24.7109375" style="1" bestFit="1" customWidth="1"/>
    <col min="12293" max="12293" width="18.42578125" style="1" bestFit="1" customWidth="1"/>
    <col min="12294" max="12545" width="11.42578125" style="1"/>
    <col min="12546" max="12546" width="14.140625" style="1" bestFit="1" customWidth="1"/>
    <col min="12547" max="12547" width="25.85546875" style="1" bestFit="1" customWidth="1"/>
    <col min="12548" max="12548" width="24.7109375" style="1" bestFit="1" customWidth="1"/>
    <col min="12549" max="12549" width="18.42578125" style="1" bestFit="1" customWidth="1"/>
    <col min="12550" max="12801" width="11.42578125" style="1"/>
    <col min="12802" max="12802" width="14.140625" style="1" bestFit="1" customWidth="1"/>
    <col min="12803" max="12803" width="25.85546875" style="1" bestFit="1" customWidth="1"/>
    <col min="12804" max="12804" width="24.7109375" style="1" bestFit="1" customWidth="1"/>
    <col min="12805" max="12805" width="18.42578125" style="1" bestFit="1" customWidth="1"/>
    <col min="12806" max="13057" width="11.42578125" style="1"/>
    <col min="13058" max="13058" width="14.140625" style="1" bestFit="1" customWidth="1"/>
    <col min="13059" max="13059" width="25.85546875" style="1" bestFit="1" customWidth="1"/>
    <col min="13060" max="13060" width="24.7109375" style="1" bestFit="1" customWidth="1"/>
    <col min="13061" max="13061" width="18.42578125" style="1" bestFit="1" customWidth="1"/>
    <col min="13062" max="13313" width="11.42578125" style="1"/>
    <col min="13314" max="13314" width="14.140625" style="1" bestFit="1" customWidth="1"/>
    <col min="13315" max="13315" width="25.85546875" style="1" bestFit="1" customWidth="1"/>
    <col min="13316" max="13316" width="24.7109375" style="1" bestFit="1" customWidth="1"/>
    <col min="13317" max="13317" width="18.42578125" style="1" bestFit="1" customWidth="1"/>
    <col min="13318" max="13569" width="11.42578125" style="1"/>
    <col min="13570" max="13570" width="14.140625" style="1" bestFit="1" customWidth="1"/>
    <col min="13571" max="13571" width="25.85546875" style="1" bestFit="1" customWidth="1"/>
    <col min="13572" max="13572" width="24.7109375" style="1" bestFit="1" customWidth="1"/>
    <col min="13573" max="13573" width="18.42578125" style="1" bestFit="1" customWidth="1"/>
    <col min="13574" max="13825" width="11.42578125" style="1"/>
    <col min="13826" max="13826" width="14.140625" style="1" bestFit="1" customWidth="1"/>
    <col min="13827" max="13827" width="25.85546875" style="1" bestFit="1" customWidth="1"/>
    <col min="13828" max="13828" width="24.7109375" style="1" bestFit="1" customWidth="1"/>
    <col min="13829" max="13829" width="18.42578125" style="1" bestFit="1" customWidth="1"/>
    <col min="13830" max="14081" width="11.42578125" style="1"/>
    <col min="14082" max="14082" width="14.140625" style="1" bestFit="1" customWidth="1"/>
    <col min="14083" max="14083" width="25.85546875" style="1" bestFit="1" customWidth="1"/>
    <col min="14084" max="14084" width="24.7109375" style="1" bestFit="1" customWidth="1"/>
    <col min="14085" max="14085" width="18.42578125" style="1" bestFit="1" customWidth="1"/>
    <col min="14086" max="14337" width="11.42578125" style="1"/>
    <col min="14338" max="14338" width="14.140625" style="1" bestFit="1" customWidth="1"/>
    <col min="14339" max="14339" width="25.85546875" style="1" bestFit="1" customWidth="1"/>
    <col min="14340" max="14340" width="24.7109375" style="1" bestFit="1" customWidth="1"/>
    <col min="14341" max="14341" width="18.42578125" style="1" bestFit="1" customWidth="1"/>
    <col min="14342" max="14593" width="11.42578125" style="1"/>
    <col min="14594" max="14594" width="14.140625" style="1" bestFit="1" customWidth="1"/>
    <col min="14595" max="14595" width="25.85546875" style="1" bestFit="1" customWidth="1"/>
    <col min="14596" max="14596" width="24.7109375" style="1" bestFit="1" customWidth="1"/>
    <col min="14597" max="14597" width="18.42578125" style="1" bestFit="1" customWidth="1"/>
    <col min="14598" max="14849" width="11.42578125" style="1"/>
    <col min="14850" max="14850" width="14.140625" style="1" bestFit="1" customWidth="1"/>
    <col min="14851" max="14851" width="25.85546875" style="1" bestFit="1" customWidth="1"/>
    <col min="14852" max="14852" width="24.7109375" style="1" bestFit="1" customWidth="1"/>
    <col min="14853" max="14853" width="18.42578125" style="1" bestFit="1" customWidth="1"/>
    <col min="14854" max="15105" width="11.42578125" style="1"/>
    <col min="15106" max="15106" width="14.140625" style="1" bestFit="1" customWidth="1"/>
    <col min="15107" max="15107" width="25.85546875" style="1" bestFit="1" customWidth="1"/>
    <col min="15108" max="15108" width="24.7109375" style="1" bestFit="1" customWidth="1"/>
    <col min="15109" max="15109" width="18.42578125" style="1" bestFit="1" customWidth="1"/>
    <col min="15110" max="15361" width="11.42578125" style="1"/>
    <col min="15362" max="15362" width="14.140625" style="1" bestFit="1" customWidth="1"/>
    <col min="15363" max="15363" width="25.85546875" style="1" bestFit="1" customWidth="1"/>
    <col min="15364" max="15364" width="24.7109375" style="1" bestFit="1" customWidth="1"/>
    <col min="15365" max="15365" width="18.42578125" style="1" bestFit="1" customWidth="1"/>
    <col min="15366" max="15617" width="11.42578125" style="1"/>
    <col min="15618" max="15618" width="14.140625" style="1" bestFit="1" customWidth="1"/>
    <col min="15619" max="15619" width="25.85546875" style="1" bestFit="1" customWidth="1"/>
    <col min="15620" max="15620" width="24.7109375" style="1" bestFit="1" customWidth="1"/>
    <col min="15621" max="15621" width="18.42578125" style="1" bestFit="1" customWidth="1"/>
    <col min="15622" max="15873" width="11.42578125" style="1"/>
    <col min="15874" max="15874" width="14.140625" style="1" bestFit="1" customWidth="1"/>
    <col min="15875" max="15875" width="25.85546875" style="1" bestFit="1" customWidth="1"/>
    <col min="15876" max="15876" width="24.7109375" style="1" bestFit="1" customWidth="1"/>
    <col min="15877" max="15877" width="18.42578125" style="1" bestFit="1" customWidth="1"/>
    <col min="15878" max="16129" width="11.42578125" style="1"/>
    <col min="16130" max="16130" width="14.140625" style="1" bestFit="1" customWidth="1"/>
    <col min="16131" max="16131" width="25.85546875" style="1" bestFit="1" customWidth="1"/>
    <col min="16132" max="16132" width="24.7109375" style="1" bestFit="1" customWidth="1"/>
    <col min="16133" max="16133" width="18.42578125" style="1" bestFit="1" customWidth="1"/>
    <col min="16134" max="16384" width="11.42578125" style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">
      <c r="A2" s="1" t="s">
        <v>99</v>
      </c>
      <c r="B2" s="1" t="s">
        <v>101</v>
      </c>
      <c r="C2" s="1" t="s">
        <v>100</v>
      </c>
      <c r="D2" s="1" t="str">
        <f t="shared" ref="D2:D33" si="0">CONCATENATE(B2,C2)</f>
        <v>ALTO AMAZONASYURIMAGUAS</v>
      </c>
    </row>
    <row r="3" spans="1:5" x14ac:dyDescent="0.2">
      <c r="A3" s="1" t="s">
        <v>44</v>
      </c>
      <c r="B3" s="1" t="s">
        <v>45</v>
      </c>
      <c r="C3" s="1" t="s">
        <v>46</v>
      </c>
      <c r="D3" s="1" t="str">
        <f t="shared" si="0"/>
        <v>ASCOPEAscope</v>
      </c>
      <c r="E3" s="1" t="s">
        <v>28</v>
      </c>
    </row>
    <row r="4" spans="1:5" x14ac:dyDescent="0.2">
      <c r="A4" s="1" t="s">
        <v>44</v>
      </c>
      <c r="B4" s="1" t="s">
        <v>45</v>
      </c>
      <c r="C4" s="1" t="s">
        <v>166</v>
      </c>
      <c r="D4" s="1" t="str">
        <f t="shared" si="0"/>
        <v>ASCOPECASAGRANDE</v>
      </c>
      <c r="E4" s="1" t="s">
        <v>28</v>
      </c>
    </row>
    <row r="5" spans="1:5" x14ac:dyDescent="0.2">
      <c r="A5" s="1" t="s">
        <v>44</v>
      </c>
      <c r="B5" s="1" t="s">
        <v>45</v>
      </c>
      <c r="C5" s="1" t="s">
        <v>47</v>
      </c>
      <c r="D5" s="1" t="str">
        <f t="shared" si="0"/>
        <v>ASCOPEChicama</v>
      </c>
      <c r="E5" s="1" t="s">
        <v>28</v>
      </c>
    </row>
    <row r="6" spans="1:5" x14ac:dyDescent="0.2">
      <c r="A6" s="1" t="s">
        <v>44</v>
      </c>
      <c r="B6" s="1" t="s">
        <v>45</v>
      </c>
      <c r="C6" s="1" t="s">
        <v>159</v>
      </c>
      <c r="D6" s="1" t="str">
        <f t="shared" si="0"/>
        <v>ASCOPECHICLIN</v>
      </c>
      <c r="E6" s="1" t="s">
        <v>28</v>
      </c>
    </row>
    <row r="7" spans="1:5" x14ac:dyDescent="0.2">
      <c r="A7" s="1" t="s">
        <v>44</v>
      </c>
      <c r="B7" s="1" t="s">
        <v>45</v>
      </c>
      <c r="C7" s="1" t="s">
        <v>48</v>
      </c>
      <c r="D7" s="1" t="str">
        <f t="shared" si="0"/>
        <v>ASCOPEChocope</v>
      </c>
      <c r="E7" s="1" t="s">
        <v>28</v>
      </c>
    </row>
    <row r="8" spans="1:5" x14ac:dyDescent="0.2">
      <c r="A8" s="1" t="s">
        <v>44</v>
      </c>
      <c r="B8" s="1" t="s">
        <v>45</v>
      </c>
      <c r="C8" s="1" t="s">
        <v>49</v>
      </c>
      <c r="D8" s="1" t="str">
        <f t="shared" si="0"/>
        <v>ASCOPEPaijan</v>
      </c>
      <c r="E8" s="1" t="s">
        <v>28</v>
      </c>
    </row>
    <row r="9" spans="1:5" x14ac:dyDescent="0.2">
      <c r="A9" s="1" t="s">
        <v>44</v>
      </c>
      <c r="B9" s="1" t="s">
        <v>45</v>
      </c>
      <c r="C9" s="1" t="s">
        <v>193</v>
      </c>
      <c r="D9" s="1" t="str">
        <f t="shared" si="0"/>
        <v>ASCOPESANTIAGO DE CAO</v>
      </c>
      <c r="E9" s="1" t="s">
        <v>28</v>
      </c>
    </row>
    <row r="10" spans="1:5" x14ac:dyDescent="0.2">
      <c r="A10" s="1" t="s">
        <v>44</v>
      </c>
      <c r="B10" s="1" t="s">
        <v>45</v>
      </c>
      <c r="C10" s="1" t="s">
        <v>151</v>
      </c>
      <c r="D10" s="1" t="str">
        <f t="shared" si="0"/>
        <v>ASCOPESAUSAL</v>
      </c>
      <c r="E10" s="1" t="s">
        <v>28</v>
      </c>
    </row>
    <row r="11" spans="1:5" x14ac:dyDescent="0.2">
      <c r="A11" s="1" t="s">
        <v>102</v>
      </c>
      <c r="B11" s="1" t="s">
        <v>103</v>
      </c>
      <c r="C11" s="1" t="s">
        <v>103</v>
      </c>
      <c r="D11" s="1" t="str">
        <f t="shared" si="0"/>
        <v>AYABACAAYABACA</v>
      </c>
      <c r="E11" s="1" t="s">
        <v>7</v>
      </c>
    </row>
    <row r="12" spans="1:5" x14ac:dyDescent="0.2">
      <c r="A12" s="1" t="s">
        <v>102</v>
      </c>
      <c r="B12" s="1" t="s">
        <v>103</v>
      </c>
      <c r="C12" s="1" t="s">
        <v>183</v>
      </c>
      <c r="D12" s="1" t="str">
        <f t="shared" si="0"/>
        <v>AYABACAPAIMAS</v>
      </c>
      <c r="E12" s="1" t="s">
        <v>7</v>
      </c>
    </row>
    <row r="13" spans="1:5" x14ac:dyDescent="0.2">
      <c r="A13" s="1" t="s">
        <v>102</v>
      </c>
      <c r="B13" s="1" t="s">
        <v>103</v>
      </c>
      <c r="C13" s="1" t="s">
        <v>104</v>
      </c>
      <c r="D13" s="1" t="str">
        <f t="shared" si="0"/>
        <v>AYABACASUYO</v>
      </c>
      <c r="E13" s="1" t="s">
        <v>7</v>
      </c>
    </row>
    <row r="14" spans="1:5" x14ac:dyDescent="0.2">
      <c r="A14" s="1" t="s">
        <v>5</v>
      </c>
      <c r="B14" s="1" t="s">
        <v>6</v>
      </c>
      <c r="C14" s="1" t="s">
        <v>6</v>
      </c>
      <c r="D14" s="1" t="str">
        <f t="shared" si="0"/>
        <v>BAGUABAGUA</v>
      </c>
      <c r="E14" s="1" t="s">
        <v>7</v>
      </c>
    </row>
    <row r="15" spans="1:5" x14ac:dyDescent="0.2">
      <c r="A15" s="1" t="s">
        <v>5</v>
      </c>
      <c r="B15" s="1" t="s">
        <v>6</v>
      </c>
      <c r="C15" s="1" t="s">
        <v>8</v>
      </c>
      <c r="D15" s="1" t="str">
        <f t="shared" si="0"/>
        <v>BAGUABAGUA (B.CHICA)</v>
      </c>
      <c r="E15" s="1" t="s">
        <v>7</v>
      </c>
    </row>
    <row r="16" spans="1:5" x14ac:dyDescent="0.2">
      <c r="A16" s="1" t="s">
        <v>5</v>
      </c>
      <c r="B16" s="1" t="s">
        <v>6</v>
      </c>
      <c r="C16" s="1" t="s">
        <v>181</v>
      </c>
      <c r="D16" s="1" t="str">
        <f t="shared" si="0"/>
        <v>BAGUAIMAZA</v>
      </c>
    </row>
    <row r="17" spans="1:5" x14ac:dyDescent="0.2">
      <c r="A17" s="1" t="s">
        <v>91</v>
      </c>
      <c r="B17" s="1" t="s">
        <v>93</v>
      </c>
      <c r="C17" s="1" t="s">
        <v>93</v>
      </c>
      <c r="D17" s="1" t="str">
        <f t="shared" si="0"/>
        <v>BARRANCABARRANCA</v>
      </c>
      <c r="E17" s="1" t="s">
        <v>18</v>
      </c>
    </row>
    <row r="18" spans="1:5" x14ac:dyDescent="0.2">
      <c r="A18" s="1" t="s">
        <v>91</v>
      </c>
      <c r="B18" s="1" t="s">
        <v>93</v>
      </c>
      <c r="C18" s="1" t="s">
        <v>150</v>
      </c>
      <c r="D18" s="1" t="str">
        <f t="shared" si="0"/>
        <v>BARRANCAPARAMONGA</v>
      </c>
      <c r="E18" s="1" t="s">
        <v>18</v>
      </c>
    </row>
    <row r="19" spans="1:5" x14ac:dyDescent="0.2">
      <c r="A19" s="1" t="s">
        <v>91</v>
      </c>
      <c r="B19" s="1" t="s">
        <v>93</v>
      </c>
      <c r="C19" s="1" t="s">
        <v>195</v>
      </c>
      <c r="D19" s="1" t="str">
        <f t="shared" si="0"/>
        <v>BARRANCAPATIVILCA</v>
      </c>
      <c r="E19" s="1" t="s">
        <v>18</v>
      </c>
    </row>
    <row r="20" spans="1:5" x14ac:dyDescent="0.2">
      <c r="A20" s="1" t="s">
        <v>91</v>
      </c>
      <c r="B20" s="1" t="s">
        <v>93</v>
      </c>
      <c r="C20" s="1" t="s">
        <v>184</v>
      </c>
      <c r="D20" s="1" t="str">
        <f t="shared" si="0"/>
        <v>BARRANCASUPE</v>
      </c>
    </row>
    <row r="21" spans="1:5" x14ac:dyDescent="0.2">
      <c r="A21" s="5" t="s">
        <v>115</v>
      </c>
      <c r="B21" s="5" t="s">
        <v>154</v>
      </c>
      <c r="C21" s="5" t="s">
        <v>154</v>
      </c>
      <c r="D21" s="1" t="str">
        <f t="shared" si="0"/>
        <v>BELLAVISTABELLAVISTA</v>
      </c>
    </row>
    <row r="22" spans="1:5" x14ac:dyDescent="0.2">
      <c r="A22" s="1" t="s">
        <v>115</v>
      </c>
      <c r="B22" s="1" t="s">
        <v>154</v>
      </c>
      <c r="C22" s="1" t="s">
        <v>169</v>
      </c>
      <c r="D22" s="1" t="str">
        <f t="shared" si="0"/>
        <v>BELLAVISTASAN PABLO</v>
      </c>
      <c r="E22" s="1" t="s">
        <v>34</v>
      </c>
    </row>
    <row r="23" spans="1:5" x14ac:dyDescent="0.2">
      <c r="A23" s="1" t="s">
        <v>115</v>
      </c>
      <c r="B23" s="1" t="s">
        <v>154</v>
      </c>
      <c r="C23" s="1" t="s">
        <v>156</v>
      </c>
      <c r="D23" s="1" t="str">
        <f t="shared" si="0"/>
        <v>BELLAVISTASAN RAFAEL</v>
      </c>
      <c r="E23" s="1" t="s">
        <v>34</v>
      </c>
    </row>
    <row r="24" spans="1:5" x14ac:dyDescent="0.2">
      <c r="A24" s="1" t="s">
        <v>5</v>
      </c>
      <c r="B24" s="1" t="s">
        <v>9</v>
      </c>
      <c r="C24" s="1" t="s">
        <v>10</v>
      </c>
      <c r="D24" s="1" t="str">
        <f t="shared" si="0"/>
        <v>BONGARAJAZAN</v>
      </c>
      <c r="E24" s="1" t="s">
        <v>7</v>
      </c>
    </row>
    <row r="25" spans="1:5" x14ac:dyDescent="0.2">
      <c r="A25" s="1" t="s">
        <v>33</v>
      </c>
      <c r="B25" s="1" t="s">
        <v>146</v>
      </c>
      <c r="C25" s="1" t="s">
        <v>147</v>
      </c>
      <c r="D25" s="1" t="str">
        <f t="shared" si="0"/>
        <v>CAJABAMBACajabamba</v>
      </c>
      <c r="E25" s="1" t="s">
        <v>34</v>
      </c>
    </row>
    <row r="26" spans="1:5" x14ac:dyDescent="0.2">
      <c r="A26" s="1" t="s">
        <v>33</v>
      </c>
      <c r="B26" s="1" t="s">
        <v>33</v>
      </c>
      <c r="C26" s="1" t="s">
        <v>33</v>
      </c>
      <c r="D26" s="1" t="str">
        <f t="shared" si="0"/>
        <v>CAJAMARCACAJAMARCA</v>
      </c>
      <c r="E26" s="1" t="s">
        <v>34</v>
      </c>
    </row>
    <row r="27" spans="1:5" ht="15" x14ac:dyDescent="0.25">
      <c r="A27" s="3" t="s">
        <v>33</v>
      </c>
      <c r="B27" s="3" t="s">
        <v>33</v>
      </c>
      <c r="C27" s="3" t="s">
        <v>202</v>
      </c>
      <c r="D27" s="1" t="str">
        <f t="shared" si="0"/>
        <v>CAJAMARCAMAGDALENA</v>
      </c>
      <c r="E27" s="2" t="s">
        <v>34</v>
      </c>
    </row>
    <row r="28" spans="1:5" x14ac:dyDescent="0.2">
      <c r="A28" s="1" t="s">
        <v>33</v>
      </c>
      <c r="B28" s="1" t="s">
        <v>33</v>
      </c>
      <c r="C28" s="1" t="s">
        <v>41</v>
      </c>
      <c r="D28" s="1" t="str">
        <f t="shared" si="0"/>
        <v>CAJAMARCASAN MARCOS</v>
      </c>
      <c r="E28" s="1" t="s">
        <v>34</v>
      </c>
    </row>
    <row r="29" spans="1:5" ht="15" x14ac:dyDescent="0.25">
      <c r="A29" s="2" t="s">
        <v>16</v>
      </c>
      <c r="B29" s="2" t="s">
        <v>24</v>
      </c>
      <c r="C29" s="2" t="s">
        <v>20</v>
      </c>
      <c r="D29" s="1" t="str">
        <f t="shared" si="0"/>
        <v>CARAZCARHUAZ</v>
      </c>
    </row>
    <row r="30" spans="1:5" x14ac:dyDescent="0.2">
      <c r="A30" s="5" t="s">
        <v>16</v>
      </c>
      <c r="B30" s="5" t="s">
        <v>20</v>
      </c>
      <c r="C30" s="5" t="s">
        <v>20</v>
      </c>
      <c r="D30" s="1" t="str">
        <f t="shared" si="0"/>
        <v>CARHUAZCARHUAZ</v>
      </c>
    </row>
    <row r="31" spans="1:5" x14ac:dyDescent="0.2">
      <c r="A31" s="1" t="s">
        <v>16</v>
      </c>
      <c r="B31" s="1" t="s">
        <v>17</v>
      </c>
      <c r="C31" s="1" t="s">
        <v>17</v>
      </c>
      <c r="D31" s="1" t="str">
        <f t="shared" si="0"/>
        <v>CASMACASMA</v>
      </c>
      <c r="E31" s="1" t="s">
        <v>18</v>
      </c>
    </row>
    <row r="32" spans="1:5" x14ac:dyDescent="0.2">
      <c r="A32" s="7" t="s">
        <v>102</v>
      </c>
      <c r="B32" s="7" t="s">
        <v>106</v>
      </c>
      <c r="C32" s="7" t="s">
        <v>106</v>
      </c>
      <c r="D32" s="1" t="str">
        <f t="shared" si="0"/>
        <v>CASTILLACASTILLA</v>
      </c>
      <c r="E32" s="1" t="s">
        <v>7</v>
      </c>
    </row>
    <row r="33" spans="1:5" x14ac:dyDescent="0.2">
      <c r="A33" s="1" t="s">
        <v>70</v>
      </c>
      <c r="B33" s="1" t="s">
        <v>71</v>
      </c>
      <c r="C33" s="1" t="s">
        <v>71</v>
      </c>
      <c r="D33" s="1" t="str">
        <f t="shared" si="0"/>
        <v>CAYALTICAYALTI</v>
      </c>
      <c r="E33" s="1" t="s">
        <v>34</v>
      </c>
    </row>
    <row r="34" spans="1:5" x14ac:dyDescent="0.2">
      <c r="A34" s="1" t="s">
        <v>33</v>
      </c>
      <c r="B34" s="1" t="s">
        <v>35</v>
      </c>
      <c r="C34" s="1" t="s">
        <v>35</v>
      </c>
      <c r="D34" s="1" t="str">
        <f t="shared" ref="D34:D65" si="1">CONCATENATE(B34,C34)</f>
        <v>CELENDINCELENDIN</v>
      </c>
      <c r="E34" s="1" t="s">
        <v>34</v>
      </c>
    </row>
    <row r="35" spans="1:5" x14ac:dyDescent="0.2">
      <c r="A35" s="1" t="s">
        <v>5</v>
      </c>
      <c r="B35" s="1" t="s">
        <v>11</v>
      </c>
      <c r="C35" s="1" t="s">
        <v>11</v>
      </c>
      <c r="D35" s="1" t="str">
        <f t="shared" si="1"/>
        <v>CHACHAPOYASCHACHAPOYAS</v>
      </c>
      <c r="E35" s="1" t="s">
        <v>7</v>
      </c>
    </row>
    <row r="36" spans="1:5" x14ac:dyDescent="0.2">
      <c r="A36" s="1" t="s">
        <v>91</v>
      </c>
      <c r="B36" s="1" t="s">
        <v>92</v>
      </c>
      <c r="C36" s="1" t="s">
        <v>92</v>
      </c>
      <c r="D36" s="1" t="str">
        <f t="shared" si="1"/>
        <v>CHANCAYCHANCAY</v>
      </c>
      <c r="E36" s="1" t="s">
        <v>18</v>
      </c>
    </row>
    <row r="37" spans="1:5" x14ac:dyDescent="0.2">
      <c r="A37" s="1" t="s">
        <v>44</v>
      </c>
      <c r="B37" s="1" t="s">
        <v>50</v>
      </c>
      <c r="C37" s="1" t="s">
        <v>50</v>
      </c>
      <c r="D37" s="1" t="str">
        <f t="shared" si="1"/>
        <v>CHEPENCHEPEN</v>
      </c>
      <c r="E37" s="1" t="s">
        <v>28</v>
      </c>
    </row>
    <row r="38" spans="1:5" x14ac:dyDescent="0.2">
      <c r="A38" s="1" t="s">
        <v>44</v>
      </c>
      <c r="B38" s="1" t="s">
        <v>50</v>
      </c>
      <c r="C38" s="1" t="s">
        <v>51</v>
      </c>
      <c r="D38" s="1" t="str">
        <f t="shared" si="1"/>
        <v>CHEPENPACANGA</v>
      </c>
      <c r="E38" s="1" t="s">
        <v>28</v>
      </c>
    </row>
    <row r="39" spans="1:5" x14ac:dyDescent="0.2">
      <c r="A39" s="1" t="s">
        <v>44</v>
      </c>
      <c r="B39" s="1" t="s">
        <v>50</v>
      </c>
      <c r="C39" s="1" t="s">
        <v>164</v>
      </c>
      <c r="D39" s="1" t="str">
        <f t="shared" si="1"/>
        <v>CHEPENPUEBLO NUEVO</v>
      </c>
      <c r="E39" s="1" t="s">
        <v>28</v>
      </c>
    </row>
    <row r="40" spans="1:5" x14ac:dyDescent="0.2">
      <c r="A40" s="1" t="s">
        <v>70</v>
      </c>
      <c r="B40" s="1" t="s">
        <v>72</v>
      </c>
      <c r="C40" s="1" t="s">
        <v>71</v>
      </c>
      <c r="D40" s="1" t="str">
        <f t="shared" si="1"/>
        <v>CHICLAYOCAYALTI</v>
      </c>
      <c r="E40" s="1" t="s">
        <v>34</v>
      </c>
    </row>
    <row r="41" spans="1:5" x14ac:dyDescent="0.2">
      <c r="A41" s="1" t="s">
        <v>70</v>
      </c>
      <c r="B41" s="1" t="s">
        <v>72</v>
      </c>
      <c r="C41" s="1" t="s">
        <v>72</v>
      </c>
      <c r="D41" s="1" t="str">
        <f t="shared" si="1"/>
        <v>CHICLAYOCHICLAYO</v>
      </c>
      <c r="E41" s="1" t="s">
        <v>34</v>
      </c>
    </row>
    <row r="42" spans="1:5" x14ac:dyDescent="0.2">
      <c r="A42" s="1" t="s">
        <v>70</v>
      </c>
      <c r="B42" s="1" t="s">
        <v>72</v>
      </c>
      <c r="C42" s="1" t="s">
        <v>73</v>
      </c>
      <c r="D42" s="1" t="str">
        <f t="shared" si="1"/>
        <v>CHICLAYOCHONGOYAPE</v>
      </c>
      <c r="E42" s="1" t="s">
        <v>34</v>
      </c>
    </row>
    <row r="43" spans="1:5" x14ac:dyDescent="0.2">
      <c r="A43" s="1" t="s">
        <v>70</v>
      </c>
      <c r="B43" s="1" t="s">
        <v>72</v>
      </c>
      <c r="C43" s="1" t="s">
        <v>144</v>
      </c>
      <c r="D43" s="1" t="str">
        <f t="shared" si="1"/>
        <v>CHICLAYOETEN</v>
      </c>
      <c r="E43" s="1" t="s">
        <v>34</v>
      </c>
    </row>
    <row r="44" spans="1:5" x14ac:dyDescent="0.2">
      <c r="A44" s="1" t="s">
        <v>70</v>
      </c>
      <c r="B44" s="1" t="s">
        <v>72</v>
      </c>
      <c r="C44" s="1" t="s">
        <v>74</v>
      </c>
      <c r="D44" s="1" t="str">
        <f t="shared" si="1"/>
        <v>CHICLAYOJOSE LEONARDO ORTIZ</v>
      </c>
      <c r="E44" s="1" t="s">
        <v>34</v>
      </c>
    </row>
    <row r="45" spans="1:5" x14ac:dyDescent="0.2">
      <c r="A45" s="1" t="s">
        <v>70</v>
      </c>
      <c r="B45" s="1" t="s">
        <v>72</v>
      </c>
      <c r="C45" s="1" t="s">
        <v>75</v>
      </c>
      <c r="D45" s="1" t="str">
        <f t="shared" si="1"/>
        <v>CHICLAYOLa Victoria</v>
      </c>
      <c r="E45" s="1" t="s">
        <v>34</v>
      </c>
    </row>
    <row r="46" spans="1:5" x14ac:dyDescent="0.2">
      <c r="A46" s="1" t="s">
        <v>70</v>
      </c>
      <c r="B46" s="1" t="s">
        <v>72</v>
      </c>
      <c r="C46" s="1" t="s">
        <v>76</v>
      </c>
      <c r="D46" s="1" t="str">
        <f t="shared" si="1"/>
        <v>CHICLAYOLAGUNAS</v>
      </c>
      <c r="E46" s="1" t="s">
        <v>34</v>
      </c>
    </row>
    <row r="47" spans="1:5" x14ac:dyDescent="0.2">
      <c r="A47" s="1" t="s">
        <v>70</v>
      </c>
      <c r="B47" s="1" t="s">
        <v>72</v>
      </c>
      <c r="C47" s="1" t="s">
        <v>77</v>
      </c>
      <c r="D47" s="1" t="str">
        <f t="shared" si="1"/>
        <v>CHICLAYOLEONARDO ORTIZ</v>
      </c>
      <c r="E47" s="1" t="s">
        <v>34</v>
      </c>
    </row>
    <row r="48" spans="1:5" x14ac:dyDescent="0.2">
      <c r="A48" s="1" t="s">
        <v>70</v>
      </c>
      <c r="B48" s="1" t="s">
        <v>72</v>
      </c>
      <c r="C48" s="1" t="s">
        <v>78</v>
      </c>
      <c r="D48" s="1" t="str">
        <f t="shared" si="1"/>
        <v>CHICLAYOMONSEFU</v>
      </c>
      <c r="E48" s="1" t="s">
        <v>34</v>
      </c>
    </row>
    <row r="49" spans="1:5" x14ac:dyDescent="0.2">
      <c r="A49" s="1" t="s">
        <v>70</v>
      </c>
      <c r="B49" s="1" t="s">
        <v>72</v>
      </c>
      <c r="C49" s="1" t="s">
        <v>171</v>
      </c>
      <c r="D49" s="1" t="str">
        <f t="shared" si="1"/>
        <v>CHICLAYOMOSHOQUEQUE</v>
      </c>
      <c r="E49" s="1" t="s">
        <v>34</v>
      </c>
    </row>
    <row r="50" spans="1:5" x14ac:dyDescent="0.2">
      <c r="A50" s="1" t="s">
        <v>70</v>
      </c>
      <c r="B50" s="1" t="s">
        <v>72</v>
      </c>
      <c r="C50" s="1" t="s">
        <v>162</v>
      </c>
      <c r="D50" s="1" t="str">
        <f t="shared" si="1"/>
        <v>CHICLAYOOYOTUN</v>
      </c>
      <c r="E50" s="1" t="s">
        <v>34</v>
      </c>
    </row>
    <row r="51" spans="1:5" x14ac:dyDescent="0.2">
      <c r="A51" s="1" t="s">
        <v>70</v>
      </c>
      <c r="B51" s="1" t="s">
        <v>72</v>
      </c>
      <c r="C51" s="1" t="s">
        <v>79</v>
      </c>
      <c r="D51" s="1" t="str">
        <f t="shared" si="1"/>
        <v>CHICLAYOPATAPO</v>
      </c>
      <c r="E51" s="1" t="s">
        <v>34</v>
      </c>
    </row>
    <row r="52" spans="1:5" x14ac:dyDescent="0.2">
      <c r="A52" s="1" t="s">
        <v>70</v>
      </c>
      <c r="B52" s="1" t="s">
        <v>72</v>
      </c>
      <c r="C52" s="1" t="s">
        <v>80</v>
      </c>
      <c r="D52" s="1" t="str">
        <f t="shared" si="1"/>
        <v>CHICLAYOPIMENTEL</v>
      </c>
      <c r="E52" s="1" t="s">
        <v>34</v>
      </c>
    </row>
    <row r="53" spans="1:5" x14ac:dyDescent="0.2">
      <c r="A53" s="1" t="s">
        <v>70</v>
      </c>
      <c r="B53" s="1" t="s">
        <v>72</v>
      </c>
      <c r="C53" s="1" t="s">
        <v>172</v>
      </c>
      <c r="D53" s="1" t="str">
        <f t="shared" si="1"/>
        <v>CHICLAYOPOMALCA</v>
      </c>
      <c r="E53" s="1" t="s">
        <v>34</v>
      </c>
    </row>
    <row r="54" spans="1:5" x14ac:dyDescent="0.2">
      <c r="A54" s="1" t="s">
        <v>70</v>
      </c>
      <c r="B54" s="1" t="s">
        <v>72</v>
      </c>
      <c r="C54" s="1" t="s">
        <v>81</v>
      </c>
      <c r="D54" s="1" t="str">
        <f t="shared" si="1"/>
        <v>CHICLAYOPUCALA</v>
      </c>
      <c r="E54" s="1" t="s">
        <v>34</v>
      </c>
    </row>
    <row r="55" spans="1:5" x14ac:dyDescent="0.2">
      <c r="A55" s="1" t="s">
        <v>70</v>
      </c>
      <c r="B55" s="1" t="s">
        <v>72</v>
      </c>
      <c r="C55" s="1" t="s">
        <v>82</v>
      </c>
      <c r="D55" s="1" t="str">
        <f t="shared" si="1"/>
        <v>CHICLAYOREQUE</v>
      </c>
      <c r="E55" s="1" t="s">
        <v>34</v>
      </c>
    </row>
    <row r="56" spans="1:5" x14ac:dyDescent="0.2">
      <c r="A56" s="1" t="s">
        <v>70</v>
      </c>
      <c r="B56" s="1" t="s">
        <v>72</v>
      </c>
      <c r="C56" s="1" t="s">
        <v>83</v>
      </c>
      <c r="D56" s="1" t="str">
        <f t="shared" si="1"/>
        <v>CHICLAYOSANTA ROSA</v>
      </c>
      <c r="E56" s="1" t="s">
        <v>34</v>
      </c>
    </row>
    <row r="57" spans="1:5" x14ac:dyDescent="0.2">
      <c r="A57" s="1" t="s">
        <v>70</v>
      </c>
      <c r="B57" s="1" t="s">
        <v>72</v>
      </c>
      <c r="C57" s="1" t="s">
        <v>84</v>
      </c>
      <c r="D57" s="1" t="str">
        <f t="shared" si="1"/>
        <v>CHICLAYOTUMAN</v>
      </c>
      <c r="E57" s="1" t="s">
        <v>34</v>
      </c>
    </row>
    <row r="58" spans="1:5" x14ac:dyDescent="0.2">
      <c r="A58" s="1" t="s">
        <v>33</v>
      </c>
      <c r="B58" s="1" t="s">
        <v>165</v>
      </c>
      <c r="C58" s="1" t="s">
        <v>165</v>
      </c>
      <c r="D58" s="1" t="str">
        <f t="shared" si="1"/>
        <v>CHOTACHOTA</v>
      </c>
      <c r="E58" s="1" t="s">
        <v>34</v>
      </c>
    </row>
    <row r="59" spans="1:5" x14ac:dyDescent="0.2">
      <c r="A59" s="1" t="s">
        <v>138</v>
      </c>
      <c r="B59" s="1" t="s">
        <v>197</v>
      </c>
      <c r="C59" s="1" t="s">
        <v>198</v>
      </c>
      <c r="D59" s="1" t="str">
        <f t="shared" si="1"/>
        <v>CONTRALMIRANTE VILLARZORRITOS</v>
      </c>
    </row>
    <row r="60" spans="1:5" x14ac:dyDescent="0.2">
      <c r="A60" s="1" t="s">
        <v>33</v>
      </c>
      <c r="B60" s="1" t="s">
        <v>36</v>
      </c>
      <c r="C60" s="1" t="s">
        <v>37</v>
      </c>
      <c r="D60" s="1" t="str">
        <f t="shared" si="1"/>
        <v>CONTUMAZAYONAN</v>
      </c>
      <c r="E60" s="1" t="s">
        <v>34</v>
      </c>
    </row>
    <row r="61" spans="1:5" x14ac:dyDescent="0.2">
      <c r="A61" s="1" t="s">
        <v>33</v>
      </c>
      <c r="B61" s="1" t="s">
        <v>38</v>
      </c>
      <c r="C61" s="1" t="s">
        <v>38</v>
      </c>
      <c r="D61" s="1" t="str">
        <f t="shared" si="1"/>
        <v>CUTERVOCUTERVO</v>
      </c>
      <c r="E61" s="1" t="s">
        <v>34</v>
      </c>
    </row>
    <row r="62" spans="1:5" x14ac:dyDescent="0.2">
      <c r="A62" s="1" t="s">
        <v>115</v>
      </c>
      <c r="B62" s="1" t="s">
        <v>116</v>
      </c>
      <c r="C62" s="1" t="s">
        <v>117</v>
      </c>
      <c r="D62" s="1" t="str">
        <f t="shared" si="1"/>
        <v>EL DORADOSAN JOSE DE SISA</v>
      </c>
      <c r="E62" s="1" t="s">
        <v>34</v>
      </c>
    </row>
    <row r="63" spans="1:5" x14ac:dyDescent="0.2">
      <c r="A63" s="1" t="s">
        <v>70</v>
      </c>
      <c r="B63" s="1" t="s">
        <v>142</v>
      </c>
      <c r="C63" s="1" t="s">
        <v>142</v>
      </c>
      <c r="D63" s="1" t="str">
        <f t="shared" si="1"/>
        <v>FERREÑAFEFERREÑAFE</v>
      </c>
      <c r="E63" s="1" t="s">
        <v>34</v>
      </c>
    </row>
    <row r="64" spans="1:5" x14ac:dyDescent="0.2">
      <c r="A64" s="5" t="s">
        <v>70</v>
      </c>
      <c r="B64" s="5" t="s">
        <v>142</v>
      </c>
      <c r="C64" s="5" t="s">
        <v>164</v>
      </c>
      <c r="D64" s="1" t="str">
        <f t="shared" si="1"/>
        <v>FERREÑAFEPUEBLO NUEVO</v>
      </c>
    </row>
    <row r="65" spans="1:5" x14ac:dyDescent="0.2">
      <c r="A65" s="1" t="s">
        <v>44</v>
      </c>
      <c r="B65" s="1" t="s">
        <v>190</v>
      </c>
      <c r="C65" s="1" t="s">
        <v>191</v>
      </c>
      <c r="D65" s="1" t="str">
        <f t="shared" si="1"/>
        <v>GRAN CHIMUCASCAS</v>
      </c>
    </row>
    <row r="66" spans="1:5" x14ac:dyDescent="0.2">
      <c r="A66" s="1" t="s">
        <v>91</v>
      </c>
      <c r="B66" s="1" t="s">
        <v>96</v>
      </c>
      <c r="C66" s="1" t="s">
        <v>96</v>
      </c>
      <c r="D66" s="1" t="str">
        <f t="shared" ref="D66:D97" si="2">CONCATENATE(B66,C66)</f>
        <v>HUACHOHUACHO</v>
      </c>
    </row>
    <row r="67" spans="1:5" x14ac:dyDescent="0.2">
      <c r="A67" s="1" t="s">
        <v>33</v>
      </c>
      <c r="B67" s="1" t="s">
        <v>148</v>
      </c>
      <c r="C67" s="1" t="s">
        <v>149</v>
      </c>
      <c r="D67" s="1" t="str">
        <f t="shared" si="2"/>
        <v>HUALGAYOCBAMBAMARCA</v>
      </c>
      <c r="E67" s="1" t="s">
        <v>34</v>
      </c>
    </row>
    <row r="68" spans="1:5" x14ac:dyDescent="0.2">
      <c r="A68" s="1" t="s">
        <v>115</v>
      </c>
      <c r="B68" s="1" t="s">
        <v>118</v>
      </c>
      <c r="C68" s="1" t="s">
        <v>119</v>
      </c>
      <c r="D68" s="1" t="str">
        <f t="shared" si="2"/>
        <v>HUALLAGASAPOSOA</v>
      </c>
      <c r="E68" s="1" t="s">
        <v>34</v>
      </c>
    </row>
    <row r="69" spans="1:5" x14ac:dyDescent="0.2">
      <c r="A69" s="1" t="s">
        <v>102</v>
      </c>
      <c r="B69" s="1" t="s">
        <v>167</v>
      </c>
      <c r="C69" s="1" t="s">
        <v>167</v>
      </c>
      <c r="D69" s="1" t="str">
        <f t="shared" si="2"/>
        <v>HUANCABAMBAHUANCABAMBA</v>
      </c>
      <c r="E69" s="1" t="s">
        <v>7</v>
      </c>
    </row>
    <row r="70" spans="1:5" x14ac:dyDescent="0.2">
      <c r="A70" s="1" t="s">
        <v>91</v>
      </c>
      <c r="B70" s="1" t="s">
        <v>94</v>
      </c>
      <c r="C70" s="1" t="s">
        <v>92</v>
      </c>
      <c r="D70" s="1" t="str">
        <f t="shared" si="2"/>
        <v>HUARALCHANCAY</v>
      </c>
      <c r="E70" s="1" t="s">
        <v>18</v>
      </c>
    </row>
    <row r="71" spans="1:5" x14ac:dyDescent="0.2">
      <c r="A71" s="1" t="s">
        <v>91</v>
      </c>
      <c r="B71" s="1" t="s">
        <v>94</v>
      </c>
      <c r="C71" s="1" t="s">
        <v>94</v>
      </c>
      <c r="D71" s="1" t="str">
        <f t="shared" si="2"/>
        <v>HUARALHUARAL</v>
      </c>
      <c r="E71" s="1" t="s">
        <v>18</v>
      </c>
    </row>
    <row r="72" spans="1:5" x14ac:dyDescent="0.2">
      <c r="A72" s="1" t="s">
        <v>16</v>
      </c>
      <c r="B72" s="1" t="s">
        <v>19</v>
      </c>
      <c r="C72" s="1" t="s">
        <v>20</v>
      </c>
      <c r="D72" s="1" t="str">
        <f t="shared" si="2"/>
        <v>HUARAZCARHUAZ</v>
      </c>
      <c r="E72" s="1" t="s">
        <v>18</v>
      </c>
    </row>
    <row r="73" spans="1:5" x14ac:dyDescent="0.2">
      <c r="A73" s="1" t="s">
        <v>16</v>
      </c>
      <c r="B73" s="1" t="s">
        <v>19</v>
      </c>
      <c r="C73" s="1" t="s">
        <v>19</v>
      </c>
      <c r="D73" s="1" t="str">
        <f t="shared" si="2"/>
        <v>HUARAZHUARAZ</v>
      </c>
      <c r="E73" s="1" t="s">
        <v>18</v>
      </c>
    </row>
    <row r="74" spans="1:5" x14ac:dyDescent="0.2">
      <c r="A74" s="1" t="s">
        <v>16</v>
      </c>
      <c r="B74" s="1" t="s">
        <v>19</v>
      </c>
      <c r="C74" s="1" t="s">
        <v>21</v>
      </c>
      <c r="D74" s="1" t="str">
        <f t="shared" si="2"/>
        <v>HUARAZINDEPENDENCIA</v>
      </c>
      <c r="E74" s="1" t="s">
        <v>18</v>
      </c>
    </row>
    <row r="75" spans="1:5" x14ac:dyDescent="0.2">
      <c r="A75" s="1" t="s">
        <v>16</v>
      </c>
      <c r="B75" s="1" t="s">
        <v>19</v>
      </c>
      <c r="C75" s="1" t="s">
        <v>188</v>
      </c>
      <c r="D75" s="1" t="str">
        <f t="shared" si="2"/>
        <v>HUARAZJANGAS</v>
      </c>
    </row>
    <row r="76" spans="1:5" x14ac:dyDescent="0.2">
      <c r="A76" s="1" t="s">
        <v>16</v>
      </c>
      <c r="B76" s="1" t="s">
        <v>22</v>
      </c>
      <c r="C76" s="1" t="s">
        <v>22</v>
      </c>
      <c r="D76" s="1" t="str">
        <f t="shared" si="2"/>
        <v>HUARMEYHUARMEY</v>
      </c>
      <c r="E76" s="1" t="s">
        <v>18</v>
      </c>
    </row>
    <row r="77" spans="1:5" x14ac:dyDescent="0.2">
      <c r="A77" s="1" t="s">
        <v>91</v>
      </c>
      <c r="B77" s="1" t="s">
        <v>95</v>
      </c>
      <c r="C77" s="1" t="s">
        <v>185</v>
      </c>
      <c r="D77" s="1" t="str">
        <f t="shared" si="2"/>
        <v>HUAURACALETA DE CARQUIN</v>
      </c>
    </row>
    <row r="78" spans="1:5" x14ac:dyDescent="0.2">
      <c r="A78" s="1" t="s">
        <v>91</v>
      </c>
      <c r="B78" s="1" t="s">
        <v>95</v>
      </c>
      <c r="C78" s="1" t="s">
        <v>96</v>
      </c>
      <c r="D78" s="1" t="str">
        <f t="shared" si="2"/>
        <v>HUAURAHUACHO</v>
      </c>
      <c r="E78" s="1" t="s">
        <v>18</v>
      </c>
    </row>
    <row r="79" spans="1:5" x14ac:dyDescent="0.2">
      <c r="A79" s="1" t="s">
        <v>91</v>
      </c>
      <c r="B79" s="1" t="s">
        <v>95</v>
      </c>
      <c r="C79" s="1" t="s">
        <v>199</v>
      </c>
      <c r="D79" s="1" t="str">
        <f t="shared" si="2"/>
        <v>HUAURAHUALMAY</v>
      </c>
    </row>
    <row r="80" spans="1:5" x14ac:dyDescent="0.2">
      <c r="A80" s="1" t="s">
        <v>91</v>
      </c>
      <c r="B80" s="1" t="s">
        <v>95</v>
      </c>
      <c r="C80" s="1" t="s">
        <v>95</v>
      </c>
      <c r="D80" s="1" t="str">
        <f t="shared" si="2"/>
        <v>HUAURAHUAURA</v>
      </c>
      <c r="E80" s="1" t="s">
        <v>18</v>
      </c>
    </row>
    <row r="81" spans="1:5" x14ac:dyDescent="0.2">
      <c r="A81" s="1" t="s">
        <v>91</v>
      </c>
      <c r="B81" s="1" t="s">
        <v>95</v>
      </c>
      <c r="C81" s="1" t="s">
        <v>97</v>
      </c>
      <c r="D81" s="1" t="str">
        <f t="shared" si="2"/>
        <v>HUAURASAYAN</v>
      </c>
      <c r="E81" s="1" t="s">
        <v>18</v>
      </c>
    </row>
    <row r="82" spans="1:5" x14ac:dyDescent="0.2">
      <c r="A82" s="1" t="s">
        <v>91</v>
      </c>
      <c r="B82" s="1" t="s">
        <v>95</v>
      </c>
      <c r="C82" s="1" t="s">
        <v>98</v>
      </c>
      <c r="D82" s="1" t="str">
        <f t="shared" si="2"/>
        <v>HUAURAVEGUETA</v>
      </c>
      <c r="E82" s="1" t="s">
        <v>18</v>
      </c>
    </row>
    <row r="83" spans="1:5" x14ac:dyDescent="0.2">
      <c r="A83" s="1" t="s">
        <v>16</v>
      </c>
      <c r="B83" s="1" t="s">
        <v>23</v>
      </c>
      <c r="C83" s="1" t="s">
        <v>24</v>
      </c>
      <c r="D83" s="1" t="str">
        <f t="shared" si="2"/>
        <v>HUAYLASCARAZ</v>
      </c>
      <c r="E83" s="1" t="s">
        <v>18</v>
      </c>
    </row>
    <row r="84" spans="1:5" x14ac:dyDescent="0.2">
      <c r="A84" s="1" t="s">
        <v>33</v>
      </c>
      <c r="B84" s="1" t="s">
        <v>39</v>
      </c>
      <c r="C84" s="1" t="s">
        <v>39</v>
      </c>
      <c r="D84" s="1" t="str">
        <f t="shared" si="2"/>
        <v>JAENJAEN</v>
      </c>
      <c r="E84" s="1" t="s">
        <v>7</v>
      </c>
    </row>
    <row r="85" spans="1:5" x14ac:dyDescent="0.2">
      <c r="A85" s="1" t="s">
        <v>33</v>
      </c>
      <c r="B85" s="1" t="s">
        <v>39</v>
      </c>
      <c r="C85" s="1" t="s">
        <v>177</v>
      </c>
      <c r="D85" s="1" t="str">
        <f t="shared" si="2"/>
        <v>JAENPUCARA</v>
      </c>
    </row>
    <row r="86" spans="1:5" x14ac:dyDescent="0.2">
      <c r="A86" s="1" t="s">
        <v>44</v>
      </c>
      <c r="B86" s="1" t="s">
        <v>186</v>
      </c>
      <c r="C86" s="1" t="s">
        <v>187</v>
      </c>
      <c r="D86" s="1" t="str">
        <f t="shared" si="2"/>
        <v>JULCANJulcan</v>
      </c>
    </row>
    <row r="87" spans="1:5" x14ac:dyDescent="0.2">
      <c r="A87" s="5" t="s">
        <v>115</v>
      </c>
      <c r="B87" s="5" t="s">
        <v>158</v>
      </c>
      <c r="C87" s="5" t="s">
        <v>201</v>
      </c>
      <c r="D87" s="1" t="str">
        <f t="shared" si="2"/>
        <v>LAMASCAYNARACHI</v>
      </c>
    </row>
    <row r="88" spans="1:5" x14ac:dyDescent="0.2">
      <c r="A88" s="1" t="s">
        <v>115</v>
      </c>
      <c r="B88" s="1" t="s">
        <v>158</v>
      </c>
      <c r="C88" s="1" t="s">
        <v>158</v>
      </c>
      <c r="D88" s="1" t="str">
        <f t="shared" si="2"/>
        <v>LAMASLAMAS</v>
      </c>
      <c r="E88" s="1" t="s">
        <v>34</v>
      </c>
    </row>
    <row r="89" spans="1:5" x14ac:dyDescent="0.2">
      <c r="A89" s="1" t="s">
        <v>70</v>
      </c>
      <c r="B89" s="1" t="s">
        <v>70</v>
      </c>
      <c r="C89" s="1" t="s">
        <v>85</v>
      </c>
      <c r="D89" s="1" t="str">
        <f t="shared" si="2"/>
        <v>LAMBAYEQUE ETEN</v>
      </c>
      <c r="E89" s="1" t="s">
        <v>34</v>
      </c>
    </row>
    <row r="90" spans="1:5" x14ac:dyDescent="0.2">
      <c r="A90" s="1" t="s">
        <v>70</v>
      </c>
      <c r="B90" s="1" t="s">
        <v>70</v>
      </c>
      <c r="C90" s="1" t="s">
        <v>86</v>
      </c>
      <c r="D90" s="1" t="str">
        <f t="shared" si="2"/>
        <v>LAMBAYEQUEJAYANCA</v>
      </c>
      <c r="E90" s="1" t="s">
        <v>34</v>
      </c>
    </row>
    <row r="91" spans="1:5" x14ac:dyDescent="0.2">
      <c r="A91" s="1" t="s">
        <v>70</v>
      </c>
      <c r="B91" s="1" t="s">
        <v>70</v>
      </c>
      <c r="C91" s="1" t="s">
        <v>70</v>
      </c>
      <c r="D91" s="1" t="str">
        <f t="shared" si="2"/>
        <v>LAMBAYEQUELAMBAYEQUE</v>
      </c>
      <c r="E91" s="1" t="s">
        <v>34</v>
      </c>
    </row>
    <row r="92" spans="1:5" ht="15" x14ac:dyDescent="0.25">
      <c r="A92" s="5" t="s">
        <v>70</v>
      </c>
      <c r="B92" s="5" t="s">
        <v>70</v>
      </c>
      <c r="C92" s="5" t="s">
        <v>78</v>
      </c>
      <c r="D92" s="1" t="str">
        <f t="shared" si="2"/>
        <v>LAMBAYEQUEMONSEFU</v>
      </c>
      <c r="E92" s="2" t="s">
        <v>34</v>
      </c>
    </row>
    <row r="93" spans="1:5" x14ac:dyDescent="0.2">
      <c r="A93" s="1" t="s">
        <v>70</v>
      </c>
      <c r="B93" s="1" t="s">
        <v>70</v>
      </c>
      <c r="C93" s="1" t="s">
        <v>145</v>
      </c>
      <c r="D93" s="1" t="str">
        <f t="shared" si="2"/>
        <v>LAMBAYEQUEMORROPE</v>
      </c>
      <c r="E93" s="1" t="s">
        <v>34</v>
      </c>
    </row>
    <row r="94" spans="1:5" x14ac:dyDescent="0.2">
      <c r="A94" s="1" t="s">
        <v>70</v>
      </c>
      <c r="B94" s="1" t="s">
        <v>70</v>
      </c>
      <c r="C94" s="1" t="s">
        <v>87</v>
      </c>
      <c r="D94" s="1" t="str">
        <f t="shared" si="2"/>
        <v>LAMBAYEQUEMOTUPE</v>
      </c>
      <c r="E94" s="1" t="s">
        <v>34</v>
      </c>
    </row>
    <row r="95" spans="1:5" x14ac:dyDescent="0.2">
      <c r="A95" s="1" t="s">
        <v>70</v>
      </c>
      <c r="B95" s="1" t="s">
        <v>70</v>
      </c>
      <c r="C95" s="1" t="s">
        <v>88</v>
      </c>
      <c r="D95" s="1" t="str">
        <f t="shared" si="2"/>
        <v>LAMBAYEQUEOLMOS</v>
      </c>
      <c r="E95" s="1" t="s">
        <v>34</v>
      </c>
    </row>
    <row r="96" spans="1:5" x14ac:dyDescent="0.2">
      <c r="A96" s="1" t="s">
        <v>70</v>
      </c>
      <c r="B96" s="1" t="s">
        <v>70</v>
      </c>
      <c r="C96" s="1" t="s">
        <v>89</v>
      </c>
      <c r="D96" s="1" t="str">
        <f t="shared" si="2"/>
        <v>LAMBAYEQUEPACORA</v>
      </c>
      <c r="E96" s="1" t="s">
        <v>34</v>
      </c>
    </row>
    <row r="97" spans="1:5" x14ac:dyDescent="0.2">
      <c r="A97" s="1" t="s">
        <v>70</v>
      </c>
      <c r="B97" s="1" t="s">
        <v>70</v>
      </c>
      <c r="C97" s="1" t="s">
        <v>90</v>
      </c>
      <c r="D97" s="1" t="str">
        <f t="shared" si="2"/>
        <v>LAMBAYEQUETUCUME</v>
      </c>
      <c r="E97" s="1" t="s">
        <v>34</v>
      </c>
    </row>
    <row r="98" spans="1:5" x14ac:dyDescent="0.2">
      <c r="A98" s="1" t="s">
        <v>115</v>
      </c>
      <c r="B98" s="1" t="s">
        <v>120</v>
      </c>
      <c r="C98" s="1" t="s">
        <v>121</v>
      </c>
      <c r="D98" s="1" t="str">
        <f t="shared" ref="D98:D129" si="3">CONCATENATE(B98,C98)</f>
        <v>MARISCAL  CACERESHUICUNGO</v>
      </c>
      <c r="E98" s="1" t="s">
        <v>34</v>
      </c>
    </row>
    <row r="99" spans="1:5" x14ac:dyDescent="0.2">
      <c r="A99" s="1" t="s">
        <v>115</v>
      </c>
      <c r="B99" s="1" t="s">
        <v>120</v>
      </c>
      <c r="C99" s="1" t="s">
        <v>122</v>
      </c>
      <c r="D99" s="1" t="str">
        <f t="shared" si="3"/>
        <v>MARISCAL  CACERESJuanjui</v>
      </c>
      <c r="E99" s="1" t="s">
        <v>34</v>
      </c>
    </row>
    <row r="100" spans="1:5" x14ac:dyDescent="0.2">
      <c r="A100" s="3" t="s">
        <v>102</v>
      </c>
      <c r="B100" s="3" t="s">
        <v>200</v>
      </c>
      <c r="C100" s="4" t="s">
        <v>107</v>
      </c>
      <c r="D100" s="1" t="str">
        <f t="shared" si="3"/>
        <v>MORROPONCHULUCANAS</v>
      </c>
      <c r="E100" s="1" t="s">
        <v>7</v>
      </c>
    </row>
    <row r="101" spans="1:5" x14ac:dyDescent="0.2">
      <c r="A101" s="1" t="s">
        <v>115</v>
      </c>
      <c r="B101" s="1" t="s">
        <v>123</v>
      </c>
      <c r="C101" s="1" t="s">
        <v>123</v>
      </c>
      <c r="D101" s="1" t="str">
        <f t="shared" si="3"/>
        <v>MOYOBAMBAMOYOBAMBA</v>
      </c>
      <c r="E101" s="1" t="s">
        <v>34</v>
      </c>
    </row>
    <row r="102" spans="1:5" x14ac:dyDescent="0.2">
      <c r="A102" s="1" t="s">
        <v>115</v>
      </c>
      <c r="B102" s="1" t="s">
        <v>123</v>
      </c>
      <c r="C102" s="1" t="s">
        <v>124</v>
      </c>
      <c r="D102" s="1" t="str">
        <f t="shared" si="3"/>
        <v>MOYOBAMBASORITOR</v>
      </c>
      <c r="E102" s="1" t="s">
        <v>34</v>
      </c>
    </row>
    <row r="103" spans="1:5" x14ac:dyDescent="0.2">
      <c r="A103" s="1" t="s">
        <v>44</v>
      </c>
      <c r="B103" s="1" t="s">
        <v>52</v>
      </c>
      <c r="C103" s="1" t="s">
        <v>53</v>
      </c>
      <c r="D103" s="1" t="str">
        <f t="shared" si="3"/>
        <v>OTUZCOOtuzco</v>
      </c>
      <c r="E103" s="1" t="s">
        <v>28</v>
      </c>
    </row>
    <row r="104" spans="1:5" x14ac:dyDescent="0.2">
      <c r="A104" s="1" t="s">
        <v>44</v>
      </c>
      <c r="B104" s="1" t="s">
        <v>54</v>
      </c>
      <c r="C104" s="1" t="s">
        <v>55</v>
      </c>
      <c r="D104" s="1" t="str">
        <f t="shared" si="3"/>
        <v>PACASMAYOGuadalupe</v>
      </c>
      <c r="E104" s="1" t="s">
        <v>28</v>
      </c>
    </row>
    <row r="105" spans="1:5" x14ac:dyDescent="0.2">
      <c r="A105" s="1" t="s">
        <v>44</v>
      </c>
      <c r="B105" s="1" t="s">
        <v>54</v>
      </c>
      <c r="C105" s="1" t="s">
        <v>54</v>
      </c>
      <c r="D105" s="1" t="str">
        <f t="shared" si="3"/>
        <v>PACASMAYOPACASMAYO</v>
      </c>
      <c r="E105" s="1" t="s">
        <v>28</v>
      </c>
    </row>
    <row r="106" spans="1:5" x14ac:dyDescent="0.2">
      <c r="A106" s="1" t="s">
        <v>44</v>
      </c>
      <c r="B106" s="1" t="s">
        <v>54</v>
      </c>
      <c r="C106" s="1" t="s">
        <v>174</v>
      </c>
      <c r="D106" s="1" t="str">
        <f t="shared" si="3"/>
        <v>PACASMAYOSAN JOSE</v>
      </c>
    </row>
    <row r="107" spans="1:5" x14ac:dyDescent="0.2">
      <c r="A107" s="1" t="s">
        <v>44</v>
      </c>
      <c r="B107" s="1" t="s">
        <v>54</v>
      </c>
      <c r="C107" s="1" t="s">
        <v>56</v>
      </c>
      <c r="D107" s="1" t="str">
        <f t="shared" si="3"/>
        <v>PACASMAYOSAN PEDRO DE LLOC</v>
      </c>
      <c r="E107" s="1" t="s">
        <v>28</v>
      </c>
    </row>
    <row r="108" spans="1:5" x14ac:dyDescent="0.2">
      <c r="A108" s="1" t="s">
        <v>102</v>
      </c>
      <c r="B108" s="1" t="s">
        <v>105</v>
      </c>
      <c r="C108" s="1" t="s">
        <v>105</v>
      </c>
      <c r="D108" s="1" t="str">
        <f t="shared" si="3"/>
        <v>PAITAPAITA</v>
      </c>
      <c r="E108" s="1" t="s">
        <v>7</v>
      </c>
    </row>
    <row r="109" spans="1:5" x14ac:dyDescent="0.2">
      <c r="A109" s="1" t="s">
        <v>115</v>
      </c>
      <c r="B109" s="1" t="s">
        <v>125</v>
      </c>
      <c r="C109" s="1" t="s">
        <v>125</v>
      </c>
      <c r="D109" s="1" t="str">
        <f t="shared" si="3"/>
        <v>PICOTAPICOTA</v>
      </c>
    </row>
    <row r="110" spans="1:5" x14ac:dyDescent="0.2">
      <c r="A110" s="1" t="s">
        <v>115</v>
      </c>
      <c r="B110" s="1" t="s">
        <v>125</v>
      </c>
      <c r="C110" s="1" t="s">
        <v>126</v>
      </c>
      <c r="D110" s="1" t="str">
        <f t="shared" si="3"/>
        <v>PICOTASAN HILARION</v>
      </c>
      <c r="E110" s="1" t="s">
        <v>34</v>
      </c>
    </row>
    <row r="111" spans="1:5" x14ac:dyDescent="0.2">
      <c r="A111" s="1" t="s">
        <v>102</v>
      </c>
      <c r="B111" s="1" t="s">
        <v>102</v>
      </c>
      <c r="C111" s="1" t="s">
        <v>178</v>
      </c>
      <c r="D111" s="1" t="str">
        <f t="shared" si="3"/>
        <v>PIURA26 DE OCTUBRE</v>
      </c>
      <c r="E111" s="1" t="s">
        <v>7</v>
      </c>
    </row>
    <row r="112" spans="1:5" x14ac:dyDescent="0.2">
      <c r="A112" s="1" t="s">
        <v>102</v>
      </c>
      <c r="B112" s="1" t="s">
        <v>102</v>
      </c>
      <c r="C112" s="1" t="s">
        <v>106</v>
      </c>
      <c r="D112" s="1" t="str">
        <f t="shared" si="3"/>
        <v>PIURACASTILLA</v>
      </c>
      <c r="E112" s="1" t="s">
        <v>7</v>
      </c>
    </row>
    <row r="113" spans="1:5" x14ac:dyDescent="0.2">
      <c r="A113" s="1" t="s">
        <v>102</v>
      </c>
      <c r="B113" s="1" t="s">
        <v>102</v>
      </c>
      <c r="C113" s="1" t="s">
        <v>170</v>
      </c>
      <c r="D113" s="1" t="str">
        <f t="shared" si="3"/>
        <v>PIURACATACAOS</v>
      </c>
      <c r="E113" s="1" t="s">
        <v>7</v>
      </c>
    </row>
    <row r="114" spans="1:5" x14ac:dyDescent="0.2">
      <c r="A114" s="1" t="s">
        <v>102</v>
      </c>
      <c r="B114" s="1" t="s">
        <v>102</v>
      </c>
      <c r="C114" s="1" t="s">
        <v>107</v>
      </c>
      <c r="D114" s="1" t="str">
        <f t="shared" si="3"/>
        <v>PIURACHULUCANAS</v>
      </c>
      <c r="E114" s="1" t="s">
        <v>7</v>
      </c>
    </row>
    <row r="115" spans="1:5" x14ac:dyDescent="0.2">
      <c r="A115" s="1" t="s">
        <v>102</v>
      </c>
      <c r="B115" s="1" t="s">
        <v>102</v>
      </c>
      <c r="C115" s="1" t="s">
        <v>192</v>
      </c>
      <c r="D115" s="1" t="str">
        <f t="shared" si="3"/>
        <v>PIURALA UNION</v>
      </c>
      <c r="E115" s="1" t="s">
        <v>7</v>
      </c>
    </row>
    <row r="116" spans="1:5" x14ac:dyDescent="0.2">
      <c r="A116" s="1" t="s">
        <v>102</v>
      </c>
      <c r="B116" s="1" t="s">
        <v>102</v>
      </c>
      <c r="C116" s="1" t="s">
        <v>143</v>
      </c>
      <c r="D116" s="1" t="str">
        <f t="shared" si="3"/>
        <v>PIURALAS LOMAS</v>
      </c>
      <c r="E116" s="1" t="s">
        <v>7</v>
      </c>
    </row>
    <row r="117" spans="1:5" x14ac:dyDescent="0.2">
      <c r="A117" s="1" t="s">
        <v>102</v>
      </c>
      <c r="B117" s="1" t="s">
        <v>102</v>
      </c>
      <c r="C117" s="1" t="s">
        <v>102</v>
      </c>
      <c r="D117" s="1" t="str">
        <f t="shared" si="3"/>
        <v>PIURAPIURA</v>
      </c>
      <c r="E117" s="1" t="s">
        <v>7</v>
      </c>
    </row>
    <row r="118" spans="1:5" x14ac:dyDescent="0.2">
      <c r="A118" s="1" t="s">
        <v>102</v>
      </c>
      <c r="B118" s="1" t="s">
        <v>102</v>
      </c>
      <c r="C118" s="1" t="s">
        <v>175</v>
      </c>
      <c r="D118" s="1" t="str">
        <f t="shared" si="3"/>
        <v>PIURATAMBOGRANDE</v>
      </c>
    </row>
    <row r="119" spans="1:5" x14ac:dyDescent="0.2">
      <c r="A119" s="1" t="s">
        <v>102</v>
      </c>
      <c r="B119" s="1" t="s">
        <v>102</v>
      </c>
      <c r="C119" s="1" t="s">
        <v>160</v>
      </c>
      <c r="D119" s="1" t="str">
        <f t="shared" si="3"/>
        <v>PIURAVEINTISEIS DE OCTUBRE</v>
      </c>
      <c r="E119" s="1" t="s">
        <v>7</v>
      </c>
    </row>
    <row r="120" spans="1:5" x14ac:dyDescent="0.2">
      <c r="A120" s="1" t="s">
        <v>70</v>
      </c>
      <c r="B120" s="1" t="s">
        <v>161</v>
      </c>
      <c r="C120" s="1" t="s">
        <v>161</v>
      </c>
      <c r="D120" s="1" t="str">
        <f t="shared" si="3"/>
        <v>POSOPEPOSOPE</v>
      </c>
      <c r="E120" s="1" t="s">
        <v>34</v>
      </c>
    </row>
    <row r="121" spans="1:5" x14ac:dyDescent="0.2">
      <c r="A121" s="1" t="s">
        <v>16</v>
      </c>
      <c r="B121" s="1" t="s">
        <v>25</v>
      </c>
      <c r="C121" s="1" t="s">
        <v>26</v>
      </c>
      <c r="D121" s="1" t="str">
        <f t="shared" si="3"/>
        <v>RECUAYCATAC</v>
      </c>
      <c r="E121" s="1" t="s">
        <v>18</v>
      </c>
    </row>
    <row r="122" spans="1:5" x14ac:dyDescent="0.2">
      <c r="A122" s="1" t="s">
        <v>115</v>
      </c>
      <c r="B122" s="1" t="s">
        <v>127</v>
      </c>
      <c r="C122" s="1" t="s">
        <v>128</v>
      </c>
      <c r="D122" s="1" t="str">
        <f t="shared" si="3"/>
        <v>RIOJA PARDO MIGUEL</v>
      </c>
      <c r="E122" s="1" t="s">
        <v>34</v>
      </c>
    </row>
    <row r="123" spans="1:5" x14ac:dyDescent="0.2">
      <c r="A123" s="1" t="s">
        <v>115</v>
      </c>
      <c r="B123" s="1" t="s">
        <v>127</v>
      </c>
      <c r="C123" s="1" t="s">
        <v>129</v>
      </c>
      <c r="D123" s="1" t="str">
        <f t="shared" si="3"/>
        <v>RIOJAELIAS SOPLIN VARGAS</v>
      </c>
      <c r="E123" s="1" t="s">
        <v>34</v>
      </c>
    </row>
    <row r="124" spans="1:5" x14ac:dyDescent="0.2">
      <c r="A124" s="1" t="s">
        <v>115</v>
      </c>
      <c r="B124" s="1" t="s">
        <v>127</v>
      </c>
      <c r="C124" s="1" t="s">
        <v>130</v>
      </c>
      <c r="D124" s="1" t="str">
        <f t="shared" si="3"/>
        <v>RIOJANUEVA CAJAMARCA</v>
      </c>
      <c r="E124" s="1" t="s">
        <v>34</v>
      </c>
    </row>
    <row r="125" spans="1:5" x14ac:dyDescent="0.2">
      <c r="A125" s="1" t="s">
        <v>115</v>
      </c>
      <c r="B125" s="1" t="s">
        <v>127</v>
      </c>
      <c r="C125" s="1" t="s">
        <v>131</v>
      </c>
      <c r="D125" s="1" t="str">
        <f t="shared" si="3"/>
        <v>RIOJAPARDO MIGUEL</v>
      </c>
      <c r="E125" s="1" t="s">
        <v>34</v>
      </c>
    </row>
    <row r="126" spans="1:5" x14ac:dyDescent="0.2">
      <c r="A126" s="1" t="s">
        <v>115</v>
      </c>
      <c r="B126" s="1" t="s">
        <v>127</v>
      </c>
      <c r="C126" s="1" t="s">
        <v>127</v>
      </c>
      <c r="D126" s="1" t="str">
        <f t="shared" si="3"/>
        <v>RIOJARIOJA</v>
      </c>
      <c r="E126" s="1" t="s">
        <v>34</v>
      </c>
    </row>
    <row r="127" spans="1:5" x14ac:dyDescent="0.2">
      <c r="A127" s="1" t="s">
        <v>115</v>
      </c>
      <c r="B127" s="1" t="s">
        <v>127</v>
      </c>
      <c r="C127" s="1" t="s">
        <v>180</v>
      </c>
      <c r="D127" s="1" t="str">
        <f t="shared" si="3"/>
        <v>RIOJASAN FERNANDO</v>
      </c>
    </row>
    <row r="128" spans="1:5" x14ac:dyDescent="0.2">
      <c r="A128" s="1" t="s">
        <v>5</v>
      </c>
      <c r="B128" s="1" t="s">
        <v>12</v>
      </c>
      <c r="C128" s="1" t="s">
        <v>13</v>
      </c>
      <c r="D128" s="1" t="str">
        <f t="shared" si="3"/>
        <v>RODRIGUEZ DE MENDOZASan Nicolas</v>
      </c>
      <c r="E128" s="1" t="s">
        <v>7</v>
      </c>
    </row>
    <row r="129" spans="1:5" x14ac:dyDescent="0.2">
      <c r="A129" s="1" t="s">
        <v>33</v>
      </c>
      <c r="B129" s="1" t="s">
        <v>40</v>
      </c>
      <c r="C129" s="1" t="s">
        <v>40</v>
      </c>
      <c r="D129" s="1" t="str">
        <f t="shared" si="3"/>
        <v>SAN IGNACIOSAN IGNACIO</v>
      </c>
      <c r="E129" s="1" t="s">
        <v>34</v>
      </c>
    </row>
    <row r="130" spans="1:5" x14ac:dyDescent="0.2">
      <c r="A130" s="1" t="s">
        <v>33</v>
      </c>
      <c r="B130" s="1" t="s">
        <v>41</v>
      </c>
      <c r="C130" s="1" t="s">
        <v>42</v>
      </c>
      <c r="D130" s="1" t="str">
        <f t="shared" ref="D130:D161" si="4">CONCATENATE(B130,C130)</f>
        <v>SAN MARCOSPEDRO GALVEZ</v>
      </c>
      <c r="E130" s="1" t="s">
        <v>34</v>
      </c>
    </row>
    <row r="131" spans="1:5" x14ac:dyDescent="0.2">
      <c r="A131" s="1" t="s">
        <v>115</v>
      </c>
      <c r="B131" s="1" t="s">
        <v>115</v>
      </c>
      <c r="C131" s="1" t="s">
        <v>132</v>
      </c>
      <c r="D131" s="1" t="str">
        <f t="shared" si="4"/>
        <v>SAN MARTINCHAZUTA</v>
      </c>
      <c r="E131" s="1" t="s">
        <v>34</v>
      </c>
    </row>
    <row r="132" spans="1:5" x14ac:dyDescent="0.2">
      <c r="A132" s="1" t="s">
        <v>115</v>
      </c>
      <c r="B132" s="1" t="s">
        <v>115</v>
      </c>
      <c r="C132" s="1" t="s">
        <v>168</v>
      </c>
      <c r="D132" s="1" t="str">
        <f t="shared" si="4"/>
        <v>SAN MARTINJUAN GUERRA</v>
      </c>
      <c r="E132" s="1" t="s">
        <v>34</v>
      </c>
    </row>
    <row r="133" spans="1:5" x14ac:dyDescent="0.2">
      <c r="A133" s="1" t="s">
        <v>115</v>
      </c>
      <c r="B133" s="1" t="s">
        <v>115</v>
      </c>
      <c r="C133" s="1" t="s">
        <v>133</v>
      </c>
      <c r="D133" s="1" t="str">
        <f t="shared" si="4"/>
        <v>SAN MARTINLA BANDA DE SHILCAYO</v>
      </c>
      <c r="E133" s="1" t="s">
        <v>34</v>
      </c>
    </row>
    <row r="134" spans="1:5" x14ac:dyDescent="0.2">
      <c r="A134" s="1" t="s">
        <v>115</v>
      </c>
      <c r="B134" s="1" t="s">
        <v>115</v>
      </c>
      <c r="C134" s="1" t="s">
        <v>134</v>
      </c>
      <c r="D134" s="1" t="str">
        <f t="shared" si="4"/>
        <v>SAN MARTINMORALES</v>
      </c>
      <c r="E134" s="1" t="s">
        <v>34</v>
      </c>
    </row>
    <row r="135" spans="1:5" x14ac:dyDescent="0.2">
      <c r="A135" s="1" t="s">
        <v>115</v>
      </c>
      <c r="B135" s="1" t="s">
        <v>115</v>
      </c>
      <c r="C135" s="1" t="s">
        <v>135</v>
      </c>
      <c r="D135" s="1" t="str">
        <f t="shared" si="4"/>
        <v>SAN MARTINSAUCE</v>
      </c>
      <c r="E135" s="1" t="s">
        <v>34</v>
      </c>
    </row>
    <row r="136" spans="1:5" x14ac:dyDescent="0.2">
      <c r="A136" s="1" t="s">
        <v>115</v>
      </c>
      <c r="B136" s="1" t="s">
        <v>115</v>
      </c>
      <c r="C136" s="1" t="s">
        <v>136</v>
      </c>
      <c r="D136" s="1" t="str">
        <f t="shared" si="4"/>
        <v>SAN MARTINTARAPOTO</v>
      </c>
      <c r="E136" s="1" t="s">
        <v>34</v>
      </c>
    </row>
    <row r="137" spans="1:5" x14ac:dyDescent="0.2">
      <c r="A137" s="1" t="s">
        <v>33</v>
      </c>
      <c r="B137" s="1" t="s">
        <v>157</v>
      </c>
      <c r="C137" s="1" t="s">
        <v>157</v>
      </c>
      <c r="D137" s="1" t="str">
        <f t="shared" si="4"/>
        <v>SAN MIGUELSAN MIGUEL</v>
      </c>
      <c r="E137" s="1" t="s">
        <v>34</v>
      </c>
    </row>
    <row r="138" spans="1:5" x14ac:dyDescent="0.2">
      <c r="A138" s="1" t="s">
        <v>44</v>
      </c>
      <c r="B138" s="1" t="s">
        <v>57</v>
      </c>
      <c r="C138" s="1" t="s">
        <v>176</v>
      </c>
      <c r="D138" s="1" t="str">
        <f t="shared" si="4"/>
        <v>SANCHEZ CARRIONCHUGAY</v>
      </c>
    </row>
    <row r="139" spans="1:5" x14ac:dyDescent="0.2">
      <c r="A139" s="1" t="s">
        <v>44</v>
      </c>
      <c r="B139" s="1" t="s">
        <v>57</v>
      </c>
      <c r="C139" s="1" t="s">
        <v>58</v>
      </c>
      <c r="D139" s="1" t="str">
        <f t="shared" si="4"/>
        <v>SANCHEZ CARRIONHUAMACHUCO</v>
      </c>
      <c r="E139" s="1" t="s">
        <v>28</v>
      </c>
    </row>
    <row r="140" spans="1:5" x14ac:dyDescent="0.2">
      <c r="A140" s="1" t="s">
        <v>33</v>
      </c>
      <c r="B140" s="1" t="s">
        <v>43</v>
      </c>
      <c r="C140" s="1" t="s">
        <v>43</v>
      </c>
      <c r="D140" s="1" t="str">
        <f t="shared" si="4"/>
        <v>Santa CruzSanta Cruz</v>
      </c>
      <c r="E140" s="1" t="s">
        <v>34</v>
      </c>
    </row>
    <row r="141" spans="1:5" x14ac:dyDescent="0.2">
      <c r="A141" s="1" t="s">
        <v>16</v>
      </c>
      <c r="B141" s="1" t="s">
        <v>27</v>
      </c>
      <c r="C141" s="1" t="s">
        <v>17</v>
      </c>
      <c r="D141" s="1" t="str">
        <f t="shared" si="4"/>
        <v>SANTACASMA</v>
      </c>
      <c r="E141" s="1" t="s">
        <v>28</v>
      </c>
    </row>
    <row r="142" spans="1:5" x14ac:dyDescent="0.2">
      <c r="A142" s="1" t="s">
        <v>16</v>
      </c>
      <c r="B142" s="1" t="s">
        <v>27</v>
      </c>
      <c r="C142" s="1" t="s">
        <v>29</v>
      </c>
      <c r="D142" s="1" t="str">
        <f t="shared" si="4"/>
        <v>SANTAChimbote</v>
      </c>
      <c r="E142" s="1" t="s">
        <v>28</v>
      </c>
    </row>
    <row r="143" spans="1:5" x14ac:dyDescent="0.2">
      <c r="A143" s="1" t="s">
        <v>16</v>
      </c>
      <c r="B143" s="1" t="s">
        <v>27</v>
      </c>
      <c r="C143" s="1" t="s">
        <v>173</v>
      </c>
      <c r="D143" s="1" t="str">
        <f t="shared" si="4"/>
        <v>SANTACOISHCO</v>
      </c>
    </row>
    <row r="144" spans="1:5" x14ac:dyDescent="0.2">
      <c r="A144" s="1" t="s">
        <v>16</v>
      </c>
      <c r="B144" s="1" t="s">
        <v>27</v>
      </c>
      <c r="C144" s="1" t="s">
        <v>30</v>
      </c>
      <c r="D144" s="1" t="str">
        <f t="shared" si="4"/>
        <v>SANTAMORO</v>
      </c>
      <c r="E144" s="1" t="s">
        <v>28</v>
      </c>
    </row>
    <row r="145" spans="1:5" x14ac:dyDescent="0.2">
      <c r="A145" s="1" t="s">
        <v>16</v>
      </c>
      <c r="B145" s="1" t="s">
        <v>27</v>
      </c>
      <c r="C145" s="1" t="s">
        <v>179</v>
      </c>
      <c r="D145" s="1" t="str">
        <f t="shared" si="4"/>
        <v>SANTANEPEÑA</v>
      </c>
    </row>
    <row r="146" spans="1:5" x14ac:dyDescent="0.2">
      <c r="A146" s="1" t="s">
        <v>16</v>
      </c>
      <c r="B146" s="1" t="s">
        <v>27</v>
      </c>
      <c r="C146" s="1" t="s">
        <v>31</v>
      </c>
      <c r="D146" s="1" t="str">
        <f t="shared" si="4"/>
        <v>SANTANUEVO CHIMBOTE</v>
      </c>
      <c r="E146" s="1" t="s">
        <v>28</v>
      </c>
    </row>
    <row r="147" spans="1:5" x14ac:dyDescent="0.2">
      <c r="A147" s="1" t="s">
        <v>16</v>
      </c>
      <c r="B147" s="1" t="s">
        <v>27</v>
      </c>
      <c r="C147" s="1" t="s">
        <v>27</v>
      </c>
      <c r="D147" s="1" t="str">
        <f t="shared" si="4"/>
        <v>SANTASANTA</v>
      </c>
      <c r="E147" s="1" t="s">
        <v>28</v>
      </c>
    </row>
    <row r="148" spans="1:5" x14ac:dyDescent="0.2">
      <c r="A148" s="1" t="s">
        <v>102</v>
      </c>
      <c r="B148" s="1" t="s">
        <v>108</v>
      </c>
      <c r="C148" s="1" t="s">
        <v>108</v>
      </c>
      <c r="D148" s="1" t="str">
        <f t="shared" si="4"/>
        <v>SECHURASECHURA</v>
      </c>
      <c r="E148" s="1" t="s">
        <v>7</v>
      </c>
    </row>
    <row r="149" spans="1:5" x14ac:dyDescent="0.2">
      <c r="A149" s="1" t="s">
        <v>102</v>
      </c>
      <c r="B149" s="1" t="s">
        <v>108</v>
      </c>
      <c r="C149" s="1" t="s">
        <v>153</v>
      </c>
      <c r="D149" s="1" t="str">
        <f t="shared" si="4"/>
        <v>SECHURAVICE</v>
      </c>
      <c r="E149" s="1" t="s">
        <v>7</v>
      </c>
    </row>
    <row r="150" spans="1:5" x14ac:dyDescent="0.2">
      <c r="A150" s="1" t="s">
        <v>16</v>
      </c>
      <c r="B150" s="1" t="s">
        <v>194</v>
      </c>
      <c r="C150" s="1" t="s">
        <v>194</v>
      </c>
      <c r="D150" s="1" t="str">
        <f t="shared" si="4"/>
        <v>SIHUASSIHUAS</v>
      </c>
    </row>
    <row r="151" spans="1:5" x14ac:dyDescent="0.2">
      <c r="A151" s="1" t="s">
        <v>102</v>
      </c>
      <c r="B151" s="1" t="s">
        <v>109</v>
      </c>
      <c r="C151" s="1" t="s">
        <v>154</v>
      </c>
      <c r="D151" s="1" t="str">
        <f t="shared" si="4"/>
        <v>SULLANABELLAVISTA</v>
      </c>
      <c r="E151" s="1" t="s">
        <v>7</v>
      </c>
    </row>
    <row r="152" spans="1:5" x14ac:dyDescent="0.2">
      <c r="A152" s="1" t="s">
        <v>102</v>
      </c>
      <c r="B152" s="1" t="s">
        <v>109</v>
      </c>
      <c r="C152" s="1" t="s">
        <v>182</v>
      </c>
      <c r="D152" s="1" t="str">
        <f t="shared" si="4"/>
        <v>SULLANAIGNACIO ESCUDERO</v>
      </c>
      <c r="E152" s="1" t="s">
        <v>7</v>
      </c>
    </row>
    <row r="153" spans="1:5" x14ac:dyDescent="0.2">
      <c r="A153" s="1" t="s">
        <v>102</v>
      </c>
      <c r="B153" s="1" t="s">
        <v>109</v>
      </c>
      <c r="C153" s="1" t="s">
        <v>196</v>
      </c>
      <c r="D153" s="1" t="str">
        <f t="shared" si="4"/>
        <v>SULLANAMiguel Checa</v>
      </c>
      <c r="E153" s="1" t="s">
        <v>7</v>
      </c>
    </row>
    <row r="154" spans="1:5" x14ac:dyDescent="0.2">
      <c r="A154" s="1" t="s">
        <v>102</v>
      </c>
      <c r="B154" s="1" t="s">
        <v>109</v>
      </c>
      <c r="C154" s="1" t="s">
        <v>109</v>
      </c>
      <c r="D154" s="1" t="str">
        <f t="shared" si="4"/>
        <v>SULLANASULLANA</v>
      </c>
      <c r="E154" s="1" t="s">
        <v>7</v>
      </c>
    </row>
    <row r="155" spans="1:5" x14ac:dyDescent="0.2">
      <c r="A155" s="1" t="s">
        <v>102</v>
      </c>
      <c r="B155" s="1" t="s">
        <v>110</v>
      </c>
      <c r="C155" s="1" t="s">
        <v>111</v>
      </c>
      <c r="D155" s="1" t="str">
        <f t="shared" si="4"/>
        <v>TALARAEL ALTO</v>
      </c>
      <c r="E155" s="1" t="s">
        <v>7</v>
      </c>
    </row>
    <row r="156" spans="1:5" x14ac:dyDescent="0.2">
      <c r="A156" s="1" t="s">
        <v>102</v>
      </c>
      <c r="B156" s="1" t="s">
        <v>110</v>
      </c>
      <c r="C156" s="1" t="s">
        <v>112</v>
      </c>
      <c r="D156" s="1" t="str">
        <f t="shared" si="4"/>
        <v>TALARALOS ORGANOS</v>
      </c>
      <c r="E156" s="1" t="s">
        <v>7</v>
      </c>
    </row>
    <row r="157" spans="1:5" x14ac:dyDescent="0.2">
      <c r="A157" s="1" t="s">
        <v>102</v>
      </c>
      <c r="B157" s="1" t="s">
        <v>110</v>
      </c>
      <c r="C157" s="1" t="s">
        <v>113</v>
      </c>
      <c r="D157" s="1" t="str">
        <f t="shared" si="4"/>
        <v>TALARAMANCORA</v>
      </c>
      <c r="E157" s="1" t="s">
        <v>7</v>
      </c>
    </row>
    <row r="158" spans="1:5" x14ac:dyDescent="0.2">
      <c r="A158" s="1" t="s">
        <v>102</v>
      </c>
      <c r="B158" s="1" t="s">
        <v>110</v>
      </c>
      <c r="C158" s="1" t="s">
        <v>114</v>
      </c>
      <c r="D158" s="1" t="str">
        <f t="shared" si="4"/>
        <v>TALARAPARIÑAS</v>
      </c>
      <c r="E158" s="1" t="s">
        <v>7</v>
      </c>
    </row>
    <row r="159" spans="1:5" x14ac:dyDescent="0.2">
      <c r="A159" s="1" t="s">
        <v>102</v>
      </c>
      <c r="B159" s="1" t="s">
        <v>110</v>
      </c>
      <c r="C159" s="1" t="s">
        <v>140</v>
      </c>
      <c r="D159" s="1" t="str">
        <f t="shared" si="4"/>
        <v>TALARATalara</v>
      </c>
      <c r="E159" s="1" t="s">
        <v>7</v>
      </c>
    </row>
    <row r="160" spans="1:5" x14ac:dyDescent="0.2">
      <c r="A160" s="1" t="s">
        <v>115</v>
      </c>
      <c r="B160" s="1" t="s">
        <v>136</v>
      </c>
      <c r="C160" s="1" t="s">
        <v>136</v>
      </c>
      <c r="D160" s="1" t="str">
        <f t="shared" si="4"/>
        <v>TARAPOTOTARAPOTO</v>
      </c>
      <c r="E160" s="1" t="s">
        <v>34</v>
      </c>
    </row>
    <row r="161" spans="1:5" x14ac:dyDescent="0.2">
      <c r="A161" s="1" t="s">
        <v>115</v>
      </c>
      <c r="B161" s="1" t="s">
        <v>137</v>
      </c>
      <c r="C161" s="1" t="s">
        <v>137</v>
      </c>
      <c r="D161" s="1" t="str">
        <f t="shared" si="4"/>
        <v>TOCACHETOCACHE</v>
      </c>
      <c r="E161" s="1" t="s">
        <v>34</v>
      </c>
    </row>
    <row r="162" spans="1:5" x14ac:dyDescent="0.2">
      <c r="A162" s="1" t="s">
        <v>44</v>
      </c>
      <c r="B162" s="1" t="s">
        <v>59</v>
      </c>
      <c r="C162" s="1" t="s">
        <v>60</v>
      </c>
      <c r="D162" s="1" t="str">
        <f t="shared" ref="D162:D183" si="5">CONCATENATE(B162,C162)</f>
        <v>TRUJILLOEL BOSQUE</v>
      </c>
      <c r="E162" s="1" t="s">
        <v>28</v>
      </c>
    </row>
    <row r="163" spans="1:5" x14ac:dyDescent="0.2">
      <c r="A163" s="1" t="s">
        <v>44</v>
      </c>
      <c r="B163" s="1" t="s">
        <v>59</v>
      </c>
      <c r="C163" s="1" t="s">
        <v>61</v>
      </c>
      <c r="D163" s="1" t="str">
        <f t="shared" si="5"/>
        <v>TRUJILLOEl Porvenir</v>
      </c>
      <c r="E163" s="1" t="s">
        <v>28</v>
      </c>
    </row>
    <row r="164" spans="1:5" x14ac:dyDescent="0.2">
      <c r="A164" s="1" t="s">
        <v>44</v>
      </c>
      <c r="B164" s="1" t="s">
        <v>59</v>
      </c>
      <c r="C164" s="1" t="s">
        <v>62</v>
      </c>
      <c r="D164" s="1" t="str">
        <f t="shared" si="5"/>
        <v>TRUJILLOFLORENCIA DE MORA</v>
      </c>
      <c r="E164" s="1" t="s">
        <v>28</v>
      </c>
    </row>
    <row r="165" spans="1:5" x14ac:dyDescent="0.2">
      <c r="A165" s="1" t="s">
        <v>44</v>
      </c>
      <c r="B165" s="1" t="s">
        <v>59</v>
      </c>
      <c r="C165" s="1" t="s">
        <v>63</v>
      </c>
      <c r="D165" s="1" t="str">
        <f t="shared" si="5"/>
        <v>TRUJILLOHuanchaco</v>
      </c>
      <c r="E165" s="1" t="s">
        <v>28</v>
      </c>
    </row>
    <row r="166" spans="1:5" x14ac:dyDescent="0.2">
      <c r="A166" s="1" t="s">
        <v>44</v>
      </c>
      <c r="B166" s="1" t="s">
        <v>59</v>
      </c>
      <c r="C166" s="1" t="s">
        <v>64</v>
      </c>
      <c r="D166" s="1" t="str">
        <f t="shared" si="5"/>
        <v>TRUJILLOLa Esperanza</v>
      </c>
      <c r="E166" s="1" t="s">
        <v>28</v>
      </c>
    </row>
    <row r="167" spans="1:5" x14ac:dyDescent="0.2">
      <c r="A167" s="1" t="s">
        <v>44</v>
      </c>
      <c r="B167" s="1" t="s">
        <v>59</v>
      </c>
      <c r="C167" s="1" t="s">
        <v>65</v>
      </c>
      <c r="D167" s="1" t="str">
        <f t="shared" si="5"/>
        <v>TRUJILLOLaredo</v>
      </c>
      <c r="E167" s="1" t="s">
        <v>28</v>
      </c>
    </row>
    <row r="168" spans="1:5" x14ac:dyDescent="0.2">
      <c r="A168" s="1" t="s">
        <v>44</v>
      </c>
      <c r="B168" s="1" t="s">
        <v>59</v>
      </c>
      <c r="C168" s="1" t="s">
        <v>163</v>
      </c>
      <c r="D168" s="1" t="str">
        <f t="shared" si="5"/>
        <v>TRUJILLOMoche</v>
      </c>
      <c r="E168" s="1" t="s">
        <v>28</v>
      </c>
    </row>
    <row r="169" spans="1:5" x14ac:dyDescent="0.2">
      <c r="A169" s="6" t="s">
        <v>44</v>
      </c>
      <c r="B169" s="6" t="s">
        <v>59</v>
      </c>
      <c r="C169" s="6" t="s">
        <v>139</v>
      </c>
      <c r="D169" s="1" t="str">
        <f t="shared" si="5"/>
        <v>TRUJILLOPOROTO</v>
      </c>
      <c r="E169" s="1" t="s">
        <v>28</v>
      </c>
    </row>
    <row r="170" spans="1:5" x14ac:dyDescent="0.2">
      <c r="A170" s="6" t="s">
        <v>44</v>
      </c>
      <c r="B170" s="6" t="s">
        <v>59</v>
      </c>
      <c r="C170" s="6" t="s">
        <v>189</v>
      </c>
      <c r="D170" s="1" t="str">
        <f t="shared" si="5"/>
        <v>TRUJILLORIO SECO</v>
      </c>
    </row>
    <row r="171" spans="1:5" x14ac:dyDescent="0.2">
      <c r="A171" s="6" t="s">
        <v>44</v>
      </c>
      <c r="B171" s="6" t="s">
        <v>59</v>
      </c>
      <c r="C171" s="6" t="s">
        <v>152</v>
      </c>
      <c r="D171" s="1" t="str">
        <f t="shared" si="5"/>
        <v>TRUJILLOSALAVERRY</v>
      </c>
      <c r="E171" s="1" t="s">
        <v>28</v>
      </c>
    </row>
    <row r="172" spans="1:5" x14ac:dyDescent="0.2">
      <c r="A172" s="1" t="s">
        <v>44</v>
      </c>
      <c r="B172" s="1" t="s">
        <v>59</v>
      </c>
      <c r="C172" s="1" t="s">
        <v>66</v>
      </c>
      <c r="D172" s="1" t="str">
        <f t="shared" si="5"/>
        <v>TRUJILLOTrujillo</v>
      </c>
      <c r="E172" s="1" t="s">
        <v>28</v>
      </c>
    </row>
    <row r="173" spans="1:5" x14ac:dyDescent="0.2">
      <c r="A173" s="6" t="s">
        <v>44</v>
      </c>
      <c r="B173" s="6" t="s">
        <v>59</v>
      </c>
      <c r="C173" s="6" t="s">
        <v>67</v>
      </c>
      <c r="D173" s="1" t="str">
        <f t="shared" si="5"/>
        <v>TRUJILLOVictor Larco</v>
      </c>
      <c r="E173" s="1" t="s">
        <v>28</v>
      </c>
    </row>
    <row r="174" spans="1:5" x14ac:dyDescent="0.2">
      <c r="A174" s="6" t="s">
        <v>138</v>
      </c>
      <c r="B174" s="6" t="s">
        <v>138</v>
      </c>
      <c r="C174" s="6" t="s">
        <v>203</v>
      </c>
      <c r="D174" s="1" t="str">
        <f t="shared" si="5"/>
        <v>TUMBESCORRALES</v>
      </c>
      <c r="E174" s="1" t="s">
        <v>7</v>
      </c>
    </row>
    <row r="175" spans="1:5" x14ac:dyDescent="0.2">
      <c r="A175" s="6" t="s">
        <v>5</v>
      </c>
      <c r="B175" s="6" t="s">
        <v>14</v>
      </c>
      <c r="C175" s="6" t="s">
        <v>15</v>
      </c>
      <c r="D175" s="1" t="str">
        <f t="shared" si="5"/>
        <v>UTCUBAMBABAGUA GRANDE</v>
      </c>
      <c r="E175" s="1" t="s">
        <v>7</v>
      </c>
    </row>
    <row r="176" spans="1:5" x14ac:dyDescent="0.2">
      <c r="A176" s="1" t="s">
        <v>44</v>
      </c>
      <c r="B176" s="1" t="s">
        <v>68</v>
      </c>
      <c r="C176" s="1" t="s">
        <v>141</v>
      </c>
      <c r="D176" s="1" t="str">
        <f t="shared" si="5"/>
        <v>VIRUCHAO</v>
      </c>
      <c r="E176" s="1" t="s">
        <v>28</v>
      </c>
    </row>
    <row r="177" spans="1:5" x14ac:dyDescent="0.2">
      <c r="A177" s="1" t="s">
        <v>44</v>
      </c>
      <c r="B177" s="1" t="s">
        <v>68</v>
      </c>
      <c r="C177" s="1" t="s">
        <v>69</v>
      </c>
      <c r="D177" s="1" t="str">
        <f t="shared" si="5"/>
        <v>VIRUVirú</v>
      </c>
      <c r="E177" s="1" t="s">
        <v>28</v>
      </c>
    </row>
    <row r="178" spans="1:5" x14ac:dyDescent="0.2">
      <c r="A178" s="1" t="s">
        <v>16</v>
      </c>
      <c r="B178" s="1" t="s">
        <v>32</v>
      </c>
      <c r="C178" s="1" t="s">
        <v>155</v>
      </c>
      <c r="D178" s="1" t="str">
        <f t="shared" si="5"/>
        <v>YUNGAYRANRAHIRCA</v>
      </c>
      <c r="E178" s="1" t="s">
        <v>28</v>
      </c>
    </row>
    <row r="179" spans="1:5" x14ac:dyDescent="0.2">
      <c r="A179" s="6" t="s">
        <v>16</v>
      </c>
      <c r="B179" s="6" t="s">
        <v>32</v>
      </c>
      <c r="C179" s="6" t="s">
        <v>32</v>
      </c>
      <c r="D179" s="1" t="str">
        <f t="shared" si="5"/>
        <v>YUNGAYYUNGAY</v>
      </c>
      <c r="E179" s="1" t="s">
        <v>18</v>
      </c>
    </row>
    <row r="180" spans="1:5" ht="15" x14ac:dyDescent="0.25">
      <c r="A180" t="s">
        <v>102</v>
      </c>
      <c r="B180" t="s">
        <v>109</v>
      </c>
      <c r="C180" t="s">
        <v>204</v>
      </c>
      <c r="D180" s="1" t="str">
        <f t="shared" si="5"/>
        <v>SULLANASALITRAL</v>
      </c>
      <c r="E180" s="1" t="s">
        <v>7</v>
      </c>
    </row>
    <row r="181" spans="1:5" ht="15" x14ac:dyDescent="0.25">
      <c r="A181" t="s">
        <v>16</v>
      </c>
      <c r="B181" t="s">
        <v>24</v>
      </c>
      <c r="C181" t="s">
        <v>24</v>
      </c>
      <c r="D181" s="1" t="str">
        <f t="shared" si="5"/>
        <v>CARAZCARAZ</v>
      </c>
    </row>
    <row r="182" spans="1:5" ht="15" x14ac:dyDescent="0.25">
      <c r="A182" t="s">
        <v>70</v>
      </c>
      <c r="B182" t="s">
        <v>70</v>
      </c>
      <c r="C182" t="s">
        <v>144</v>
      </c>
      <c r="D182" s="1" t="str">
        <f t="shared" si="5"/>
        <v>LAMBAYEQUEETEN</v>
      </c>
      <c r="E182" s="1" t="s">
        <v>34</v>
      </c>
    </row>
    <row r="183" spans="1:5" x14ac:dyDescent="0.2">
      <c r="D183" s="1" t="str">
        <f t="shared" si="5"/>
        <v/>
      </c>
    </row>
  </sheetData>
  <sortState ref="A2:E181">
    <sortCondition ref="D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COMBINACION X 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LBarrios</dc:creator>
  <cp:lastModifiedBy>LBarrios</cp:lastModifiedBy>
  <dcterms:created xsi:type="dcterms:W3CDTF">2022-01-24T17:54:45Z</dcterms:created>
  <dcterms:modified xsi:type="dcterms:W3CDTF">2022-03-14T22:10:11Z</dcterms:modified>
</cp:coreProperties>
</file>