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imam4youth-my.sharepoint.com/personal/hrm_qimam_org_sa/Documents/سطح المكتب/موارد بشرية - عمار/تقييمات الموظفين/"/>
    </mc:Choice>
  </mc:AlternateContent>
  <xr:revisionPtr revIDLastSave="40" documentId="13_ncr:1_{7EEECC0A-E000-4BC5-B6B1-E9E348B627DA}" xr6:coauthVersionLast="47" xr6:coauthVersionMax="47" xr10:uidLastSave="{26871EA9-0704-4303-9F3A-7BAF74C36BC2}"/>
  <bookViews>
    <workbookView xWindow="-120" yWindow="-120" windowWidth="29040" windowHeight="15840" xr2:uid="{6070DCBC-FDF6-4BFF-95D7-FA9F61AA6DD4}"/>
  </bookViews>
  <sheets>
    <sheet name="نموذج التقييم" sheetId="1" r:id="rId1"/>
  </sheets>
  <externalReferences>
    <externalReference r:id="rId2"/>
  </externalReferences>
  <definedNames>
    <definedName name="_xlnm.Print_Area" localSheetId="0">'نموذج التقييم'!$A$1:$K$43</definedName>
    <definedName name="الموظفين">[1]!الجدول2[اسم الموظف]</definedName>
    <definedName name="تعديل">[1]!الجدول35[التدخل اليدوي]</definedName>
    <definedName name="مساءلات">[1]!الجدول3[المساءلات]</definedName>
    <definedName name="موظفين">[1]!الجدول2[#All]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A29" i="1" s="1"/>
  <c r="J28" i="1"/>
  <c r="A28" i="1" s="1"/>
  <c r="J27" i="1"/>
  <c r="A27" i="1" s="1"/>
  <c r="J26" i="1"/>
  <c r="A26" i="1" s="1"/>
  <c r="J25" i="1"/>
  <c r="A25" i="1" s="1"/>
  <c r="J24" i="1" l="1"/>
  <c r="J30" i="1"/>
  <c r="J31" i="1"/>
  <c r="J32" i="1"/>
  <c r="J14" i="1" l="1"/>
  <c r="J33" i="1"/>
  <c r="J23" i="1"/>
  <c r="J22" i="1"/>
  <c r="J21" i="1"/>
  <c r="J20" i="1"/>
  <c r="J19" i="1"/>
  <c r="J18" i="1"/>
  <c r="J17" i="1"/>
  <c r="J16" i="1"/>
  <c r="J15" i="1"/>
  <c r="J13" i="1"/>
  <c r="J12" i="1"/>
  <c r="J11" i="1"/>
  <c r="J1048568" i="1" l="1"/>
  <c r="A34" i="1"/>
  <c r="A33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<sst xmlns="http://schemas.openxmlformats.org/spreadsheetml/2006/main" count="38" uniqueCount="38">
  <si>
    <t xml:space="preserve">الموظف </t>
  </si>
  <si>
    <t>المجموع</t>
  </si>
  <si>
    <t>سرعة الإنجاز</t>
  </si>
  <si>
    <t xml:space="preserve">اعتماد الإدارات للتقييم </t>
  </si>
  <si>
    <t>الانضباط في الحضور</t>
  </si>
  <si>
    <t>المسؤولية</t>
  </si>
  <si>
    <t xml:space="preserve">الابداع والتطوير </t>
  </si>
  <si>
    <t>التعاون والمبادرة</t>
  </si>
  <si>
    <t>المعيار</t>
  </si>
  <si>
    <t xml:space="preserve">ترتيب المكتب والمظهر الشخصي </t>
  </si>
  <si>
    <t>نسبة تنفيذ الخطة الاستراتيجية</t>
  </si>
  <si>
    <t xml:space="preserve">تقييم الموظفين لشهر  2024 </t>
  </si>
  <si>
    <t>منجز من 70% الى 79%</t>
  </si>
  <si>
    <t>منجز الى 70 %</t>
  </si>
  <si>
    <t>منجز من 90% الى 100 %</t>
  </si>
  <si>
    <t>منجز من 80% الى 89%</t>
  </si>
  <si>
    <t xml:space="preserve">عمار سالم باعظيم </t>
  </si>
  <si>
    <t xml:space="preserve">عبدالله أحمد محزري </t>
  </si>
  <si>
    <t xml:space="preserve">أيمن علي غبان </t>
  </si>
  <si>
    <t>ربيع سعد القحطاني</t>
  </si>
  <si>
    <t>جهاد اليافعي</t>
  </si>
  <si>
    <t>الحسن محمد الشيخي</t>
  </si>
  <si>
    <t xml:space="preserve">مشاري الجهني </t>
  </si>
  <si>
    <t>عبدالرحمن الحبشي</t>
  </si>
  <si>
    <t xml:space="preserve">احمد عبدالله عقاب </t>
  </si>
  <si>
    <t xml:space="preserve">فهد عبدالله الشيخ </t>
  </si>
  <si>
    <t xml:space="preserve">احمد عبدالله الزهراني </t>
  </si>
  <si>
    <t xml:space="preserve">فيصل فقيه الربعي </t>
  </si>
  <si>
    <t xml:space="preserve">علي حسن باراس </t>
  </si>
  <si>
    <t>أنفال مسعود القحطاني</t>
  </si>
  <si>
    <t>أمجاد مثيب الخميسي</t>
  </si>
  <si>
    <t>عهود حكمي</t>
  </si>
  <si>
    <t>سلمى عبدالعال</t>
  </si>
  <si>
    <t>أمل الزهراني</t>
  </si>
  <si>
    <t>أنجود الزهراني</t>
  </si>
  <si>
    <t>منال المالكي</t>
  </si>
  <si>
    <t>صفية المرزوقي</t>
  </si>
  <si>
    <t>عبدالله الشمراني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</si>
</sst>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4"/>
      <color theme="0"/>
      <name val="Arial"/>
      <family val="2"/>
      <charset val="178"/>
      <scheme val="minor"/>
    </font>
    <font>
      <sz val="11"/>
      <color rgb="FFFFFF00"/>
      <name val="Arial"/>
      <family val="2"/>
      <charset val="178"/>
      <scheme val="minor"/>
    </font>
    <font>
      <b/>
      <sz val="11"/>
      <color theme="1"/>
      <name val="Sakkal Majalla"/>
    </font>
    <font>
      <b/>
      <sz val="14"/>
      <color theme="0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wrapText="1" readingOrder="2"/>
    </xf>
    <xf numFmtId="0" fontId="1" fillId="0" borderId="0" xfId="0" applyFont="1" applyAlignment="1">
      <alignment textRotation="90" wrapText="1" readingOrder="2"/>
    </xf>
    <xf numFmtId="2" fontId="1" fillId="0" borderId="0" xfId="0" applyNumberFormat="1" applyFont="1" applyAlignment="1">
      <alignment wrapText="1" readingOrder="2"/>
    </xf>
    <xf numFmtId="0" fontId="4" fillId="4" borderId="0" xfId="0" applyFont="1" applyFill="1" applyAlignment="1">
      <alignment wrapText="1" readingOrder="2"/>
    </xf>
    <xf numFmtId="0" fontId="0" fillId="0" borderId="0" xfId="0" applyAlignment="1">
      <alignment wrapText="1" readingOrder="2"/>
    </xf>
    <xf numFmtId="0" fontId="1" fillId="0" borderId="0" xfId="0" applyFont="1" applyAlignment="1">
      <alignment readingOrder="2"/>
    </xf>
    <xf numFmtId="1" fontId="3" fillId="3" borderId="1" xfId="0" applyNumberFormat="1" applyFont="1" applyFill="1" applyBorder="1" applyAlignment="1">
      <alignment wrapText="1" readingOrder="2"/>
    </xf>
    <xf numFmtId="0" fontId="7" fillId="9" borderId="3" xfId="2" applyBorder="1" applyAlignment="1">
      <alignment horizontal="center" vertical="center" textRotation="90" wrapText="1" readingOrder="2"/>
    </xf>
    <xf numFmtId="1" fontId="7" fillId="9" borderId="3" xfId="2" applyNumberFormat="1" applyBorder="1" applyAlignment="1">
      <alignment horizontal="center" vertical="center" readingOrder="2"/>
    </xf>
    <xf numFmtId="1" fontId="7" fillId="9" borderId="3" xfId="2" applyNumberFormat="1" applyBorder="1" applyAlignment="1">
      <alignment horizontal="center" vertical="center" wrapText="1" readingOrder="2"/>
    </xf>
    <xf numFmtId="0" fontId="7" fillId="8" borderId="3" xfId="1" applyNumberFormat="1" applyBorder="1" applyAlignment="1">
      <alignment horizontal="center" vertical="center" wrapText="1" readingOrder="2"/>
    </xf>
    <xf numFmtId="0" fontId="5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readingOrder="2"/>
    </xf>
    <xf numFmtId="0" fontId="7" fillId="11" borderId="3" xfId="1" applyFill="1" applyBorder="1" applyAlignment="1">
      <alignment horizontal="center" vertical="center" readingOrder="2"/>
    </xf>
    <xf numFmtId="1" fontId="7" fillId="11" borderId="3" xfId="1" applyNumberFormat="1" applyFill="1" applyBorder="1" applyAlignment="1">
      <alignment horizontal="center" vertical="center" wrapText="1" readingOrder="2"/>
    </xf>
    <xf numFmtId="0" fontId="7" fillId="11" borderId="3" xfId="1" applyFill="1" applyBorder="1" applyAlignment="1">
      <alignment horizontal="center" vertical="center" wrapText="1" readingOrder="2"/>
    </xf>
    <xf numFmtId="0" fontId="1" fillId="0" borderId="0" xfId="0" applyFont="1" applyAlignment="1">
      <alignment horizontal="center" readingOrder="2"/>
    </xf>
    <xf numFmtId="0" fontId="5" fillId="10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 readingOrder="2"/>
    </xf>
    <xf numFmtId="0" fontId="2" fillId="2" borderId="0" xfId="0" applyFont="1" applyFill="1" applyAlignment="1">
      <alignment horizontal="center" vertical="center" textRotation="90" wrapText="1" readingOrder="2"/>
    </xf>
    <xf numFmtId="0" fontId="7" fillId="9" borderId="3" xfId="2" applyBorder="1" applyAlignment="1">
      <alignment horizontal="center" vertical="center" readingOrder="2"/>
    </xf>
    <xf numFmtId="0" fontId="7" fillId="9" borderId="3" xfId="2" applyBorder="1" applyAlignment="1">
      <alignment horizontal="center" vertical="center" textRotation="90" wrapText="1" readingOrder="2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 readingOrder="2"/>
    </xf>
    <xf numFmtId="0" fontId="1" fillId="0" borderId="4" xfId="0" applyFont="1" applyBorder="1" applyAlignment="1">
      <alignment horizontal="center" readingOrder="2"/>
    </xf>
    <xf numFmtId="0" fontId="1" fillId="0" borderId="5" xfId="0" applyFont="1" applyBorder="1" applyAlignment="1">
      <alignment horizontal="center" readingOrder="2"/>
    </xf>
  </cellXfs>
  <cellStyles count="3">
    <cellStyle name="60% - تمييز1" xfId="1" builtinId="32"/>
    <cellStyle name="60% - تمييز4" xfId="2" builtinId="44"/>
    <cellStyle name="عادي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21239</xdr:rowOff>
    </xdr:from>
    <xdr:to>
      <xdr:col>1</xdr:col>
      <xdr:colOff>1476375</xdr:colOff>
      <xdr:row>4</xdr:row>
      <xdr:rowOff>89679</xdr:rowOff>
    </xdr:to>
    <xdr:pic>
      <xdr:nvPicPr>
        <xdr:cNvPr id="15" name="صورة 14">
          <a:extLst>
            <a:ext uri="{FF2B5EF4-FFF2-40B4-BE49-F238E27FC236}">
              <a16:creationId xmlns:a16="http://schemas.microsoft.com/office/drawing/2014/main" id="{8F2E5568-A16C-4B5D-AF35-720C553D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4154875" y="21239"/>
          <a:ext cx="1476375" cy="982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60763</xdr:rowOff>
    </xdr:from>
    <xdr:to>
      <xdr:col>1</xdr:col>
      <xdr:colOff>2143126</xdr:colOff>
      <xdr:row>42</xdr:row>
      <xdr:rowOff>222687</xdr:rowOff>
    </xdr:to>
    <xdr:pic>
      <xdr:nvPicPr>
        <xdr:cNvPr id="17" name="صورة 16">
          <a:extLst>
            <a:ext uri="{FF2B5EF4-FFF2-40B4-BE49-F238E27FC236}">
              <a16:creationId xmlns:a16="http://schemas.microsoft.com/office/drawing/2014/main" id="{627D0BA2-1C95-4572-9CF8-DEA4D3FDF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86"/>
        <a:stretch/>
      </xdr:blipFill>
      <xdr:spPr>
        <a:xfrm>
          <a:off x="10758459581" y="9342711"/>
          <a:ext cx="2143126" cy="621752"/>
        </a:xfrm>
        <a:prstGeom prst="rect">
          <a:avLst/>
        </a:prstGeom>
      </xdr:spPr>
    </xdr:pic>
    <xdr:clientData/>
  </xdr:twoCellAnchor>
  <xdr:twoCellAnchor editAs="oneCell">
    <xdr:from>
      <xdr:col>1</xdr:col>
      <xdr:colOff>1939259</xdr:colOff>
      <xdr:row>0</xdr:row>
      <xdr:rowOff>28575</xdr:rowOff>
    </xdr:from>
    <xdr:to>
      <xdr:col>9</xdr:col>
      <xdr:colOff>653787</xdr:colOff>
      <xdr:row>4</xdr:row>
      <xdr:rowOff>104775</xdr:rowOff>
    </xdr:to>
    <xdr:pic>
      <xdr:nvPicPr>
        <xdr:cNvPr id="13" name="صورة 12">
          <a:extLst>
            <a:ext uri="{FF2B5EF4-FFF2-40B4-BE49-F238E27FC236}">
              <a16:creationId xmlns:a16="http://schemas.microsoft.com/office/drawing/2014/main" id="{15D219CC-3A78-40ED-8F34-13886958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5041903" y="28575"/>
          <a:ext cx="3621545" cy="995855"/>
        </a:xfrm>
        <a:prstGeom prst="rect">
          <a:avLst/>
        </a:prstGeom>
      </xdr:spPr>
    </xdr:pic>
    <xdr:clientData/>
  </xdr:twoCellAnchor>
  <xdr:twoCellAnchor editAs="oneCell">
    <xdr:from>
      <xdr:col>1</xdr:col>
      <xdr:colOff>2134913</xdr:colOff>
      <xdr:row>40</xdr:row>
      <xdr:rowOff>41713</xdr:rowOff>
    </xdr:from>
    <xdr:to>
      <xdr:col>9</xdr:col>
      <xdr:colOff>659584</xdr:colOff>
      <xdr:row>42</xdr:row>
      <xdr:rowOff>224830</xdr:rowOff>
    </xdr:to>
    <xdr:pic>
      <xdr:nvPicPr>
        <xdr:cNvPr id="21" name="صورة 20">
          <a:extLst>
            <a:ext uri="{FF2B5EF4-FFF2-40B4-BE49-F238E27FC236}">
              <a16:creationId xmlns:a16="http://schemas.microsoft.com/office/drawing/2014/main" id="{77673E44-566B-49BC-8E97-55B925D60D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184" r="59652"/>
        <a:stretch/>
      </xdr:blipFill>
      <xdr:spPr>
        <a:xfrm>
          <a:off x="10755036106" y="9323661"/>
          <a:ext cx="3431688" cy="6429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&#1575;&#1604;&#1573;&#1583;&#1575;&#1585;&#1575;&#1578;%20&#1575;&#1604;&#1605;&#1588;&#1578;&#1585;&#1603;&#1577;/&#1575;&#1604;&#1605;&#1608;&#1575;&#1585;&#1583;%20&#1575;&#1604;&#1576;&#1588;&#1585;&#1610;&#1577;/&#1606;&#1605;&#1608;&#1584;&#1580;%20&#1578;&#1602;&#1610;&#1610;&#1605;%20&#1575;&#1604;&#1605;&#1608;&#1592;&#1601;&#1610;&#1606;%20&#1604;&#1588;&#1607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عيار الدرجة"/>
      <sheetName val="نموذج التقييم"/>
      <sheetName val="التحضير"/>
      <sheetName val="INPUT"/>
      <sheetName val="المساءلات"/>
      <sheetName val="قراءة البصمة"/>
      <sheetName val="نموذج تقييم الموظفين لشهر"/>
    </sheetNames>
    <sheetDataSet>
      <sheetData sheetId="0" refreshError="1"/>
      <sheetData sheetId="1"/>
      <sheetData sheetId="2">
        <row r="28">
          <cell r="IQ28">
            <v>0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نسق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39D-EA86-490D-8DFA-489BB534E0A2}">
  <sheetPr>
    <pageSetUpPr fitToPage="1"/>
  </sheetPr>
  <dimension ref="A1:K1048568"/>
  <sheetViews>
    <sheetView rightToLeft="1" tabSelected="1" topLeftCell="B1" zoomScale="145" zoomScaleNormal="145" zoomScaleSheetLayoutView="115" workbookViewId="0">
      <selection activeCell="C34" sqref="C34:D34"/>
    </sheetView>
  </sheetViews>
  <sheetFormatPr defaultColWidth="8.625" defaultRowHeight="18" x14ac:dyDescent="0.25"/>
  <cols>
    <col min="1" max="1" width="5" style="1" hidden="1" customWidth="1"/>
    <col min="2" max="2" width="28.75" style="6" bestFit="1" customWidth="1"/>
    <col min="3" max="9" width="5.125" style="1" customWidth="1"/>
    <col min="10" max="10" width="8.875" style="1" customWidth="1"/>
    <col min="11" max="11" width="6.875" style="1" customWidth="1"/>
    <col min="12" max="12" width="6.875" style="1" bestFit="1" customWidth="1"/>
    <col min="13" max="13" width="3.875" style="1" bestFit="1" customWidth="1"/>
    <col min="14" max="14" width="3.625" style="1" bestFit="1" customWidth="1"/>
    <col min="15" max="16384" width="8.625" style="1"/>
  </cols>
  <sheetData>
    <row r="1" spans="1:11" x14ac:dyDescent="0.25">
      <c r="B1" s="17" t="s">
        <v>11</v>
      </c>
      <c r="C1" s="17"/>
      <c r="D1" s="17"/>
      <c r="E1" s="17"/>
      <c r="F1" s="17"/>
      <c r="G1" s="17"/>
      <c r="H1" s="17"/>
      <c r="I1" s="17"/>
      <c r="J1" s="17"/>
      <c r="K1" s="6"/>
    </row>
    <row r="2" spans="1:11" x14ac:dyDescent="0.25">
      <c r="B2" s="17"/>
      <c r="C2" s="17"/>
      <c r="D2" s="17"/>
      <c r="E2" s="17"/>
      <c r="F2" s="17"/>
      <c r="G2" s="17"/>
      <c r="H2" s="17"/>
      <c r="I2" s="17"/>
      <c r="J2" s="17"/>
      <c r="K2" s="6"/>
    </row>
    <row r="3" spans="1:11" x14ac:dyDescent="0.25">
      <c r="B3" s="17"/>
      <c r="C3" s="17"/>
      <c r="D3" s="17"/>
      <c r="E3" s="17"/>
      <c r="F3" s="17"/>
      <c r="G3" s="17"/>
      <c r="H3" s="17"/>
      <c r="I3" s="17"/>
      <c r="J3" s="17"/>
      <c r="K3" s="6"/>
    </row>
    <row r="4" spans="1:11" x14ac:dyDescent="0.25">
      <c r="B4" s="17"/>
      <c r="C4" s="17"/>
      <c r="D4" s="17"/>
      <c r="E4" s="17"/>
      <c r="F4" s="17"/>
      <c r="G4" s="17"/>
      <c r="H4" s="17"/>
      <c r="I4" s="17"/>
      <c r="J4" s="17"/>
      <c r="K4" s="6"/>
    </row>
    <row r="5" spans="1:11" x14ac:dyDescent="0.25">
      <c r="B5" s="17"/>
      <c r="C5" s="17"/>
      <c r="D5" s="17"/>
      <c r="E5" s="17"/>
      <c r="F5" s="17"/>
      <c r="G5" s="17"/>
      <c r="H5" s="17"/>
      <c r="I5" s="17"/>
      <c r="J5" s="17"/>
      <c r="K5" s="6"/>
    </row>
    <row r="6" spans="1:11" x14ac:dyDescent="0.25">
      <c r="B6" s="17"/>
      <c r="C6" s="17"/>
      <c r="D6" s="17"/>
      <c r="E6" s="17"/>
      <c r="F6" s="17"/>
      <c r="G6" s="17"/>
      <c r="H6" s="17"/>
      <c r="I6" s="17"/>
      <c r="J6" s="17"/>
      <c r="K6" s="6"/>
    </row>
    <row r="7" spans="1:11" x14ac:dyDescent="0.25">
      <c r="B7" s="17"/>
      <c r="C7" s="17"/>
      <c r="D7" s="17"/>
      <c r="E7" s="17"/>
      <c r="F7" s="17"/>
      <c r="G7" s="17"/>
      <c r="H7" s="17"/>
      <c r="I7" s="17"/>
      <c r="J7" s="17"/>
      <c r="K7" s="6"/>
    </row>
    <row r="8" spans="1:11" ht="18.75" thickBot="1" x14ac:dyDescent="0.3">
      <c r="B8" s="26"/>
      <c r="C8" s="26"/>
      <c r="D8" s="26"/>
      <c r="E8" s="26"/>
      <c r="F8" s="26"/>
      <c r="G8" s="26"/>
      <c r="H8" s="26"/>
      <c r="I8" s="26"/>
      <c r="J8" s="26"/>
    </row>
    <row r="9" spans="1:11" ht="30.75" customHeight="1" thickBot="1" x14ac:dyDescent="0.3">
      <c r="A9" s="19"/>
      <c r="B9" s="21" t="s">
        <v>0</v>
      </c>
      <c r="C9" s="21" t="s">
        <v>8</v>
      </c>
      <c r="D9" s="21"/>
      <c r="E9" s="21"/>
      <c r="F9" s="21"/>
      <c r="G9" s="21"/>
      <c r="H9" s="21"/>
      <c r="I9" s="21"/>
      <c r="J9" s="22" t="s">
        <v>1</v>
      </c>
    </row>
    <row r="10" spans="1:11" s="2" customFormat="1" ht="126.75" thickBot="1" x14ac:dyDescent="0.25">
      <c r="A10" s="20"/>
      <c r="B10" s="21"/>
      <c r="C10" s="8" t="s">
        <v>4</v>
      </c>
      <c r="D10" s="8" t="s">
        <v>5</v>
      </c>
      <c r="E10" s="8" t="s">
        <v>6</v>
      </c>
      <c r="F10" s="8" t="s">
        <v>2</v>
      </c>
      <c r="G10" s="8" t="s">
        <v>7</v>
      </c>
      <c r="H10" s="8" t="s">
        <v>9</v>
      </c>
      <c r="I10" s="8" t="s">
        <v>10</v>
      </c>
      <c r="J10" s="22"/>
    </row>
    <row r="11" spans="1:11" s="2" customFormat="1" ht="18.75" thickBot="1" x14ac:dyDescent="0.3">
      <c r="A11" s="7">
        <f t="shared" ref="A11:A33" si="0">J11</f>
        <v>100</v>
      </c>
      <c r="B11" s="21"/>
      <c r="C11" s="9">
        <v>10</v>
      </c>
      <c r="D11" s="9">
        <v>5</v>
      </c>
      <c r="E11" s="9">
        <v>5</v>
      </c>
      <c r="F11" s="9">
        <v>5</v>
      </c>
      <c r="G11" s="9">
        <v>5</v>
      </c>
      <c r="H11" s="9">
        <v>5</v>
      </c>
      <c r="I11" s="9">
        <v>65</v>
      </c>
      <c r="J11" s="10">
        <f>SUM(C11:I11)</f>
        <v>100</v>
      </c>
    </row>
    <row r="12" spans="1:11" ht="18.75" thickBot="1" x14ac:dyDescent="0.3">
      <c r="A12" s="1">
        <f t="shared" si="0"/>
        <v>35</v>
      </c>
      <c r="B12" s="14" t="s">
        <v>16</v>
      </c>
      <c r="C12" s="15">
        <v>10</v>
      </c>
      <c r="D12" s="15">
        <v>5</v>
      </c>
      <c r="E12" s="16">
        <v>5</v>
      </c>
      <c r="F12" s="16">
        <v>5</v>
      </c>
      <c r="G12" s="16">
        <v>5</v>
      </c>
      <c r="H12" s="16">
        <v>5</v>
      </c>
      <c r="I12" s="16"/>
      <c r="J12" s="11">
        <f t="shared" ref="J12:J33" si="1">C12+D12+E12+F12+G12+H12+I12</f>
        <v>35</v>
      </c>
    </row>
    <row r="13" spans="1:11" ht="18.75" thickBot="1" x14ac:dyDescent="0.3">
      <c r="A13" s="1">
        <f t="shared" si="0"/>
        <v>35</v>
      </c>
      <c r="B13" s="14" t="s">
        <v>17</v>
      </c>
      <c r="C13" s="15">
        <v>10</v>
      </c>
      <c r="D13" s="15">
        <v>5</v>
      </c>
      <c r="E13" s="16">
        <v>5</v>
      </c>
      <c r="F13" s="16">
        <v>5</v>
      </c>
      <c r="G13" s="16">
        <v>5</v>
      </c>
      <c r="H13" s="16">
        <v>5</v>
      </c>
      <c r="I13" s="16"/>
      <c r="J13" s="11">
        <f t="shared" si="1"/>
        <v>35</v>
      </c>
    </row>
    <row r="14" spans="1:11" ht="18.75" thickBot="1" x14ac:dyDescent="0.3">
      <c r="A14" s="1">
        <f t="shared" si="0"/>
        <v>35</v>
      </c>
      <c r="B14" s="14" t="s">
        <v>18</v>
      </c>
      <c r="C14" s="15">
        <v>10</v>
      </c>
      <c r="D14" s="15">
        <v>5</v>
      </c>
      <c r="E14" s="16">
        <v>5</v>
      </c>
      <c r="F14" s="16">
        <v>5</v>
      </c>
      <c r="G14" s="16">
        <v>5</v>
      </c>
      <c r="H14" s="16">
        <v>5</v>
      </c>
      <c r="I14" s="16"/>
      <c r="J14" s="11">
        <f t="shared" si="1"/>
        <v>35</v>
      </c>
    </row>
    <row r="15" spans="1:11" ht="18.75" thickBot="1" x14ac:dyDescent="0.3">
      <c r="A15" s="1">
        <f t="shared" si="0"/>
        <v>34</v>
      </c>
      <c r="B15" s="14" t="s">
        <v>19</v>
      </c>
      <c r="C15" s="15">
        <v>9</v>
      </c>
      <c r="D15" s="15">
        <v>5</v>
      </c>
      <c r="E15" s="16">
        <v>5</v>
      </c>
      <c r="F15" s="16">
        <v>5</v>
      </c>
      <c r="G15" s="16">
        <v>5</v>
      </c>
      <c r="H15" s="16">
        <v>5</v>
      </c>
      <c r="I15" s="16"/>
      <c r="J15" s="11">
        <f t="shared" si="1"/>
        <v>34</v>
      </c>
    </row>
    <row r="16" spans="1:11" ht="18.75" thickBot="1" x14ac:dyDescent="0.3">
      <c r="A16" s="1">
        <f t="shared" si="0"/>
        <v>33</v>
      </c>
      <c r="B16" s="14" t="s">
        <v>20</v>
      </c>
      <c r="C16" s="15">
        <v>9</v>
      </c>
      <c r="D16" s="15">
        <v>5</v>
      </c>
      <c r="E16" s="16">
        <v>5</v>
      </c>
      <c r="F16" s="16">
        <v>4</v>
      </c>
      <c r="G16" s="16">
        <v>5</v>
      </c>
      <c r="H16" s="16">
        <v>5</v>
      </c>
      <c r="I16" s="16"/>
      <c r="J16" s="11">
        <f t="shared" si="1"/>
        <v>33</v>
      </c>
    </row>
    <row r="17" spans="1:10" ht="18.75" thickBot="1" x14ac:dyDescent="0.3">
      <c r="A17" s="1">
        <f t="shared" si="0"/>
        <v>34</v>
      </c>
      <c r="B17" s="14" t="s">
        <v>21</v>
      </c>
      <c r="C17" s="15">
        <v>9</v>
      </c>
      <c r="D17" s="15">
        <v>5</v>
      </c>
      <c r="E17" s="16">
        <v>5</v>
      </c>
      <c r="F17" s="16">
        <v>5</v>
      </c>
      <c r="G17" s="16">
        <v>5</v>
      </c>
      <c r="H17" s="16">
        <v>5</v>
      </c>
      <c r="I17" s="16"/>
      <c r="J17" s="11">
        <f t="shared" si="1"/>
        <v>34</v>
      </c>
    </row>
    <row r="18" spans="1:10" ht="18.75" thickBot="1" x14ac:dyDescent="0.3">
      <c r="A18" s="1">
        <f t="shared" si="0"/>
        <v>35</v>
      </c>
      <c r="B18" s="14" t="s">
        <v>22</v>
      </c>
      <c r="C18" s="15">
        <v>10</v>
      </c>
      <c r="D18" s="15">
        <v>5</v>
      </c>
      <c r="E18" s="16">
        <v>5</v>
      </c>
      <c r="F18" s="16">
        <v>5</v>
      </c>
      <c r="G18" s="16">
        <v>5</v>
      </c>
      <c r="H18" s="16">
        <v>5</v>
      </c>
      <c r="I18" s="16"/>
      <c r="J18" s="11">
        <f t="shared" si="1"/>
        <v>35</v>
      </c>
    </row>
    <row r="19" spans="1:10" ht="18.75" thickBot="1" x14ac:dyDescent="0.3">
      <c r="A19" s="1">
        <f t="shared" si="0"/>
        <v>35</v>
      </c>
      <c r="B19" s="14" t="s">
        <v>23</v>
      </c>
      <c r="C19" s="15">
        <v>10</v>
      </c>
      <c r="D19" s="15">
        <v>5</v>
      </c>
      <c r="E19" s="16">
        <v>5</v>
      </c>
      <c r="F19" s="16">
        <v>5</v>
      </c>
      <c r="G19" s="16">
        <v>5</v>
      </c>
      <c r="H19" s="16">
        <v>5</v>
      </c>
      <c r="I19" s="16"/>
      <c r="J19" s="11">
        <f t="shared" si="1"/>
        <v>35</v>
      </c>
    </row>
    <row r="20" spans="1:10" ht="18.75" thickBot="1" x14ac:dyDescent="0.3">
      <c r="A20" s="1">
        <f t="shared" si="0"/>
        <v>35</v>
      </c>
      <c r="B20" s="14" t="s">
        <v>24</v>
      </c>
      <c r="C20" s="15">
        <v>10</v>
      </c>
      <c r="D20" s="15">
        <v>5</v>
      </c>
      <c r="E20" s="16">
        <v>5</v>
      </c>
      <c r="F20" s="16">
        <v>5</v>
      </c>
      <c r="G20" s="16">
        <v>5</v>
      </c>
      <c r="H20" s="16">
        <v>5</v>
      </c>
      <c r="I20" s="16"/>
      <c r="J20" s="11">
        <f t="shared" si="1"/>
        <v>35</v>
      </c>
    </row>
    <row r="21" spans="1:10" ht="18.75" thickBot="1" x14ac:dyDescent="0.3">
      <c r="A21" s="1">
        <f t="shared" si="0"/>
        <v>27</v>
      </c>
      <c r="B21" s="14" t="s">
        <v>25</v>
      </c>
      <c r="C21" s="15">
        <v>3</v>
      </c>
      <c r="D21" s="15">
        <v>5</v>
      </c>
      <c r="E21" s="16">
        <v>5</v>
      </c>
      <c r="F21" s="16">
        <v>5</v>
      </c>
      <c r="G21" s="16">
        <v>5</v>
      </c>
      <c r="H21" s="16">
        <v>4</v>
      </c>
      <c r="I21" s="16"/>
      <c r="J21" s="11">
        <f t="shared" si="1"/>
        <v>27</v>
      </c>
    </row>
    <row r="22" spans="1:10" ht="18.75" thickBot="1" x14ac:dyDescent="0.3">
      <c r="A22" s="1">
        <f t="shared" si="0"/>
        <v>28</v>
      </c>
      <c r="B22" s="14" t="s">
        <v>26</v>
      </c>
      <c r="C22" s="15">
        <v>9</v>
      </c>
      <c r="D22" s="15">
        <v>4</v>
      </c>
      <c r="E22" s="16">
        <v>3</v>
      </c>
      <c r="F22" s="16">
        <v>5</v>
      </c>
      <c r="G22" s="16">
        <v>2</v>
      </c>
      <c r="H22" s="16">
        <v>5</v>
      </c>
      <c r="I22" s="16"/>
      <c r="J22" s="11">
        <f t="shared" si="1"/>
        <v>28</v>
      </c>
    </row>
    <row r="23" spans="1:10" ht="18.75" thickBot="1" x14ac:dyDescent="0.3">
      <c r="A23" s="1">
        <f t="shared" si="0"/>
        <v>32</v>
      </c>
      <c r="B23" s="14" t="s">
        <v>27</v>
      </c>
      <c r="C23" s="15">
        <v>10</v>
      </c>
      <c r="D23" s="15">
        <v>5</v>
      </c>
      <c r="E23" s="16">
        <v>3</v>
      </c>
      <c r="F23" s="16">
        <v>5</v>
      </c>
      <c r="G23" s="16">
        <v>4</v>
      </c>
      <c r="H23" s="16">
        <v>5</v>
      </c>
      <c r="I23" s="16"/>
      <c r="J23" s="11">
        <f t="shared" si="1"/>
        <v>32</v>
      </c>
    </row>
    <row r="24" spans="1:10" ht="21.75" customHeight="1" thickBot="1" x14ac:dyDescent="0.3">
      <c r="A24" s="1">
        <f t="shared" si="0"/>
        <v>35</v>
      </c>
      <c r="B24" s="14" t="s">
        <v>28</v>
      </c>
      <c r="C24" s="15">
        <v>10</v>
      </c>
      <c r="D24" s="15">
        <v>5</v>
      </c>
      <c r="E24" s="16">
        <v>5</v>
      </c>
      <c r="F24" s="16">
        <v>5</v>
      </c>
      <c r="G24" s="16">
        <v>5</v>
      </c>
      <c r="H24" s="16">
        <v>5</v>
      </c>
      <c r="I24" s="16"/>
      <c r="J24" s="11">
        <f t="shared" si="1"/>
        <v>35</v>
      </c>
    </row>
    <row r="25" spans="1:10" ht="21.75" customHeight="1" thickBot="1" x14ac:dyDescent="0.3">
      <c r="A25" s="1">
        <f t="shared" si="0"/>
        <v>35</v>
      </c>
      <c r="B25" s="14" t="s">
        <v>29</v>
      </c>
      <c r="C25" s="15">
        <v>10</v>
      </c>
      <c r="D25" s="15">
        <v>5</v>
      </c>
      <c r="E25" s="16">
        <v>5</v>
      </c>
      <c r="F25" s="16">
        <v>5</v>
      </c>
      <c r="G25" s="16">
        <v>5</v>
      </c>
      <c r="H25" s="16">
        <v>5</v>
      </c>
      <c r="I25" s="16"/>
      <c r="J25" s="11">
        <f t="shared" si="1"/>
        <v>35</v>
      </c>
    </row>
    <row r="26" spans="1:10" ht="21.75" customHeight="1" thickBot="1" x14ac:dyDescent="0.3">
      <c r="A26" s="1">
        <f t="shared" si="0"/>
        <v>33</v>
      </c>
      <c r="B26" s="14" t="s">
        <v>30</v>
      </c>
      <c r="C26" s="15">
        <v>10</v>
      </c>
      <c r="D26" s="15">
        <v>5</v>
      </c>
      <c r="E26" s="16">
        <v>5</v>
      </c>
      <c r="F26" s="16">
        <v>5</v>
      </c>
      <c r="G26" s="16">
        <v>3</v>
      </c>
      <c r="H26" s="16">
        <v>5</v>
      </c>
      <c r="I26" s="16"/>
      <c r="J26" s="11">
        <f t="shared" si="1"/>
        <v>33</v>
      </c>
    </row>
    <row r="27" spans="1:10" ht="21.75" customHeight="1" thickBot="1" x14ac:dyDescent="0.3">
      <c r="A27" s="1">
        <f t="shared" si="0"/>
        <v>35</v>
      </c>
      <c r="B27" s="14" t="s">
        <v>31</v>
      </c>
      <c r="C27" s="15">
        <v>10</v>
      </c>
      <c r="D27" s="15">
        <v>5</v>
      </c>
      <c r="E27" s="16">
        <v>5</v>
      </c>
      <c r="F27" s="16">
        <v>5</v>
      </c>
      <c r="G27" s="16">
        <v>5</v>
      </c>
      <c r="H27" s="16">
        <v>5</v>
      </c>
      <c r="I27" s="16"/>
      <c r="J27" s="11">
        <f t="shared" si="1"/>
        <v>35</v>
      </c>
    </row>
    <row r="28" spans="1:10" ht="21.75" customHeight="1" thickBot="1" x14ac:dyDescent="0.3">
      <c r="A28" s="1">
        <f t="shared" si="0"/>
        <v>34</v>
      </c>
      <c r="B28" s="14" t="s">
        <v>32</v>
      </c>
      <c r="C28" s="15">
        <v>10</v>
      </c>
      <c r="D28" s="15">
        <v>5</v>
      </c>
      <c r="E28" s="16">
        <v>5</v>
      </c>
      <c r="F28" s="16">
        <v>4</v>
      </c>
      <c r="G28" s="16">
        <v>5</v>
      </c>
      <c r="H28" s="16">
        <v>5</v>
      </c>
      <c r="I28" s="16"/>
      <c r="J28" s="11">
        <f t="shared" si="1"/>
        <v>34</v>
      </c>
    </row>
    <row r="29" spans="1:10" ht="21.75" customHeight="1" thickBot="1" x14ac:dyDescent="0.3">
      <c r="A29" s="1">
        <f t="shared" si="0"/>
        <v>30</v>
      </c>
      <c r="B29" s="14" t="s">
        <v>33</v>
      </c>
      <c r="C29" s="15">
        <v>10</v>
      </c>
      <c r="D29" s="15">
        <v>4</v>
      </c>
      <c r="E29" s="16">
        <v>2</v>
      </c>
      <c r="F29" s="16">
        <v>4</v>
      </c>
      <c r="G29" s="16">
        <v>5</v>
      </c>
      <c r="H29" s="16">
        <v>5</v>
      </c>
      <c r="I29" s="16"/>
      <c r="J29" s="11">
        <f t="shared" si="1"/>
        <v>30</v>
      </c>
    </row>
    <row r="30" spans="1:10" ht="21.75" customHeight="1" thickBot="1" x14ac:dyDescent="0.3">
      <c r="B30" s="14" t="s">
        <v>34</v>
      </c>
      <c r="C30" s="15">
        <v>10</v>
      </c>
      <c r="D30" s="15">
        <v>4</v>
      </c>
      <c r="E30" s="16">
        <v>2</v>
      </c>
      <c r="F30" s="16">
        <v>5</v>
      </c>
      <c r="G30" s="16">
        <v>5</v>
      </c>
      <c r="H30" s="16">
        <v>5</v>
      </c>
      <c r="I30" s="16"/>
      <c r="J30" s="11">
        <f t="shared" ref="J30:J32" si="2">C30+D30+E30+F30+G30+H30+I30</f>
        <v>31</v>
      </c>
    </row>
    <row r="31" spans="1:10" ht="21.75" customHeight="1" thickBot="1" x14ac:dyDescent="0.3">
      <c r="B31" s="14" t="s">
        <v>35</v>
      </c>
      <c r="C31" s="15">
        <v>10</v>
      </c>
      <c r="D31" s="15">
        <v>5</v>
      </c>
      <c r="E31" s="16">
        <v>2</v>
      </c>
      <c r="F31" s="16">
        <v>5</v>
      </c>
      <c r="G31" s="16">
        <v>5</v>
      </c>
      <c r="H31" s="16">
        <v>5</v>
      </c>
      <c r="I31" s="16"/>
      <c r="J31" s="11">
        <f t="shared" si="2"/>
        <v>32</v>
      </c>
    </row>
    <row r="32" spans="1:10" ht="21.75" customHeight="1" thickBot="1" x14ac:dyDescent="0.3">
      <c r="B32" s="14" t="s">
        <v>36</v>
      </c>
      <c r="C32" s="15">
        <v>10</v>
      </c>
      <c r="D32" s="15">
        <v>5</v>
      </c>
      <c r="E32" s="16">
        <v>5</v>
      </c>
      <c r="F32" s="16">
        <v>5</v>
      </c>
      <c r="G32" s="16">
        <v>5</v>
      </c>
      <c r="H32" s="16">
        <v>5</v>
      </c>
      <c r="I32" s="16"/>
      <c r="J32" s="11">
        <f t="shared" si="2"/>
        <v>35</v>
      </c>
    </row>
    <row r="33" spans="1:11" ht="18.75" thickBot="1" x14ac:dyDescent="0.3">
      <c r="A33" s="1">
        <f t="shared" si="0"/>
        <v>25</v>
      </c>
      <c r="B33" s="14" t="s">
        <v>37</v>
      </c>
      <c r="C33" s="15">
        <v>8</v>
      </c>
      <c r="D33" s="15">
        <v>4</v>
      </c>
      <c r="E33" s="16">
        <v>3</v>
      </c>
      <c r="F33" s="16">
        <v>3</v>
      </c>
      <c r="G33" s="16">
        <v>4</v>
      </c>
      <c r="H33" s="16">
        <v>3</v>
      </c>
      <c r="I33" s="16"/>
      <c r="J33" s="11">
        <f t="shared" si="1"/>
        <v>25</v>
      </c>
    </row>
    <row r="34" spans="1:11" s="5" customFormat="1" ht="18" customHeight="1" thickBot="1" x14ac:dyDescent="0.25">
      <c r="A34" s="4">
        <f>D34</f>
        <v>0</v>
      </c>
      <c r="B34" s="12" t="s">
        <v>13</v>
      </c>
      <c r="C34" s="18" t="s">
        <v>12</v>
      </c>
      <c r="D34" s="18"/>
      <c r="E34" s="23" t="s">
        <v>15</v>
      </c>
      <c r="F34" s="23"/>
      <c r="G34" s="23"/>
      <c r="H34" s="24" t="s">
        <v>14</v>
      </c>
      <c r="I34" s="24"/>
      <c r="J34" s="24"/>
    </row>
    <row r="35" spans="1:11" ht="18.75" thickBot="1" x14ac:dyDescent="0.3">
      <c r="B35" s="13" t="s">
        <v>3</v>
      </c>
      <c r="C35" s="25"/>
      <c r="D35" s="25"/>
      <c r="E35" s="25"/>
      <c r="F35" s="25"/>
      <c r="G35" s="25"/>
      <c r="H35" s="25"/>
      <c r="I35" s="25"/>
      <c r="J35" s="25"/>
    </row>
    <row r="36" spans="1:1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6"/>
    </row>
    <row r="37" spans="1:1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6"/>
    </row>
    <row r="38" spans="1:11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6"/>
    </row>
    <row r="39" spans="1:11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6"/>
    </row>
    <row r="40" spans="1:11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6"/>
    </row>
    <row r="41" spans="1:11" x14ac:dyDescent="0.25">
      <c r="B41" s="17"/>
      <c r="C41" s="17"/>
      <c r="D41" s="17"/>
      <c r="E41" s="17"/>
      <c r="F41" s="17"/>
      <c r="G41" s="17"/>
      <c r="H41" s="17"/>
      <c r="I41" s="17"/>
      <c r="J41" s="17"/>
      <c r="K41" s="6"/>
    </row>
    <row r="42" spans="1:11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6"/>
    </row>
    <row r="43" spans="1:11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6"/>
    </row>
    <row r="1048568" spans="10:10" x14ac:dyDescent="0.25">
      <c r="J1048568" s="3">
        <f>SUM(C1048568:H1048576)</f>
        <v>0</v>
      </c>
    </row>
  </sheetData>
  <mergeCells count="10">
    <mergeCell ref="C34:D34"/>
    <mergeCell ref="A9:A10"/>
    <mergeCell ref="B9:B11"/>
    <mergeCell ref="J9:J10"/>
    <mergeCell ref="C9:I9"/>
    <mergeCell ref="E34:G34"/>
    <mergeCell ref="H34:J34"/>
    <mergeCell ref="C35:J35"/>
    <mergeCell ref="B1:J8"/>
    <mergeCell ref="B36:J43"/>
  </mergeCells>
  <conditionalFormatting sqref="A12:A33">
    <cfRule type="cellIs" dxfId="9" priority="5" operator="between">
      <formula>76</formula>
      <formula>90</formula>
    </cfRule>
    <cfRule type="cellIs" dxfId="8" priority="6" operator="between">
      <formula>36</formula>
      <formula>75</formula>
    </cfRule>
    <cfRule type="cellIs" dxfId="7" priority="7" operator="lessThan">
      <formula>35</formula>
    </cfRule>
  </conditionalFormatting>
  <conditionalFormatting sqref="J12:J33">
    <cfRule type="cellIs" dxfId="6" priority="1" stopIfTrue="1" operator="between">
      <formula>70</formula>
      <formula>79</formula>
    </cfRule>
    <cfRule type="cellIs" dxfId="5" priority="8" stopIfTrue="1" operator="between">
      <formula>90</formula>
      <formula>100</formula>
    </cfRule>
    <cfRule type="cellIs" dxfId="4" priority="9" stopIfTrue="1" operator="between">
      <formula>80</formula>
      <formula>89</formula>
    </cfRule>
    <cfRule type="cellIs" dxfId="3" priority="10" stopIfTrue="1" operator="lessThan">
      <formula>70</formula>
    </cfRule>
  </conditionalFormatting>
  <conditionalFormatting sqref="J1048568:J1048576">
    <cfRule type="cellIs" dxfId="2" priority="2" stopIfTrue="1" operator="between">
      <formula>75</formula>
      <formula>90</formula>
    </cfRule>
    <cfRule type="cellIs" dxfId="1" priority="3" stopIfTrue="1" operator="between">
      <formula>36</formula>
      <formula>75</formula>
    </cfRule>
    <cfRule type="cellIs" dxfId="0" priority="4" stopIfTrue="1" operator="lessThan">
      <formula>35</formula>
    </cfRule>
  </conditionalFormatting>
  <pageMargins left="0.7" right="1.06" top="0.77" bottom="0.53" header="0.3" footer="0.3"/>
  <pageSetup paperSize="9" scale="93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نموذج التقييم</vt:lpstr>
      <vt:lpstr>'نموذج التقييم'!Print_Area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حسن المالكي</cp:lastModifiedBy>
  <cp:lastPrinted>2024-03-26T14:02:35Z</cp:lastPrinted>
  <dcterms:created xsi:type="dcterms:W3CDTF">2022-03-07T06:26:39Z</dcterms:created>
  <dcterms:modified xsi:type="dcterms:W3CDTF">2024-04-04T12:03:41Z</dcterms:modified>
</cp:coreProperties>
</file>