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irkbeckuol-my.sharepoint.com/personal/mchorl01_student_bbk_ac_uk/Documents/Birkbeck/Project/Project/output_files/"/>
    </mc:Choice>
  </mc:AlternateContent>
  <xr:revisionPtr revIDLastSave="38" documentId="8_{D1339A34-0C0A-4647-BFC4-A55E53A2C266}" xr6:coauthVersionLast="47" xr6:coauthVersionMax="47" xr10:uidLastSave="{E8A93552-4B9E-488E-8C89-A016A174A2F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</calcChain>
</file>

<file path=xl/sharedStrings.xml><?xml version="1.0" encoding="utf-8"?>
<sst xmlns="http://schemas.openxmlformats.org/spreadsheetml/2006/main" count="46" uniqueCount="46">
  <si>
    <t>count</t>
  </si>
  <si>
    <t>unique</t>
  </si>
  <si>
    <t>top</t>
  </si>
  <si>
    <t>freq</t>
  </si>
  <si>
    <t>mean</t>
  </si>
  <si>
    <t>std</t>
  </si>
  <si>
    <t>min</t>
  </si>
  <si>
    <t>max</t>
  </si>
  <si>
    <t>arena_stadium_capacity</t>
  </si>
  <si>
    <t>home_team_round_3_position</t>
  </si>
  <si>
    <t>home_team_massey</t>
  </si>
  <si>
    <t>home_team_colley</t>
  </si>
  <si>
    <t>home_team_keener</t>
  </si>
  <si>
    <t>home_team_trueskill</t>
  </si>
  <si>
    <t>home_team_borda_count</t>
  </si>
  <si>
    <t>home_team_local_kemeny_optimisation</t>
  </si>
  <si>
    <t>home_lineup_strength</t>
  </si>
  <si>
    <t>home_team_league_form</t>
  </si>
  <si>
    <t>home_team_league_form_home_and_away</t>
  </si>
  <si>
    <t>home_team_league_promotion_relegation</t>
  </si>
  <si>
    <t>away_team_round_3_position</t>
  </si>
  <si>
    <t>away_team_massey</t>
  </si>
  <si>
    <t>away_team_colley</t>
  </si>
  <si>
    <t>away_team_keener</t>
  </si>
  <si>
    <t>away_team_trueskill</t>
  </si>
  <si>
    <t>away_team_borda_count</t>
  </si>
  <si>
    <t>away_team_local_kemeny_optimisation</t>
  </si>
  <si>
    <t>away_lineup_strength</t>
  </si>
  <si>
    <t>away_team_league_form</t>
  </si>
  <si>
    <t>away_team_league_form_home_and_away</t>
  </si>
  <si>
    <t>away_team_league_promotion_relegation</t>
  </si>
  <si>
    <t>rivalry_flag</t>
  </si>
  <si>
    <t>match_weather_data_hours_feelslike</t>
  </si>
  <si>
    <t>match_weather_data_hours_humidity</t>
  </si>
  <si>
    <t>match_weather_data_hours_dew</t>
  </si>
  <si>
    <t>match_weather_data_hours_precip</t>
  </si>
  <si>
    <t>match_weather_data_hours_snow</t>
  </si>
  <si>
    <t>match_weather_data_hours_snowdepth</t>
  </si>
  <si>
    <t>match_weather_data_hours_windspeed</t>
  </si>
  <si>
    <t>match_weather_data_hours_pressure</t>
  </si>
  <si>
    <t>match_weather_data_hours_visibility</t>
  </si>
  <si>
    <t>match_weather_data_hours_cloudcover</t>
  </si>
  <si>
    <t>match_weather_data_hours_condition</t>
  </si>
  <si>
    <t>Partially cloudy</t>
  </si>
  <si>
    <t>target_variable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</si>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</sst>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98" zoomScaleNormal="98" workbookViewId="0">
      <selection activeCell="B2" sqref="B2:N38"/>
    </sheetView>
  </sheetViews>
  <sheetFormatPr defaultRowHeight="15" x14ac:dyDescent="0.25"/>
  <cols>
    <col min="1" max="1" width="9.140625" style="1"/>
    <col min="2" max="2" width="39.28515625" style="1" customWidth="1"/>
    <col min="3" max="3" width="6" style="1" bestFit="1" customWidth="1"/>
    <col min="4" max="4" width="14.42578125" style="1" bestFit="1" customWidth="1"/>
    <col min="5" max="5" width="7.28515625" style="1" bestFit="1" customWidth="1"/>
    <col min="6" max="6" width="14.7109375" style="1" bestFit="1" customWidth="1"/>
    <col min="7" max="7" width="7.140625" style="1" customWidth="1"/>
    <col min="8" max="9" width="12" style="1" bestFit="1" customWidth="1"/>
    <col min="10" max="10" width="7" style="1" bestFit="1" customWidth="1"/>
    <col min="11" max="11" width="9" style="1" bestFit="1" customWidth="1"/>
    <col min="12" max="12" width="8" style="1" bestFit="1" customWidth="1"/>
    <col min="13" max="13" width="9" style="1" bestFit="1" customWidth="1"/>
    <col min="14" max="14" width="8" style="1" bestFit="1" customWidth="1"/>
    <col min="15" max="15" width="9.140625" style="1"/>
  </cols>
  <sheetData>
    <row r="1" spans="2:14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x14ac:dyDescent="0.25">
      <c r="B2" s="3"/>
      <c r="C2" s="4" t="s">
        <v>0</v>
      </c>
      <c r="D2" s="4" t="s">
        <v>45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8">
        <v>0.25</v>
      </c>
      <c r="L2" s="8">
        <v>0.5</v>
      </c>
      <c r="M2" s="8">
        <v>0.75</v>
      </c>
      <c r="N2" s="4" t="s">
        <v>7</v>
      </c>
    </row>
    <row r="3" spans="2:14" x14ac:dyDescent="0.25">
      <c r="B3" s="5" t="s">
        <v>8</v>
      </c>
      <c r="C3" s="6">
        <v>291</v>
      </c>
      <c r="D3" s="6">
        <f>305-C3</f>
        <v>14</v>
      </c>
      <c r="E3" s="6"/>
      <c r="F3" s="6"/>
      <c r="G3" s="6"/>
      <c r="H3" s="7">
        <v>27513.398625429549</v>
      </c>
      <c r="I3" s="7">
        <v>16635.54721545977</v>
      </c>
      <c r="J3" s="6">
        <v>2150</v>
      </c>
      <c r="K3" s="6">
        <v>12763</v>
      </c>
      <c r="L3" s="6">
        <v>25700</v>
      </c>
      <c r="M3" s="6">
        <v>34292.5</v>
      </c>
      <c r="N3" s="6">
        <v>90000</v>
      </c>
    </row>
    <row r="4" spans="2:14" x14ac:dyDescent="0.25">
      <c r="B4" s="5" t="s">
        <v>9</v>
      </c>
      <c r="C4" s="6">
        <v>305</v>
      </c>
      <c r="D4" s="6">
        <f t="shared" ref="D4:D38" si="0">305-C4</f>
        <v>0</v>
      </c>
      <c r="E4" s="6"/>
      <c r="F4" s="6"/>
      <c r="G4" s="6"/>
      <c r="H4" s="7">
        <v>32.954098360655728</v>
      </c>
      <c r="I4" s="7">
        <v>19.810895242750661</v>
      </c>
      <c r="J4" s="6">
        <v>1</v>
      </c>
      <c r="K4" s="6">
        <v>14</v>
      </c>
      <c r="L4" s="6">
        <v>33</v>
      </c>
      <c r="M4" s="6">
        <v>51</v>
      </c>
      <c r="N4" s="6">
        <v>64</v>
      </c>
    </row>
    <row r="5" spans="2:14" x14ac:dyDescent="0.25">
      <c r="B5" s="5" t="s">
        <v>10</v>
      </c>
      <c r="C5" s="6">
        <v>305</v>
      </c>
      <c r="D5" s="6">
        <f t="shared" si="0"/>
        <v>0</v>
      </c>
      <c r="E5" s="6"/>
      <c r="F5" s="6"/>
      <c r="G5" s="6"/>
      <c r="H5" s="7">
        <v>31.2</v>
      </c>
      <c r="I5" s="7">
        <v>19.13480570775894</v>
      </c>
      <c r="J5" s="6">
        <v>1</v>
      </c>
      <c r="K5" s="6">
        <v>14</v>
      </c>
      <c r="L5" s="6">
        <v>30</v>
      </c>
      <c r="M5" s="6">
        <v>49</v>
      </c>
      <c r="N5" s="6">
        <v>64</v>
      </c>
    </row>
    <row r="6" spans="2:14" x14ac:dyDescent="0.25">
      <c r="B6" s="5" t="s">
        <v>11</v>
      </c>
      <c r="C6" s="6">
        <v>305</v>
      </c>
      <c r="D6" s="6">
        <f t="shared" si="0"/>
        <v>0</v>
      </c>
      <c r="E6" s="6"/>
      <c r="F6" s="6"/>
      <c r="G6" s="6"/>
      <c r="H6" s="7">
        <v>30.8655737704918</v>
      </c>
      <c r="I6" s="7">
        <v>18.90919162844925</v>
      </c>
      <c r="J6" s="6">
        <v>1</v>
      </c>
      <c r="K6" s="6">
        <v>15</v>
      </c>
      <c r="L6" s="6">
        <v>29</v>
      </c>
      <c r="M6" s="6">
        <v>48</v>
      </c>
      <c r="N6" s="6">
        <v>64</v>
      </c>
    </row>
    <row r="7" spans="2:14" x14ac:dyDescent="0.25">
      <c r="B7" s="5" t="s">
        <v>12</v>
      </c>
      <c r="C7" s="6">
        <v>305</v>
      </c>
      <c r="D7" s="6">
        <f t="shared" si="0"/>
        <v>0</v>
      </c>
      <c r="E7" s="6"/>
      <c r="F7" s="6"/>
      <c r="G7" s="6"/>
      <c r="H7" s="7">
        <v>31.05573770491803</v>
      </c>
      <c r="I7" s="7">
        <v>19.53522901228839</v>
      </c>
      <c r="J7" s="6">
        <v>1</v>
      </c>
      <c r="K7" s="6">
        <v>14</v>
      </c>
      <c r="L7" s="6">
        <v>29</v>
      </c>
      <c r="M7" s="6">
        <v>49</v>
      </c>
      <c r="N7" s="6">
        <v>64</v>
      </c>
    </row>
    <row r="8" spans="2:14" x14ac:dyDescent="0.25">
      <c r="B8" s="5" t="s">
        <v>13</v>
      </c>
      <c r="C8" s="6">
        <v>305</v>
      </c>
      <c r="D8" s="6">
        <f t="shared" si="0"/>
        <v>0</v>
      </c>
      <c r="E8" s="6"/>
      <c r="F8" s="6"/>
      <c r="G8" s="6"/>
      <c r="H8" s="7">
        <v>30.718032786885249</v>
      </c>
      <c r="I8" s="7">
        <v>18.70685833454996</v>
      </c>
      <c r="J8" s="6">
        <v>1</v>
      </c>
      <c r="K8" s="6">
        <v>15</v>
      </c>
      <c r="L8" s="6">
        <v>30</v>
      </c>
      <c r="M8" s="6">
        <v>47</v>
      </c>
      <c r="N8" s="6">
        <v>64</v>
      </c>
    </row>
    <row r="9" spans="2:14" x14ac:dyDescent="0.25">
      <c r="B9" s="5" t="s">
        <v>14</v>
      </c>
      <c r="C9" s="6">
        <v>305</v>
      </c>
      <c r="D9" s="6">
        <f t="shared" si="0"/>
        <v>0</v>
      </c>
      <c r="E9" s="6"/>
      <c r="F9" s="6"/>
      <c r="G9" s="6"/>
      <c r="H9" s="7">
        <v>31.380327868852461</v>
      </c>
      <c r="I9" s="7">
        <v>19.458616847787269</v>
      </c>
      <c r="J9" s="6">
        <v>1</v>
      </c>
      <c r="K9" s="6">
        <v>14</v>
      </c>
      <c r="L9" s="6">
        <v>29</v>
      </c>
      <c r="M9" s="6">
        <v>50</v>
      </c>
      <c r="N9" s="6">
        <v>64</v>
      </c>
    </row>
    <row r="10" spans="2:14" x14ac:dyDescent="0.25">
      <c r="B10" s="5" t="s">
        <v>15</v>
      </c>
      <c r="C10" s="6">
        <v>305</v>
      </c>
      <c r="D10" s="6">
        <f t="shared" si="0"/>
        <v>0</v>
      </c>
      <c r="E10" s="6"/>
      <c r="F10" s="6"/>
      <c r="G10" s="6"/>
      <c r="H10" s="7">
        <v>31.34754098360656</v>
      </c>
      <c r="I10" s="7">
        <v>19.474271205853569</v>
      </c>
      <c r="J10" s="6">
        <v>1</v>
      </c>
      <c r="K10" s="6">
        <v>14</v>
      </c>
      <c r="L10" s="6">
        <v>29</v>
      </c>
      <c r="M10" s="6">
        <v>50</v>
      </c>
      <c r="N10" s="6">
        <v>64</v>
      </c>
    </row>
    <row r="11" spans="2:14" x14ac:dyDescent="0.25">
      <c r="B11" s="5" t="s">
        <v>16</v>
      </c>
      <c r="C11" s="6">
        <v>205</v>
      </c>
      <c r="D11" s="6">
        <f t="shared" si="0"/>
        <v>100</v>
      </c>
      <c r="E11" s="6"/>
      <c r="F11" s="6"/>
      <c r="G11" s="6"/>
      <c r="H11" s="7">
        <v>0.78336585365853662</v>
      </c>
      <c r="I11" s="7">
        <v>9.7979028392724946E-2</v>
      </c>
      <c r="J11" s="6">
        <v>0.15</v>
      </c>
      <c r="K11" s="6">
        <v>0.76</v>
      </c>
      <c r="L11" s="6">
        <v>0.8</v>
      </c>
      <c r="M11" s="6">
        <v>0.84</v>
      </c>
      <c r="N11" s="6">
        <v>1</v>
      </c>
    </row>
    <row r="12" spans="2:14" x14ac:dyDescent="0.25">
      <c r="B12" s="5" t="s">
        <v>17</v>
      </c>
      <c r="C12" s="6">
        <v>300</v>
      </c>
      <c r="D12" s="6">
        <f t="shared" si="0"/>
        <v>5</v>
      </c>
      <c r="E12" s="6"/>
      <c r="F12" s="6"/>
      <c r="G12" s="6"/>
      <c r="H12" s="7">
        <v>0.22946666666666671</v>
      </c>
      <c r="I12" s="7">
        <v>0.27232625197350202</v>
      </c>
      <c r="J12" s="6">
        <v>0</v>
      </c>
      <c r="K12" s="6">
        <v>0</v>
      </c>
      <c r="L12" s="6">
        <v>0</v>
      </c>
      <c r="M12" s="6">
        <v>0.5</v>
      </c>
      <c r="N12" s="6">
        <v>0.83</v>
      </c>
    </row>
    <row r="13" spans="2:14" x14ac:dyDescent="0.25">
      <c r="B13" s="5" t="s">
        <v>18</v>
      </c>
      <c r="C13" s="6">
        <v>300</v>
      </c>
      <c r="D13" s="6">
        <f t="shared" si="0"/>
        <v>5</v>
      </c>
      <c r="E13" s="6"/>
      <c r="F13" s="6"/>
      <c r="G13" s="6"/>
      <c r="H13" s="7">
        <v>0.40476666666666672</v>
      </c>
      <c r="I13" s="7">
        <v>0.176859293189569</v>
      </c>
      <c r="J13" s="6">
        <v>0.06</v>
      </c>
      <c r="K13" s="6">
        <v>0.28000000000000003</v>
      </c>
      <c r="L13" s="6">
        <v>0.39</v>
      </c>
      <c r="M13" s="6">
        <v>0.56000000000000005</v>
      </c>
      <c r="N13" s="6">
        <v>0.83</v>
      </c>
    </row>
    <row r="14" spans="2:14" x14ac:dyDescent="0.25">
      <c r="B14" s="5" t="s">
        <v>19</v>
      </c>
      <c r="C14" s="6">
        <v>305</v>
      </c>
      <c r="D14" s="6">
        <f t="shared" si="0"/>
        <v>0</v>
      </c>
      <c r="E14" s="6"/>
      <c r="F14" s="6"/>
      <c r="G14" s="6"/>
      <c r="H14" s="7">
        <v>0.4163934426229508</v>
      </c>
      <c r="I14" s="7">
        <v>0.49377051185536791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</row>
    <row r="15" spans="2:14" x14ac:dyDescent="0.25">
      <c r="B15" s="5" t="s">
        <v>20</v>
      </c>
      <c r="C15" s="6">
        <v>305</v>
      </c>
      <c r="D15" s="6">
        <f t="shared" si="0"/>
        <v>0</v>
      </c>
      <c r="E15" s="6"/>
      <c r="F15" s="6"/>
      <c r="G15" s="6"/>
      <c r="H15" s="7">
        <v>35.98688524590164</v>
      </c>
      <c r="I15" s="7">
        <v>18.014243956718889</v>
      </c>
      <c r="J15" s="6">
        <v>1</v>
      </c>
      <c r="K15" s="6">
        <v>21</v>
      </c>
      <c r="L15" s="6">
        <v>37</v>
      </c>
      <c r="M15" s="6">
        <v>52</v>
      </c>
      <c r="N15" s="6">
        <v>64</v>
      </c>
    </row>
    <row r="16" spans="2:14" x14ac:dyDescent="0.25">
      <c r="B16" s="5" t="s">
        <v>21</v>
      </c>
      <c r="C16" s="6">
        <v>305</v>
      </c>
      <c r="D16" s="6">
        <f t="shared" si="0"/>
        <v>0</v>
      </c>
      <c r="E16" s="6"/>
      <c r="F16" s="6"/>
      <c r="G16" s="6"/>
      <c r="H16" s="7">
        <v>35.390163934426234</v>
      </c>
      <c r="I16" s="7">
        <v>17.86209697086883</v>
      </c>
      <c r="J16" s="6">
        <v>1</v>
      </c>
      <c r="K16" s="6">
        <v>21</v>
      </c>
      <c r="L16" s="6">
        <v>37</v>
      </c>
      <c r="M16" s="6">
        <v>51</v>
      </c>
      <c r="N16" s="6">
        <v>64</v>
      </c>
    </row>
    <row r="17" spans="2:14" x14ac:dyDescent="0.25">
      <c r="B17" s="5" t="s">
        <v>22</v>
      </c>
      <c r="C17" s="6">
        <v>305</v>
      </c>
      <c r="D17" s="6">
        <f t="shared" si="0"/>
        <v>0</v>
      </c>
      <c r="E17" s="6"/>
      <c r="F17" s="6"/>
      <c r="G17" s="6"/>
      <c r="H17" s="7">
        <v>35.347540983606557</v>
      </c>
      <c r="I17" s="7">
        <v>18.229635416546039</v>
      </c>
      <c r="J17" s="6">
        <v>1</v>
      </c>
      <c r="K17" s="6">
        <v>20</v>
      </c>
      <c r="L17" s="6">
        <v>36</v>
      </c>
      <c r="M17" s="6">
        <v>51</v>
      </c>
      <c r="N17" s="6">
        <v>64</v>
      </c>
    </row>
    <row r="18" spans="2:14" x14ac:dyDescent="0.25">
      <c r="B18" s="5" t="s">
        <v>23</v>
      </c>
      <c r="C18" s="6">
        <v>305</v>
      </c>
      <c r="D18" s="6">
        <f t="shared" si="0"/>
        <v>0</v>
      </c>
      <c r="E18" s="6"/>
      <c r="F18" s="6"/>
      <c r="G18" s="6"/>
      <c r="H18" s="7">
        <v>35.580327868852457</v>
      </c>
      <c r="I18" s="7">
        <v>18.566406594694541</v>
      </c>
      <c r="J18" s="6">
        <v>1</v>
      </c>
      <c r="K18" s="6">
        <v>21</v>
      </c>
      <c r="L18" s="6">
        <v>38</v>
      </c>
      <c r="M18" s="6">
        <v>52</v>
      </c>
      <c r="N18" s="6">
        <v>64</v>
      </c>
    </row>
    <row r="19" spans="2:14" x14ac:dyDescent="0.25">
      <c r="B19" s="5" t="s">
        <v>24</v>
      </c>
      <c r="C19" s="6">
        <v>305</v>
      </c>
      <c r="D19" s="6">
        <f t="shared" si="0"/>
        <v>0</v>
      </c>
      <c r="E19" s="6"/>
      <c r="F19" s="6"/>
      <c r="G19" s="6"/>
      <c r="H19" s="7">
        <v>35.232786885245901</v>
      </c>
      <c r="I19" s="7">
        <v>17.932115424268861</v>
      </c>
      <c r="J19" s="6">
        <v>1</v>
      </c>
      <c r="K19" s="6">
        <v>19</v>
      </c>
      <c r="L19" s="6">
        <v>37</v>
      </c>
      <c r="M19" s="6">
        <v>51</v>
      </c>
      <c r="N19" s="6">
        <v>64</v>
      </c>
    </row>
    <row r="20" spans="2:14" x14ac:dyDescent="0.25">
      <c r="B20" s="5" t="s">
        <v>25</v>
      </c>
      <c r="C20" s="6">
        <v>305</v>
      </c>
      <c r="D20" s="6">
        <f t="shared" si="0"/>
        <v>0</v>
      </c>
      <c r="E20" s="6"/>
      <c r="F20" s="6"/>
      <c r="G20" s="6"/>
      <c r="H20" s="7">
        <v>35.78032786885246</v>
      </c>
      <c r="I20" s="7">
        <v>18.181855650404561</v>
      </c>
      <c r="J20" s="6">
        <v>1</v>
      </c>
      <c r="K20" s="6">
        <v>21</v>
      </c>
      <c r="L20" s="6">
        <v>36</v>
      </c>
      <c r="M20" s="6">
        <v>52</v>
      </c>
      <c r="N20" s="6">
        <v>64</v>
      </c>
    </row>
    <row r="21" spans="2:14" x14ac:dyDescent="0.25">
      <c r="B21" s="5" t="s">
        <v>26</v>
      </c>
      <c r="C21" s="6">
        <v>305</v>
      </c>
      <c r="D21" s="6">
        <f t="shared" si="0"/>
        <v>0</v>
      </c>
      <c r="E21" s="6"/>
      <c r="F21" s="6"/>
      <c r="G21" s="6"/>
      <c r="H21" s="7">
        <v>35.799999999999997</v>
      </c>
      <c r="I21" s="7">
        <v>18.176293119856631</v>
      </c>
      <c r="J21" s="6">
        <v>1</v>
      </c>
      <c r="K21" s="6">
        <v>21</v>
      </c>
      <c r="L21" s="6">
        <v>36</v>
      </c>
      <c r="M21" s="6">
        <v>52</v>
      </c>
      <c r="N21" s="6">
        <v>64</v>
      </c>
    </row>
    <row r="22" spans="2:14" x14ac:dyDescent="0.25">
      <c r="B22" s="5" t="s">
        <v>27</v>
      </c>
      <c r="C22" s="6">
        <v>200</v>
      </c>
      <c r="D22" s="6">
        <f t="shared" si="0"/>
        <v>105</v>
      </c>
      <c r="E22" s="6"/>
      <c r="F22" s="6"/>
      <c r="G22" s="6"/>
      <c r="H22" s="7">
        <v>0.76884999999999992</v>
      </c>
      <c r="I22" s="7">
        <v>9.5550126285452022E-2</v>
      </c>
      <c r="J22" s="6">
        <v>0.2</v>
      </c>
      <c r="K22" s="6">
        <v>0.74</v>
      </c>
      <c r="L22" s="6">
        <v>0.78</v>
      </c>
      <c r="M22" s="6">
        <v>0.82</v>
      </c>
      <c r="N22" s="6">
        <v>0.93</v>
      </c>
    </row>
    <row r="23" spans="2:14" x14ac:dyDescent="0.25">
      <c r="B23" s="5" t="s">
        <v>28</v>
      </c>
      <c r="C23" s="6">
        <v>300</v>
      </c>
      <c r="D23" s="6">
        <f t="shared" si="0"/>
        <v>5</v>
      </c>
      <c r="E23" s="6"/>
      <c r="F23" s="6"/>
      <c r="G23" s="6"/>
      <c r="H23" s="7">
        <v>0.1743666666666667</v>
      </c>
      <c r="I23" s="7">
        <v>0.21843759329100099</v>
      </c>
      <c r="J23" s="6">
        <v>0</v>
      </c>
      <c r="K23" s="6">
        <v>0</v>
      </c>
      <c r="L23" s="6">
        <v>0</v>
      </c>
      <c r="M23" s="6">
        <v>0.33</v>
      </c>
      <c r="N23" s="6">
        <v>0.83</v>
      </c>
    </row>
    <row r="24" spans="2:14" x14ac:dyDescent="0.25">
      <c r="B24" s="5" t="s">
        <v>29</v>
      </c>
      <c r="C24" s="6">
        <v>300</v>
      </c>
      <c r="D24" s="6">
        <f t="shared" si="0"/>
        <v>5</v>
      </c>
      <c r="E24" s="6"/>
      <c r="F24" s="6"/>
      <c r="G24" s="6"/>
      <c r="H24" s="7">
        <v>0.38356666666666672</v>
      </c>
      <c r="I24" s="7">
        <v>0.175585819917429</v>
      </c>
      <c r="J24" s="6">
        <v>0</v>
      </c>
      <c r="K24" s="6">
        <v>0.26500000000000001</v>
      </c>
      <c r="L24" s="6">
        <v>0.39</v>
      </c>
      <c r="M24" s="6">
        <v>0.5</v>
      </c>
      <c r="N24" s="6">
        <v>0.83</v>
      </c>
    </row>
    <row r="25" spans="2:14" x14ac:dyDescent="0.25">
      <c r="B25" s="5" t="s">
        <v>30</v>
      </c>
      <c r="C25" s="6">
        <v>305</v>
      </c>
      <c r="D25" s="6">
        <f t="shared" si="0"/>
        <v>0</v>
      </c>
      <c r="E25" s="6"/>
      <c r="F25" s="6"/>
      <c r="G25" s="6"/>
      <c r="H25" s="7">
        <v>0.41311475409836068</v>
      </c>
      <c r="I25" s="7">
        <v>0.49320228109534647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</row>
    <row r="26" spans="2:14" x14ac:dyDescent="0.25">
      <c r="B26" s="5" t="s">
        <v>31</v>
      </c>
      <c r="C26" s="6">
        <v>305</v>
      </c>
      <c r="D26" s="6">
        <f t="shared" si="0"/>
        <v>0</v>
      </c>
      <c r="E26" s="6"/>
      <c r="F26" s="6"/>
      <c r="G26" s="6"/>
      <c r="H26" s="7">
        <v>1.6393442622950821E-2</v>
      </c>
      <c r="I26" s="7">
        <v>0.12719174277657949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r="27" spans="2:14" x14ac:dyDescent="0.25">
      <c r="B27" s="5" t="s">
        <v>32</v>
      </c>
      <c r="C27" s="6">
        <v>278</v>
      </c>
      <c r="D27" s="6">
        <f t="shared" si="0"/>
        <v>27</v>
      </c>
      <c r="E27" s="6"/>
      <c r="F27" s="6"/>
      <c r="G27" s="6"/>
      <c r="H27" s="7">
        <v>39.842266187050363</v>
      </c>
      <c r="I27" s="7">
        <v>15.266175167085491</v>
      </c>
      <c r="J27" s="6">
        <v>-8.6000000000000014</v>
      </c>
      <c r="K27" s="6">
        <v>31.55</v>
      </c>
      <c r="L27" s="6">
        <v>37.274999999999999</v>
      </c>
      <c r="M27" s="6">
        <v>43.087499999999999</v>
      </c>
      <c r="N27" s="6">
        <v>93.25</v>
      </c>
    </row>
    <row r="28" spans="2:14" x14ac:dyDescent="0.25">
      <c r="B28" s="5" t="s">
        <v>33</v>
      </c>
      <c r="C28" s="6">
        <v>278</v>
      </c>
      <c r="D28" s="6">
        <f t="shared" si="0"/>
        <v>27</v>
      </c>
      <c r="E28" s="6"/>
      <c r="F28" s="6"/>
      <c r="G28" s="6"/>
      <c r="H28" s="7">
        <v>81.419226618705025</v>
      </c>
      <c r="I28" s="7">
        <v>13.4482449311515</v>
      </c>
      <c r="J28" s="6">
        <v>21.754999999999999</v>
      </c>
      <c r="K28" s="6">
        <v>74.646249999999995</v>
      </c>
      <c r="L28" s="6">
        <v>84.647499999999994</v>
      </c>
      <c r="M28" s="6">
        <v>90.978750000000005</v>
      </c>
      <c r="N28" s="6">
        <v>99.954999999999998</v>
      </c>
    </row>
    <row r="29" spans="2:14" x14ac:dyDescent="0.25">
      <c r="B29" s="5" t="s">
        <v>34</v>
      </c>
      <c r="C29" s="6">
        <v>278</v>
      </c>
      <c r="D29" s="6">
        <f t="shared" si="0"/>
        <v>27</v>
      </c>
      <c r="E29" s="6"/>
      <c r="F29" s="6"/>
      <c r="G29" s="6"/>
      <c r="H29" s="7">
        <v>38.398201438848922</v>
      </c>
      <c r="I29" s="7">
        <v>11.963817910339779</v>
      </c>
      <c r="J29" s="6">
        <v>-8.5</v>
      </c>
      <c r="K29" s="6">
        <v>32.587499999999999</v>
      </c>
      <c r="L29" s="6">
        <v>37.299999999999997</v>
      </c>
      <c r="M29" s="6">
        <v>43.287499999999987</v>
      </c>
      <c r="N29" s="6">
        <v>75.599999999999994</v>
      </c>
    </row>
    <row r="30" spans="2:14" x14ac:dyDescent="0.25">
      <c r="B30" s="5" t="s">
        <v>35</v>
      </c>
      <c r="C30" s="6">
        <v>278</v>
      </c>
      <c r="D30" s="6">
        <f t="shared" si="0"/>
        <v>27</v>
      </c>
      <c r="E30" s="6"/>
      <c r="F30" s="6"/>
      <c r="G30" s="6"/>
      <c r="H30" s="7">
        <v>1.5467625899280579E-4</v>
      </c>
      <c r="I30" s="7">
        <v>9.2175652607906586E-4</v>
      </c>
      <c r="J30" s="6">
        <v>0</v>
      </c>
      <c r="K30" s="6">
        <v>0</v>
      </c>
      <c r="L30" s="6">
        <v>0</v>
      </c>
      <c r="M30" s="6">
        <v>0</v>
      </c>
      <c r="N30" s="6">
        <v>1.0999999999999999E-2</v>
      </c>
    </row>
    <row r="31" spans="2:14" x14ac:dyDescent="0.25">
      <c r="B31" s="5" t="s">
        <v>36</v>
      </c>
      <c r="C31" s="6">
        <v>215</v>
      </c>
      <c r="D31" s="6">
        <f t="shared" si="0"/>
        <v>90</v>
      </c>
      <c r="E31" s="6"/>
      <c r="F31" s="6"/>
      <c r="G31" s="6"/>
      <c r="H31" s="7">
        <v>2.7906976744186039E-4</v>
      </c>
      <c r="I31" s="7">
        <v>2.5424028427328202E-3</v>
      </c>
      <c r="J31" s="6">
        <v>0</v>
      </c>
      <c r="K31" s="6">
        <v>0</v>
      </c>
      <c r="L31" s="6">
        <v>0</v>
      </c>
      <c r="M31" s="6">
        <v>0</v>
      </c>
      <c r="N31" s="6">
        <v>0.03</v>
      </c>
    </row>
    <row r="32" spans="2:14" x14ac:dyDescent="0.25">
      <c r="B32" s="5" t="s">
        <v>37</v>
      </c>
      <c r="C32" s="6">
        <v>228</v>
      </c>
      <c r="D32" s="6">
        <f t="shared" si="0"/>
        <v>77</v>
      </c>
      <c r="E32" s="6"/>
      <c r="F32" s="6"/>
      <c r="G32" s="6"/>
      <c r="H32" s="7">
        <v>0.17475877192982461</v>
      </c>
      <c r="I32" s="7">
        <v>0.78956314730305255</v>
      </c>
      <c r="J32" s="6">
        <v>0</v>
      </c>
      <c r="K32" s="6">
        <v>0</v>
      </c>
      <c r="L32" s="6">
        <v>0</v>
      </c>
      <c r="M32" s="6">
        <v>0</v>
      </c>
      <c r="N32" s="6">
        <v>9.8949999999999996</v>
      </c>
    </row>
    <row r="33" spans="2:14" x14ac:dyDescent="0.25">
      <c r="B33" s="5" t="s">
        <v>38</v>
      </c>
      <c r="C33" s="6">
        <v>278</v>
      </c>
      <c r="D33" s="6">
        <f t="shared" si="0"/>
        <v>27</v>
      </c>
      <c r="E33" s="6"/>
      <c r="F33" s="6"/>
      <c r="G33" s="6"/>
      <c r="H33" s="7">
        <v>9.7895683453237403</v>
      </c>
      <c r="I33" s="7">
        <v>5.2223000549128837</v>
      </c>
      <c r="J33" s="6">
        <v>0.4</v>
      </c>
      <c r="K33" s="6">
        <v>5.7125000000000004</v>
      </c>
      <c r="L33" s="6">
        <v>9.1</v>
      </c>
      <c r="M33" s="6">
        <v>12.387499999999999</v>
      </c>
      <c r="N33" s="6">
        <v>29.55</v>
      </c>
    </row>
    <row r="34" spans="2:14" x14ac:dyDescent="0.25">
      <c r="B34" s="5" t="s">
        <v>39</v>
      </c>
      <c r="C34" s="6">
        <v>269</v>
      </c>
      <c r="D34" s="6">
        <f t="shared" si="0"/>
        <v>36</v>
      </c>
      <c r="E34" s="6"/>
      <c r="F34" s="6"/>
      <c r="G34" s="6"/>
      <c r="H34" s="7">
        <v>1017.69126394052</v>
      </c>
      <c r="I34" s="7">
        <v>15.108949108810069</v>
      </c>
      <c r="J34" s="6">
        <v>982.05</v>
      </c>
      <c r="K34" s="6">
        <v>1007</v>
      </c>
      <c r="L34" s="6">
        <v>1020.35</v>
      </c>
      <c r="M34" s="6">
        <v>1030.6500000000001</v>
      </c>
      <c r="N34" s="6">
        <v>1041.55</v>
      </c>
    </row>
    <row r="35" spans="2:14" x14ac:dyDescent="0.25">
      <c r="B35" s="5" t="s">
        <v>40</v>
      </c>
      <c r="C35" s="6">
        <v>273</v>
      </c>
      <c r="D35" s="6">
        <f t="shared" si="0"/>
        <v>32</v>
      </c>
      <c r="E35" s="6"/>
      <c r="F35" s="6"/>
      <c r="G35" s="6"/>
      <c r="H35" s="7">
        <v>11.60164835164835</v>
      </c>
      <c r="I35" s="7">
        <v>6.2032862371967568</v>
      </c>
      <c r="J35" s="6">
        <v>0.55000000000000004</v>
      </c>
      <c r="K35" s="6">
        <v>6.7</v>
      </c>
      <c r="L35" s="6">
        <v>9.9</v>
      </c>
      <c r="M35" s="6">
        <v>16</v>
      </c>
      <c r="N35" s="6">
        <v>30.85</v>
      </c>
    </row>
    <row r="36" spans="2:14" x14ac:dyDescent="0.25">
      <c r="B36" s="5" t="s">
        <v>41</v>
      </c>
      <c r="C36" s="6">
        <v>277</v>
      </c>
      <c r="D36" s="6">
        <f t="shared" si="0"/>
        <v>28</v>
      </c>
      <c r="E36" s="6"/>
      <c r="F36" s="6"/>
      <c r="G36" s="6"/>
      <c r="H36" s="7">
        <v>64.465884476534299</v>
      </c>
      <c r="I36" s="7">
        <v>30.018365459917309</v>
      </c>
      <c r="J36" s="6">
        <v>0</v>
      </c>
      <c r="K36" s="6">
        <v>43.75</v>
      </c>
      <c r="L36" s="6">
        <v>72.2</v>
      </c>
      <c r="M36" s="6">
        <v>90.1</v>
      </c>
      <c r="N36" s="6">
        <v>100</v>
      </c>
    </row>
    <row r="37" spans="2:14" x14ac:dyDescent="0.25">
      <c r="B37" s="5" t="s">
        <v>42</v>
      </c>
      <c r="C37" s="6">
        <v>305</v>
      </c>
      <c r="D37" s="6">
        <f t="shared" si="0"/>
        <v>0</v>
      </c>
      <c r="E37" s="6">
        <v>17</v>
      </c>
      <c r="F37" s="6" t="s">
        <v>43</v>
      </c>
      <c r="G37" s="6">
        <v>131</v>
      </c>
      <c r="H37" s="7"/>
      <c r="I37" s="7"/>
      <c r="J37" s="6"/>
      <c r="K37" s="6"/>
      <c r="L37" s="6"/>
      <c r="M37" s="6"/>
      <c r="N37" s="6"/>
    </row>
    <row r="38" spans="2:14" x14ac:dyDescent="0.25">
      <c r="B38" s="5" t="s">
        <v>44</v>
      </c>
      <c r="C38" s="6">
        <v>305</v>
      </c>
      <c r="D38" s="6">
        <f t="shared" si="0"/>
        <v>0</v>
      </c>
      <c r="E38" s="6">
        <v>2</v>
      </c>
      <c r="F38" s="6">
        <v>0</v>
      </c>
      <c r="G38" s="6">
        <v>223</v>
      </c>
      <c r="H38" s="7"/>
      <c r="I38" s="7"/>
      <c r="J38" s="6"/>
      <c r="K38" s="6"/>
      <c r="L38" s="6"/>
      <c r="M38" s="6"/>
      <c r="N38" s="6"/>
    </row>
    <row r="39" spans="2:14" x14ac:dyDescent="0.25">
      <c r="H39" s="2"/>
      <c r="I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CHORLTON (Student)</cp:lastModifiedBy>
  <dcterms:created xsi:type="dcterms:W3CDTF">2024-07-19T15:28:40Z</dcterms:created>
  <dcterms:modified xsi:type="dcterms:W3CDTF">2024-09-12T08:59:01Z</dcterms:modified>
</cp:coreProperties>
</file>