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_A\_UX\OnSiteX\Docs\Excel\"/>
    </mc:Choice>
  </mc:AlternateContent>
  <bookViews>
    <workbookView xWindow="0" yWindow="0" windowWidth="16215" windowHeight="16155" tabRatio="676" activeTab="4"/>
  </bookViews>
  <sheets>
    <sheet name="Text Outline" sheetId="3" r:id="rId1"/>
    <sheet name="Fonts" sheetId="6" r:id="rId2"/>
    <sheet name="Pages" sheetId="7" r:id="rId3"/>
    <sheet name="Sheet1" sheetId="25" r:id="rId4"/>
    <sheet name="page generation" sheetId="23" r:id="rId5"/>
    <sheet name="Sheet2" sheetId="26" r:id="rId6"/>
    <sheet name="AppComponent Router" sheetId="24" r:id="rId7"/>
    <sheet name="HTML snippets" sheetId="10" r:id="rId8"/>
    <sheet name="HTML Colors" sheetId="11" r:id="rId9"/>
    <sheet name="SASS" sheetId="9" r:id="rId10"/>
    <sheet name="Units" sheetId="8" r:id="rId11"/>
    <sheet name="WorkOrderReport" sheetId="17" r:id="rId12"/>
    <sheet name="WorkOrderReportTS" sheetId="18" r:id="rId13"/>
    <sheet name="Word Lists" sheetId="19" r:id="rId14"/>
    <sheet name="UserConfig" sheetId="20" r:id="rId15"/>
    <sheet name="UserConfig cont." sheetId="21" r:id="rId16"/>
    <sheet name="TestData" sheetId="22" r:id="rId17"/>
  </sheets>
  <calcPr calcId="152511"/>
  <pivotCaches>
    <pivotCache cacheId="0"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 i="21" l="1"/>
  <c r="V5" i="21"/>
  <c r="V6" i="21"/>
  <c r="V7" i="21"/>
  <c r="K8" i="8" l="1"/>
  <c r="H8" i="8"/>
  <c r="F8" i="8"/>
  <c r="I8" i="8" s="1"/>
  <c r="J7" i="8"/>
  <c r="I7" i="8"/>
  <c r="H7" i="8"/>
  <c r="I6" i="8"/>
  <c r="H6" i="8"/>
  <c r="L5" i="8"/>
  <c r="H5" i="8"/>
  <c r="H4" i="8"/>
  <c r="G4" i="8"/>
  <c r="F4" i="8"/>
  <c r="I3" i="8"/>
  <c r="J3" i="8" s="1"/>
  <c r="J4" i="8" s="1"/>
  <c r="I4" i="8" l="1"/>
  <c r="L3" i="8"/>
  <c r="L4" i="8" s="1"/>
  <c r="K3" i="8"/>
  <c r="K4" i="8" s="1"/>
</calcChain>
</file>

<file path=xl/sharedStrings.xml><?xml version="1.0" encoding="utf-8"?>
<sst xmlns="http://schemas.openxmlformats.org/spreadsheetml/2006/main" count="16870" uniqueCount="3306">
  <si>
    <t>Login</t>
  </si>
  <si>
    <t>ShftStrt</t>
  </si>
  <si>
    <t>frstName</t>
  </si>
  <si>
    <t>lstName</t>
  </si>
  <si>
    <t>JobType</t>
  </si>
  <si>
    <t>Topper</t>
  </si>
  <si>
    <t>E-Tech</t>
  </si>
  <si>
    <t>ODESSA</t>
  </si>
  <si>
    <t>TOPPER</t>
  </si>
  <si>
    <t>ARTESIA</t>
  </si>
  <si>
    <t>NORTH</t>
  </si>
  <si>
    <t>SOUTH</t>
  </si>
  <si>
    <t>MAIN</t>
  </si>
  <si>
    <t>JobSite</t>
  </si>
  <si>
    <t>M-Tech</t>
  </si>
  <si>
    <t>BROWNFIELD</t>
  </si>
  <si>
    <t>PUMP SHOP</t>
  </si>
  <si>
    <t>&lt;select&gt;</t>
  </si>
  <si>
    <t>if(JobType !== "E-TECH")&lt;select&gt;</t>
  </si>
  <si>
    <t>{INPUT}</t>
  </si>
  <si>
    <t>=</t>
  </si>
  <si>
    <t>,</t>
  </si>
  <si>
    <t>}</t>
  </si>
  <si>
    <t>Day</t>
  </si>
  <si>
    <t>HOME</t>
  </si>
  <si>
    <t>UNUM</t>
  </si>
  <si>
    <t>WONUM</t>
  </si>
  <si>
    <t>STRT</t>
  </si>
  <si>
    <t>END</t>
  </si>
  <si>
    <t>NOTES</t>
  </si>
  <si>
    <t>ADD JOB</t>
  </si>
  <si>
    <t>FORM M-TECH</t>
  </si>
  <si>
    <t>M-TECH/E-TECH</t>
  </si>
  <si>
    <t>FORM TOPPER</t>
  </si>
  <si>
    <t>DIAGNOSTIC NOTES</t>
  </si>
  <si>
    <t>FLUIDS</t>
  </si>
  <si>
    <t>Engine Oil Type I</t>
  </si>
  <si>
    <t>Engine Oil Type II</t>
  </si>
  <si>
    <t>Hydraulic Oil</t>
  </si>
  <si>
    <t>Coolant</t>
  </si>
  <si>
    <t>AMOUNT</t>
  </si>
  <si>
    <t>&lt;input&gt;</t>
  </si>
  <si>
    <t>UNITS</t>
  </si>
  <si>
    <t>UHRS</t>
  </si>
  <si>
    <t>RobotoMono-Bold.ttf</t>
  </si>
  <si>
    <t>RobotoMono-BoldItalic.ttf</t>
  </si>
  <si>
    <t>RobotoMono-Italic.ttf</t>
  </si>
  <si>
    <t>RobotoMono-Light.ttf</t>
  </si>
  <si>
    <t>RobotoMono-LightItalic.ttf</t>
  </si>
  <si>
    <t>RobotoMono-Medium.ttf</t>
  </si>
  <si>
    <t>RobotoMono-MediumItalic.ttf</t>
  </si>
  <si>
    <t>RobotoMono-Regular.ttf</t>
  </si>
  <si>
    <t>RobotoMono-Thin.ttf</t>
  </si>
  <si>
    <t>RobotoMono-ThinItalic.ttf</t>
  </si>
  <si>
    <t>Lato-Black.ttf</t>
  </si>
  <si>
    <t>Lato-BlackItalic.ttf</t>
  </si>
  <si>
    <t>Lato-Bold.ttf</t>
  </si>
  <si>
    <t>Lato-BoldItalic.ttf</t>
  </si>
  <si>
    <t>Lato-Hairline.ttf</t>
  </si>
  <si>
    <t>Lato-HairlineItalic.ttf</t>
  </si>
  <si>
    <t>Lato-Italic.ttf</t>
  </si>
  <si>
    <t>Lato-Light.ttf</t>
  </si>
  <si>
    <t>Lato-LightItalic.ttf</t>
  </si>
  <si>
    <t>Lato-Regular.ttf</t>
  </si>
  <si>
    <t>Lato</t>
  </si>
  <si>
    <t>@font-face {</t>
  </si>
  <si>
    <t>font-family: "</t>
  </si>
  <si>
    <t>RobotoMono</t>
  </si>
  <si>
    <t xml:space="preserve">"; font-style: </t>
  </si>
  <si>
    <t>normal</t>
  </si>
  <si>
    <t xml:space="preserve">; font-weight: </t>
  </si>
  <si>
    <t>;</t>
  </si>
  <si>
    <t>src: local("</t>
  </si>
  <si>
    <t>"), local("</t>
  </si>
  <si>
    <t>"), url("#{$roboto-font-path}/</t>
  </si>
  <si>
    <t>") format("truetype");</t>
  </si>
  <si>
    <t>bold</t>
  </si>
  <si>
    <t>Italic</t>
  </si>
  <si>
    <t>light</t>
  </si>
  <si>
    <t>medium</t>
  </si>
  <si>
    <t>regular</t>
  </si>
  <si>
    <t>thin</t>
  </si>
  <si>
    <t>black</t>
  </si>
  <si>
    <t>RobotoMono-Bold</t>
  </si>
  <si>
    <t>RobotoMono-BoldItalic</t>
  </si>
  <si>
    <t>RobotoMono-Italic</t>
  </si>
  <si>
    <t>RobotoMono-Light</t>
  </si>
  <si>
    <t>RobotoMono-LightItalic</t>
  </si>
  <si>
    <t>RobotoMono-Medium</t>
  </si>
  <si>
    <t>RobotoMono-MediumItalic</t>
  </si>
  <si>
    <t>RobotoMono-Regular</t>
  </si>
  <si>
    <t>RobotoMono-Thin</t>
  </si>
  <si>
    <t>RobotoMono-ThinItalic</t>
  </si>
  <si>
    <t>Lato-Black</t>
  </si>
  <si>
    <t>Lato-BlackItalic</t>
  </si>
  <si>
    <t>Lato-Bold</t>
  </si>
  <si>
    <t>Lato-BoldItalic</t>
  </si>
  <si>
    <t>Lato-Hairline</t>
  </si>
  <si>
    <t>Lato-HairlineItalic</t>
  </si>
  <si>
    <t>Lato-Italic</t>
  </si>
  <si>
    <t>Lato-Light</t>
  </si>
  <si>
    <t>Lato-LightItalic</t>
  </si>
  <si>
    <t>Lato-Regular</t>
  </si>
  <si>
    <t>pt</t>
  </si>
  <si>
    <t>vh</t>
  </si>
  <si>
    <t>vw</t>
  </si>
  <si>
    <t>em</t>
  </si>
  <si>
    <t>ex</t>
  </si>
  <si>
    <t>ch</t>
  </si>
  <si>
    <t>Relative to width of the "0" (zero)</t>
  </si>
  <si>
    <t>rem</t>
  </si>
  <si>
    <t>Relative to font-size of the root element</t>
  </si>
  <si>
    <t>vmin</t>
  </si>
  <si>
    <t>vmax</t>
  </si>
  <si>
    <t>Relative to 1% of viewport's* larger dimension</t>
  </si>
  <si>
    <t>cm</t>
  </si>
  <si>
    <t>mm</t>
  </si>
  <si>
    <t>in</t>
  </si>
  <si>
    <t>px *</t>
  </si>
  <si>
    <t>pc</t>
  </si>
  <si>
    <t>picas (1pc = 12 pt)</t>
  </si>
  <si>
    <t>Relative to the font-size of the element (2em means 2 times the size of the current font)</t>
  </si>
  <si>
    <t>Relative to the x-height of the current font (rarely used)</t>
  </si>
  <si>
    <t>Relative to 1% of the width of the viewport*</t>
  </si>
  <si>
    <t>Relative to 1% of the height of the viewport*</t>
  </si>
  <si>
    <t>Relative to 1% of viewport's* smaller dimension</t>
  </si>
  <si>
    <t>inches (1in = 96px = 2.54cm)</t>
  </si>
  <si>
    <t>pixels (1px = 1/96th of 1in)</t>
  </si>
  <si>
    <t>points (1pt = 1/72 of 1in)</t>
  </si>
  <si>
    <t>$action-sheet</t>
  </si>
  <si>
    <t>-ios-</t>
  </si>
  <si>
    <t>-md-</t>
  </si>
  <si>
    <t>-wp-</t>
  </si>
  <si>
    <t>box-shadow-color;</t>
  </si>
  <si>
    <t>activated-background-color;</t>
  </si>
  <si>
    <t>text-align;</t>
  </si>
  <si>
    <t>$alert</t>
  </si>
  <si>
    <t>background-color;</t>
  </si>
  <si>
    <t>border-color;</t>
  </si>
  <si>
    <t>color;</t>
  </si>
  <si>
    <t>checkbox-border-style;</t>
  </si>
  <si>
    <t>checkbox-border-width;</t>
  </si>
  <si>
    <t>input-border-color;</t>
  </si>
  <si>
    <t>button-border-width $alert</t>
  </si>
  <si>
    <t>button-border-style $alert</t>
  </si>
  <si>
    <t>button-text-color;</t>
  </si>
  <si>
    <t>border-color, 40%);</t>
  </si>
  <si>
    <t>checkbox-border-color-on);</t>
  </si>
  <si>
    <t>input-border-style;</t>
  </si>
  <si>
    <t>list-border-top;</t>
  </si>
  <si>
    <t>radio-border-radius;</t>
  </si>
  <si>
    <t>button-background);</t>
  </si>
  <si>
    <t>checkbox-background-on);</t>
  </si>
  <si>
    <t>border-style;</t>
  </si>
  <si>
    <t>$background</t>
  </si>
  <si>
    <t>$badge</t>
  </si>
  <si>
    <t>background-color);</t>
  </si>
  <si>
    <t>$button</t>
  </si>
  <si>
    <t>clear-background-color;</t>
  </si>
  <si>
    <t>border-radius;</t>
  </si>
  <si>
    <t>clear-box-shadow;</t>
  </si>
  <si>
    <t>$card</t>
  </si>
  <si>
    <t>$checkbox</t>
  </si>
  <si>
    <t>background-color-on;</t>
  </si>
  <si>
    <t>background-color-on);</t>
  </si>
  <si>
    <t>padding-media-top $item</t>
  </si>
  <si>
    <t>padding-right $item</t>
  </si>
  <si>
    <t>icon-background-color-on);</t>
  </si>
  <si>
    <t>padding-media-top 36px $item</t>
  </si>
  <si>
    <t>padding-media-bottom 4px;</t>
  </si>
  <si>
    <t>padding-top ($item</t>
  </si>
  <si>
    <t>padding-right / 2) $item</t>
  </si>
  <si>
    <t>$chip</t>
  </si>
  <si>
    <t>icon-background-color);</t>
  </si>
  <si>
    <t>$content</t>
  </si>
  <si>
    <t>$cordova</t>
  </si>
  <si>
    <t>$datetime</t>
  </si>
  <si>
    <t>padding-bottom;</t>
  </si>
  <si>
    <t>padding-left;</t>
  </si>
  <si>
    <t>padding-right / 2);</t>
  </si>
  <si>
    <t>padding-top;</t>
  </si>
  <si>
    <t>$fab</t>
  </si>
  <si>
    <t>in-list-background-color);</t>
  </si>
  <si>
    <t>$font-family</t>
  </si>
  <si>
    <t>$font-size</t>
  </si>
  <si>
    <t>$grid-responsive</t>
  </si>
  <si>
    <t>$input</t>
  </si>
  <si>
    <t>$item</t>
  </si>
  <si>
    <t>detail-push-color}'/&gt;&lt;/svg&gt;";</t>
  </si>
  <si>
    <t>border-color, 10%);</t>
  </si>
  <si>
    <t>text-color;</t>
  </si>
  <si>
    <t>$label</t>
  </si>
  <si>
    <t>$list-inset</t>
  </si>
  <si>
    <t>$list</t>
  </si>
  <si>
    <t>$loading</t>
  </si>
  <si>
    <t>spinner-color;</t>
  </si>
  <si>
    <t>spinner</t>
  </si>
  <si>
    <t>$menu</t>
  </si>
  <si>
    <t>$modal</t>
  </si>
  <si>
    <t>$navbar</t>
  </si>
  <si>
    <t>height;</t>
  </si>
  <si>
    <t>$outer-content</t>
  </si>
  <si>
    <t>$picker</t>
  </si>
  <si>
    <t>toolbar-height;</t>
  </si>
  <si>
    <t>height - $picker</t>
  </si>
  <si>
    <t>toolbar-height) / 2) - ($picker</t>
  </si>
  <si>
    <t>$popover</t>
  </si>
  <si>
    <t>background;</t>
  </si>
  <si>
    <t>$radio</t>
  </si>
  <si>
    <t>padding-media-top 11px $item</t>
  </si>
  <si>
    <t>padding-media-bottom ($item</t>
  </si>
  <si>
    <t>padding-left / 2);</t>
  </si>
  <si>
    <t>padding-media-top 10px $item</t>
  </si>
  <si>
    <t>padding-media-bottom 0;</t>
  </si>
  <si>
    <t>$range</t>
  </si>
  <si>
    <t>slider-height;</t>
  </si>
  <si>
    <t>knob-width;</t>
  </si>
  <si>
    <t>bar-active-background-color;</t>
  </si>
  <si>
    <t>bar-background-color;</t>
  </si>
  <si>
    <t>bar-height;</t>
  </si>
  <si>
    <t>bar-active-background-color);</t>
  </si>
  <si>
    <t>tick-background-color;</t>
  </si>
  <si>
    <t>tick-width;</t>
  </si>
  <si>
    <t>knob-width / 2;</t>
  </si>
  <si>
    <t>knob-width * 3;</t>
  </si>
  <si>
    <t>tick-width * 3;</t>
  </si>
  <si>
    <t>$searchbar</t>
  </si>
  <si>
    <t>input-clear-icon-color + "' points='405,136.798 375.202,107 256,226.202 136.798,107 107,136.798 226.202,256 107,375.202 136.798,405 256,285.798 375.202,405 405,375.202 285.798,256'/&gt;&lt;/svg&gt;";</t>
  </si>
  <si>
    <t>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</si>
  <si>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$segment-button</t>
  </si>
  <si>
    <t>active-color;</t>
  </si>
  <si>
    <t>background-color-activated);</t>
  </si>
  <si>
    <t>line-height;</t>
  </si>
  <si>
    <t>$select</t>
  </si>
  <si>
    <t>icon-color;</t>
  </si>
  <si>
    <t>$subdued-text</t>
  </si>
  <si>
    <t>$tabs</t>
  </si>
  <si>
    <t>inactive-color;</t>
  </si>
  <si>
    <t>inactive-color, $tabs</t>
  </si>
  <si>
    <t>tab-opacity);</t>
  </si>
  <si>
    <t>tab-color-active;</t>
  </si>
  <si>
    <t>$text-input</t>
  </si>
  <si>
    <t>input-clear-icon-color + "' d='M403.1,108.9c-81.2-81.2-212.9-81.2-294.2,0s-81.2,212.9,0,294.2c81.2,81.2,212.9,81.2,294.2,0S484.3,190.1,403.1,108.9z M352,340.2L340.2,352l-84.4-84.2l-84,83.8L160,339.8l84-83.8l-84-83.8l11.8-11.8l84,83.8l84.4-84.2l11.8,11.8L267.6,256L352,340.2z'/&gt;&lt;/svg&gt;";</t>
  </si>
  <si>
    <t>show-focus-highlight;</t>
  </si>
  <si>
    <t>$text</t>
  </si>
  <si>
    <t>$toast</t>
  </si>
  <si>
    <t>$toggle</t>
  </si>
  <si>
    <t>border-color, 11%));</t>
  </si>
  <si>
    <t>height / 2;</t>
  </si>
  <si>
    <t>background-color-off;</t>
  </si>
  <si>
    <t>handle-height / 2;</t>
  </si>
  <si>
    <t>handle-width;</t>
  </si>
  <si>
    <t>height - ($toggle</t>
  </si>
  <si>
    <t>border-width * 2);</t>
  </si>
  <si>
    <t>padding-right / 2) 5px ($item</t>
  </si>
  <si>
    <t>padding-left);</t>
  </si>
  <si>
    <t>padding-right / 2) 12px $item</t>
  </si>
  <si>
    <t>active-color, 25%);</t>
  </si>
  <si>
    <t>active-color);</t>
  </si>
  <si>
    <t>$toolbar</t>
  </si>
  <si>
    <t>background, ios);</t>
  </si>
  <si>
    <t>background);</t>
  </si>
  <si>
    <t>title-text-color;</t>
  </si>
  <si>
    <t>background, md);</t>
  </si>
  <si>
    <t>background, wp);</t>
  </si>
  <si>
    <t>#f9f9f9;</t>
  </si>
  <si>
    <t>#d6d6da;</t>
  </si>
  <si>
    <t>13px;</t>
  </si>
  <si>
    <t>transparent;</t>
  </si>
  <si>
    <t>#ebebeb;</t>
  </si>
  <si>
    <t>#d1d3d6;</t>
  </si>
  <si>
    <t>solid;</t>
  </si>
  <si>
    <t>$hairlines-width;</t>
  </si>
  <si>
    <t>#fff;</t>
  </si>
  <si>
    <t>600;</t>
  </si>
  <si>
    <t>#f53d3d;</t>
  </si>
  <si>
    <t>2rem;</t>
  </si>
  <si>
    <t>5.6rem;</t>
  </si>
  <si>
    <t>18px;</t>
  </si>
  <si>
    <t>#007aff;</t>
  </si>
  <si>
    <t>10px;</t>
  </si>
  <si>
    <t>0 10px;</t>
  </si>
  <si>
    <t>center;</t>
  </si>
  <si>
    <t>0;</t>
  </si>
  <si>
    <t>#8f8f8f;</t>
  </si>
  <si>
    <t>1.3rem;</t>
  </si>
  <si>
    <t>400;</t>
  </si>
  <si>
    <t>1.5rem;</t>
  </si>
  <si>
    <t>#f8f8f8;</t>
  </si>
  <si>
    <t>none;</t>
  </si>
  <si>
    <t>#e9e9e9;</t>
  </si>
  <si>
    <t>#dbdbdf;</t>
  </si>
  <si>
    <t>1 1 auto;</t>
  </si>
  <si>
    <t>17px;</t>
  </si>
  <si>
    <t>wrap;</t>
  </si>
  <si>
    <t>bold;</t>
  </si>
  <si>
    <t>44px;</t>
  </si>
  <si>
    <t>50%;</t>
  </si>
  <si>
    <t>9px;</t>
  </si>
  <si>
    <t>7px;</t>
  </si>
  <si>
    <t>4px;</t>
  </si>
  <si>
    <t>rotate(45deg);</t>
  </si>
  <si>
    <t>initial;</t>
  </si>
  <si>
    <t>10px 6px 10px 16px;</t>
  </si>
  <si>
    <t>21px;</t>
  </si>
  <si>
    <t>240px;</t>
  </si>
  <si>
    <t>12px 16px 7px;</t>
  </si>
  <si>
    <t>#ccc;</t>
  </si>
  <si>
    <t>6px;</t>
  </si>
  <si>
    <t>270px;</t>
  </si>
  <si>
    <t>0 16px 21px;</t>
  </si>
  <si>
    <t>0 0 12px 0;</t>
  </si>
  <si>
    <t>inherit;</t>
  </si>
  <si>
    <t>2px;</t>
  </si>
  <si>
    <t>12px;</t>
  </si>
  <si>
    <t>-7px;</t>
  </si>
  <si>
    <t>30px;</t>
  </si>
  <si>
    <t>14px;</t>
  </si>
  <si>
    <t>#666;</t>
  </si>
  <si>
    <t>8px;</t>
  </si>
  <si>
    <t>$background-color;</t>
  </si>
  <si>
    <t>.4;</t>
  </si>
  <si>
    <t>.6;</t>
  </si>
  <si>
    <t>1.6rem;</t>
  </si>
  <si>
    <t>2.8em;</t>
  </si>
  <si>
    <t>0 1em;</t>
  </si>
  <si>
    <t>.4rem .2rem;</t>
  </si>
  <si>
    <t>1;</t>
  </si>
  <si>
    <t>.8;</t>
  </si>
  <si>
    <t>1px;</t>
  </si>
  <si>
    <t>$button-round-border-radius;</t>
  </si>
  <si>
    <t>$button-round-padding;</t>
  </si>
  <si>
    <t>2.1em;</t>
  </si>
  <si>
    <t>1.3em;</t>
  </si>
  <si>
    <t>0 .9em;</t>
  </si>
  <si>
    <t>rgba(0, 0, 0, .3);</t>
  </si>
  <si>
    <t>1.4rem;</t>
  </si>
  <si>
    <t>#ddd;</t>
  </si>
  <si>
    <t>#333;</t>
  </si>
  <si>
    <t>500;</t>
  </si>
  <si>
    <t>16px;</t>
  </si>
  <si>
    <t>1.8rem;</t>
  </si>
  <si>
    <t>2px 0 2px;</t>
  </si>
  <si>
    <t>8px 0 8px 0;</t>
  </si>
  <si>
    <t>#222;</t>
  </si>
  <si>
    <t>.3;</t>
  </si>
  <si>
    <t>10px 8px 9px 0;</t>
  </si>
  <si>
    <t>rgba(0, 0, 0, .12);</t>
  </si>
  <si>
    <t>32px;</t>
  </si>
  <si>
    <t>2px 0;</t>
  </si>
  <si>
    <t>rgba(0, 0, 0, .87);</t>
  </si>
  <si>
    <t>$content-margin;</t>
  </si>
  <si>
    <t>#efeff4;</t>
  </si>
  <si>
    <t>$content-padding;</t>
  </si>
  <si>
    <t>#000;</t>
  </si>
  <si>
    <t>20px;</t>
  </si>
  <si>
    <t>$cordova-statusbar-padding-modal-max-width;</t>
  </si>
  <si>
    <t>$font-family-base;</t>
  </si>
  <si>
    <t>$font-size-base;</t>
  </si>
  <si>
    <t>3.6rem;</t>
  </si>
  <si>
    <t>true;</t>
  </si>
  <si>
    <t>#f7f7f7;</t>
  </si>
  <si>
    <t>#151515;</t>
  </si>
  <si>
    <t>$text-color;</t>
  </si>
  <si>
    <t>5px 15px;</t>
  </si>
  <si>
    <t>#7f7f7f;</t>
  </si>
  <si>
    <t>#d9d9d9;</t>
  </si>
  <si>
    <t>$list-background-color;</t>
  </si>
  <si>
    <t>$list-border-color;</t>
  </si>
  <si>
    <t>1.2rem;</t>
  </si>
  <si>
    <t>.1rem;</t>
  </si>
  <si>
    <t>$list-text-color;</t>
  </si>
  <si>
    <t>90%;</t>
  </si>
  <si>
    <t>24px 34px;</t>
  </si>
  <si>
    <t>#69717d;</t>
  </si>
  <si>
    <t>rgba(0, 0, 0, .25);</t>
  </si>
  <si>
    <t>5px;</t>
  </si>
  <si>
    <t>0 4px;</t>
  </si>
  <si>
    <t>1000px;</t>
  </si>
  <si>
    <t>260px;</t>
  </si>
  <si>
    <t>42px;</t>
  </si>
  <si>
    <t>200px;</t>
  </si>
  <si>
    <t>8px 21px 8px 3px;</t>
  </si>
  <si>
    <t>#bdbdbd;</t>
  </si>
  <si>
    <t>0 3px 1px rgba(0, 0, 0, .1), 0 4px 8px rgba(0, 0, 0, .13), 0 0 0 1px rgba(0, 0, 0, .02);</t>
  </si>
  <si>
    <t>28px;</t>
  </si>
  <si>
    <t>rgba(0, 0, 0, .2);</t>
  </si>
  <si>
    <t>rgba(0, 0, 0, .05);</t>
  </si>
  <si>
    <t>all 300ms ease;</t>
  </si>
  <si>
    <t>rgba(0, 0, 0, .5);</t>
  </si>
  <si>
    <t>"&lt;svg xmlns='http://www.w3.org/2000/svg' viewBox='0 0 512 512'&gt;&lt;path fill='fg-color' d='M403.1,108.9c-81.2-81.2-212.9-81.2-294.2,0s-81.2,212.9,0,294.2c81.2,81.2,212.9,81.2,294.2,0S484.3,190.1,403.1,108.9z M352,340.2L340.2,352l-84.4-84.2l-84,83.8L160,339.8l84-83.8l-84-83.8l11.8-11.8l84,83.8l84.4-84.2l11.8,11.8L267.6,256L352,340.2z'/&gt;&lt;/svg&gt;";</t>
  </si>
  <si>
    <t>3rem;</t>
  </si>
  <si>
    <t>"&lt;svg xmlns='http://www.w3.org/2000/svg' viewBox='0 0 13 13'&gt;&lt;path fill='fg-color' d='M5,1c2.2,0,4,1.8,4,4S7.2,9,5,9S1,7.2,1,5S2.8,1,5,1 M5,0C2.2,0,0,2.2,0,5s2.2,5,5,5s5-2.2,5-5S7.8,0,5,0 L5,0z'/&gt;&lt;line stroke='fg-color' stroke-miterlimit='10' x1='12.6' y1='12.6' x2='8.2' y2='8.2'/&gt;&lt;/svg&gt;";</t>
  </si>
  <si>
    <t>rgba(0, 0, 0, .08);</t>
  </si>
  <si>
    <t>3.2rem;</t>
  </si>
  <si>
    <t>2.8rem;</t>
  </si>
  <si>
    <t>2.6rem;</t>
  </si>
  <si>
    <t>.16;</t>
  </si>
  <si>
    <t>.1;</t>
  </si>
  <si>
    <t>100px;</t>
  </si>
  <si>
    <t>2.4rem;</t>
  </si>
  <si>
    <t>2.2rem;</t>
  </si>
  <si>
    <t>2.5rem;</t>
  </si>
  <si>
    <t>100ms all linear;</t>
  </si>
  <si>
    <t>#999;</t>
  </si>
  <si>
    <t>$subdued-text-color;</t>
  </si>
  <si>
    <t>49px;</t>
  </si>
  <si>
    <t>0 2px;</t>
  </si>
  <si>
    <t>false;</t>
  </si>
  <si>
    <t>rgba(0, 0, 0, .9);</t>
  </si>
  <si>
    <t>.65rem;</t>
  </si>
  <si>
    <t>left;</t>
  </si>
  <si>
    <t>0 3px 12px rgba(0, 0, 0, .16), 0 3px 1px rgba(0, 0, 0, .1);</t>
  </si>
  <si>
    <t>6px 16px 5px 0;</t>
  </si>
  <si>
    <t>300ms;</t>
  </si>
  <si>
    <t>51px;</t>
  </si>
  <si>
    <t>$toolbar-active-color;</t>
  </si>
  <si>
    <t>$toolbar-background;</t>
  </si>
  <si>
    <t>$toolbar-border-color;</t>
  </si>
  <si>
    <t>1.7rem;</t>
  </si>
  <si>
    <t>$toolbar-inactive-color;</t>
  </si>
  <si>
    <t>$toolbar-text-color;</t>
  </si>
  <si>
    <t>#fafafa;</t>
  </si>
  <si>
    <t>#f1f1f1;</t>
  </si>
  <si>
    <t>4.8rem;</t>
  </si>
  <si>
    <t>0 16px;</t>
  </si>
  <si>
    <t>0 28px 0 0;</t>
  </si>
  <si>
    <t>24px;</t>
  </si>
  <si>
    <t>middle;</t>
  </si>
  <si>
    <t>#757575;</t>
  </si>
  <si>
    <t>19px 16px 17px;</t>
  </si>
  <si>
    <t>rgba(0, 0, 0, .4);</t>
  </si>
  <si>
    <t>rgba(158, 158, 158, .2);</t>
  </si>
  <si>
    <t>wrap-reverse;</t>
  </si>
  <si>
    <t>flex-end;</t>
  </si>
  <si>
    <t>8px 8px 8px 24px;</t>
  </si>
  <si>
    <t>0 8px 0 0;</t>
  </si>
  <si>
    <t>right;</t>
  </si>
  <si>
    <t>uppercase;</t>
  </si>
  <si>
    <t>3px;</t>
  </si>
  <si>
    <t>13px 26px;</t>
  </si>
  <si>
    <t>24px 24px 20px 24px;</t>
  </si>
  <si>
    <t>#dedede;</t>
  </si>
  <si>
    <t>280px;</t>
  </si>
  <si>
    <t>15px;</t>
  </si>
  <si>
    <t>0 24px 24px 24px;</t>
  </si>
  <si>
    <t>scale3d(0, 0, 0);</t>
  </si>
  <si>
    <t>scale3d(1, 1, 1);</t>
  </si>
  <si>
    <t>transform 280ms cubic-bezier(.4, 0, .2, 1);</t>
  </si>
  <si>
    <t>22px;</t>
  </si>
  <si>
    <t>0 2px 2px 0 rgba(0, 0, 0, .14), 0 3px 1px -2px rgba(0, 0, 0, .2), 0 1px 5px 0 rgba(0, 0, 0, .12);</t>
  </si>
  <si>
    <t>0 3px 5px rgba(0, 0, 0, .14), 0 3px 5px rgba(0, 0, 0, .21);</t>
  </si>
  <si>
    <t>rgba(158, 158, 158, .1);</t>
  </si>
  <si>
    <t>0 1.1em;</t>
  </si>
  <si>
    <t>#555;</t>
  </si>
  <si>
    <t>1.4em;</t>
  </si>
  <si>
    <t>cubic-bezier(.4, 0, .2, 1);</t>
  </si>
  <si>
    <t>4rem;</t>
  </si>
  <si>
    <t>1.5;</t>
  </si>
  <si>
    <t>8rem;</t>
  </si>
  <si>
    <t>11px 10px 10px 0;</t>
  </si>
  <si>
    <t>280ms;</t>
  </si>
  <si>
    <t>0 4px 6px 0 rgba(0, 0, 0, .14), 0 4px 5px rgba(0, 0, 0, .1);</t>
  </si>
  <si>
    <t>0 5px 15px 0 rgba(0, 0, 0, .4), 0 4px 7px 0 rgba(0, 0, 0, .1);</t>
  </si>
  <si>
    <t>"Roboto", "Helvetica Neue", sans-serif;</t>
  </si>
  <si>
    <t>767px   // smaller than portrait tablet;</t>
  </si>
  <si>
    <t>11px;</t>
  </si>
  <si>
    <t>#858585;</t>
  </si>
  <si>
    <t>0 8px;</t>
  </si>
  <si>
    <t>250px;</t>
  </si>
  <si>
    <t>11px 36px 10px 4px;</t>
  </si>
  <si>
    <t>#5b5b5b;</t>
  </si>
  <si>
    <t>auto;</t>
  </si>
  <si>
    <t>#aeaeae;</t>
  </si>
  <si>
    <t>#141414;</t>
  </si>
  <si>
    <t>rgba(#000, .10);</t>
  </si>
  <si>
    <t>4.2rem;</t>
  </si>
  <si>
    <t>.7;</t>
  </si>
  <si>
    <t>0 6px;</t>
  </si>
  <si>
    <t>normal;</t>
  </si>
  <si>
    <t>8px 0 10px 0;</t>
  </si>
  <si>
    <t>6px 0 10px 0;</t>
  </si>
  <si>
    <t>6px 0;</t>
  </si>
  <si>
    <t>7px 0;</t>
  </si>
  <si>
    <t>scale(.85);</t>
  </si>
  <si>
    <t>scale(1);</t>
  </si>
  <si>
    <t>bottom center;</t>
  </si>
  <si>
    <t>transform 200ms ease-in-out;</t>
  </si>
  <si>
    <t>12px 18px 12px 2px;</t>
  </si>
  <si>
    <t>36px;</t>
  </si>
  <si>
    <t>56px;</t>
  </si>
  <si>
    <t>#424242;</t>
  </si>
  <si>
    <t>#4d4d4d;</t>
  </si>
  <si>
    <t>0 16px 0 0;</t>
  </si>
  <si>
    <t>#e6e6e6;</t>
  </si>
  <si>
    <t>#b8b8b8;</t>
  </si>
  <si>
    <t>20px 22px 20px 22px;</t>
  </si>
  <si>
    <t>100%;</t>
  </si>
  <si>
    <t>1%;</t>
  </si>
  <si>
    <t>49.5%;</t>
  </si>
  <si>
    <t>-2px;</t>
  </si>
  <si>
    <t>20px 22px 5px 22px;</t>
  </si>
  <si>
    <t>5px 0 5px 0;</t>
  </si>
  <si>
    <t>520px;</t>
  </si>
  <si>
    <t>0 22px 8px 22px;</t>
  </si>
  <si>
    <t>45%;</t>
  </si>
  <si>
    <t>"Segoe UI", "Noto Sans", sans-serif;</t>
  </si>
  <si>
    <t>#aaa;</t>
  </si>
  <si>
    <t>#f2f2f2;</t>
  </si>
  <si>
    <t>2px solid #ccc;</t>
  </si>
  <si>
    <t>9px 20px 9px 4px;</t>
  </si>
  <si>
    <t>-1;</t>
  </si>
  <si>
    <t>flex-start;</t>
  </si>
  <si>
    <t>.5;</t>
  </si>
  <si>
    <t>rgba(0, 0, 0, .1);</t>
  </si>
  <si>
    <t>2px solid transparent;</t>
  </si>
  <si>
    <t>12px 10px 5px 10px;</t>
  </si>
  <si>
    <t>rgba(0, 0, 0, 1);</t>
  </si>
  <si>
    <t>#323232;</t>
  </si>
  <si>
    <t>40px;</t>
  </si>
  <si>
    <t>46px;</t>
  </si>
  <si>
    <t>500px;</t>
  </si>
  <si>
    <t>#191919;</t>
  </si>
  <si>
    <t>64px;</t>
  </si>
  <si>
    <t>0 2.6rem;</t>
  </si>
  <si>
    <t>copy-colors($colors);</t>
  </si>
  <si>
    <t>767px;</t>
  </si>
  <si>
    <t>#51a7e8;</t>
  </si>
  <si>
    <t>0 0 8px 1px $focus-outline-border-color;</t>
  </si>
  <si>
    <t>-apple-system, "Helvetica Neue", "Roboto", sans-serif;</t>
  </si>
  <si>
    <t>"../fonts";</t>
  </si>
  <si>
    <t>1.4rem  // 1.4rem == 14px;</t>
  </si>
  <si>
    <t>62.5%;</t>
  </si>
  <si>
    <t>1023px  // smaller than landscape tablet;</t>
  </si>
  <si>
    <t>567px   // smaller than landscape phone;</t>
  </si>
  <si>
    <t>.55px;</t>
  </si>
  <si>
    <t>1.2;</t>
  </si>
  <si>
    <t>0 0 32px 0;</t>
  </si>
  <si>
    <t>4px 32px 0 32px;</t>
  </si>
  <si>
    <t>$font-path;</t>
  </si>
  <si>
    <t>color($colors, primary);</t>
  </si>
  <si>
    <t>#242424;</t>
  </si>
  <si>
    <t>#c8c7cc;</t>
  </si>
  <si>
    <t>$menu-width - 40px;</t>
  </si>
  <si>
    <t>304px;</t>
  </si>
  <si>
    <t>600px;</t>
  </si>
  <si>
    <t>768px;</t>
  </si>
  <si>
    <t>60px;</t>
  </si>
  <si>
    <t>700px;</t>
  </si>
  <si>
    <t>$link-color;</t>
  </si>
  <si>
    <t>color($colors, dark);</t>
  </si>
  <si>
    <t>#b2b2b2;</t>
  </si>
  <si>
    <t>#8c8c8c;</t>
  </si>
  <si>
    <t>background</t>
  </si>
  <si>
    <t>:</t>
  </si>
  <si>
    <t>border-color</t>
  </si>
  <si>
    <t>border-radius</t>
  </si>
  <si>
    <t>button-background</t>
  </si>
  <si>
    <t>button-background-activated</t>
  </si>
  <si>
    <t>button-border-color</t>
  </si>
  <si>
    <t>button-border-style</t>
  </si>
  <si>
    <t>button-border-width</t>
  </si>
  <si>
    <t>button-cancel-background</t>
  </si>
  <si>
    <t>button-cancel-font-weight</t>
  </si>
  <si>
    <t>button-destructive-text-color</t>
  </si>
  <si>
    <t>button-font-size</t>
  </si>
  <si>
    <t>button-min-height</t>
  </si>
  <si>
    <t>button-padding</t>
  </si>
  <si>
    <t>button-text-color</t>
  </si>
  <si>
    <t>group-margin-bottom</t>
  </si>
  <si>
    <t>padding</t>
  </si>
  <si>
    <t>text-align</t>
  </si>
  <si>
    <t>title-border-radius</t>
  </si>
  <si>
    <t>title-color</t>
  </si>
  <si>
    <t>title-font-size</t>
  </si>
  <si>
    <t>title-font-weight</t>
  </si>
  <si>
    <t>title-padding</t>
  </si>
  <si>
    <t>$action-sheet-max-width</t>
  </si>
  <si>
    <t>icon-font-size</t>
  </si>
  <si>
    <t>icon-margin</t>
  </si>
  <si>
    <t>icon-min-width</t>
  </si>
  <si>
    <t>icon-text-align</t>
  </si>
  <si>
    <t>icon-vertical-align</t>
  </si>
  <si>
    <t>$action-sheet-width</t>
  </si>
  <si>
    <t>box-shadow</t>
  </si>
  <si>
    <t>0 -1px 0 $action-sheet</t>
  </si>
  <si>
    <t>box-shadow-color</t>
  </si>
  <si>
    <t>button-height</t>
  </si>
  <si>
    <t>button-text-align</t>
  </si>
  <si>
    <t>title-text-align</t>
  </si>
  <si>
    <t>$alert-button-font-size</t>
  </si>
  <si>
    <t>$alert-button-line-height</t>
  </si>
  <si>
    <t>button-background-color</t>
  </si>
  <si>
    <t>button-background-color-activated</t>
  </si>
  <si>
    <t>button-border-radius</t>
  </si>
  <si>
    <t>button-flex</t>
  </si>
  <si>
    <t>button-group-flex-wrap</t>
  </si>
  <si>
    <t>button-main-font-weight</t>
  </si>
  <si>
    <t>button-margin</t>
  </si>
  <si>
    <t>button-min-width</t>
  </si>
  <si>
    <t>color($colors</t>
  </si>
  <si>
    <t>-ios, primary);</t>
  </si>
  <si>
    <t>checkbox-background-color-off</t>
  </si>
  <si>
    <t>checkbox-background-color-on</t>
  </si>
  <si>
    <t>checkbox-border-color-off</t>
  </si>
  <si>
    <t>checkbox-border-color-on</t>
  </si>
  <si>
    <t>checkbox-border-radius</t>
  </si>
  <si>
    <t>checkbox-border-style</t>
  </si>
  <si>
    <t>checkbox-border-width</t>
  </si>
  <si>
    <t>checkbox-icon-border-color</t>
  </si>
  <si>
    <t>checkbox-icon-border-style</t>
  </si>
  <si>
    <t>checkbox-icon-border-width</t>
  </si>
  <si>
    <t>checkbox-icon-height</t>
  </si>
  <si>
    <t>checkbox-icon-left</t>
  </si>
  <si>
    <t>checkbox-icon-top</t>
  </si>
  <si>
    <t>checkbox-icon-transform</t>
  </si>
  <si>
    <t>checkbox-icon-width</t>
  </si>
  <si>
    <t>checkbox-label-padding</t>
  </si>
  <si>
    <t>checkbox-label-text-color-checked</t>
  </si>
  <si>
    <t>checkbox-margin</t>
  </si>
  <si>
    <t>checkbox-size</t>
  </si>
  <si>
    <t>content-max-height</t>
  </si>
  <si>
    <t>head-padding</t>
  </si>
  <si>
    <t>head-text-align</t>
  </si>
  <si>
    <t>input-background-color</t>
  </si>
  <si>
    <t>input-border</t>
  </si>
  <si>
    <t>$hairlines-width solid $alert</t>
  </si>
  <si>
    <t>input-border-color</t>
  </si>
  <si>
    <t>input-border-radius</t>
  </si>
  <si>
    <t>input-margin-top</t>
  </si>
  <si>
    <t>input-padding</t>
  </si>
  <si>
    <t>list-border-top</t>
  </si>
  <si>
    <t>max-width</t>
  </si>
  <si>
    <t>message-font-size</t>
  </si>
  <si>
    <t>message-padding</t>
  </si>
  <si>
    <t>message-padding-empty</t>
  </si>
  <si>
    <t>message-text-align</t>
  </si>
  <si>
    <t>message-text-color</t>
  </si>
  <si>
    <t>radio-icon-border-color</t>
  </si>
  <si>
    <t>radio-icon-border-style</t>
  </si>
  <si>
    <t>radio-icon-border-width</t>
  </si>
  <si>
    <t>radio-icon-height</t>
  </si>
  <si>
    <t>radio-icon-left</t>
  </si>
  <si>
    <t>radio-icon-top</t>
  </si>
  <si>
    <t>radio-icon-transform</t>
  </si>
  <si>
    <t>radio-icon-width</t>
  </si>
  <si>
    <t>radio-label-padding</t>
  </si>
  <si>
    <t>radio-label-text-color-checked</t>
  </si>
  <si>
    <t>radio-min-width</t>
  </si>
  <si>
    <t>sub-title-font-size</t>
  </si>
  <si>
    <t>sub-title-text-color</t>
  </si>
  <si>
    <t>title-margin-top</t>
  </si>
  <si>
    <t>$alert-max-height</t>
  </si>
  <si>
    <t>background-color</t>
  </si>
  <si>
    <t>0 16px 20px $alert</t>
  </si>
  <si>
    <t>button-font-weight</t>
  </si>
  <si>
    <t>button-group-justify-content</t>
  </si>
  <si>
    <t>button-group-padding</t>
  </si>
  <si>
    <t>-md, primary);</t>
  </si>
  <si>
    <t>button-text-transform</t>
  </si>
  <si>
    <t>darken($list</t>
  </si>
  <si>
    <t>checkbox-height</t>
  </si>
  <si>
    <t>color-contrast($colors</t>
  </si>
  <si>
    <t>-md, $alert</t>
  </si>
  <si>
    <t>checkbox-left</t>
  </si>
  <si>
    <t>checkbox-top</t>
  </si>
  <si>
    <t>checkbox-width</t>
  </si>
  <si>
    <t>input-border-color-focused</t>
  </si>
  <si>
    <t>input-border-style</t>
  </si>
  <si>
    <t>input-border-style-focused</t>
  </si>
  <si>
    <t>input-border-width</t>
  </si>
  <si>
    <t>input-border-width-focused</t>
  </si>
  <si>
    <t>input-margin-bottom</t>
  </si>
  <si>
    <t>input-margin-left</t>
  </si>
  <si>
    <t>input-margin-right</t>
  </si>
  <si>
    <t>input-text-color</t>
  </si>
  <si>
    <t>list-border-bottom</t>
  </si>
  <si>
    <t>1px solid $alert</t>
  </si>
  <si>
    <t>radio-border-color-off</t>
  </si>
  <si>
    <t>radio-border-color-on</t>
  </si>
  <si>
    <t>radio-border-radius</t>
  </si>
  <si>
    <t>radio-border-style</t>
  </si>
  <si>
    <t>radio-border-width</t>
  </si>
  <si>
    <t>radio-height</t>
  </si>
  <si>
    <t>radio-icon-border-radius</t>
  </si>
  <si>
    <t>radio-icon-transform-off</t>
  </si>
  <si>
    <t>radio-icon-transform-on</t>
  </si>
  <si>
    <t>radio-icon-transition</t>
  </si>
  <si>
    <t>radio-left</t>
  </si>
  <si>
    <t>radio-top</t>
  </si>
  <si>
    <t>radio-width</t>
  </si>
  <si>
    <t>$alert-min-width</t>
  </si>
  <si>
    <t>backdrop-background</t>
  </si>
  <si>
    <t>-wp, primary);</t>
  </si>
  <si>
    <t>border-style</t>
  </si>
  <si>
    <t>border-width</t>
  </si>
  <si>
    <t>color-shade($alert</t>
  </si>
  <si>
    <t>button-group-vertical-margin-top</t>
  </si>
  <si>
    <t>button-group-vertical-width</t>
  </si>
  <si>
    <t>button-margin-right</t>
  </si>
  <si>
    <t>button-width</t>
  </si>
  <si>
    <t>checkbox-background-off</t>
  </si>
  <si>
    <t>checkbox-background-on</t>
  </si>
  <si>
    <t>checkbox-border-color</t>
  </si>
  <si>
    <t>-wp, $alert</t>
  </si>
  <si>
    <t>input-line-height</t>
  </si>
  <si>
    <t>input-margin</t>
  </si>
  <si>
    <t>radio-background</t>
  </si>
  <si>
    <t>radio-border-color</t>
  </si>
  <si>
    <t>width</t>
  </si>
  <si>
    <t>$backdrop-color</t>
  </si>
  <si>
    <t>$background-color</t>
  </si>
  <si>
    <t>color</t>
  </si>
  <si>
    <t>$badge-font-size</t>
  </si>
  <si>
    <t>$badge-font-weight</t>
  </si>
  <si>
    <t>text-color</t>
  </si>
  <si>
    <t>-ios, $badge</t>
  </si>
  <si>
    <t>-md, $badge</t>
  </si>
  <si>
    <t>-wp, $badge</t>
  </si>
  <si>
    <t>background-color-activated</t>
  </si>
  <si>
    <t>color-shade($button</t>
  </si>
  <si>
    <t>clear-background-color</t>
  </si>
  <si>
    <t>clear-background-color-activated</t>
  </si>
  <si>
    <t>clear-border-color</t>
  </si>
  <si>
    <t>clear-opacity-activated</t>
  </si>
  <si>
    <t>clear-opacity-hover</t>
  </si>
  <si>
    <t>clear-text-color-hover</t>
  </si>
  <si>
    <t>font-size</t>
  </si>
  <si>
    <t>height</t>
  </si>
  <si>
    <t>large-font-size</t>
  </si>
  <si>
    <t>large-height</t>
  </si>
  <si>
    <t>large-padding</t>
  </si>
  <si>
    <t>margin</t>
  </si>
  <si>
    <t>opacity-activated</t>
  </si>
  <si>
    <t>opacity-hover</t>
  </si>
  <si>
    <t>outline-background-color</t>
  </si>
  <si>
    <t>outline-background-color-activated</t>
  </si>
  <si>
    <t>outline-border-color</t>
  </si>
  <si>
    <t>outline-border-radius</t>
  </si>
  <si>
    <t>outline-border-style</t>
  </si>
  <si>
    <t>outline-border-width</t>
  </si>
  <si>
    <t>outline-opacity-activated</t>
  </si>
  <si>
    <t>outline-text-color</t>
  </si>
  <si>
    <t>outline-text-color-activated</t>
  </si>
  <si>
    <t>-ios, $button</t>
  </si>
  <si>
    <t>round-border-radius</t>
  </si>
  <si>
    <t>round-padding</t>
  </si>
  <si>
    <t>small-font-size</t>
  </si>
  <si>
    <t>small-height</t>
  </si>
  <si>
    <t>small-icon-font-size</t>
  </si>
  <si>
    <t>small-padding</t>
  </si>
  <si>
    <t>background-color-hover</t>
  </si>
  <si>
    <t>box-shadow-activated</t>
  </si>
  <si>
    <t>clear-background-color-hover</t>
  </si>
  <si>
    <t>clear-box-shadow</t>
  </si>
  <si>
    <t>clear-box-shadow-activated</t>
  </si>
  <si>
    <t>clear-opacity</t>
  </si>
  <si>
    <t>clear-ripple-background-color</t>
  </si>
  <si>
    <t>clear-text-color</t>
  </si>
  <si>
    <t>font-weight</t>
  </si>
  <si>
    <t>outline-background-color-hover</t>
  </si>
  <si>
    <t>outline-box-shadow</t>
  </si>
  <si>
    <t>outline-box-shadow-activated</t>
  </si>
  <si>
    <t>outline-ripple-background-color</t>
  </si>
  <si>
    <t>ripple-background-color</t>
  </si>
  <si>
    <t>-md, $button</t>
  </si>
  <si>
    <t>text-transform</t>
  </si>
  <si>
    <t>transition-duration</t>
  </si>
  <si>
    <t>transition-timing-function</t>
  </si>
  <si>
    <t>$button-round-border-radius</t>
  </si>
  <si>
    <t>$button-round-padding</t>
  </si>
  <si>
    <t>outline-background-color-opacity-activated</t>
  </si>
  <si>
    <t>-wp, $button</t>
  </si>
  <si>
    <t>0 1px 2px $card</t>
  </si>
  <si>
    <t>header-color</t>
  </si>
  <si>
    <t>header-font-size</t>
  </si>
  <si>
    <t>header-font-weight</t>
  </si>
  <si>
    <t>header-padding</t>
  </si>
  <si>
    <t>margin-bottom</t>
  </si>
  <si>
    <t>margin-left</t>
  </si>
  <si>
    <t>margin-right</t>
  </si>
  <si>
    <t>margin-top</t>
  </si>
  <si>
    <t>padding-bottom</t>
  </si>
  <si>
    <t>padding-left</t>
  </si>
  <si>
    <t>padding-media-bottom</t>
  </si>
  <si>
    <t>padding-media-top</t>
  </si>
  <si>
    <t>padding-right</t>
  </si>
  <si>
    <t>padding-top</t>
  </si>
  <si>
    <t>title-margin</t>
  </si>
  <si>
    <t>title-text-color</t>
  </si>
  <si>
    <t>avatar-size</t>
  </si>
  <si>
    <t>line-height</t>
  </si>
  <si>
    <t>thumbnail-size</t>
  </si>
  <si>
    <t>0 1px 1px 1px $card</t>
  </si>
  <si>
    <t>background-color-off</t>
  </si>
  <si>
    <t>background-color-on</t>
  </si>
  <si>
    <t>disabled-opacity</t>
  </si>
  <si>
    <t>icon-border-color-off</t>
  </si>
  <si>
    <t>icon-border-color-on</t>
  </si>
  <si>
    <t>icon-border-radius</t>
  </si>
  <si>
    <t>icon-border-style</t>
  </si>
  <si>
    <t>icon-border-width</t>
  </si>
  <si>
    <t>icon-checkmark-color</t>
  </si>
  <si>
    <t>-ios, $checkbox</t>
  </si>
  <si>
    <t>icon-checkmark-style</t>
  </si>
  <si>
    <t>icon-checkmark-width</t>
  </si>
  <si>
    <t>icon-size</t>
  </si>
  <si>
    <t>item-left-margin</t>
  </si>
  <si>
    <t>item-right-margin</t>
  </si>
  <si>
    <t>border-bottom-color</t>
  </si>
  <si>
    <t>border-bottom-style</t>
  </si>
  <si>
    <t>border-bottom-width</t>
  </si>
  <si>
    <t>icon-background-color-off</t>
  </si>
  <si>
    <t>icon-background-color-on</t>
  </si>
  <si>
    <t>-md, $checkbox</t>
  </si>
  <si>
    <t>transition-easing</t>
  </si>
  <si>
    <t>-wp, $checkbox</t>
  </si>
  <si>
    <t>$chip-avatar-border-radius</t>
  </si>
  <si>
    <t>$chip-avatar-size</t>
  </si>
  <si>
    <t>$chip-button-border-radius</t>
  </si>
  <si>
    <t>$chip-button-margin</t>
  </si>
  <si>
    <t>$chip-button-size</t>
  </si>
  <si>
    <t>$chip-icon-border-radius</t>
  </si>
  <si>
    <t>$chip-icon-font-size</t>
  </si>
  <si>
    <t>$chip-icon-size</t>
  </si>
  <si>
    <t>icon-background-color</t>
  </si>
  <si>
    <t>icon-text-color</t>
  </si>
  <si>
    <t>-ios, $chip</t>
  </si>
  <si>
    <t>label-margin</t>
  </si>
  <si>
    <t>-md, $chip</t>
  </si>
  <si>
    <t>-wp, $chip</t>
  </si>
  <si>
    <t>$colors</t>
  </si>
  <si>
    <t>(OPENBRACE primary:    #007aff,COMMAP secondary:  #32db64,COMMAP danger:     #d91e18,COMMAP light:      #f4f4f4,COMMAP dark:       #222,COMMAP );</t>
  </si>
  <si>
    <t>(OPENBRACE primary:    #327eff,COMMAP secondary:  #32db64,COMMAP danger:     #f53d3d,COMMAP light:      #f4f4f4,COMMAP dark:       #222,COMMAP );</t>
  </si>
  <si>
    <t>-ios</t>
  </si>
  <si>
    <t>-md</t>
  </si>
  <si>
    <t>-wp</t>
  </si>
  <si>
    <t>outer-background</t>
  </si>
  <si>
    <t>transition-background</t>
  </si>
  <si>
    <t>$content-margin</t>
  </si>
  <si>
    <t>$content-padding</t>
  </si>
  <si>
    <t>statusbar-padding</t>
  </si>
  <si>
    <t>statusbar-padding-modal-max-width</t>
  </si>
  <si>
    <t>$cordova-statusbar-padding-modal-max-width</t>
  </si>
  <si>
    <t>($item</t>
  </si>
  <si>
    <t>min-width</t>
  </si>
  <si>
    <t>$fab-content-margin</t>
  </si>
  <si>
    <t>color-shade($fab</t>
  </si>
  <si>
    <t>in-list-background-color</t>
  </si>
  <si>
    <t>-ios, light);</t>
  </si>
  <si>
    <t>in-list-background-color-activated</t>
  </si>
  <si>
    <t>in-list-text-color</t>
  </si>
  <si>
    <t>-ios, $fab</t>
  </si>
  <si>
    <t>$fab-list-margin</t>
  </si>
  <si>
    <t>-md, light);</t>
  </si>
  <si>
    <t>-md, $fab</t>
  </si>
  <si>
    <t>$fab-mini-size</t>
  </si>
  <si>
    <t>$fab-size</t>
  </si>
  <si>
    <t>-wp, light);</t>
  </si>
  <si>
    <t>-wp, $fab</t>
  </si>
  <si>
    <t>$focus-outline-border-color</t>
  </si>
  <si>
    <t>$focus-outline-border-width</t>
  </si>
  <si>
    <t>$focus-outline-box-shadow</t>
  </si>
  <si>
    <t>$font-family-base</t>
  </si>
  <si>
    <t>base</t>
  </si>
  <si>
    <t>$font-path</t>
  </si>
  <si>
    <t>$font-size-base</t>
  </si>
  <si>
    <t>$font-size-root</t>
  </si>
  <si>
    <t>$grid-padding-width</t>
  </si>
  <si>
    <t>$grid-responsive-lg-break</t>
  </si>
  <si>
    <t>break</t>
  </si>
  <si>
    <t>$grid-responsive-sm-break</t>
  </si>
  <si>
    <t>$h1-font-size</t>
  </si>
  <si>
    <t>$h2-font-size</t>
  </si>
  <si>
    <t>$h3-font-size</t>
  </si>
  <si>
    <t>$h4-font-size</t>
  </si>
  <si>
    <t>$h5-font-size</t>
  </si>
  <si>
    <t>$h6-font-size</t>
  </si>
  <si>
    <t>$hairlines-width</t>
  </si>
  <si>
    <t>$headings-font-weight</t>
  </si>
  <si>
    <t>$headings-line-height</t>
  </si>
  <si>
    <t>$include-rtl</t>
  </si>
  <si>
    <t>$infinite-scroll-loading-color</t>
  </si>
  <si>
    <t>$infinite-scroll-loading-margin</t>
  </si>
  <si>
    <t>$infinite-scroll-loading-text-margin</t>
  </si>
  <si>
    <t>$ionicons-font-path</t>
  </si>
  <si>
    <t>body-text-font-size</t>
  </si>
  <si>
    <t>detail-push-color</t>
  </si>
  <si>
    <t>detail-push-show</t>
  </si>
  <si>
    <t>detail-push-svg</t>
  </si>
  <si>
    <t>"&lt;svg xmlns='http://www.w3.org/2000/svg' viewBox='0 0 12 20'&gt;&lt;path d='M2,20l-2-2l8-8L0,2l2-2l10,10L2,20z' fill='#{$item</t>
  </si>
  <si>
    <t>divider-background</t>
  </si>
  <si>
    <t>divider-color</t>
  </si>
  <si>
    <t>divider-padding</t>
  </si>
  <si>
    <t>note-color</t>
  </si>
  <si>
    <t>padding-icon-bottom</t>
  </si>
  <si>
    <t>padding-icon-top</t>
  </si>
  <si>
    <t>paragraph-text-color</t>
  </si>
  <si>
    <t>sliding-content-background</t>
  </si>
  <si>
    <t>body-text-line-height</t>
  </si>
  <si>
    <t>body-background-color</t>
  </si>
  <si>
    <t>body-text-color</t>
  </si>
  <si>
    <t>text-color-focused</t>
  </si>
  <si>
    <t>$link-color</t>
  </si>
  <si>
    <t>$list-background-color</t>
  </si>
  <si>
    <t>$list-border-color</t>
  </si>
  <si>
    <t>activated-background-color</t>
  </si>
  <si>
    <t>header-background-color</t>
  </si>
  <si>
    <t>header-letter-spacing</t>
  </si>
  <si>
    <t>header-padding-left</t>
  </si>
  <si>
    <t>$list-text-color</t>
  </si>
  <si>
    <t>content-font-weight</t>
  </si>
  <si>
    <t>max-height</t>
  </si>
  <si>
    <t>spinner-bubbles-color</t>
  </si>
  <si>
    <t>spinner-circles-color</t>
  </si>
  <si>
    <t>spinner-color</t>
  </si>
  <si>
    <t>spinner-crescent-color</t>
  </si>
  <si>
    <t>spinner-dots-color</t>
  </si>
  <si>
    <t>0 16px 20px $loading</t>
  </si>
  <si>
    <t>0 0 10px $menu</t>
  </si>
  <si>
    <t>$menu-small-width</t>
  </si>
  <si>
    <t>$menu-width</t>
  </si>
  <si>
    <t>$modal-inset-height-large</t>
  </si>
  <si>
    <t>$modal-inset-height-small</t>
  </si>
  <si>
    <t>$modal-inset-min-height-large</t>
  </si>
  <si>
    <t>$modal-inset-min-height-small</t>
  </si>
  <si>
    <t>$modal-inset-min-width</t>
  </si>
  <si>
    <t>$modal-inset-width</t>
  </si>
  <si>
    <t>$noto-sans-font-path</t>
  </si>
  <si>
    <t>column-padding</t>
  </si>
  <si>
    <t>column-perspective</t>
  </si>
  <si>
    <t>option-font-size</t>
  </si>
  <si>
    <t>option-height</t>
  </si>
  <si>
    <t>option-offset-y</t>
  </si>
  <si>
    <t>(($picker</t>
  </si>
  <si>
    <t>option-padding</t>
  </si>
  <si>
    <t>option-text-color</t>
  </si>
  <si>
    <t>toolbar-background-color</t>
  </si>
  <si>
    <t>toolbar-height</t>
  </si>
  <si>
    <t>$picker-max-width</t>
  </si>
  <si>
    <t>option-selected-color</t>
  </si>
  <si>
    <t>option-selected-font-size</t>
  </si>
  <si>
    <t>$picker-width</t>
  </si>
  <si>
    <t>arrow-background</t>
  </si>
  <si>
    <t>item-background</t>
  </si>
  <si>
    <t>min-height</t>
  </si>
  <si>
    <t>0 3px 12px 2px $popover</t>
  </si>
  <si>
    <t>border</t>
  </si>
  <si>
    <t>color-on</t>
  </si>
  <si>
    <t>icon-height</t>
  </si>
  <si>
    <t>icon-width</t>
  </si>
  <si>
    <t>color-off</t>
  </si>
  <si>
    <t>order</t>
  </si>
  <si>
    <t>bar-active-background-color</t>
  </si>
  <si>
    <t>bar-background-color</t>
  </si>
  <si>
    <t>bar-height</t>
  </si>
  <si>
    <t>hit-height</t>
  </si>
  <si>
    <t>hit-width</t>
  </si>
  <si>
    <t>knob-background-color</t>
  </si>
  <si>
    <t>knob-border-radius</t>
  </si>
  <si>
    <t>knob-box-shadow</t>
  </si>
  <si>
    <t>knob-height</t>
  </si>
  <si>
    <t>knob-width</t>
  </si>
  <si>
    <t>padding-horizontal</t>
  </si>
  <si>
    <t>padding-vertical</t>
  </si>
  <si>
    <t>pin-background-color</t>
  </si>
  <si>
    <t>pin-color</t>
  </si>
  <si>
    <t>pin-font-size</t>
  </si>
  <si>
    <t>pin-padding</t>
  </si>
  <si>
    <t>slider-height</t>
  </si>
  <si>
    <t>tick-active-background-color</t>
  </si>
  <si>
    <t>tick-background-color</t>
  </si>
  <si>
    <t>tick-border-radius</t>
  </si>
  <si>
    <t>tick-height</t>
  </si>
  <si>
    <t>tick-width</t>
  </si>
  <si>
    <t>knob-min-background-color</t>
  </si>
  <si>
    <t>knob-min-border</t>
  </si>
  <si>
    <t>2px solid $range</t>
  </si>
  <si>
    <t>-md, $range</t>
  </si>
  <si>
    <t>pin-min-background-color</t>
  </si>
  <si>
    <t>pin-padding-horizontal</t>
  </si>
  <si>
    <t>pin-padding-vertical</t>
  </si>
  <si>
    <t>-wp, $range</t>
  </si>
  <si>
    <t>$refresher-border-color</t>
  </si>
  <si>
    <t>$refresher-height</t>
  </si>
  <si>
    <t>$refresher-icon-color</t>
  </si>
  <si>
    <t>$refresher-icon-font-size</t>
  </si>
  <si>
    <t>$refresher-text-color</t>
  </si>
  <si>
    <t>$refresher-text-font-size</t>
  </si>
  <si>
    <t>$roboto-font-path</t>
  </si>
  <si>
    <t>cancel-transition</t>
  </si>
  <si>
    <t>input-clear-icon-color</t>
  </si>
  <si>
    <t>input-clear-icon-size</t>
  </si>
  <si>
    <t>input-clear-icon-svg</t>
  </si>
  <si>
    <t>input-height</t>
  </si>
  <si>
    <t>input-placeholder-color</t>
  </si>
  <si>
    <t>input-search-icon-color</t>
  </si>
  <si>
    <t>input-search-icon-size</t>
  </si>
  <si>
    <t>input-search-icon-svg</t>
  </si>
  <si>
    <t>input-transition</t>
  </si>
  <si>
    <t>padding-left-right</t>
  </si>
  <si>
    <t>padding-top-bottom</t>
  </si>
  <si>
    <t>toolbar-input-background</t>
  </si>
  <si>
    <t>input-box-shadow</t>
  </si>
  <si>
    <t>"&lt;svg xmlns='http://www.w3.org/2000/svg' viewBox='0 0 512 512'&gt;&lt;polygon fill='" + $searchbar</t>
  </si>
  <si>
    <t>"&lt;svg xmlns='http://www.w3.org/2000/svg' viewBox='0 0 512 512'&gt;&lt;path fill='" + $searchbar</t>
  </si>
  <si>
    <t>border-color-focused</t>
  </si>
  <si>
    <t>input-font-size</t>
  </si>
  <si>
    <t>input-font-weight</t>
  </si>
  <si>
    <t>input-padding-horizontal</t>
  </si>
  <si>
    <t>input-padding-vertical</t>
  </si>
  <si>
    <t>icon-line-height</t>
  </si>
  <si>
    <t>opacity-active</t>
  </si>
  <si>
    <t>opacity-disabled</t>
  </si>
  <si>
    <t>-ios, $segment-button</t>
  </si>
  <si>
    <t>toolbar-button-height</t>
  </si>
  <si>
    <t>toolbar-button-max-width</t>
  </si>
  <si>
    <t>toolbar-font-size</t>
  </si>
  <si>
    <t>toolbar-icon-line-height</t>
  </si>
  <si>
    <t>toolbar-icon-size</t>
  </si>
  <si>
    <t>toolbar-line-height</t>
  </si>
  <si>
    <t>transition-activated</t>
  </si>
  <si>
    <t>transition-active</t>
  </si>
  <si>
    <t>transition-hover</t>
  </si>
  <si>
    <t>border-color-activated</t>
  </si>
  <si>
    <t>opacity</t>
  </si>
  <si>
    <t>text-color-activated</t>
  </si>
  <si>
    <t>buttons-justify-content</t>
  </si>
  <si>
    <t>icon-color</t>
  </si>
  <si>
    <t>placeholder-color</t>
  </si>
  <si>
    <t>icon-arrow-width</t>
  </si>
  <si>
    <t>$subdued-text-color</t>
  </si>
  <si>
    <t>$hairlines-width solid $toolbar</t>
  </si>
  <si>
    <t>tab-color</t>
  </si>
  <si>
    <t>tab-color-active</t>
  </si>
  <si>
    <t>tab-font-size</t>
  </si>
  <si>
    <t>tab-icon-size</t>
  </si>
  <si>
    <t>tab-max-width</t>
  </si>
  <si>
    <t>tab-min-height</t>
  </si>
  <si>
    <t>tab-padding</t>
  </si>
  <si>
    <t>rgba($toolbar</t>
  </si>
  <si>
    <t>tab-font-size-active</t>
  </si>
  <si>
    <t>tab-font-weight</t>
  </si>
  <si>
    <t>tab-opacity</t>
  </si>
  <si>
    <t>tab-padding-active</t>
  </si>
  <si>
    <t>tab-text-capitalization</t>
  </si>
  <si>
    <t>tab-text-margin</t>
  </si>
  <si>
    <t>tab-text-margin-active</t>
  </si>
  <si>
    <t>tab-text-transform</t>
  </si>
  <si>
    <t>tab-text-transform-active</t>
  </si>
  <si>
    <t>tab-text-transform-origin</t>
  </si>
  <si>
    <t>tab-text-transition</t>
  </si>
  <si>
    <t>tab-background-activated</t>
  </si>
  <si>
    <t>tab-border</t>
  </si>
  <si>
    <t>tab-border-color-active</t>
  </si>
  <si>
    <t>$text-color</t>
  </si>
  <si>
    <t>highlight-color</t>
  </si>
  <si>
    <t>highlight-color-invalid</t>
  </si>
  <si>
    <t>-ios, danger);</t>
  </si>
  <si>
    <t>highlight-color-valid</t>
  </si>
  <si>
    <t>-ios, secondary);</t>
  </si>
  <si>
    <t>"&lt;svg xmlns='http://www.w3.org/2000/svg' viewBox='0 0 512 512'&gt;&lt;path fill='" + $text-input</t>
  </si>
  <si>
    <t>input-clear-icon-width</t>
  </si>
  <si>
    <t>show-focus-highlight</t>
  </si>
  <si>
    <t>show-invalid-highlight</t>
  </si>
  <si>
    <t>show-valid-highlight</t>
  </si>
  <si>
    <t>-md, danger);</t>
  </si>
  <si>
    <t>-md, secondary);</t>
  </si>
  <si>
    <t>"&lt;svg xmlns='http://www.w3.org/2000/svg' viewBox='0 0 512 512'&gt;&lt;polygon fill='" + $text-input</t>
  </si>
  <si>
    <t>-wp, danger);</t>
  </si>
  <si>
    <t>-wp, secondary);</t>
  </si>
  <si>
    <t>$toast-max-width</t>
  </si>
  <si>
    <t>$toast-width</t>
  </si>
  <si>
    <t>button-color</t>
  </si>
  <si>
    <t>border-color-off</t>
  </si>
  <si>
    <t>grayscale(lighten($list</t>
  </si>
  <si>
    <t>handle-background-color</t>
  </si>
  <si>
    <t>handle-border-radius</t>
  </si>
  <si>
    <t>handle-box-shadow</t>
  </si>
  <si>
    <t>handle-height</t>
  </si>
  <si>
    <t>handle-width</t>
  </si>
  <si>
    <t>item-left-padding</t>
  </si>
  <si>
    <t>item-right-padding</t>
  </si>
  <si>
    <t>6px ($item</t>
  </si>
  <si>
    <t>media-margin</t>
  </si>
  <si>
    <t>active-color</t>
  </si>
  <si>
    <t>handle-background-color-off</t>
  </si>
  <si>
    <t>handle-background-color-on</t>
  </si>
  <si>
    <t>12px ($item</t>
  </si>
  <si>
    <t>track-background-color-off</t>
  </si>
  <si>
    <t>track-background-color-on</t>
  </si>
  <si>
    <t>lighten($toggle</t>
  </si>
  <si>
    <t>track-height</t>
  </si>
  <si>
    <t>track-width</t>
  </si>
  <si>
    <t>-wp, $toggle</t>
  </si>
  <si>
    <t>handle-left</t>
  </si>
  <si>
    <t>handle-top</t>
  </si>
  <si>
    <t>inactive-color</t>
  </si>
  <si>
    <t>track-border-color-off</t>
  </si>
  <si>
    <t>track-border-color-on</t>
  </si>
  <si>
    <t>track-border-width</t>
  </si>
  <si>
    <t>$toolbar-active-color</t>
  </si>
  <si>
    <t>$toolbar-background</t>
  </si>
  <si>
    <t>$toolbar-border-color</t>
  </si>
  <si>
    <t>$toolbar-inactive-color</t>
  </si>
  <si>
    <t>-ios, $toolbar</t>
  </si>
  <si>
    <t>-md, $toolbar</t>
  </si>
  <si>
    <t>$toolbar-text-color</t>
  </si>
  <si>
    <t>-wp, $toolbar</t>
  </si>
  <si>
    <t>title-text-transform</t>
  </si>
  <si>
    <t>uppercase</t>
  </si>
  <si>
    <t>background: #f9f9f9;</t>
  </si>
  <si>
    <t>border-color: #d6d6da;</t>
  </si>
  <si>
    <t>border-radius: 13px;</t>
  </si>
  <si>
    <t>button-background: transparent;</t>
  </si>
  <si>
    <t>button-background-activated: #ebebeb;</t>
  </si>
  <si>
    <t>button-border-color: #d1d3d6;</t>
  </si>
  <si>
    <t>button-border-style: solid;</t>
  </si>
  <si>
    <t>button-border-width: $hairlines-width;</t>
  </si>
  <si>
    <t>button-cancel-background: #fff;</t>
  </si>
  <si>
    <t>button-cancel-font-weight: 600;</t>
  </si>
  <si>
    <t>button-destructive-text-color: #f53d3d;</t>
  </si>
  <si>
    <t>button-font-size: 2rem;</t>
  </si>
  <si>
    <t>button-min-height: 5.6rem;</t>
  </si>
  <si>
    <t>button-padding: 18px;</t>
  </si>
  <si>
    <t>button-text-color: #007aff;</t>
  </si>
  <si>
    <t>group-margin-bottom: 10px;</t>
  </si>
  <si>
    <t>padding: 0 10px;</t>
  </si>
  <si>
    <t>text-align: center;</t>
  </si>
  <si>
    <t>title-border-radius: 0;</t>
  </si>
  <si>
    <t>title-color: #8f8f8f;</t>
  </si>
  <si>
    <t>title-font-size: 1.3rem;</t>
  </si>
  <si>
    <t>title-font-weight: 400;</t>
  </si>
  <si>
    <t>title-padding: 1.5rem;</t>
  </si>
  <si>
    <t>background: #fafafa;</t>
  </si>
  <si>
    <t>button-background-activated: #f1f1f1;</t>
  </si>
  <si>
    <t>button-font-size: 1.6rem;</t>
  </si>
  <si>
    <t>button-min-height: 4.8rem;</t>
  </si>
  <si>
    <t>button-padding: 0 16px;</t>
  </si>
  <si>
    <t>button-text-color: #222;</t>
  </si>
  <si>
    <t>group-margin-bottom: 8px;</t>
  </si>
  <si>
    <t>icon-font-size: 2.4rem;</t>
  </si>
  <si>
    <t>icon-margin: 0 28px 0 0;</t>
  </si>
  <si>
    <t>icon-min-width: 24px;</t>
  </si>
  <si>
    <t>icon-text-align: center;</t>
  </si>
  <si>
    <t>icon-vertical-align: middle;</t>
  </si>
  <si>
    <t>text-align: left;</t>
  </si>
  <si>
    <t>title-color: #757575;</t>
  </si>
  <si>
    <t>title-font-size: 1.6rem;</t>
  </si>
  <si>
    <t>title-padding: 19px 16px 17px;</t>
  </si>
  <si>
    <t>background: #fff;</t>
  </si>
  <si>
    <t>box-shadow: 0 -1px 0 $action-sheet-wp-box-shadow-color;</t>
  </si>
  <si>
    <t>box-shadow-color: rgba(0, 0, 0, .2);</t>
  </si>
  <si>
    <t>button-background-activated: $list-wp-activated-background-color;</t>
  </si>
  <si>
    <t>button-font-size: 1.5rem;</t>
  </si>
  <si>
    <t>button-height: 4.8rem;</t>
  </si>
  <si>
    <t>button-text-align: $action-sheet-wp-text-align;</t>
  </si>
  <si>
    <t>button-text-color: #4d4d4d;</t>
  </si>
  <si>
    <t>icon-margin: 0 16px 0 0;</t>
  </si>
  <si>
    <t>title-color: #4d4d4d;</t>
  </si>
  <si>
    <t>title-font-size: 2rem;</t>
  </si>
  <si>
    <t>title-text-align: $action-sheet-wp-text-align;</t>
  </si>
  <si>
    <t>background: #f8f8f8;</t>
  </si>
  <si>
    <t>box-shadow: none;</t>
  </si>
  <si>
    <t>button-background-color: transparent;</t>
  </si>
  <si>
    <t>button-background-color-activated: #e9e9e9;</t>
  </si>
  <si>
    <t>button-border-color: #dbdbdf;</t>
  </si>
  <si>
    <t>button-border-radius: 0;</t>
  </si>
  <si>
    <t>button-flex: 1 1 auto;</t>
  </si>
  <si>
    <t>button-font-size: 17px;</t>
  </si>
  <si>
    <t>button-group-flex-wrap: wrap;</t>
  </si>
  <si>
    <t>button-main-font-weight: bold;</t>
  </si>
  <si>
    <t>button-margin: 0;</t>
  </si>
  <si>
    <t>button-min-height: 44px;</t>
  </si>
  <si>
    <t>button-min-width: 50%;</t>
  </si>
  <si>
    <t>button-text-color: color($colors-ios, primary);</t>
  </si>
  <si>
    <t>checkbox-background-color-off: $list-ios-background-color;</t>
  </si>
  <si>
    <t>checkbox-background-color-on: color($colors-ios, primary);</t>
  </si>
  <si>
    <t>checkbox-border-color-off: $list-ios-border-color;</t>
  </si>
  <si>
    <t>checkbox-border-color-on: color($colors-ios, primary);</t>
  </si>
  <si>
    <t>checkbox-border-radius: 50%;</t>
  </si>
  <si>
    <t>checkbox-border-style: solid;</t>
  </si>
  <si>
    <t>checkbox-border-width: $hairlines-width;</t>
  </si>
  <si>
    <t>checkbox-icon-border-color: $background-ios-color;</t>
  </si>
  <si>
    <t>checkbox-icon-border-style: $alert-ios-checkbox-border-style;</t>
  </si>
  <si>
    <t>checkbox-icon-border-width: $alert-ios-checkbox-border-width;</t>
  </si>
  <si>
    <t>checkbox-icon-height: 9px;</t>
  </si>
  <si>
    <t>checkbox-icon-left: 7px;</t>
  </si>
  <si>
    <t>checkbox-icon-top: 4px;</t>
  </si>
  <si>
    <t>checkbox-icon-transform: rotate(45deg);</t>
  </si>
  <si>
    <t>checkbox-icon-width: 4px;</t>
  </si>
  <si>
    <t>checkbox-label-padding: 13px;</t>
  </si>
  <si>
    <t>checkbox-label-text-color-checked: initial;</t>
  </si>
  <si>
    <t>checkbox-margin: 10px 6px 10px 16px;</t>
  </si>
  <si>
    <t>checkbox-size: 21px;</t>
  </si>
  <si>
    <t>content-max-height: 240px;</t>
  </si>
  <si>
    <t>head-padding: 12px 16px 7px;</t>
  </si>
  <si>
    <t>head-text-align: center;</t>
  </si>
  <si>
    <t>input-background-color: #fff;</t>
  </si>
  <si>
    <t>input-border: $hairlines-width solid $alert-ios-input-border-color;</t>
  </si>
  <si>
    <t>input-border-color: #ccc;</t>
  </si>
  <si>
    <t>input-border-radius: 4px;</t>
  </si>
  <si>
    <t>input-margin-top: 10px;</t>
  </si>
  <si>
    <t>input-padding: 6px;</t>
  </si>
  <si>
    <t>list-border-top: $alert-ios-button-border-width $alert-ios-button-border-style $alert-ios-button-border-color;</t>
  </si>
  <si>
    <t>max-width: 270px;</t>
  </si>
  <si>
    <t>message-font-size: 13px;</t>
  </si>
  <si>
    <t>message-padding: 0 16px 21px;</t>
  </si>
  <si>
    <t>message-padding-empty: 0 0 12px 0;</t>
  </si>
  <si>
    <t>message-text-align: center;</t>
  </si>
  <si>
    <t>message-text-color: inherit;</t>
  </si>
  <si>
    <t>radio-icon-border-color: $alert-ios-button-text-color;</t>
  </si>
  <si>
    <t>radio-icon-border-style: solid;</t>
  </si>
  <si>
    <t>radio-icon-border-width: 2px;</t>
  </si>
  <si>
    <t>radio-icon-height: 12px;</t>
  </si>
  <si>
    <t>radio-icon-left: 7px;</t>
  </si>
  <si>
    <t>radio-icon-top: -7px;</t>
  </si>
  <si>
    <t>radio-icon-transform: rotate(45deg);</t>
  </si>
  <si>
    <t>radio-icon-width: 6px;</t>
  </si>
  <si>
    <t>radio-label-padding: 13px;</t>
  </si>
  <si>
    <t>radio-label-text-color-checked: $alert-ios-button-text-color;</t>
  </si>
  <si>
    <t>radio-min-width: 30px;</t>
  </si>
  <si>
    <t>sub-title-font-size: 14px;</t>
  </si>
  <si>
    <t>sub-title-text-color: #666;</t>
  </si>
  <si>
    <t>title-font-size: 17px;</t>
  </si>
  <si>
    <t>title-font-weight: 600;</t>
  </si>
  <si>
    <t>title-margin-top: 8px;</t>
  </si>
  <si>
    <t>background-color: #fafafa;</t>
  </si>
  <si>
    <t>border-radius: 2px;</t>
  </si>
  <si>
    <t>box-shadow: 0 16px 20px $alert-md-box-shadow-color;</t>
  </si>
  <si>
    <t>box-shadow-color: rgba(0, 0, 0, .4);</t>
  </si>
  <si>
    <t>button-background-color-activated: rgba(158, 158, 158, .2);</t>
  </si>
  <si>
    <t>button-border-radius: 2px;</t>
  </si>
  <si>
    <t>button-font-weight: 500;</t>
  </si>
  <si>
    <t>button-group-flex-wrap: wrap-reverse;</t>
  </si>
  <si>
    <t>button-group-justify-content: flex-end;</t>
  </si>
  <si>
    <t>button-group-padding: 8px 8px 8px 24px;</t>
  </si>
  <si>
    <t>button-margin: 0 8px 0 0;</t>
  </si>
  <si>
    <t>button-padding: 10px;</t>
  </si>
  <si>
    <t>button-text-align: right;</t>
  </si>
  <si>
    <t>button-text-color: color($colors-md, primary);</t>
  </si>
  <si>
    <t>button-text-transform: uppercase;</t>
  </si>
  <si>
    <t>checkbox-border-color-off: darken($list-md-border-color, 40%);</t>
  </si>
  <si>
    <t>checkbox-border-color-on: $alert-md-button-text-color;</t>
  </si>
  <si>
    <t>checkbox-border-radius: 2px;</t>
  </si>
  <si>
    <t>checkbox-border-width: 2px;</t>
  </si>
  <si>
    <t>checkbox-height: 16px;</t>
  </si>
  <si>
    <t>checkbox-icon-border-color: color-contrast($colors-md, $alert-md-checkbox-border-color-on);</t>
  </si>
  <si>
    <t>checkbox-icon-border-style: solid;</t>
  </si>
  <si>
    <t>checkbox-icon-border-width: 2px;</t>
  </si>
  <si>
    <t>checkbox-icon-height: 10px;</t>
  </si>
  <si>
    <t>checkbox-icon-left: 3px;</t>
  </si>
  <si>
    <t>checkbox-icon-top: 0;</t>
  </si>
  <si>
    <t>checkbox-icon-width: 6px;</t>
  </si>
  <si>
    <t>checkbox-label-padding: 13px 26px;</t>
  </si>
  <si>
    <t>checkbox-left: 13px;</t>
  </si>
  <si>
    <t>checkbox-top: 0;</t>
  </si>
  <si>
    <t>checkbox-width: 16px;</t>
  </si>
  <si>
    <t>head-padding: 24px 24px 20px 24px;</t>
  </si>
  <si>
    <t>head-text-align: left;</t>
  </si>
  <si>
    <t>input-border-color: #dedede;</t>
  </si>
  <si>
    <t>input-border-color-focused: color($colors-md, primary);</t>
  </si>
  <si>
    <t>input-border-style: solid;</t>
  </si>
  <si>
    <t>input-border-style-focused: $alert-md-input-border-style;</t>
  </si>
  <si>
    <t>input-border-width: 1px;</t>
  </si>
  <si>
    <t>input-border-width-focused: 2px;</t>
  </si>
  <si>
    <t>input-margin-bottom: 5px;</t>
  </si>
  <si>
    <t>input-margin-left: 0;</t>
  </si>
  <si>
    <t>input-margin-right: 0;</t>
  </si>
  <si>
    <t>input-margin-top: 5px;</t>
  </si>
  <si>
    <t>input-text-color: #000;</t>
  </si>
  <si>
    <t>list-border-bottom: $alert-md-list-border-top;</t>
  </si>
  <si>
    <t>list-border-top: 1px solid $alert-md-input-border-color;</t>
  </si>
  <si>
    <t>max-width: 280px;</t>
  </si>
  <si>
    <t>message-font-size: 15px;</t>
  </si>
  <si>
    <t>message-padding: 0 24px 24px 24px;</t>
  </si>
  <si>
    <t>message-padding-empty: 0;</t>
  </si>
  <si>
    <t>message-text-color: rgba(0, 0, 0, .5);</t>
  </si>
  <si>
    <t>radio-border-color-off: darken($list-md-border-color, 40%);</t>
  </si>
  <si>
    <t>radio-border-color-on: $alert-md-button-text-color;</t>
  </si>
  <si>
    <t>radio-border-radius: 50%;</t>
  </si>
  <si>
    <t>radio-border-style: solid;</t>
  </si>
  <si>
    <t>radio-border-width: 2px;</t>
  </si>
  <si>
    <t>radio-height: 16px;</t>
  </si>
  <si>
    <t>radio-icon-border-radius: $alert-md-radio-border-radius;</t>
  </si>
  <si>
    <t>radio-icon-height: 8px;</t>
  </si>
  <si>
    <t>radio-icon-left: 2px;</t>
  </si>
  <si>
    <t>radio-icon-top: 2px;</t>
  </si>
  <si>
    <t>radio-icon-transform-off: scale3d(0, 0, 0);</t>
  </si>
  <si>
    <t>radio-icon-transform-on: scale3d(1, 1, 1);</t>
  </si>
  <si>
    <t>radio-icon-transition: transform 280ms cubic-bezier(.4, 0, .2, 1);</t>
  </si>
  <si>
    <t>radio-icon-width: 8px;</t>
  </si>
  <si>
    <t>radio-label-padding: 13px 26px;</t>
  </si>
  <si>
    <t>radio-label-text-color-checked: $alert-md-button-text-color;</t>
  </si>
  <si>
    <t>radio-left: 13px;</t>
  </si>
  <si>
    <t>radio-top: 0;</t>
  </si>
  <si>
    <t>radio-width: 16px;</t>
  </si>
  <si>
    <t>sub-title-font-size: 16px;</t>
  </si>
  <si>
    <t>title-font-size: 22px;</t>
  </si>
  <si>
    <t>backdrop-background: #fff;</t>
  </si>
  <si>
    <t>background: #e6e6e6;</t>
  </si>
  <si>
    <t>border-color: color($colors-wp, primary);</t>
  </si>
  <si>
    <t>border-radius: 0;</t>
  </si>
  <si>
    <t>border-style: solid;</t>
  </si>
  <si>
    <t>border-width: 1px;</t>
  </si>
  <si>
    <t>button-background: #b8b8b8;</t>
  </si>
  <si>
    <t>button-background-activated: color-shade($alert-wp-button-background);</t>
  </si>
  <si>
    <t>button-font-weight: 400;</t>
  </si>
  <si>
    <t>button-group-padding: 20px 22px 20px 22px;</t>
  </si>
  <si>
    <t>button-group-vertical-margin-top: 5px;</t>
  </si>
  <si>
    <t>button-group-vertical-width: 100%;</t>
  </si>
  <si>
    <t>button-margin-right: 1%;</t>
  </si>
  <si>
    <t>button-padding: 5px;</t>
  </si>
  <si>
    <t>button-text-color: #000;</t>
  </si>
  <si>
    <t>button-width: 49.5%;</t>
  </si>
  <si>
    <t>checkbox-background-off: transparent;</t>
  </si>
  <si>
    <t>checkbox-background-on: color($colors-wp, primary);</t>
  </si>
  <si>
    <t>checkbox-border-color: $input-wp-border-color;</t>
  </si>
  <si>
    <t>checkbox-border-radius: 0;</t>
  </si>
  <si>
    <t>checkbox-icon-border-color: color-contrast($colors-wp, $alert-wp-checkbox-background-on);</t>
  </si>
  <si>
    <t>checkbox-icon-border-width: 1px;</t>
  </si>
  <si>
    <t>checkbox-icon-height: 12px;</t>
  </si>
  <si>
    <t>checkbox-icon-top: -2px;</t>
  </si>
  <si>
    <t>head-padding: 20px 22px 5px 22px;</t>
  </si>
  <si>
    <t>input-border-color: $input-wp-border-color;</t>
  </si>
  <si>
    <t>input-border-color-focused: color($colors-wp, primary);</t>
  </si>
  <si>
    <t>input-border-style: $alert-wp-border-style;</t>
  </si>
  <si>
    <t>input-border-width: 2px;</t>
  </si>
  <si>
    <t>input-line-height: 3rem;</t>
  </si>
  <si>
    <t>input-margin: 5px 0 5px 0;</t>
  </si>
  <si>
    <t>input-padding: 0 8px;</t>
  </si>
  <si>
    <t>max-width: 520px;</t>
  </si>
  <si>
    <t>message-padding: 0 22px 8px 22px;</t>
  </si>
  <si>
    <t>message-text-color: #000;</t>
  </si>
  <si>
    <t>radio-background: color($colors-wp, primary);</t>
  </si>
  <si>
    <t>radio-border-color: $input-wp-border-color;</t>
  </si>
  <si>
    <t>radio-icon-border-radius: $alert-wp-radio-border-radius;</t>
  </si>
  <si>
    <t>radio-label-text-color-checked: $alert-wp-button-text-color;</t>
  </si>
  <si>
    <t>title-font-size: 20px;</t>
  </si>
  <si>
    <t>width: 100%;</t>
  </si>
  <si>
    <t>color: $background-color;</t>
  </si>
  <si>
    <t>background-color: color($colors-ios, primary);</t>
  </si>
  <si>
    <t>border-radius: 10px;</t>
  </si>
  <si>
    <t>text-color: color-contrast($colors-ios, $badge-ios-background-color);</t>
  </si>
  <si>
    <t>background-color: color($colors-md, primary);</t>
  </si>
  <si>
    <t>border-radius: 4px;</t>
  </si>
  <si>
    <t>text-color: color-contrast($colors-md, $badge-md-background-color);</t>
  </si>
  <si>
    <t>background-color: color($colors-wp, primary);</t>
  </si>
  <si>
    <t>text-color: color-contrast($colors-wp, $badge-wp-background-color);</t>
  </si>
  <si>
    <t>background-color-activated: color-shade($button-ios-background-color);</t>
  </si>
  <si>
    <t>clear-background-color: transparent;</t>
  </si>
  <si>
    <t>clear-background-color-activated: $button-ios-clear-background-color;</t>
  </si>
  <si>
    <t>clear-border-color: transparent;</t>
  </si>
  <si>
    <t>clear-opacity-activated: .4;</t>
  </si>
  <si>
    <t>clear-opacity-hover: .6;</t>
  </si>
  <si>
    <t>clear-text-color-hover: $button-ios-background-color;</t>
  </si>
  <si>
    <t>font-size: 1.6rem;</t>
  </si>
  <si>
    <t>height: 2.8em;</t>
  </si>
  <si>
    <t>large-font-size: 2rem;</t>
  </si>
  <si>
    <t>large-height: 2.8em;</t>
  </si>
  <si>
    <t>large-padding: 0 1em;</t>
  </si>
  <si>
    <t>margin: .4rem .2rem;</t>
  </si>
  <si>
    <t>opacity-activated: 1;</t>
  </si>
  <si>
    <t>opacity-hover: .8;</t>
  </si>
  <si>
    <t>outline-background-color: transparent;</t>
  </si>
  <si>
    <t>outline-background-color-activated: $button-ios-background-color;</t>
  </si>
  <si>
    <t>outline-border-color: $button-ios-background-color;</t>
  </si>
  <si>
    <t>outline-border-radius: $button-ios-border-radius;</t>
  </si>
  <si>
    <t>outline-border-style: solid;</t>
  </si>
  <si>
    <t>outline-border-width: 1px;</t>
  </si>
  <si>
    <t>outline-opacity-activated: 1;</t>
  </si>
  <si>
    <t>outline-text-color: $button-ios-background-color;</t>
  </si>
  <si>
    <t>outline-text-color-activated: color-contrast($colors-ios, $button-ios-background-color);</t>
  </si>
  <si>
    <t>padding: 0 1em;</t>
  </si>
  <si>
    <t>round-border-radius: $button-round-border-radius;</t>
  </si>
  <si>
    <t>round-padding: $button-round-padding;</t>
  </si>
  <si>
    <t>small-font-size: 1.3rem;</t>
  </si>
  <si>
    <t>small-height: 2.1em;</t>
  </si>
  <si>
    <t>small-icon-font-size: 1.3em;</t>
  </si>
  <si>
    <t>small-padding: 0 .9em;</t>
  </si>
  <si>
    <t>text-color: color-contrast($colors-ios, $button-ios-background-color);</t>
  </si>
  <si>
    <t>background-color-activated: color-shade($button-md-background-color);</t>
  </si>
  <si>
    <t>background-color-hover: $button-md-background-color;</t>
  </si>
  <si>
    <t>box-shadow: 0 2px 2px 0 rgba(0, 0, 0, .14), 0 3px 1px -2px rgba(0, 0, 0, .2), 0 1px 5px 0 rgba(0, 0, 0, .12);</t>
  </si>
  <si>
    <t>box-shadow-activated: 0 3px 5px rgba(0, 0, 0, .14), 0 3px 5px rgba(0, 0, 0, .21);</t>
  </si>
  <si>
    <t>clear-background-color-activated: rgba(158, 158, 158, .2);</t>
  </si>
  <si>
    <t>clear-background-color-hover: rgba(158, 158, 158, .1);</t>
  </si>
  <si>
    <t>clear-box-shadow: none;</t>
  </si>
  <si>
    <t>clear-box-shadow-activated: $button-md-clear-box-shadow;</t>
  </si>
  <si>
    <t>clear-opacity: 1;</t>
  </si>
  <si>
    <t>clear-ripple-background-color: #999;</t>
  </si>
  <si>
    <t>clear-text-color: $button-md-background-color;</t>
  </si>
  <si>
    <t>font-size: 1.4rem;</t>
  </si>
  <si>
    <t>font-weight: 500;</t>
  </si>
  <si>
    <t>height: 3.6rem;</t>
  </si>
  <si>
    <t>outline-background-color-activated: transparent;</t>
  </si>
  <si>
    <t>outline-background-color-hover: rgba(158, 158, 158, .1);</t>
  </si>
  <si>
    <t>outline-border-color: $button-md-background-color;</t>
  </si>
  <si>
    <t>outline-box-shadow: none;</t>
  </si>
  <si>
    <t>outline-box-shadow-activated: none;</t>
  </si>
  <si>
    <t>outline-ripple-background-color: $button-md-background-color;</t>
  </si>
  <si>
    <t>outline-text-color: $button-md-background-color;</t>
  </si>
  <si>
    <t>padding: 0 1.1em;</t>
  </si>
  <si>
    <t>ripple-background-color: #555;</t>
  </si>
  <si>
    <t>small-icon-font-size: 1.4em;</t>
  </si>
  <si>
    <t>text-color: color-contrast($colors-md, $button-md-background-color);</t>
  </si>
  <si>
    <t>text-transform: uppercase;</t>
  </si>
  <si>
    <t>transition-duration: 300ms;</t>
  </si>
  <si>
    <t>transition-timing-function: cubic-bezier(.4, 0, .2, 1);</t>
  </si>
  <si>
    <t>background-color-activated: color-shade($button-wp-background-color);</t>
  </si>
  <si>
    <t>border-color: transparent;</t>
  </si>
  <si>
    <t>border-width: 3px;</t>
  </si>
  <si>
    <t>clear-text-color: $button-wp-background-color;</t>
  </si>
  <si>
    <t>outline-background-color-activated: $button-wp-background-color;</t>
  </si>
  <si>
    <t>outline-background-color-opacity-activated: .16;</t>
  </si>
  <si>
    <t>outline-border-color: $button-wp-background-color;</t>
  </si>
  <si>
    <t>outline-text-color: $button-wp-background-color;</t>
  </si>
  <si>
    <t>text-color: color-contrast($colors-wp, $button-wp-background-color);</t>
  </si>
  <si>
    <t>background-color: $list-ios-background-color;</t>
  </si>
  <si>
    <t>box-shadow: 0 1px 2px $card-ios-box-shadow-color;</t>
  </si>
  <si>
    <t>box-shadow-color: rgba(0, 0, 0, .3);</t>
  </si>
  <si>
    <t>header-color: #ddd;</t>
  </si>
  <si>
    <t>header-color: #333;</t>
  </si>
  <si>
    <t>header-font-size: 1.6rem;</t>
  </si>
  <si>
    <t>header-font-weight: 500;</t>
  </si>
  <si>
    <t>header-padding: 16px;</t>
  </si>
  <si>
    <t>margin-bottom: 12px;</t>
  </si>
  <si>
    <t>margin-left: 12px;</t>
  </si>
  <si>
    <t>margin-right: 12px;</t>
  </si>
  <si>
    <t>margin-top: 12px;</t>
  </si>
  <si>
    <t>padding-bottom: 14px;</t>
  </si>
  <si>
    <t>padding-left: 16px;</t>
  </si>
  <si>
    <t>padding-media-bottom: 9px;</t>
  </si>
  <si>
    <t>padding-media-top: 10px;</t>
  </si>
  <si>
    <t>padding-right: 16px;</t>
  </si>
  <si>
    <t>padding-top: 13px;</t>
  </si>
  <si>
    <t>text-color: #666;</t>
  </si>
  <si>
    <t>title-font-size: 1.8rem;</t>
  </si>
  <si>
    <t>title-margin: 2px 0 2px;</t>
  </si>
  <si>
    <t>title-padding: 8px 0 8px 0;</t>
  </si>
  <si>
    <t>title-text-color: #222;</t>
  </si>
  <si>
    <t>avatar-size: 4rem;</t>
  </si>
  <si>
    <t>background-color: $list-md-background-color;</t>
  </si>
  <si>
    <t>header-color: #222;</t>
  </si>
  <si>
    <t>line-height: 1.5;</t>
  </si>
  <si>
    <t>margin-bottom: 10px;</t>
  </si>
  <si>
    <t>margin-left: 10px;</t>
  </si>
  <si>
    <t>margin-right: 10px;</t>
  </si>
  <si>
    <t>margin-top: 10px;</t>
  </si>
  <si>
    <t>padding-bottom: 13px;</t>
  </si>
  <si>
    <t>padding-media-bottom: 10px;</t>
  </si>
  <si>
    <t>text-color: #ddd;</t>
  </si>
  <si>
    <t>text-color: #222;</t>
  </si>
  <si>
    <t>thumbnail-size: 8rem;</t>
  </si>
  <si>
    <t>title-font-size: 2.4rem;</t>
  </si>
  <si>
    <t>title-text-color: #fff;</t>
  </si>
  <si>
    <t>background-color: $list-wp-background-color;</t>
  </si>
  <si>
    <t>border-radius: 1px;</t>
  </si>
  <si>
    <t>box-shadow: 0 1px 1px 1px $card-wp-box-shadow-color;</t>
  </si>
  <si>
    <t>margin-bottom: 8px;</t>
  </si>
  <si>
    <t>margin-left: 8px;</t>
  </si>
  <si>
    <t>margin-right: 8px;</t>
  </si>
  <si>
    <t>margin-top: 8px;</t>
  </si>
  <si>
    <t>title-margin: 2px 0;</t>
  </si>
  <si>
    <t>background-color-off: $list-ios-background-color;</t>
  </si>
  <si>
    <t>background-color-on: color($colors-ios, primary);</t>
  </si>
  <si>
    <t>disabled-opacity: .3;</t>
  </si>
  <si>
    <t>icon-border-color-off: $list-ios-border-color;</t>
  </si>
  <si>
    <t>icon-border-color-on: $checkbox-ios-background-color-on;</t>
  </si>
  <si>
    <t>icon-border-radius: 50%;</t>
  </si>
  <si>
    <t>icon-border-style: solid;</t>
  </si>
  <si>
    <t>icon-border-width: 1px;</t>
  </si>
  <si>
    <t>icon-checkmark-color: color-contrast($colors-ios, $checkbox-ios-background-color-on);</t>
  </si>
  <si>
    <t>icon-checkmark-style: solid;</t>
  </si>
  <si>
    <t>icon-checkmark-width: 1px;</t>
  </si>
  <si>
    <t>icon-size: 21px;</t>
  </si>
  <si>
    <t>item-left-margin: $item-ios-padding-media-top $item-ios-padding-right $item-ios-padding-media-bottom 2px;</t>
  </si>
  <si>
    <t>item-right-margin: 10px 8px 9px 0;</t>
  </si>
  <si>
    <t>border-bottom-color: $list-md-border-color;</t>
  </si>
  <si>
    <t>border-bottom-style: solid;</t>
  </si>
  <si>
    <t>border-bottom-width: 1px;</t>
  </si>
  <si>
    <t>icon-background-color-off: $list-md-background-color;</t>
  </si>
  <si>
    <t>icon-background-color-on: color($colors-md, primary);</t>
  </si>
  <si>
    <t>icon-border-color-off: darken($list-md-border-color, 40%);</t>
  </si>
  <si>
    <t>icon-border-color-on: color($colors-md, primary);</t>
  </si>
  <si>
    <t>icon-border-radius: 2px;</t>
  </si>
  <si>
    <t>icon-border-width: 2px;</t>
  </si>
  <si>
    <t>icon-checkmark-color: color-contrast($colors-md, $checkbox-md-icon-background-color-on);</t>
  </si>
  <si>
    <t>icon-checkmark-width: 2px;</t>
  </si>
  <si>
    <t>icon-size: 16px;</t>
  </si>
  <si>
    <t>item-left-margin: $item-md-padding-media-top 36px $item-md-padding-media-bottom 4px;</t>
  </si>
  <si>
    <t>item-right-margin: 11px 10px 10px 0;</t>
  </si>
  <si>
    <t>margin: 0;</t>
  </si>
  <si>
    <t>padding: $item-md-padding-top ($item-md-padding-right / 2) $item-md-padding-bottom 0;</t>
  </si>
  <si>
    <t>transition-duration: 280ms;</t>
  </si>
  <si>
    <t>transition-easing: cubic-bezier(.4, 0, .2, 1);</t>
  </si>
  <si>
    <t>border-bottom-color: $list-wp-border-color;</t>
  </si>
  <si>
    <t>icon-background-color-off: $list-wp-background-color;</t>
  </si>
  <si>
    <t>icon-background-color-on: color($colors-wp, primary);</t>
  </si>
  <si>
    <t>icon-border-color-off: #333;</t>
  </si>
  <si>
    <t>icon-border-color-on: color($colors-wp, primary);</t>
  </si>
  <si>
    <t>icon-border-radius: 0;</t>
  </si>
  <si>
    <t>icon-checkmark-color: color-contrast($colors-wp, $checkbox-wp-icon-background-color-on);</t>
  </si>
  <si>
    <t>item-left-margin: $item-wp-padding-media-top $item-wp-padding-right $item-wp-padding-media-bottom 4px;</t>
  </si>
  <si>
    <t>padding: $item-wp-padding-top ($item-wp-padding-right / 2) $item-wp-padding-bottom 0;</t>
  </si>
  <si>
    <t>background-color: rgba(0, 0, 0, .12);</t>
  </si>
  <si>
    <t>border-radius: 16px;</t>
  </si>
  <si>
    <t>font-size: 13px;</t>
  </si>
  <si>
    <t>height: 32px;</t>
  </si>
  <si>
    <t>icon-background-color: color($colors-ios, primary);</t>
  </si>
  <si>
    <t>icon-text-color: color-contrast($colors-ios, $chip-ios-icon-background-color);</t>
  </si>
  <si>
    <t>label-margin: 0 10px;</t>
  </si>
  <si>
    <t>margin: 2px 0;</t>
  </si>
  <si>
    <t>text-color: rgba(0, 0, 0, .87);</t>
  </si>
  <si>
    <t>icon-background-color: color($colors-md, primary);</t>
  </si>
  <si>
    <t>icon-text-color: color-contrast($colors-md, $chip-md-icon-background-color);</t>
  </si>
  <si>
    <t>icon-background-color: color($colors-wp, primary);</t>
  </si>
  <si>
    <t>icon-text-color: color-contrast($colors-wp, $chip-wp-icon-background-color);</t>
  </si>
  <si>
    <t>( primary:    #007aff,  secondary:  #32db64,  danger:     #d91e18,  light:      #f4f4f4,  dark:       #222,  );</t>
  </si>
  <si>
    <t>( primary:    #327eff,  secondary:  #32db64,  danger:     #f53d3d,  light:      #f4f4f4,  dark:       #222,  );</t>
  </si>
  <si>
    <t>:copy-colors($colors);</t>
  </si>
  <si>
    <t>margin: $content-margin;</t>
  </si>
  <si>
    <t>outer-background: $background-color;</t>
  </si>
  <si>
    <t>outer-background: #efeff4;</t>
  </si>
  <si>
    <t>padding: $content-padding;</t>
  </si>
  <si>
    <t>transition-background: #000;</t>
  </si>
  <si>
    <t>statusbar-padding: 20px;</t>
  </si>
  <si>
    <t>statusbar-padding-modal-max-width: $cordova-statusbar-padding-modal-max-width;</t>
  </si>
  <si>
    <t>padding-bottom: $item-ios-padding-bottom;</t>
  </si>
  <si>
    <t>padding-left: $item-ios-padding-left;</t>
  </si>
  <si>
    <t>padding-right: ($item-ios-padding-right / 2);</t>
  </si>
  <si>
    <t>padding-top: $item-ios-padding-top;</t>
  </si>
  <si>
    <t>padding-bottom: $item-md-padding-bottom;</t>
  </si>
  <si>
    <t>padding-left: $item-md-padding-left;</t>
  </si>
  <si>
    <t>padding-right: ($item-md-padding-right / 2);</t>
  </si>
  <si>
    <t>padding-top: $item-md-padding-top;</t>
  </si>
  <si>
    <t>border-color: $input-wp-border-color;</t>
  </si>
  <si>
    <t>border-width: 2px;</t>
  </si>
  <si>
    <t>min-width: 45%;</t>
  </si>
  <si>
    <t>padding-bottom: $item-wp-padding-bottom;</t>
  </si>
  <si>
    <t>padding-left: $item-wp-padding-left;</t>
  </si>
  <si>
    <t>padding-right: ($item-wp-padding-right / 2);</t>
  </si>
  <si>
    <t>padding-top: $item-wp-padding-top;</t>
  </si>
  <si>
    <t>background-color-activated: color-shade($fab-ios-background-color);</t>
  </si>
  <si>
    <t>in-list-background-color: color($colors-ios, light);</t>
  </si>
  <si>
    <t>in-list-background-color-activated: color-shade($fab-ios-in-list-background-color);</t>
  </si>
  <si>
    <t>in-list-text-color: color-contrast($colors-ios, $fab-ios-in-list-background-color);</t>
  </si>
  <si>
    <t>text-color: color-contrast($colors-ios, $fab-ios-background-color);</t>
  </si>
  <si>
    <t>background-color-activated: color-shade($fab-md-background-color);</t>
  </si>
  <si>
    <t>box-shadow: 0 4px 6px 0 rgba(0, 0, 0, .14), 0 4px 5px rgba(0, 0, 0, .1);</t>
  </si>
  <si>
    <t>box-shadow-activated: 0 5px 15px 0 rgba(0, 0, 0, .4), 0 4px 7px 0 rgba(0, 0, 0, .1);</t>
  </si>
  <si>
    <t>in-list-background-color: color($colors-md, light);</t>
  </si>
  <si>
    <t>in-list-background-color-activated: color-shade($fab-md-in-list-background-color);</t>
  </si>
  <si>
    <t>in-list-text-color: color-contrast($colors-md, $fab-md-in-list-background-color);</t>
  </si>
  <si>
    <t>text-color: color-contrast($colors-md, $fab-md-background-color);</t>
  </si>
  <si>
    <t>background-color-activated: color-shade($fab-wp-background-color);</t>
  </si>
  <si>
    <t>in-list-background-color: color($colors-wp, light);</t>
  </si>
  <si>
    <t>in-list-background-color-activated: color-shade($fab-wp-in-list-background-color);</t>
  </si>
  <si>
    <t>in-list-text-color: color-contrast($colors-wp, $fab-wp-in-list-background-color);</t>
  </si>
  <si>
    <t>text-color: color-contrast($colors-wp, $fab-wp-background-color);</t>
  </si>
  <si>
    <t>base: $font-family-base;</t>
  </si>
  <si>
    <t>base: "Roboto", "Helvetica Neue", sans-serif;</t>
  </si>
  <si>
    <t>base: "Segoe UI", "Noto Sans", sans-serif;</t>
  </si>
  <si>
    <t>base: $font-size-base;</t>
  </si>
  <si>
    <t>break: 767px   // smaller than portrait tablet;</t>
  </si>
  <si>
    <t>border-color: rgba(0, 0, 0, .5);</t>
  </si>
  <si>
    <t>avatar-size: 3.6rem;</t>
  </si>
  <si>
    <t>body-text-font-size: 1.6rem;</t>
  </si>
  <si>
    <t>detail-push-color: $list-ios-border-color;</t>
  </si>
  <si>
    <t>detail-push-show: true;</t>
  </si>
  <si>
    <t>detail-push-svg: "&lt;svg xmlns='http://www.w3.org/2000/svg' viewBox='0 0 12 20'&gt;&lt;path d='M2,20l-2-2l8-8L0,2l2-2l10,10L2,20z' fill='#{$item-ios-detail-push-color}'/&gt;&lt;/svg&gt;";</t>
  </si>
  <si>
    <t>divider-background: #f7f7f7;</t>
  </si>
  <si>
    <t>divider-background: #151515;</t>
  </si>
  <si>
    <t>divider-color: $text-color;</t>
  </si>
  <si>
    <t>divider-color: #222;</t>
  </si>
  <si>
    <t>divider-padding: 5px 15px;</t>
  </si>
  <si>
    <t>note-color: color($colors-ios, light);</t>
  </si>
  <si>
    <t>note-color: darken($list-ios-border-color, 10%);</t>
  </si>
  <si>
    <t>padding-icon-bottom: 9px;</t>
  </si>
  <si>
    <t>padding-icon-top: 10px;</t>
  </si>
  <si>
    <t>padding-media-bottom: 8px;</t>
  </si>
  <si>
    <t>padding-media-top: 8px;</t>
  </si>
  <si>
    <t>padding-top: 12px;</t>
  </si>
  <si>
    <t>paragraph-text-color: #666;</t>
  </si>
  <si>
    <t>sliding-content-background: $list-ios-background-color;</t>
  </si>
  <si>
    <t>thumbnail-size: 5.6rem;</t>
  </si>
  <si>
    <t>body-text-font-size: 1.4rem;</t>
  </si>
  <si>
    <t>body-text-line-height: 1.5;</t>
  </si>
  <si>
    <t>detail-push-color: $list-md-border-color;</t>
  </si>
  <si>
    <t>detail-push-show: false;</t>
  </si>
  <si>
    <t>detail-push-svg: "&lt;svg xmlns='http://www.w3.org/2000/svg' viewBox='0 0 12 20'&gt;&lt;path d='M2,20l-2-2l8-8L0,2l2-2l10,10L2,20z' fill='#{$item-md-detail-push-color}'/&gt;&lt;/svg&gt;";</t>
  </si>
  <si>
    <t>divider-background: #fff;</t>
  </si>
  <si>
    <t>divider-color: color($colors-md, light);</t>
  </si>
  <si>
    <t>note-color: darken($list-md-border-color, 10%);</t>
  </si>
  <si>
    <t>padding-icon-bottom: 10px;</t>
  </si>
  <si>
    <t>padding-icon-top: 11px;</t>
  </si>
  <si>
    <t>padding-media-top: 9px;</t>
  </si>
  <si>
    <t>sliding-content-background: $list-md-background-color;</t>
  </si>
  <si>
    <t>body-background-color: $list-wp-background-color;</t>
  </si>
  <si>
    <t>body-text-color: $list-wp-text-color;</t>
  </si>
  <si>
    <t>detail-push-color: $input-wp-border-color;</t>
  </si>
  <si>
    <t>detail-push-svg: "&lt;svg xmlns='http://www.w3.org/2000/svg' viewBox='0 0 12 20'&gt;&lt;path d='M2,20l-2-2l8-8L0,2l2-2l10,10L2,20z' fill='#{$item-wp-detail-push-color}'/&gt;&lt;/svg&gt;";</t>
  </si>
  <si>
    <t>divider-color: color($colors-wp, light);</t>
  </si>
  <si>
    <t>note-color: $input-wp-border-color;</t>
  </si>
  <si>
    <t>sliding-content-background: $list-wp-background-color;</t>
  </si>
  <si>
    <t>margin: $item-ios-padding-top ($item-ios-padding-right / 2) $item-ios-padding-bottom 0;</t>
  </si>
  <si>
    <t>text-color: #7f7f7f;</t>
  </si>
  <si>
    <t>margin: $item-md-padding-top ($item-md-padding-right / 2) $item-md-padding-bottom 0;</t>
  </si>
  <si>
    <t>text-color: #999;</t>
  </si>
  <si>
    <t>text-color-focused: color($colors-md, primary);</t>
  </si>
  <si>
    <t>text-color-focused: color($colors-wp, primary);</t>
  </si>
  <si>
    <t>margin-bottom: 16px;</t>
  </si>
  <si>
    <t>margin-left: 16px;</t>
  </si>
  <si>
    <t>margin-right: 16px;</t>
  </si>
  <si>
    <t>margin-top: 16px;</t>
  </si>
  <si>
    <t>activated-background-color: #d9d9d9;</t>
  </si>
  <si>
    <t>background-color: $list-background-color;</t>
  </si>
  <si>
    <t>border-color: $list-border-color;</t>
  </si>
  <si>
    <t>header-background-color: transparent;</t>
  </si>
  <si>
    <t>header-color: $text-color;</t>
  </si>
  <si>
    <t>header-font-size: 1.2rem;</t>
  </si>
  <si>
    <t>header-letter-spacing: .1rem;</t>
  </si>
  <si>
    <t>header-padding-left: $item-ios-padding-left;</t>
  </si>
  <si>
    <t>margin-bottom: 32px;</t>
  </si>
  <si>
    <t>margin-left: 0;</t>
  </si>
  <si>
    <t>margin-right: 0;</t>
  </si>
  <si>
    <t>text-color: $list-text-color;</t>
  </si>
  <si>
    <t>activated-background-color: #f1f1f1;</t>
  </si>
  <si>
    <t>border-color: #dedede;</t>
  </si>
  <si>
    <t>header-color: #858585;</t>
  </si>
  <si>
    <t>header-font-size: 1.4rem;</t>
  </si>
  <si>
    <t>header-padding-left: $item-md-padding-left;</t>
  </si>
  <si>
    <t>activated-background-color: #aaa;</t>
  </si>
  <si>
    <t>header-color: $list-wp-text-color;</t>
  </si>
  <si>
    <t>header-font-size: 2rem;</t>
  </si>
  <si>
    <t>header-padding-left: $item-wp-padding-left;</t>
  </si>
  <si>
    <t>border-radius: 8px;</t>
  </si>
  <si>
    <t>content-font-weight: bold;</t>
  </si>
  <si>
    <t>max-height: 90%;</t>
  </si>
  <si>
    <t>padding: 24px 34px;</t>
  </si>
  <si>
    <t>spinner-bubbles-color: $loading-ios-spinner-color;</t>
  </si>
  <si>
    <t>spinner-circles-color: $loading-ios-spinner-color;</t>
  </si>
  <si>
    <t>spinner-color: #69717d;</t>
  </si>
  <si>
    <t>spinner-crescent-color: $loading-ios-spinner-color;</t>
  </si>
  <si>
    <t>spinner-dots-color: $loading-ios-spinner-color;</t>
  </si>
  <si>
    <t>spinner-ios-color: $loading-ios-spinner-color;</t>
  </si>
  <si>
    <t>text-color: #000;</t>
  </si>
  <si>
    <t>box-shadow: 0 16px 20px $loading-md-box-shadow-color;</t>
  </si>
  <si>
    <t>padding: 24px;</t>
  </si>
  <si>
    <t>spinner-bubbles-color: $loading-md-spinner-color;</t>
  </si>
  <si>
    <t>spinner-circles-color: $loading-md-spinner-color;</t>
  </si>
  <si>
    <t>spinner-color: color($colors-md, primary);</t>
  </si>
  <si>
    <t>spinner-crescent-color: $loading-md-spinner-color;</t>
  </si>
  <si>
    <t>spinner-dots-color: $loading-md-spinner-color;</t>
  </si>
  <si>
    <t>spinner-ios-color: $loading-md-spinner-color;</t>
  </si>
  <si>
    <t>text-color: rgba(0, 0, 0, .5);</t>
  </si>
  <si>
    <t>background: #000;</t>
  </si>
  <si>
    <t>padding: 20px;</t>
  </si>
  <si>
    <t>spinner-bubbles-color: $loading-wp-spinner-color;</t>
  </si>
  <si>
    <t>spinner-circles-color: $loading-wp-spinner-color;</t>
  </si>
  <si>
    <t>spinner-color: $loading-wp-text-color;</t>
  </si>
  <si>
    <t>spinner-crescent-color: $loading-wp-spinner-color;</t>
  </si>
  <si>
    <t>spinner-dots-color: $loading-wp-spinner-color;</t>
  </si>
  <si>
    <t>spinner-ios-color: $loading-wp-spinner-color;</t>
  </si>
  <si>
    <t>text-color: #fff;</t>
  </si>
  <si>
    <t>background: $background-ios-color;</t>
  </si>
  <si>
    <t>box-shadow: 0 0 10px $menu-ios-box-shadow-color;</t>
  </si>
  <si>
    <t>box-shadow-color: rgba(0, 0, 0, .25);</t>
  </si>
  <si>
    <t>background: $background-md-color;</t>
  </si>
  <si>
    <t>box-shadow: 0 0 10px $menu-md-box-shadow-color;</t>
  </si>
  <si>
    <t>background: #f2f2f2;</t>
  </si>
  <si>
    <t>background-color: $background-ios-color;</t>
  </si>
  <si>
    <t>border-radius: 5px;</t>
  </si>
  <si>
    <t>background-color: $background-md-color;</t>
  </si>
  <si>
    <t>background-color: $background-wp-color;</t>
  </si>
  <si>
    <t>height: $toolbar-ios-height;</t>
  </si>
  <si>
    <t>height: $toolbar-md-height;</t>
  </si>
  <si>
    <t>height: $toolbar-wp-height;</t>
  </si>
  <si>
    <t>background-color: $background-color;</t>
  </si>
  <si>
    <t>border-color: $list-ios-border-color;</t>
  </si>
  <si>
    <t>button-height: $picker-ios-toolbar-height;</t>
  </si>
  <si>
    <t>column-padding: 0 4px;</t>
  </si>
  <si>
    <t>column-perspective: 1000px;</t>
  </si>
  <si>
    <t>height: 260px;</t>
  </si>
  <si>
    <t>option-font-size: 20px;</t>
  </si>
  <si>
    <t>option-height: 42px;</t>
  </si>
  <si>
    <t>option-offset-y: (($picker-ios-height - $picker-ios-toolbar-height) / 2) - ($picker-ios-option-height / 2) - 10;</t>
  </si>
  <si>
    <t>option-padding: 0;</t>
  </si>
  <si>
    <t>option-text-color: $list-ios-text-color;</t>
  </si>
  <si>
    <t>toolbar-background-color: $picker-ios-background-color;</t>
  </si>
  <si>
    <t>toolbar-height: 44px;</t>
  </si>
  <si>
    <t>border-color: $list-md-border-color;</t>
  </si>
  <si>
    <t>button-height: $picker-md-toolbar-height;</t>
  </si>
  <si>
    <t>column-padding: 0 8px;</t>
  </si>
  <si>
    <t>option-font-size: 18px;</t>
  </si>
  <si>
    <t>option-offset-y: (($picker-md-height - $picker-md-toolbar-height) / 2) - ($picker-md-option-height / 2) - 10;</t>
  </si>
  <si>
    <t>option-selected-color: color($colors-md, primary);</t>
  </si>
  <si>
    <t>option-selected-font-size: 22px;</t>
  </si>
  <si>
    <t>option-text-color: $list-md-text-color;</t>
  </si>
  <si>
    <t>toolbar-background-color: $picker-md-background-color;</t>
  </si>
  <si>
    <t>border-color: $list-wp-border-color;</t>
  </si>
  <si>
    <t>button-height: $picker-wp-toolbar-height;</t>
  </si>
  <si>
    <t>button-text-color: color($colors-wp, primary);</t>
  </si>
  <si>
    <t>option-offset-y: (($picker-wp-height - $picker-wp-toolbar-height) / 2) - ($picker-wp-option-height / 2) - 10;</t>
  </si>
  <si>
    <t>option-selected-color: color($colors-wp, primary);</t>
  </si>
  <si>
    <t>option-text-color: $list-wp-text-color;</t>
  </si>
  <si>
    <t>toolbar-background-color: $picker-wp-background-color;</t>
  </si>
  <si>
    <t>arrow-background: $popover-ios-background;</t>
  </si>
  <si>
    <t>item-background: $popover-ios-background;</t>
  </si>
  <si>
    <t>min-height: 0;</t>
  </si>
  <si>
    <t>min-width: 0;</t>
  </si>
  <si>
    <t>width: 200px;</t>
  </si>
  <si>
    <t>box-shadow: 0 3px 12px 2px $popover-md-box-shadow-color;</t>
  </si>
  <si>
    <t>item-background: $popover-md-background;</t>
  </si>
  <si>
    <t>width: 250px;</t>
  </si>
  <si>
    <t>border: 2px solid #ccc;</t>
  </si>
  <si>
    <t>item-background: $popover-wp-background;</t>
  </si>
  <si>
    <t>color-on: color($colors-ios, primary);</t>
  </si>
  <si>
    <t>icon-height: 21px;</t>
  </si>
  <si>
    <t>icon-width: 16px;</t>
  </si>
  <si>
    <t>item-left-margin: 8px 21px 8px 3px;</t>
  </si>
  <si>
    <t>item-right-margin: $item-ios-padding-media-top 11px $item-ios-padding-media-bottom ($item-ios-padding-left / 2);</t>
  </si>
  <si>
    <t>color-off: darken($list-md-border-color, 40%);</t>
  </si>
  <si>
    <t>color-on: color($colors-md, primary);</t>
  </si>
  <si>
    <t>icon-height: 16px;</t>
  </si>
  <si>
    <t>item-left-margin: 11px 36px 10px 4px;</t>
  </si>
  <si>
    <t>item-right-margin: $item-md-padding-media-top 10px $item-md-padding-media-bottom 0;</t>
  </si>
  <si>
    <t>color-off: #333;</t>
  </si>
  <si>
    <t>color-on: color($colors-wp, primary);</t>
  </si>
  <si>
    <t>item-left-margin: 9px 20px 9px 4px;</t>
  </si>
  <si>
    <t>order: -1;</t>
  </si>
  <si>
    <t>bar-active-background-color: color($colors-ios, primary);</t>
  </si>
  <si>
    <t>bar-background-color: #bdbdbd;</t>
  </si>
  <si>
    <t>bar-height: 1px;</t>
  </si>
  <si>
    <t>hit-height: $range-ios-slider-height;</t>
  </si>
  <si>
    <t>hit-width: 42px;</t>
  </si>
  <si>
    <t>knob-background-color: #fff;</t>
  </si>
  <si>
    <t>knob-border-radius: 50%;</t>
  </si>
  <si>
    <t>knob-box-shadow: 0 3px 1px rgba(0, 0, 0, .1), 0 4px 8px rgba(0, 0, 0, .13), 0 0 0 1px rgba(0, 0, 0, .02);</t>
  </si>
  <si>
    <t>knob-height: $range-ios-knob-width;</t>
  </si>
  <si>
    <t>knob-width: 28px;</t>
  </si>
  <si>
    <t>padding-horizontal: 16px;</t>
  </si>
  <si>
    <t>padding-vertical: 8px;</t>
  </si>
  <si>
    <t>pin-background-color: transparent;</t>
  </si>
  <si>
    <t>pin-color: $text-ios-color;</t>
  </si>
  <si>
    <t>pin-font-size: 12px;</t>
  </si>
  <si>
    <t>pin-padding: 8px;</t>
  </si>
  <si>
    <t>slider-height: 42px;</t>
  </si>
  <si>
    <t>tick-active-background-color: $range-ios-bar-active-background-color;</t>
  </si>
  <si>
    <t>tick-background-color: $range-ios-bar-background-color;</t>
  </si>
  <si>
    <t>tick-border-radius: 0;</t>
  </si>
  <si>
    <t>tick-height: 8px;</t>
  </si>
  <si>
    <t>tick-width: $range-ios-bar-height;</t>
  </si>
  <si>
    <t>bar-active-background-color: color($colors-md, primary);</t>
  </si>
  <si>
    <t>bar-height: 2px;</t>
  </si>
  <si>
    <t>hit-height: $range-md-slider-height;</t>
  </si>
  <si>
    <t>knob-background-color: $range-md-bar-active-background-color;</t>
  </si>
  <si>
    <t>knob-height: $range-md-knob-width;</t>
  </si>
  <si>
    <t>knob-min-background-color: $background-md-color;</t>
  </si>
  <si>
    <t>knob-min-border: 2px solid $range-md-bar-background-color;</t>
  </si>
  <si>
    <t>knob-width: 18px;</t>
  </si>
  <si>
    <t>padding-horizontal: 8px;</t>
  </si>
  <si>
    <t>pin-background-color: $range-md-bar-active-background-color;</t>
  </si>
  <si>
    <t>pin-color: color-contrast($colors-md, $range-md-bar-active-background-color);</t>
  </si>
  <si>
    <t>pin-min-background-color: $range-md-bar-background-color;</t>
  </si>
  <si>
    <t>pin-padding-horizontal: 0;</t>
  </si>
  <si>
    <t>pin-padding-vertical: 8px;</t>
  </si>
  <si>
    <t>tick-active-background-color: $range-md-tick-background-color;</t>
  </si>
  <si>
    <t>tick-background-color: #000;</t>
  </si>
  <si>
    <t>tick-border-radius: 50%;</t>
  </si>
  <si>
    <t>tick-height: $range-md-tick-width;</t>
  </si>
  <si>
    <t>tick-width: 2px;</t>
  </si>
  <si>
    <t>bar-active-background-color: color($colors-wp, primary);</t>
  </si>
  <si>
    <t>hit-height: $range-wp-slider-height;</t>
  </si>
  <si>
    <t>knob-background-color: $range-wp-bar-active-background-color;</t>
  </si>
  <si>
    <t>knob-border-radius: $range-wp-knob-width / 2;</t>
  </si>
  <si>
    <t>knob-height: $range-wp-knob-width * 3;</t>
  </si>
  <si>
    <t>knob-width: 8px;</t>
  </si>
  <si>
    <t>pin-background-color: $range-wp-bar-active-background-color;</t>
  </si>
  <si>
    <t>pin-color: color-contrast($colors-wp, $range-wp-bar-active-background-color);</t>
  </si>
  <si>
    <t>tick-active-background-color: $range-wp-bar-active-background-color;</t>
  </si>
  <si>
    <t>tick-background-color: $range-wp-bar-background-color;</t>
  </si>
  <si>
    <t>tick-border-radius: $range-wp-knob-width / 2;</t>
  </si>
  <si>
    <t>tick-height: $range-wp-tick-width * 3;</t>
  </si>
  <si>
    <t>tick-width: $range-wp-bar-height;</t>
  </si>
  <si>
    <t>background-color: rgba(0, 0, 0, .2);</t>
  </si>
  <si>
    <t>border-color: rgba(0, 0, 0, .05);</t>
  </si>
  <si>
    <t>cancel-transition: all 300ms ease;</t>
  </si>
  <si>
    <t>input-clear-icon-color: rgba(0, 0, 0, .5);</t>
  </si>
  <si>
    <t>input-clear-icon-size: 18px;</t>
  </si>
  <si>
    <t>input-clear-icon-svg: "&lt;svg xmlns='http://www.w3.org/2000/svg' viewBox='0 0 512 512'&gt;&lt;path fill='fg-color' d='M403.1,108.9c-81.2-81.2-212.9-81.2-294.2,0s-81.2,212.9,0,294.2c81.2,81.2,212.9,81.2,294.2,0S484.3,190.1,403.1,108.9z M352,340.2L340.2,352l-84.4-84.2l-84,83.8L160,339.8l84-83.8l-84-83.8l11.8-11.8l84,83.8l84.4-84.2l11.8,11.8L267.6,256L352,340.2z'/&gt;&lt;/svg&gt;";</t>
  </si>
  <si>
    <t>input-height: 3rem;</t>
  </si>
  <si>
    <t>input-placeholder-color: rgba(0, 0, 0, .5);</t>
  </si>
  <si>
    <t>input-search-icon-color: rgba(0, 0, 0, .5);</t>
  </si>
  <si>
    <t>input-search-icon-size: 13px;</t>
  </si>
  <si>
    <t>input-search-icon-svg: "&lt;svg xmlns='http://www.w3.org/2000/svg' viewBox='0 0 13 13'&gt;&lt;path fill='fg-color' d='M5,1c2.2,0,4,1.8,4,4S7.2,9,5,9S1,7.2,1,5S2.8,1,5,1 M5,0C2.2,0,0,2.2,0,5s2.2,5,5,5s5-2.2,5-5S7.8,0,5,0 L5,0z'/&gt;&lt;line stroke='fg-color' stroke-miterlimit='10' x1='12.6' y1='12.6' x2='8.2' y2='8.2'/&gt;&lt;/svg&gt;";</t>
  </si>
  <si>
    <t>input-transition: all 300ms ease;</t>
  </si>
  <si>
    <t>min-height: 44px;</t>
  </si>
  <si>
    <t>padding-left-right: 8px;</t>
  </si>
  <si>
    <t>padding-top-bottom: 0;</t>
  </si>
  <si>
    <t>toolbar-input-background: rgba(0, 0, 0, .08);</t>
  </si>
  <si>
    <t>background-color: inherit;</t>
  </si>
  <si>
    <t>input-border-radius: 2px;</t>
  </si>
  <si>
    <t>input-box-shadow: 0 2px 2px 0 rgba(0, 0, 0, .14), 0 3px 1px -2px rgba(0, 0, 0, .2), 0 1px 5px 0 rgba(0, 0, 0, .12);</t>
  </si>
  <si>
    <t>input-clear-icon-color: #5b5b5b;</t>
  </si>
  <si>
    <t>input-clear-icon-size: 22px;</t>
  </si>
  <si>
    <t>input-clear-icon-svg: "&lt;svg xmlns='http://www.w3.org/2000/svg' viewBox='0 0 512 512'&gt;&lt;polygon fill='" + $searchbar-md-input-clear-icon-color + "' points='405,136.798 375.202,107 256,226.202 136.798,107 107,136.798 226.202,256 107,375.202 136.798,405 256,285.798 375.202,405 405,375.202 285.798,256'/&gt;&lt;/svg&gt;";</t>
  </si>
  <si>
    <t>input-height: auto;</t>
  </si>
  <si>
    <t>input-placeholder-color: #aeaeae;</t>
  </si>
  <si>
    <t>input-search-icon-color: #5b5b5b;</t>
  </si>
  <si>
    <t>input-search-icon-size: 20px;</t>
  </si>
  <si>
    <t>input-search-icon-svg: "&lt;svg xmlns='http://www.w3.org/2000/svg' viewBox='0 0 512 512'&gt;&lt;path fill='" + $searchbar-md-input-search-icon-color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</si>
  <si>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input-text-color: #141414;</t>
  </si>
  <si>
    <t>padding: 8px;</t>
  </si>
  <si>
    <t>background-color: transparent;</t>
  </si>
  <si>
    <t>border-color-focused: color($colors-wp, primary);</t>
  </si>
  <si>
    <t>input-border-radius: 0;</t>
  </si>
  <si>
    <t>input-clear-icon-color: #858585;</t>
  </si>
  <si>
    <t>input-clear-icon-svg: "&lt;svg xmlns='http://www.w3.org/2000/svg' viewBox='0 0 512 512'&gt;&lt;polygon fill='" + $searchbar-wp-input-clear-icon-color + "' points='405,136.798 375.202,107 256,226.202 136.798,107 107,136.798 226.202,256 107,375.202 136.798,405 256,285.798 375.202,405 405,375.202 285.798,256'/&gt;&lt;/svg&gt;";</t>
  </si>
  <si>
    <t>input-font-size: 1.4rem;</t>
  </si>
  <si>
    <t>input-font-weight: 400;</t>
  </si>
  <si>
    <t>input-padding-horizontal: 8px;</t>
  </si>
  <si>
    <t>input-padding-vertical: 0;</t>
  </si>
  <si>
    <t>input-placeholder-color: #858585;</t>
  </si>
  <si>
    <t>input-search-icon-color: #858585;</t>
  </si>
  <si>
    <t>input-search-icon-svg: "&lt;svg xmlns='http://www.w3.org/2000/svg' viewBox='0 0 512 512'&gt;&lt;path fill='" + $searchbar-wp-input-search-icon-color + "' d='M337.509,305.372h-17.501l-6.571-5.486c20.791-25.232,33.922-57.054,33.922-93.257C347.358,127.632,283.896,64,205.135,64C127.452,64,64,127.632,64,206.629s63.452,142.628,142.225,142.628c35.011,0,67.831-13.167,92.991-34.008l6.561,5.487v17.551L415.18,448L448,415.086L337.509,305.372z M206.225,305.372c-54.702,0-98.463-43.887-98.463-98.743c0-54.858,43.761-98.742,98.463-98.742c54.7,0,98.462,43.884,98.462,98.742C304.687,261.485,260.925,305.372,206.225,305.372z'/&gt;&lt;/svg&gt;";</t>
  </si>
  <si>
    <t>background-color-activated: $toolbar-ios-active-color;</t>
  </si>
  <si>
    <t>font-size: 1.3rem;</t>
  </si>
  <si>
    <t>height: 3.2rem;</t>
  </si>
  <si>
    <t>icon-line-height: 2.8rem;</t>
  </si>
  <si>
    <t>icon-size: 2.6rem;</t>
  </si>
  <si>
    <t>line-height: 3rem;</t>
  </si>
  <si>
    <t>opacity-active: .16;</t>
  </si>
  <si>
    <t>opacity-disabled: .3;</t>
  </si>
  <si>
    <t>opacity-hover: .1;</t>
  </si>
  <si>
    <t>text-color: color-contrast($colors-ios, $segment-button-ios-background-color-activated);</t>
  </si>
  <si>
    <t>toolbar-button-height: 2.6rem;</t>
  </si>
  <si>
    <t>toolbar-button-max-width: 100px;</t>
  </si>
  <si>
    <t>toolbar-font-size: 1.2rem;</t>
  </si>
  <si>
    <t>toolbar-icon-line-height: 2.4rem;</t>
  </si>
  <si>
    <t>toolbar-icon-size: 2.2rem;</t>
  </si>
  <si>
    <t>toolbar-line-height: 2.5rem;</t>
  </si>
  <si>
    <t>transition-activated: 100ms all linear;</t>
  </si>
  <si>
    <t>transition-active: 100ms all linear;</t>
  </si>
  <si>
    <t>transition-hover: 100ms all linear;</t>
  </si>
  <si>
    <t>border-bottom-color: rgba(#000, .10);</t>
  </si>
  <si>
    <t>border-bottom-width: 2px;</t>
  </si>
  <si>
    <t>border-color-activated: $toolbar-md-active-color;</t>
  </si>
  <si>
    <t>font-size: 1.2rem;</t>
  </si>
  <si>
    <t>height: 4.2rem;</t>
  </si>
  <si>
    <t>icon-line-height: $segment-button-md-line-height;</t>
  </si>
  <si>
    <t>line-height: 4rem;</t>
  </si>
  <si>
    <t>opacity: .7;</t>
  </si>
  <si>
    <t>padding: 0 6px;</t>
  </si>
  <si>
    <t>text-color-activated: $toolbar-md-active-color;</t>
  </si>
  <si>
    <t>buttons-justify-content: flex-start;</t>
  </si>
  <si>
    <t>font-weight: bold;</t>
  </si>
  <si>
    <t>height: 4rem;</t>
  </si>
  <si>
    <t>icon-line-height: $segment-button-wp-line-height;</t>
  </si>
  <si>
    <t>opacity: .5;</t>
  </si>
  <si>
    <t>text-color-activated: $toolbar-wp-text-color;</t>
  </si>
  <si>
    <t>icon-color: #999;</t>
  </si>
  <si>
    <t>placeholder-color: $select-ios-icon-color;</t>
  </si>
  <si>
    <t>placeholder-color: $select-md-icon-color;</t>
  </si>
  <si>
    <t>icon-arrow-width: 2px;</t>
  </si>
  <si>
    <t>icon-color: $select-wp-border-color;</t>
  </si>
  <si>
    <t>icon-width: 18px;</t>
  </si>
  <si>
    <t>margin-bottom: $item-wp-padding-bottom;</t>
  </si>
  <si>
    <t>margin-left: ($item-wp-padding-left / 2);</t>
  </si>
  <si>
    <t>margin-right: ($item-wp-padding-right / 2);</t>
  </si>
  <si>
    <t>margin-top: $item-wp-padding-top;</t>
  </si>
  <si>
    <t>padding-horizontal: ($item-wp-padding-right / 2);</t>
  </si>
  <si>
    <t>padding-vertical: 0;</t>
  </si>
  <si>
    <t>placeholder-color: $select-wp-icon-color;</t>
  </si>
  <si>
    <t>color: $subdued-text-color;</t>
  </si>
  <si>
    <t>background: $toolbar-ios-background;</t>
  </si>
  <si>
    <t>border: $hairlines-width solid $toolbar-ios-border-color;</t>
  </si>
  <si>
    <t>tab-color: $toolbar-ios-inactive-color;</t>
  </si>
  <si>
    <t>tab-color-active: $toolbar-ios-active-color;</t>
  </si>
  <si>
    <t>tab-font-size: 10px;</t>
  </si>
  <si>
    <t>tab-icon-size: 30px;</t>
  </si>
  <si>
    <t>tab-max-width: 240px;</t>
  </si>
  <si>
    <t>tab-min-height: 49px;</t>
  </si>
  <si>
    <t>tab-padding: 0 2px;</t>
  </si>
  <si>
    <t>background: $toolbar-md-background;</t>
  </si>
  <si>
    <t>tab-color: rgba($toolbar-md-inactive-color, $tabs-md-tab-opacity);</t>
  </si>
  <si>
    <t>tab-color-active: $toolbar-md-active-color;</t>
  </si>
  <si>
    <t>tab-font-size: 1.2rem;</t>
  </si>
  <si>
    <t>tab-font-size-active: 1.4rem;</t>
  </si>
  <si>
    <t>tab-font-weight: normal;</t>
  </si>
  <si>
    <t>tab-icon-size: 2.4rem;</t>
  </si>
  <si>
    <t>tab-min-height: 5.6rem;</t>
  </si>
  <si>
    <t>tab-opacity: .7;</t>
  </si>
  <si>
    <t>tab-padding: 8px 0 10px 0;</t>
  </si>
  <si>
    <t>tab-padding-active: 6px 0 10px 0;</t>
  </si>
  <si>
    <t>tab-text-capitalization: none;</t>
  </si>
  <si>
    <t>tab-text-margin: 6px 0;</t>
  </si>
  <si>
    <t>tab-text-margin-active: 7px 0;</t>
  </si>
  <si>
    <t>tab-text-transform: scale(.85);</t>
  </si>
  <si>
    <t>tab-text-transform-active: scale(1);</t>
  </si>
  <si>
    <t>tab-text-transform-origin: bottom center;</t>
  </si>
  <si>
    <t>tab-text-transition: transform 200ms ease-in-out;</t>
  </si>
  <si>
    <t>background: $toolbar-wp-background;</t>
  </si>
  <si>
    <t>tab-background-activated: rgba(0, 0, 0, .1);</t>
  </si>
  <si>
    <t>tab-border: 2px solid transparent;</t>
  </si>
  <si>
    <t>tab-border-color-active: $tabs-wp-tab-color-active;</t>
  </si>
  <si>
    <t>tab-color: rgba($toolbar-wp-inactive-color, $tabs-wp-tab-opacity);</t>
  </si>
  <si>
    <t>tab-color-active: $toolbar-wp-active-color;</t>
  </si>
  <si>
    <t>tab-min-height: 4.8rem;</t>
  </si>
  <si>
    <t>tab-padding: 12px 10px 5px 10px;</t>
  </si>
  <si>
    <t>highlight-color: color($colors-ios, primary);</t>
  </si>
  <si>
    <t>highlight-color-invalid: color($colors-ios, danger);</t>
  </si>
  <si>
    <t>highlight-color-valid: color($colors-ios, secondary);</t>
  </si>
  <si>
    <t>input-clear-icon-svg: "&lt;svg xmlns='http://www.w3.org/2000/svg' viewBox='0 0 512 512'&gt;&lt;path fill='" + $text-input-ios-input-clear-icon-color + "' d='M403.1,108.9c-81.2-81.2-212.9-81.2-294.2,0s-81.2,212.9,0,294.2c81.2,81.2,212.9,81.2,294.2,0S484.3,190.1,403.1,108.9z M352,340.2L340.2,352l-84.4-84.2l-84,83.8L160,339.8l84-83.8l-84-83.8l11.8-11.8l84,83.8l84.4-84.2l11.8,11.8L267.6,256L352,340.2z'/&gt;&lt;/svg&gt;";</t>
  </si>
  <si>
    <t>input-clear-icon-width: 30px;</t>
  </si>
  <si>
    <t>margin-bottom: $item-ios-padding-bottom;</t>
  </si>
  <si>
    <t>margin-right: ($item-ios-padding-right / 2);</t>
  </si>
  <si>
    <t>margin-top: $item-ios-padding-top;</t>
  </si>
  <si>
    <t>show-focus-highlight: false;</t>
  </si>
  <si>
    <t>show-invalid-highlight: $text-input-ios-show-focus-highlight;</t>
  </si>
  <si>
    <t>show-valid-highlight: $text-input-ios-show-focus-highlight;</t>
  </si>
  <si>
    <t>highlight-color: color($colors-md, primary);</t>
  </si>
  <si>
    <t>highlight-color-invalid: color($colors-md, danger);</t>
  </si>
  <si>
    <t>highlight-color-valid: color($colors-md, secondary);</t>
  </si>
  <si>
    <t>input-clear-icon-svg: "&lt;svg xmlns='http://www.w3.org/2000/svg' viewBox='0 0 512 512'&gt;&lt;polygon fill='" + $text-input-md-input-clear-icon-color + "' points='405,136.798 375.202,107 256,226.202 136.798,107 107,136.798 226.202,256 107,375.202 136.798,405 256,285.798 375.202,405 405,375.202 285.798,256'/&gt;&lt;/svg&gt;";</t>
  </si>
  <si>
    <t>margin-bottom: $item-md-padding-bottom;</t>
  </si>
  <si>
    <t>margin-left: ($item-md-padding-left / 2);</t>
  </si>
  <si>
    <t>margin-right: ($item-md-padding-right / 2);</t>
  </si>
  <si>
    <t>margin-top: $item-md-padding-top;</t>
  </si>
  <si>
    <t>show-focus-highlight: true;</t>
  </si>
  <si>
    <t>show-invalid-highlight: $text-input-md-show-focus-highlight;</t>
  </si>
  <si>
    <t>show-valid-highlight: $text-input-md-show-focus-highlight;</t>
  </si>
  <si>
    <t>highlight-color: color($colors-wp, primary);</t>
  </si>
  <si>
    <t>highlight-color-invalid: color($colors-wp, danger);</t>
  </si>
  <si>
    <t>highlight-color-valid: color($colors-wp, secondary);</t>
  </si>
  <si>
    <t>input-clear-icon-color: $input-wp-border-color;</t>
  </si>
  <si>
    <t>input-clear-icon-svg: "&lt;svg xmlns='http://www.w3.org/2000/svg' viewBox='0 0 512 512'&gt;&lt;polygon fill='" + $text-input-wp-input-clear-icon-color + "' points='405,136.798 375.202,107 256,226.202 136.798,107 107,136.798 226.202,256 107,375.202 136.798,405 256,285.798 375.202,405 405,375.202 285.798,256'/&gt;&lt;/svg&gt;";</t>
  </si>
  <si>
    <t>show-invalid-highlight: $text-input-wp-show-focus-highlight;</t>
  </si>
  <si>
    <t>show-valid-highlight: $text-input-wp-show-focus-highlight;</t>
  </si>
  <si>
    <t>color: $text-color;</t>
  </si>
  <si>
    <t>background: rgba(0, 0, 0, .9);</t>
  </si>
  <si>
    <t>border-radius: .65rem;</t>
  </si>
  <si>
    <t>title-color: #fff;</t>
  </si>
  <si>
    <t>title-font-size: 1.4rem;</t>
  </si>
  <si>
    <t>background: #333;</t>
  </si>
  <si>
    <t>title-font-size: 1.5rem;</t>
  </si>
  <si>
    <t>background: rgba(0, 0, 0, 1);</t>
  </si>
  <si>
    <t>button-color: #fff;</t>
  </si>
  <si>
    <t>border-color-off: grayscale(lighten($list-ios-border-color, 11%));</t>
  </si>
  <si>
    <t>border-radius: $toggle-ios-height / 2;</t>
  </si>
  <si>
    <t>handle-background-color: color($colors-ios, light);</t>
  </si>
  <si>
    <t>handle-background-color: $toggle-ios-background-color-off;</t>
  </si>
  <si>
    <t>handle-border-radius: $toggle-ios-handle-height / 2;</t>
  </si>
  <si>
    <t>handle-box-shadow: 0 3px 12px rgba(0, 0, 0, .16), 0 3px 1px rgba(0, 0, 0, .1);</t>
  </si>
  <si>
    <t>handle-height: $toggle-ios-handle-width;</t>
  </si>
  <si>
    <t>handle-width: $toggle-ios-height - ($toggle-ios-border-width * 2);</t>
  </si>
  <si>
    <t>item-left-padding: 6px 16px 5px 0;</t>
  </si>
  <si>
    <t>item-right-padding: 6px ($item-ios-padding-right / 2) 5px ($item-ios-padding-left);</t>
  </si>
  <si>
    <t>media-margin: 0;</t>
  </si>
  <si>
    <t>width: 51px;</t>
  </si>
  <si>
    <t>active-color: color($colors-md, primary);</t>
  </si>
  <si>
    <t>handle-background-color-off: color($colors-md, light);</t>
  </si>
  <si>
    <t>handle-background-color-off: $background-md-color;</t>
  </si>
  <si>
    <t>handle-background-color-on: $toggle-md-active-color;</t>
  </si>
  <si>
    <t>handle-border-radius: 50%;</t>
  </si>
  <si>
    <t>handle-box-shadow: 0 2px 2px 0 rgba(0, 0, 0, .14), 0 3px 1px -2px rgba(0, 0, 0, .2), 0 1px 5px 0 rgba(0, 0, 0, .12);</t>
  </si>
  <si>
    <t>handle-height: 20px;</t>
  </si>
  <si>
    <t>handle-width: 20px;</t>
  </si>
  <si>
    <t>item-left-padding: 12px 18px 12px 2px;</t>
  </si>
  <si>
    <t>item-right-padding: 12px ($item-md-padding-right / 2) 12px $item-md-padding-left;</t>
  </si>
  <si>
    <t>track-background-color-off: $list-md-border-color;</t>
  </si>
  <si>
    <t>track-background-color-on: lighten($toggle-md-active-color, 25%);</t>
  </si>
  <si>
    <t>track-height: 14px;</t>
  </si>
  <si>
    <t>track-width: 36px;</t>
  </si>
  <si>
    <t>active-color: color($colors-wp, primary);</t>
  </si>
  <si>
    <t>handle-background-color-off: $toggle-wp-inactive-color;</t>
  </si>
  <si>
    <t>handle-background-color-off: color($colors-wp, light);</t>
  </si>
  <si>
    <t>handle-background-color-on: color-contrast($colors-wp, $toggle-wp-active-color);</t>
  </si>
  <si>
    <t>handle-height: 10px;</t>
  </si>
  <si>
    <t>handle-left: 2px;</t>
  </si>
  <si>
    <t>handle-top: 2px;</t>
  </si>
  <si>
    <t>handle-width: 10px;</t>
  </si>
  <si>
    <t>inactive-color: #323232;</t>
  </si>
  <si>
    <t>item-right-padding: 12px ($item-wp-padding-right / 2) 12px $item-wp-padding-left;</t>
  </si>
  <si>
    <t>track-background-color-off: transparent;</t>
  </si>
  <si>
    <t>track-background-color-on: $toggle-wp-active-color;</t>
  </si>
  <si>
    <t>track-border-color-off: $toggle-wp-inactive-color;</t>
  </si>
  <si>
    <t>track-border-color-on: $toggle-wp-active-color;</t>
  </si>
  <si>
    <t>track-border-width: 2px;</t>
  </si>
  <si>
    <t>track-height: 18px;</t>
  </si>
  <si>
    <t>track-width: 40px;</t>
  </si>
  <si>
    <t>active-color: $toolbar-active-color;</t>
  </si>
  <si>
    <t>background: $toolbar-background;</t>
  </si>
  <si>
    <t>border-color: $toolbar-border-color;</t>
  </si>
  <si>
    <t>button-border-radius: 4px;</t>
  </si>
  <si>
    <t>button-color: color-contrast($colors-ios, $toolbar-ios-background, ios);</t>
  </si>
  <si>
    <t>button-font-size: 1.7rem;</t>
  </si>
  <si>
    <t>height: 44px;</t>
  </si>
  <si>
    <t>inactive-color: $toolbar-inactive-color;</t>
  </si>
  <si>
    <t>padding: 4px;</t>
  </si>
  <si>
    <t>text-color: $toolbar-text-color;</t>
  </si>
  <si>
    <t>title-font-size: 1.7rem;</t>
  </si>
  <si>
    <t>title-text-align: center;</t>
  </si>
  <si>
    <t>title-text-color: color-contrast($colors-ios, $toolbar-ios-background);</t>
  </si>
  <si>
    <t>button-color: $toolbar-md-title-text-color;</t>
  </si>
  <si>
    <t>button-font-size: 1.4rem;</t>
  </si>
  <si>
    <t>height: 56px;</t>
  </si>
  <si>
    <t>text-color: #424242;</t>
  </si>
  <si>
    <t>title-text-color: color-contrast($colors-md, $toolbar-md-background, md);</t>
  </si>
  <si>
    <t>button-color: color-contrast($colors-wp, $toolbar-wp-background, wp);</t>
  </si>
  <si>
    <t>height: 46px;</t>
  </si>
  <si>
    <t>title-font-weight: bold;</t>
  </si>
  <si>
    <t>title-padding: 0 6px;</t>
  </si>
  <si>
    <t>title-text-color: color-contrast($colors-wp, $toolbar-wp-background, wp);</t>
  </si>
  <si>
    <t>title-text-transform: uppercase</t>
  </si>
  <si>
    <t>Technicians Home</t>
  </si>
  <si>
    <t>Tech Report</t>
  </si>
  <si>
    <t>Topper Report</t>
  </si>
  <si>
    <t>Component</t>
  </si>
  <si>
    <t>Common Name</t>
  </si>
  <si>
    <t>Page Name</t>
  </si>
  <si>
    <t xml:space="preserve">import { </t>
  </si>
  <si>
    <t xml:space="preserve"> } from '../pages/</t>
  </si>
  <si>
    <t>{ title: '</t>
  </si>
  <si>
    <t xml:space="preserve"> },</t>
  </si>
  <si>
    <t xml:space="preserve">ionic generate page </t>
  </si>
  <si>
    <t>';</t>
  </si>
  <si>
    <t>&lt;ion-header&gt;</t>
  </si>
  <si>
    <t>&lt;ion-navbar&gt;</t>
  </si>
  <si>
    <t>&lt;button ion-button menuToggle&gt;</t>
  </si>
  <si>
    <t>&lt;ion-icon name="menu"&gt;</t>
  </si>
  <si>
    <t>&lt;/ion-icon&gt;</t>
  </si>
  <si>
    <t>&lt;/button&gt;</t>
  </si>
  <si>
    <t>&lt;ion-title&gt;</t>
  </si>
  <si>
    <t>&lt;/ion-navbar&gt;</t>
  </si>
  <si>
    <t>&lt;/ion-header&gt;</t>
  </si>
  <si>
    <t>&lt;/ion-title&gt;</t>
  </si>
  <si>
    <t>', component:</t>
  </si>
  <si>
    <t>/</t>
  </si>
  <si>
    <t>&lt;div class="tst-inner</t>
  </si>
  <si>
    <t>" style="background-color:</t>
  </si>
  <si>
    <t>;"&gt;&lt;/div&gt;</t>
  </si>
  <si>
    <t>Pink</t>
  </si>
  <si>
    <t>FF C0 CB</t>
  </si>
  <si>
    <t>255 192 203</t>
  </si>
  <si>
    <t>LightPink</t>
  </si>
  <si>
    <t>FF B6 C1</t>
  </si>
  <si>
    <t>255 182 193</t>
  </si>
  <si>
    <t>HotPink</t>
  </si>
  <si>
    <t>FF 69 B4</t>
  </si>
  <si>
    <t>255 105 180</t>
  </si>
  <si>
    <t>DeepPink</t>
  </si>
  <si>
    <t>FF 14 93</t>
  </si>
  <si>
    <t>255  20 147</t>
  </si>
  <si>
    <t>PaleVioletRed</t>
  </si>
  <si>
    <t>DB 70 93</t>
  </si>
  <si>
    <t>219 112 147</t>
  </si>
  <si>
    <t>MediumVioletRed</t>
  </si>
  <si>
    <t>C7 15 85</t>
  </si>
  <si>
    <t>199  21 133</t>
  </si>
  <si>
    <t>LightSalmon</t>
  </si>
  <si>
    <t>FF A0 7A</t>
  </si>
  <si>
    <t>255 160 122</t>
  </si>
  <si>
    <t>Salmon</t>
  </si>
  <si>
    <t>FA 80 72</t>
  </si>
  <si>
    <t>250 128 114</t>
  </si>
  <si>
    <t>DarkSalmon</t>
  </si>
  <si>
    <t>E9 96 7A</t>
  </si>
  <si>
    <t>233 150 122</t>
  </si>
  <si>
    <t>LightCoral</t>
  </si>
  <si>
    <t>F0 80 80</t>
  </si>
  <si>
    <t>240 128 128</t>
  </si>
  <si>
    <t>IndianRed</t>
  </si>
  <si>
    <t>CD 5C 5C</t>
  </si>
  <si>
    <t>205  92  92</t>
  </si>
  <si>
    <t>Crimson</t>
  </si>
  <si>
    <t>DC 14 3C</t>
  </si>
  <si>
    <t>220  20  60</t>
  </si>
  <si>
    <t>FireBrick</t>
  </si>
  <si>
    <t>B2 22 22</t>
  </si>
  <si>
    <t>178  34  34</t>
  </si>
  <si>
    <t>DarkRed</t>
  </si>
  <si>
    <t>8B 00 00</t>
  </si>
  <si>
    <t>139   0   0</t>
  </si>
  <si>
    <t>Red</t>
  </si>
  <si>
    <t>FF 00 00</t>
  </si>
  <si>
    <t>255   0   0</t>
  </si>
  <si>
    <t>OrangeRed</t>
  </si>
  <si>
    <t>FF 45 00</t>
  </si>
  <si>
    <t>255  69   0</t>
  </si>
  <si>
    <t>Tomato</t>
  </si>
  <si>
    <t>FF 63 47</t>
  </si>
  <si>
    <t>255  99  71</t>
  </si>
  <si>
    <t>Coral</t>
  </si>
  <si>
    <t>FF 7F 50</t>
  </si>
  <si>
    <t>255 127  80</t>
  </si>
  <si>
    <t>DarkOrange</t>
  </si>
  <si>
    <t>FF 8C 00</t>
  </si>
  <si>
    <t>255 140   0</t>
  </si>
  <si>
    <t>Orange</t>
  </si>
  <si>
    <t>FF A5 00</t>
  </si>
  <si>
    <t>255 165   0</t>
  </si>
  <si>
    <t>Yellow</t>
  </si>
  <si>
    <t>FF FF 00</t>
  </si>
  <si>
    <t>255 255   0</t>
  </si>
  <si>
    <t>LightYellow</t>
  </si>
  <si>
    <t>FF FF E0</t>
  </si>
  <si>
    <t>255 255 224</t>
  </si>
  <si>
    <t>LemonChiffon</t>
  </si>
  <si>
    <t>FF FA CD</t>
  </si>
  <si>
    <t>255 250 205</t>
  </si>
  <si>
    <t>LightGoldenrodYellow</t>
  </si>
  <si>
    <t>FA FA D2</t>
  </si>
  <si>
    <t>250 250 210</t>
  </si>
  <si>
    <t>PapayaWhip</t>
  </si>
  <si>
    <t>FF EF D5</t>
  </si>
  <si>
    <t>255 239 213</t>
  </si>
  <si>
    <t>Moccasin</t>
  </si>
  <si>
    <t>FF E4 B5</t>
  </si>
  <si>
    <t>255 228 181</t>
  </si>
  <si>
    <t>PeachPuff</t>
  </si>
  <si>
    <t>FF DA B9</t>
  </si>
  <si>
    <t>255 218 185</t>
  </si>
  <si>
    <t>PaleGoldenrod</t>
  </si>
  <si>
    <t>EE E8 AA</t>
  </si>
  <si>
    <t>238 232 170</t>
  </si>
  <si>
    <t>Khaki</t>
  </si>
  <si>
    <t>F0 E6 8C</t>
  </si>
  <si>
    <t>240 230 140</t>
  </si>
  <si>
    <t>DarkKhaki</t>
  </si>
  <si>
    <t>BD B7 6B</t>
  </si>
  <si>
    <t>189 183 107</t>
  </si>
  <si>
    <t>Gold</t>
  </si>
  <si>
    <t>FF D7 00</t>
  </si>
  <si>
    <t>255 215   0</t>
  </si>
  <si>
    <t>Cornsilk</t>
  </si>
  <si>
    <t>FF F8 DC</t>
  </si>
  <si>
    <t>255 248 220</t>
  </si>
  <si>
    <t>BlanchedAlmond</t>
  </si>
  <si>
    <t>FF EB CD</t>
  </si>
  <si>
    <t>255 235 205</t>
  </si>
  <si>
    <t>Bisque</t>
  </si>
  <si>
    <t>FF E4 C4</t>
  </si>
  <si>
    <t>255 228 196</t>
  </si>
  <si>
    <t>NavajoWhite</t>
  </si>
  <si>
    <t>FF DE AD</t>
  </si>
  <si>
    <t>255 222 173</t>
  </si>
  <si>
    <t>Wheat</t>
  </si>
  <si>
    <t>F5 DE B3</t>
  </si>
  <si>
    <t>245 222 179</t>
  </si>
  <si>
    <t>BurlyWood</t>
  </si>
  <si>
    <t>DE B8 87</t>
  </si>
  <si>
    <t>222 184 135</t>
  </si>
  <si>
    <t>Tan</t>
  </si>
  <si>
    <t>D2 B4 8C</t>
  </si>
  <si>
    <t>210 180 140</t>
  </si>
  <si>
    <t>RosyBrown</t>
  </si>
  <si>
    <t>BC 8F 8F</t>
  </si>
  <si>
    <t>188 143 143</t>
  </si>
  <si>
    <t>SandyBrown</t>
  </si>
  <si>
    <t>F4 A4 60</t>
  </si>
  <si>
    <t>244 164  96</t>
  </si>
  <si>
    <t>Goldenrod</t>
  </si>
  <si>
    <t>DA A5 20</t>
  </si>
  <si>
    <t>218 165  32</t>
  </si>
  <si>
    <t>DarkGoldenrod</t>
  </si>
  <si>
    <t>B8 86 0B</t>
  </si>
  <si>
    <t>184 134  11</t>
  </si>
  <si>
    <t>Peru</t>
  </si>
  <si>
    <t>CD 85 3F</t>
  </si>
  <si>
    <t>205 133  63</t>
  </si>
  <si>
    <t>Chocolate</t>
  </si>
  <si>
    <t>D2 69 1E</t>
  </si>
  <si>
    <t>210 105  30</t>
  </si>
  <si>
    <t>SaddleBrown</t>
  </si>
  <si>
    <t>8B 45 13</t>
  </si>
  <si>
    <t>139  69  19</t>
  </si>
  <si>
    <t>Sienna</t>
  </si>
  <si>
    <t>A0 52 2D</t>
  </si>
  <si>
    <t>160  82  45</t>
  </si>
  <si>
    <t>Brown</t>
  </si>
  <si>
    <t>A5 2A 2A</t>
  </si>
  <si>
    <t>165  42  42</t>
  </si>
  <si>
    <t>Maroon</t>
  </si>
  <si>
    <t>80 00 00</t>
  </si>
  <si>
    <t>128   0   0</t>
  </si>
  <si>
    <t>DarkOliveGreen</t>
  </si>
  <si>
    <t>55 6B 2F</t>
  </si>
  <si>
    <t> 85 107  47</t>
  </si>
  <si>
    <t>Olive</t>
  </si>
  <si>
    <t>80 80 00</t>
  </si>
  <si>
    <t>128 128   0</t>
  </si>
  <si>
    <t>OliveDrab</t>
  </si>
  <si>
    <t>6B 8E 23</t>
  </si>
  <si>
    <t>107 142  35</t>
  </si>
  <si>
    <t>YellowGreen</t>
  </si>
  <si>
    <t>9A CD 32</t>
  </si>
  <si>
    <t>154 205  50</t>
  </si>
  <si>
    <t>LimeGreen</t>
  </si>
  <si>
    <t>32 CD 32</t>
  </si>
  <si>
    <t> 50 205  50</t>
  </si>
  <si>
    <t>Lime</t>
  </si>
  <si>
    <t>00 FF 00</t>
  </si>
  <si>
    <t>  0 255   0</t>
  </si>
  <si>
    <t>LawnGreen</t>
  </si>
  <si>
    <t>7C FC 00</t>
  </si>
  <si>
    <t>124 252   0</t>
  </si>
  <si>
    <t>Chartreuse</t>
  </si>
  <si>
    <t>7F FF 00</t>
  </si>
  <si>
    <t>127 255   0</t>
  </si>
  <si>
    <t>GreenYellow</t>
  </si>
  <si>
    <t>AD FF 2F</t>
  </si>
  <si>
    <t>173 255  47</t>
  </si>
  <si>
    <t>SpringGreen</t>
  </si>
  <si>
    <t>00 FF 7F</t>
  </si>
  <si>
    <t>  0 255 127</t>
  </si>
  <si>
    <t>MediumSpringGreen</t>
  </si>
  <si>
    <t>00 FA 9A</t>
  </si>
  <si>
    <t>  0 250 154</t>
  </si>
  <si>
    <t>LightGreen</t>
  </si>
  <si>
    <t>90 EE 90</t>
  </si>
  <si>
    <t>144 238 144</t>
  </si>
  <si>
    <t>PaleGreen</t>
  </si>
  <si>
    <t>98 FB 98</t>
  </si>
  <si>
    <t>152 251 152</t>
  </si>
  <si>
    <t>DarkSeaGreen</t>
  </si>
  <si>
    <t>8F BC 8F</t>
  </si>
  <si>
    <t>143 188 143</t>
  </si>
  <si>
    <t>MediumAquamarine</t>
  </si>
  <si>
    <t>66 CD AA</t>
  </si>
  <si>
    <t>102 205 170</t>
  </si>
  <si>
    <t>MediumSeaGreen</t>
  </si>
  <si>
    <t>3C B3 71</t>
  </si>
  <si>
    <t> 60 179 113</t>
  </si>
  <si>
    <t>SeaGreen</t>
  </si>
  <si>
    <t>2E 8B 57</t>
  </si>
  <si>
    <t> 46 139  87</t>
  </si>
  <si>
    <t>ForestGreen</t>
  </si>
  <si>
    <t>22 8B 22</t>
  </si>
  <si>
    <t> 34 139  34</t>
  </si>
  <si>
    <t>Green</t>
  </si>
  <si>
    <t>00 80 00</t>
  </si>
  <si>
    <t>  0 128   0</t>
  </si>
  <si>
    <t>DarkGreen</t>
  </si>
  <si>
    <t>00 64 00</t>
  </si>
  <si>
    <t>  0 100   0</t>
  </si>
  <si>
    <t>Aqua</t>
  </si>
  <si>
    <t>00 FF FF</t>
  </si>
  <si>
    <t>  0 255 255</t>
  </si>
  <si>
    <t>Cyan</t>
  </si>
  <si>
    <t>LightCyan</t>
  </si>
  <si>
    <t>E0 FF FF</t>
  </si>
  <si>
    <t>224 255 255</t>
  </si>
  <si>
    <t>PaleTurquoise</t>
  </si>
  <si>
    <t>AF EE EE</t>
  </si>
  <si>
    <t>175 238 238</t>
  </si>
  <si>
    <t>Aquamarine</t>
  </si>
  <si>
    <t>7F FF D4</t>
  </si>
  <si>
    <t>127 255 212</t>
  </si>
  <si>
    <t>Turquoise</t>
  </si>
  <si>
    <t>40 E0 D0</t>
  </si>
  <si>
    <t> 64 224 208</t>
  </si>
  <si>
    <t>MediumTurquoise</t>
  </si>
  <si>
    <t>48 D1 CC</t>
  </si>
  <si>
    <t> 72 209 204</t>
  </si>
  <si>
    <t>DarkTurquoise</t>
  </si>
  <si>
    <t>00 CE D1</t>
  </si>
  <si>
    <t>  0 206 209</t>
  </si>
  <si>
    <t>LightSeaGreen</t>
  </si>
  <si>
    <t>20 B2 AA</t>
  </si>
  <si>
    <t> 32 178 170</t>
  </si>
  <si>
    <t>CadetBlue</t>
  </si>
  <si>
    <t>5F 9E A0</t>
  </si>
  <si>
    <t> 95 158 160</t>
  </si>
  <si>
    <t>DarkCyan</t>
  </si>
  <si>
    <t>00 8B 8B</t>
  </si>
  <si>
    <t>  0 139 139</t>
  </si>
  <si>
    <t>Teal</t>
  </si>
  <si>
    <t>00 80 80</t>
  </si>
  <si>
    <t>  0 128 128</t>
  </si>
  <si>
    <t>LightSteelBlue</t>
  </si>
  <si>
    <t>B0 C4 DE</t>
  </si>
  <si>
    <t>176 196 222</t>
  </si>
  <si>
    <t>PowderBlue</t>
  </si>
  <si>
    <t>B0 E0 E6</t>
  </si>
  <si>
    <t>176 224 230</t>
  </si>
  <si>
    <t>LightBlue</t>
  </si>
  <si>
    <t>AD D8 E6</t>
  </si>
  <si>
    <t>173 216 230</t>
  </si>
  <si>
    <t>SkyBlue</t>
  </si>
  <si>
    <t>87 CE EB</t>
  </si>
  <si>
    <t>135 206 235</t>
  </si>
  <si>
    <t>LightSkyBlue</t>
  </si>
  <si>
    <t>87 CE FA</t>
  </si>
  <si>
    <t>135 206 250</t>
  </si>
  <si>
    <t>DeepSkyBlue</t>
  </si>
  <si>
    <t>00 BF FF</t>
  </si>
  <si>
    <t>  0 191 255</t>
  </si>
  <si>
    <t>DodgerBlue</t>
  </si>
  <si>
    <t>1E 90 FF</t>
  </si>
  <si>
    <t> 30 144 255</t>
  </si>
  <si>
    <t>CornflowerBlue</t>
  </si>
  <si>
    <t>64 95 ED</t>
  </si>
  <si>
    <t>100 149 237</t>
  </si>
  <si>
    <t>SteelBlue</t>
  </si>
  <si>
    <t>46 82 B4</t>
  </si>
  <si>
    <t> 70 130 180</t>
  </si>
  <si>
    <t>RoyalBlue</t>
  </si>
  <si>
    <t>41 69 E1</t>
  </si>
  <si>
    <t> 65 105 225</t>
  </si>
  <si>
    <t>Blue</t>
  </si>
  <si>
    <t>00 00 FF</t>
  </si>
  <si>
    <t>  0   0 255</t>
  </si>
  <si>
    <t>MediumBlue</t>
  </si>
  <si>
    <t>00 00 CD</t>
  </si>
  <si>
    <t>  0   0 205</t>
  </si>
  <si>
    <t>DarkBlue</t>
  </si>
  <si>
    <t>00 00 8B</t>
  </si>
  <si>
    <t>  0   0 139</t>
  </si>
  <si>
    <t>Navy</t>
  </si>
  <si>
    <t>00 00 80</t>
  </si>
  <si>
    <t>  0   0 128</t>
  </si>
  <si>
    <t>MidnightBlue</t>
  </si>
  <si>
    <t>19 19 70</t>
  </si>
  <si>
    <t> 25  25 112</t>
  </si>
  <si>
    <t>Lavender</t>
  </si>
  <si>
    <t>E6 E6 FA</t>
  </si>
  <si>
    <t>230 230 250</t>
  </si>
  <si>
    <t>Thistle</t>
  </si>
  <si>
    <t>D8 BF D8</t>
  </si>
  <si>
    <t>216 191 216</t>
  </si>
  <si>
    <t>Plum</t>
  </si>
  <si>
    <t>DD A0 DD</t>
  </si>
  <si>
    <t>221 160 221</t>
  </si>
  <si>
    <t>Violet</t>
  </si>
  <si>
    <t>EE 82 EE</t>
  </si>
  <si>
    <t>238 130 238</t>
  </si>
  <si>
    <t>Orchid</t>
  </si>
  <si>
    <t>DA 70 D6</t>
  </si>
  <si>
    <t>218 112 214</t>
  </si>
  <si>
    <t>Fuchsia</t>
  </si>
  <si>
    <t>FF 00 FF</t>
  </si>
  <si>
    <t>255   0 255</t>
  </si>
  <si>
    <t>Magenta</t>
  </si>
  <si>
    <t>MediumOrchid</t>
  </si>
  <si>
    <t>BA 55 D3</t>
  </si>
  <si>
    <t>186  85 211</t>
  </si>
  <si>
    <t>MediumPurple</t>
  </si>
  <si>
    <t>93 70 DB</t>
  </si>
  <si>
    <t>147 112 219</t>
  </si>
  <si>
    <t>BlueViolet</t>
  </si>
  <si>
    <t>8A 2B E2</t>
  </si>
  <si>
    <t>138  43 226</t>
  </si>
  <si>
    <t>DarkViolet</t>
  </si>
  <si>
    <t>94 00 D3</t>
  </si>
  <si>
    <t>148   0 211</t>
  </si>
  <si>
    <t>DarkOrchid</t>
  </si>
  <si>
    <t>99 32 CC</t>
  </si>
  <si>
    <t>153  50 204</t>
  </si>
  <si>
    <t>DarkMagenta</t>
  </si>
  <si>
    <t>8B 00 8B</t>
  </si>
  <si>
    <t>139   0 139</t>
  </si>
  <si>
    <t>Purple</t>
  </si>
  <si>
    <t>80 00 80</t>
  </si>
  <si>
    <t>128   0 128</t>
  </si>
  <si>
    <t>Indigo</t>
  </si>
  <si>
    <t>4B 00 82</t>
  </si>
  <si>
    <t> 75   0 130</t>
  </si>
  <si>
    <t>DarkSlateBlue</t>
  </si>
  <si>
    <t>48 3D 8B</t>
  </si>
  <si>
    <t> 72  61 139</t>
  </si>
  <si>
    <t>SlateBlue</t>
  </si>
  <si>
    <t>6A 5A CD</t>
  </si>
  <si>
    <t>106  90 205</t>
  </si>
  <si>
    <t>MediumSlateBlue</t>
  </si>
  <si>
    <t>7B 68 EE</t>
  </si>
  <si>
    <t>123 104 238</t>
  </si>
  <si>
    <t>White</t>
  </si>
  <si>
    <t>FF FF FF</t>
  </si>
  <si>
    <t>255 255 255</t>
  </si>
  <si>
    <t>Snow</t>
  </si>
  <si>
    <t>FF FA FA</t>
  </si>
  <si>
    <t>255 250 250</t>
  </si>
  <si>
    <t>Honeydew</t>
  </si>
  <si>
    <t>F0 FF F0</t>
  </si>
  <si>
    <t>240 255 240</t>
  </si>
  <si>
    <t>MintCream</t>
  </si>
  <si>
    <t>F5 FF FA</t>
  </si>
  <si>
    <t>245 255 250</t>
  </si>
  <si>
    <t>Azure</t>
  </si>
  <si>
    <t>F0 FF FF</t>
  </si>
  <si>
    <t>240 255 255</t>
  </si>
  <si>
    <t>AliceBlue</t>
  </si>
  <si>
    <t>F0 F8 FF</t>
  </si>
  <si>
    <t>240 248 255</t>
  </si>
  <si>
    <t>GhostWhite</t>
  </si>
  <si>
    <t>F8 F8 FF</t>
  </si>
  <si>
    <t>248 248 255</t>
  </si>
  <si>
    <t>WhiteSmoke</t>
  </si>
  <si>
    <t>F5 F5 F5</t>
  </si>
  <si>
    <t>245 245 245</t>
  </si>
  <si>
    <t>Seashell</t>
  </si>
  <si>
    <t>FF F5 EE</t>
  </si>
  <si>
    <t>255 245 238</t>
  </si>
  <si>
    <t>Beige</t>
  </si>
  <si>
    <t>F5 F5 DC</t>
  </si>
  <si>
    <t>245 245 220</t>
  </si>
  <si>
    <t>OldLace</t>
  </si>
  <si>
    <t>FD F5 E6</t>
  </si>
  <si>
    <t>253 245 230</t>
  </si>
  <si>
    <t>FloralWhite</t>
  </si>
  <si>
    <t>FF FA F0</t>
  </si>
  <si>
    <t>255 250 240</t>
  </si>
  <si>
    <t>Ivory</t>
  </si>
  <si>
    <t>FF FF F0</t>
  </si>
  <si>
    <t>255 255 240</t>
  </si>
  <si>
    <t>AntiqueWhite</t>
  </si>
  <si>
    <t>FA EB D7</t>
  </si>
  <si>
    <t>250 235 215</t>
  </si>
  <si>
    <t>Linen</t>
  </si>
  <si>
    <t>FA F0 E6</t>
  </si>
  <si>
    <t>250 240 230</t>
  </si>
  <si>
    <t>LavenderBlush</t>
  </si>
  <si>
    <t>FF F0 F5</t>
  </si>
  <si>
    <t>255 240 245</t>
  </si>
  <si>
    <t>MistyRose</t>
  </si>
  <si>
    <t>FF E4 E1</t>
  </si>
  <si>
    <t>255 228 225</t>
  </si>
  <si>
    <t>Gainsboro</t>
  </si>
  <si>
    <t>DC DC DC</t>
  </si>
  <si>
    <t>220 220 220</t>
  </si>
  <si>
    <t>LightGray</t>
  </si>
  <si>
    <t>D3 D3 D3</t>
  </si>
  <si>
    <t>211 211 211</t>
  </si>
  <si>
    <t>Silver</t>
  </si>
  <si>
    <t>C0 C0 C0</t>
  </si>
  <si>
    <t>192 192 192</t>
  </si>
  <si>
    <t>DarkGray</t>
  </si>
  <si>
    <t>A9 A9 A9</t>
  </si>
  <si>
    <t>169 169 169</t>
  </si>
  <si>
    <t>Gray</t>
  </si>
  <si>
    <t>80 80 80</t>
  </si>
  <si>
    <t>128 128 128</t>
  </si>
  <si>
    <t>DimGray</t>
  </si>
  <si>
    <t>69 69 69</t>
  </si>
  <si>
    <t>105 105 105</t>
  </si>
  <si>
    <t>LightSlateGray</t>
  </si>
  <si>
    <t>77 88 99</t>
  </si>
  <si>
    <t>119 136 153</t>
  </si>
  <si>
    <t>SlateGray</t>
  </si>
  <si>
    <t>70 80 90</t>
  </si>
  <si>
    <t>112 128 144</t>
  </si>
  <si>
    <t>DarkSlateGray</t>
  </si>
  <si>
    <t>2F 4F 4F</t>
  </si>
  <si>
    <t> 47  79  79</t>
  </si>
  <si>
    <t>Black</t>
  </si>
  <si>
    <t>00 00 00</t>
  </si>
  <si>
    <t>  0   0   0</t>
  </si>
  <si>
    <t>tst-inner</t>
  </si>
  <si>
    <t>&lt;div class="tst-inner20vw" style="background-color:DarkOliveGreen;"&gt;&lt;/div&gt;</t>
  </si>
  <si>
    <t>&lt;div class="tst-inner20vw" style="background-color:Olive;"&gt;&lt;/div&gt;</t>
  </si>
  <si>
    <t>&lt;div class="tst-inner20vw" style="background-color:OliveDrab;"&gt;&lt;/div&gt;</t>
  </si>
  <si>
    <t>&lt;div class="tst-inner20vw" style="background-color:YellowGreen;"&gt;&lt;/div&gt;</t>
  </si>
  <si>
    <t>&lt;div class="tst-inner20vw" style="background-color:LimeGreen;"&gt;&lt;/div&gt;</t>
  </si>
  <si>
    <t>&lt;div class="tst-inner30vw" style="background-color:Lime;"&gt;&lt;/div&gt;</t>
  </si>
  <si>
    <t>&lt;div class="tst-inner60vw" style="background-color:LawnGreen;"&gt;&lt;/div&gt;</t>
  </si>
  <si>
    <t>&lt;div class="tst-inner10vw" style="background-color:Chartreuse;"&gt;&lt;/div&gt;</t>
  </si>
  <si>
    <t>&lt;div class="tst-inner30vw" style="background-color:GreenYellow;"&gt;&lt;/div&gt;</t>
  </si>
  <si>
    <t>&lt;div class="tst-inner30vw" style="background-color:SpringGreen;"&gt;&lt;/div&gt;</t>
  </si>
  <si>
    <t>&lt;div class="tst-inner30vw" style="background-color:MediumSpringGreen;"&gt;&lt;/div&gt;</t>
  </si>
  <si>
    <t>&lt;div class="tst-inner10vw" style="background-color:LightGreen;"&gt;&lt;/div&gt;</t>
  </si>
  <si>
    <t>&lt;div class="tst-inner15vw" style="background-color:PaleGreen;"&gt;&lt;/div&gt;</t>
  </si>
  <si>
    <t>&lt;div class="tst-inner15vw" style="background-color:DarkSeaGreen;"&gt;&lt;/div&gt;</t>
  </si>
  <si>
    <t>&lt;div class="tst-inner20vw" style="background-color:MediumAquamarine;"&gt;&lt;/div&gt;</t>
  </si>
  <si>
    <t>&lt;div class="tst-inner15vw" style="background-color:MediumSeaGreen;"&gt;&lt;/div&gt;</t>
  </si>
  <si>
    <t>&lt;div class="tst-inner15vw" style="background-color:SeaGreen;"&gt;&lt;/div&gt;</t>
  </si>
  <si>
    <t>&lt;div class="tst-inner20vw" style="background-color:ForestGreen;"&gt;&lt;/div&gt;</t>
  </si>
  <si>
    <t>&lt;div class="tst-inner45vw" style="background-color:Green;"&gt;&lt;/div&gt;</t>
  </si>
  <si>
    <t>&lt;div class="tst-inner55vw" style="background-color:DarkGreen;"&gt;&lt;/div&gt;</t>
  </si>
  <si>
    <t>.</t>
  </si>
  <si>
    <t xml:space="preserve">{ flex: 0 0 </t>
  </si>
  <si>
    <t>!important; height: 38px !important; opacity: 0.5; }</t>
  </si>
  <si>
    <t xml:space="preserve">vw </t>
  </si>
  <si>
    <t>{ flex: 0 0</t>
  </si>
  <si>
    <t>.tst-inner10vw { flex: 0 0 10vw !important; height: 38px !important; opacity: 0.5; }</t>
  </si>
  <si>
    <t>.tst-inner15vw { flex: 0 0 15vw !important; height: 38px !important; opacity: 0.5; }</t>
  </si>
  <si>
    <t>.tst-inner20vw { flex: 0 0 20vw !important; height: 38px !important; opacity: 0.5; }</t>
  </si>
  <si>
    <t>.tst-inner30vw { flex: 0 030vw !important; height: 38px !important; opacity: 0.5; }</t>
  </si>
  <si>
    <t>.tst-inner45vw { flex: 0 045vw !important; height: 38px !important; opacity: 0.5; }</t>
  </si>
  <si>
    <t>.tst-inner55vw { flex: 0 055vw !important; height: 38px !important; opacity: 0.5; }</t>
  </si>
  <si>
    <t>.tst-inner60vw { flex: 0 060vw !important; height: 38px !important; opacity: 0.5; }</t>
  </si>
  <si>
    <t>Relative Lengths:</t>
  </si>
  <si>
    <t>Unit</t>
  </si>
  <si>
    <t>Description</t>
  </si>
  <si>
    <t>%</t>
  </si>
  <si>
    <t>Absolute Lengths:</t>
  </si>
  <si>
    <t>centimeters</t>
  </si>
  <si>
    <t>millimeters</t>
  </si>
  <si>
    <t xml:space="preserve">, </t>
  </si>
  <si>
    <t xml:space="preserve"> = </t>
  </si>
  <si>
    <t>"</t>
  </si>
  <si>
    <t>string</t>
  </si>
  <si>
    <t>":"</t>
  </si>
  <si>
    <t>woNum</t>
  </si>
  <si>
    <t>uNum</t>
  </si>
  <si>
    <t>number</t>
  </si>
  <si>
    <t>mileage</t>
  </si>
  <si>
    <t>trpTckt</t>
  </si>
  <si>
    <t xml:space="preserve"> UI Name: </t>
  </si>
  <si>
    <t>date</t>
  </si>
  <si>
    <t>DATE:</t>
  </si>
  <si>
    <t>MILEAGE:</t>
  </si>
  <si>
    <t>WORK ORDER NUMBER:</t>
  </si>
  <si>
    <t>EQUIPMENT#:</t>
  </si>
  <si>
    <t>HOURS METER:</t>
  </si>
  <si>
    <t>HUB METER:</t>
  </si>
  <si>
    <t>TRIP TICKET#:</t>
  </si>
  <si>
    <t>VENDOR NAME AND CONTACT:</t>
  </si>
  <si>
    <t>TechMétier</t>
  </si>
  <si>
    <t>enum</t>
  </si>
  <si>
    <t>&lt;select&gt; SESA 1232314, SESA Keane</t>
  </si>
  <si>
    <t>&lt;select&gt; Mechanic, E-TECH</t>
  </si>
  <si>
    <t>sesaGrp</t>
  </si>
  <si>
    <t>mechFrstW</t>
  </si>
  <si>
    <t>MECHANICAL FIRST WORD:</t>
  </si>
  <si>
    <t xml:space="preserve"> ELECTRONIC FIRST WORD:</t>
  </si>
  <si>
    <t>SECOND WORD:</t>
  </si>
  <si>
    <t>WORK ORDER TYPE:</t>
  </si>
  <si>
    <t>eTechFrst</t>
  </si>
  <si>
    <t>scndWord</t>
  </si>
  <si>
    <t>wOrdType</t>
  </si>
  <si>
    <t>hrsMeter</t>
  </si>
  <si>
    <t>hubMeter</t>
  </si>
  <si>
    <t>tech</t>
  </si>
  <si>
    <t>PM ACTIVITY TYPE:</t>
  </si>
  <si>
    <t>pmActvty</t>
  </si>
  <si>
    <t>pmNum</t>
  </si>
  <si>
    <t>PM#</t>
  </si>
  <si>
    <t>DAMAGE CODE:</t>
  </si>
  <si>
    <t>CAUSE CODE:</t>
  </si>
  <si>
    <t>causeCode</t>
  </si>
  <si>
    <t>damgCode</t>
  </si>
  <si>
    <t>MECH/ELE ASSEMBLY OBJECT:</t>
  </si>
  <si>
    <t>assmblyObj</t>
  </si>
  <si>
    <t>ironAssmblyObj</t>
  </si>
  <si>
    <t>Boolean</t>
  </si>
  <si>
    <t>IRON ASSEMBLY OBJECT:</t>
  </si>
  <si>
    <t>&lt;select&gt; DISCHARGE IRON GROUP</t>
  </si>
  <si>
    <t>EMPLOYEE NAME AND NUMBER:</t>
  </si>
  <si>
    <t xml:space="preserve">FLUID END ASSEMBLY OBJECT: </t>
  </si>
  <si>
    <t>flEndAssmblObj</t>
  </si>
  <si>
    <t>PRIOR WORK ORDER CORRECTION:</t>
  </si>
  <si>
    <t>priorWoCorrctn</t>
  </si>
  <si>
    <t>other</t>
  </si>
  <si>
    <t>OTHER:</t>
  </si>
  <si>
    <t>woNotes</t>
  </si>
  <si>
    <t>required</t>
  </si>
  <si>
    <t xml:space="preserve"> // </t>
  </si>
  <si>
    <t>optional</t>
  </si>
  <si>
    <t xml:space="preserve">&lt;select&gt; ... </t>
  </si>
  <si>
    <t xml:space="preserve"> AC or Heating, Accessories, Air System, Aux Power Unit, Brakes, Cab, Centrifugal Pump, Compressor Blower, Cooling, Cranking/Charging, Crane, Driveline, Engine, Exhaust, Fluid End, Frame Chassis, Fuel System, Gearbox, Hydraulic System, Lights, Manifold, Mixing System, Power End, Pre Post Inspection, Preparation Group, PSL, PTO, Safety Items, Steering, Suspension, Tank Bulk Pneumatic, Tank Haz, Tank Non Haz, Tires, Transmission, Winch, Wreck, Wheels</t>
  </si>
  <si>
    <t xml:space="preserve"> AC Electrical, Communication Equipment, Computer, Control System, DPM System, IVMS, Radioactive Densometer, RTO, Sensor, Wiring</t>
  </si>
  <si>
    <t xml:space="preserve"> Adjust, Change, Clean, Diagnose, Fabricate, Inspect, Install, Missing, Modify, Rebuild, Refurbish, Regen, Repack, Replace, Repair, Road Call, Test, Upgrade, Welding Disconnect, Wreck</t>
  </si>
  <si>
    <t xml:space="preserve"> [CERT] Annual Certification-- (iron only), [MOD] Modification/Upgrade, [UNSC] Unscheduled, [PREV] Preventive Maintenance, [RPM] Orders from Prev. Maintenance</t>
  </si>
  <si>
    <t>&lt;select&gt; ...   FLUID END GRP, RPL  FLUID END, RPL REB FLUID END, FLUID END REPACK</t>
  </si>
  <si>
    <t>req-Mech</t>
  </si>
  <si>
    <t>req-Elec</t>
  </si>
  <si>
    <t>SHORT DESCRIPTION OF REPAIR:</t>
  </si>
  <si>
    <t xml:space="preserve"> (identify the COMPONENT or WORK that is being done)</t>
  </si>
  <si>
    <t>AC or Heating</t>
  </si>
  <si>
    <t xml:space="preserve">= </t>
  </si>
  <si>
    <t>Accessories</t>
  </si>
  <si>
    <t>Air System</t>
  </si>
  <si>
    <t>Aux Power Unit</t>
  </si>
  <si>
    <t>Brakes</t>
  </si>
  <si>
    <t>Cab</t>
  </si>
  <si>
    <t>Centrifugal Pump</t>
  </si>
  <si>
    <t>Compressor Blower</t>
  </si>
  <si>
    <t>Cooling</t>
  </si>
  <si>
    <t>Cranking/Charging</t>
  </si>
  <si>
    <t>Crane</t>
  </si>
  <si>
    <t>Driveline</t>
  </si>
  <si>
    <t>Engine</t>
  </si>
  <si>
    <t>Exhaust</t>
  </si>
  <si>
    <t>Fluid End</t>
  </si>
  <si>
    <t>Frame Chassis</t>
  </si>
  <si>
    <t>Fuel System</t>
  </si>
  <si>
    <t>Gearbox</t>
  </si>
  <si>
    <t>Hydraulic System</t>
  </si>
  <si>
    <t>Lights</t>
  </si>
  <si>
    <t>Manifold</t>
  </si>
  <si>
    <t>Mixing System</t>
  </si>
  <si>
    <t>Power End</t>
  </si>
  <si>
    <t>Pre Post Inspection</t>
  </si>
  <si>
    <t>Preparation Group</t>
  </si>
  <si>
    <t>PSL</t>
  </si>
  <si>
    <t>PTO</t>
  </si>
  <si>
    <t>Safety Items</t>
  </si>
  <si>
    <t>Steering</t>
  </si>
  <si>
    <t>Suspension</t>
  </si>
  <si>
    <t>Tank Bulk Pneumatic</t>
  </si>
  <si>
    <t>Tank Haz</t>
  </si>
  <si>
    <t>Tank Non Haz</t>
  </si>
  <si>
    <t>Tires</t>
  </si>
  <si>
    <t>Transmission</t>
  </si>
  <si>
    <t>Winch</t>
  </si>
  <si>
    <t>Wreck</t>
  </si>
  <si>
    <t>Wheels</t>
  </si>
  <si>
    <t xml:space="preserve">AC Electrical          </t>
  </si>
  <si>
    <t>Communication Equipment</t>
  </si>
  <si>
    <t xml:space="preserve">Computer               </t>
  </si>
  <si>
    <t xml:space="preserve">Control System         </t>
  </si>
  <si>
    <t xml:space="preserve">DPM System             </t>
  </si>
  <si>
    <t xml:space="preserve">IVMS                   </t>
  </si>
  <si>
    <t xml:space="preserve">Radioactive Densometer </t>
  </si>
  <si>
    <t xml:space="preserve">RTO                    </t>
  </si>
  <si>
    <t xml:space="preserve">Sensor                 </t>
  </si>
  <si>
    <t xml:space="preserve">Wiring                 </t>
  </si>
  <si>
    <t xml:space="preserve"> </t>
  </si>
  <si>
    <t xml:space="preserve">Adjust            </t>
  </si>
  <si>
    <t xml:space="preserve">Change            </t>
  </si>
  <si>
    <t xml:space="preserve">Clean             </t>
  </si>
  <si>
    <t xml:space="preserve">Diagnose           </t>
  </si>
  <si>
    <t xml:space="preserve">Fabricate          </t>
  </si>
  <si>
    <t xml:space="preserve">Inspect           </t>
  </si>
  <si>
    <t xml:space="preserve">Install           </t>
  </si>
  <si>
    <t xml:space="preserve">Missing           </t>
  </si>
  <si>
    <t xml:space="preserve">Modify            </t>
  </si>
  <si>
    <t xml:space="preserve">Rebuild           </t>
  </si>
  <si>
    <t xml:space="preserve">Refurbish         </t>
  </si>
  <si>
    <t xml:space="preserve">Regen             </t>
  </si>
  <si>
    <t xml:space="preserve">Repack            </t>
  </si>
  <si>
    <t xml:space="preserve">Replace           </t>
  </si>
  <si>
    <t xml:space="preserve">Repair            </t>
  </si>
  <si>
    <t xml:space="preserve">Road Call         </t>
  </si>
  <si>
    <t xml:space="preserve">Test              </t>
  </si>
  <si>
    <t xml:space="preserve">Upgrade           </t>
  </si>
  <si>
    <t>Welding Disconnect</t>
  </si>
  <si>
    <t xml:space="preserve">Wreck             </t>
  </si>
  <si>
    <t xml:space="preserve">  </t>
  </si>
  <si>
    <t>[ CERT ] Annual Certification-- (iron only)</t>
  </si>
  <si>
    <t xml:space="preserve">[ UNSC ] Unscheduled                        </t>
  </si>
  <si>
    <t xml:space="preserve">[ PREV ] Preventive Maintenance             </t>
  </si>
  <si>
    <t xml:space="preserve">FLUID END GRP                               </t>
  </si>
  <si>
    <t xml:space="preserve">RPL REB FLUID END                            </t>
  </si>
  <si>
    <t xml:space="preserve">FLUID END REPACK                             </t>
  </si>
  <si>
    <t xml:space="preserve">RPL FLUID END                              </t>
  </si>
  <si>
    <t xml:space="preserve"> //     </t>
  </si>
  <si>
    <t>`</t>
  </si>
  <si>
    <t xml:space="preserve">[ MOD  ] Modification/Upgrade                </t>
  </si>
  <si>
    <t xml:space="preserve">[ RPM  ] Orders from Prev. Maintenance       </t>
  </si>
  <si>
    <t>export const enum MECHFRSTW {</t>
  </si>
  <si>
    <t>export const enum ETECHFRST {</t>
  </si>
  <si>
    <t>export const enum SCNDWORD {</t>
  </si>
  <si>
    <t>export const enum WOTYPE {</t>
  </si>
  <si>
    <t>export const enum FLENDASSMBLOBJ{</t>
  </si>
  <si>
    <t>export interface WorkOrder {</t>
  </si>
  <si>
    <t xml:space="preserve">  tech                                           </t>
  </si>
  <si>
    <t xml:space="preserve"> : </t>
  </si>
  <si>
    <t xml:space="preserve">  date                                           </t>
  </si>
  <si>
    <t xml:space="preserve">  woNum                                          </t>
  </si>
  <si>
    <t>type=</t>
  </si>
  <si>
    <t>"text"</t>
  </si>
  <si>
    <t>&gt;</t>
  </si>
  <si>
    <t xml:space="preserve">  uNum                                           </t>
  </si>
  <si>
    <t xml:space="preserve">  hrsMeter                                       </t>
  </si>
  <si>
    <t>"number"</t>
  </si>
  <si>
    <t xml:space="preserve">  hubMeter                                       </t>
  </si>
  <si>
    <t xml:space="preserve">  mileage                                        </t>
  </si>
  <si>
    <t xml:space="preserve">  trpTckt                                        </t>
  </si>
  <si>
    <t xml:space="preserve">  TechMétier                                     </t>
  </si>
  <si>
    <t>"radio"</t>
  </si>
  <si>
    <t xml:space="preserve">  sesaGrp                                        </t>
  </si>
  <si>
    <t xml:space="preserve">  mechFrstW                                      </t>
  </si>
  <si>
    <t xml:space="preserve">  eTechFrst                                      </t>
  </si>
  <si>
    <t xml:space="preserve">  scndWord                                       </t>
  </si>
  <si>
    <t xml:space="preserve">  wOType                                         </t>
  </si>
  <si>
    <t xml:space="preserve">  pmNum                                          </t>
  </si>
  <si>
    <t xml:space="preserve">  pmActvty                                       </t>
  </si>
  <si>
    <t xml:space="preserve">  damgCode                                       </t>
  </si>
  <si>
    <t xml:space="preserve">  causeCode                                      </t>
  </si>
  <si>
    <t xml:space="preserve">  assmblyObj                                     </t>
  </si>
  <si>
    <t xml:space="preserve">  ironAssmblyObj                                 </t>
  </si>
  <si>
    <t xml:space="preserve">  flEndAssmblObj                                 </t>
  </si>
  <si>
    <t xml:space="preserve">  other                                          </t>
  </si>
  <si>
    <t xml:space="preserve">  priorWoCorrctn                                 </t>
  </si>
  <si>
    <t xml:space="preserve">  woNotes                                        </t>
  </si>
  <si>
    <t>export const enum TECHMÉTIER {</t>
  </si>
  <si>
    <t>export const enum SESAGRP {</t>
  </si>
  <si>
    <t>export const enum FLENDASSMBLOBJ {</t>
  </si>
  <si>
    <t xml:space="preserve">  "Mechanic"                                    </t>
  </si>
  <si>
    <t xml:space="preserve">  "E-TECH"                                      </t>
  </si>
  <si>
    <t xml:space="preserve">  "SESA 1232314"                                </t>
  </si>
  <si>
    <t xml:space="preserve">  "SESA Keane"                                  </t>
  </si>
  <si>
    <t xml:space="preserve">"AC or Heating"                                 </t>
  </si>
  <si>
    <t xml:space="preserve">  "Accessories"                                 </t>
  </si>
  <si>
    <t xml:space="preserve">  "Air System"                                  </t>
  </si>
  <si>
    <t xml:space="preserve">  "Aux Power Unit"                              </t>
  </si>
  <si>
    <t xml:space="preserve">  "Brakes"                                      </t>
  </si>
  <si>
    <t xml:space="preserve">  "Cab"                                         </t>
  </si>
  <si>
    <t xml:space="preserve">  "Centrifugal Pump"                            </t>
  </si>
  <si>
    <t xml:space="preserve">  "Compressor Blower"                           </t>
  </si>
  <si>
    <t xml:space="preserve">  "Cooling"                                     </t>
  </si>
  <si>
    <t xml:space="preserve">  "Cranking/Charging"                           </t>
  </si>
  <si>
    <t xml:space="preserve">  "Crane"                                       </t>
  </si>
  <si>
    <t xml:space="preserve">  "Driveline"                                   </t>
  </si>
  <si>
    <t xml:space="preserve">  "Engine"                                      </t>
  </si>
  <si>
    <t xml:space="preserve">  "Exhaust"                                     </t>
  </si>
  <si>
    <t xml:space="preserve">  "Fluid End"                                   </t>
  </si>
  <si>
    <t xml:space="preserve">  "Frame Chassis"                               </t>
  </si>
  <si>
    <t xml:space="preserve">  "Fuel System"                                 </t>
  </si>
  <si>
    <t xml:space="preserve">  "Gearbox"                                     </t>
  </si>
  <si>
    <t xml:space="preserve">  "Hydraulic System"                            </t>
  </si>
  <si>
    <t xml:space="preserve">  "Lights"                                      </t>
  </si>
  <si>
    <t xml:space="preserve">  "Manifold"                                    </t>
  </si>
  <si>
    <t xml:space="preserve">  "Mixing System"                               </t>
  </si>
  <si>
    <t xml:space="preserve">  "Power End"                                   </t>
  </si>
  <si>
    <t xml:space="preserve">  "Pre Post Inspection"                         </t>
  </si>
  <si>
    <t xml:space="preserve">  "Preparation Group"                           </t>
  </si>
  <si>
    <t xml:space="preserve">  "PSL"                                         </t>
  </si>
  <si>
    <t xml:space="preserve">  "PTO"                                         </t>
  </si>
  <si>
    <t xml:space="preserve">  "Safety Items"                                </t>
  </si>
  <si>
    <t xml:space="preserve">  "Steering"                                    </t>
  </si>
  <si>
    <t xml:space="preserve">  "Suspension"                                  </t>
  </si>
  <si>
    <t xml:space="preserve">  "Tank Bulk Pneumatic"                         </t>
  </si>
  <si>
    <t xml:space="preserve">  "Tank Haz"                                    </t>
  </si>
  <si>
    <t xml:space="preserve">  "Tank Non Haz"                                </t>
  </si>
  <si>
    <t xml:space="preserve">  "Tires"                                       </t>
  </si>
  <si>
    <t xml:space="preserve">  "Transmission"                                </t>
  </si>
  <si>
    <t xml:space="preserve">  "Winch"                                       </t>
  </si>
  <si>
    <t xml:space="preserve">  "Wreck"                                       </t>
  </si>
  <si>
    <t xml:space="preserve">  "Wheels"                                      </t>
  </si>
  <si>
    <t xml:space="preserve">"AC Electrical"                                 </t>
  </si>
  <si>
    <t xml:space="preserve">  "Communication Equipment"                     </t>
  </si>
  <si>
    <t xml:space="preserve">  "Computer "                                   </t>
  </si>
  <si>
    <t xml:space="preserve">  "Control System "                             </t>
  </si>
  <si>
    <t xml:space="preserve">  "DPM System "                                 </t>
  </si>
  <si>
    <t xml:space="preserve">  "IVMS "                                       </t>
  </si>
  <si>
    <t xml:space="preserve">  "Radioactive Densometer "                     </t>
  </si>
  <si>
    <t xml:space="preserve">  "RTO"                                         </t>
  </si>
  <si>
    <t xml:space="preserve">  "Sensor "                                     </t>
  </si>
  <si>
    <t xml:space="preserve">  "Wiring "                                     </t>
  </si>
  <si>
    <t xml:space="preserve">"Adjust  "                                      </t>
  </si>
  <si>
    <t xml:space="preserve">  "Change"                                      </t>
  </si>
  <si>
    <t xml:space="preserve">  "Clean "                                      </t>
  </si>
  <si>
    <t xml:space="preserve">  "Diagnose "                                   </t>
  </si>
  <si>
    <t xml:space="preserve">  "Fabricate"                                   </t>
  </si>
  <si>
    <t xml:space="preserve">  "Inspect "                                    </t>
  </si>
  <si>
    <t xml:space="preserve">  "Install "                                    </t>
  </si>
  <si>
    <t xml:space="preserve">  "Missing "                                    </t>
  </si>
  <si>
    <t xml:space="preserve">  "Modify"                                      </t>
  </si>
  <si>
    <t xml:space="preserve">  "Rebuild "                                    </t>
  </si>
  <si>
    <t xml:space="preserve">  "Refurbish "                                  </t>
  </si>
  <si>
    <t xml:space="preserve">  "Regen "                                      </t>
  </si>
  <si>
    <t xml:space="preserve">  "Repack"                                      </t>
  </si>
  <si>
    <t xml:space="preserve">  "Replace "                                    </t>
  </si>
  <si>
    <t xml:space="preserve">  "Repair"                                      </t>
  </si>
  <si>
    <t xml:space="preserve">  "Road Call "                                  </t>
  </si>
  <si>
    <t xml:space="preserve">  "Test"                                        </t>
  </si>
  <si>
    <t xml:space="preserve">  "Upgrade "                                    </t>
  </si>
  <si>
    <t xml:space="preserve">  "Welding Disconnect"                          </t>
  </si>
  <si>
    <t xml:space="preserve">  "Wreck "                                      </t>
  </si>
  <si>
    <t xml:space="preserve">"[ CERT ] Annual Certification-- (iron only)"   </t>
  </si>
  <si>
    <t xml:space="preserve">  "[ MOD] Modification/Upgrade"                 </t>
  </si>
  <si>
    <t xml:space="preserve">  "[ UNSC ] Unscheduled"                        </t>
  </si>
  <si>
    <t xml:space="preserve">  "[ PREV ] Preventive Maintenance "            </t>
  </si>
  <si>
    <t xml:space="preserve">  "[ RPM] Orders from Prev. Maintenance "       </t>
  </si>
  <si>
    <t xml:space="preserve">"FLUID END GRP "                                </t>
  </si>
  <si>
    <t xml:space="preserve">  "RPL FLUID END"                               </t>
  </si>
  <si>
    <t xml:space="preserve">  "RPL REB FLUID END"                           </t>
  </si>
  <si>
    <t xml:space="preserve">  "FLUID END REPACK "                           </t>
  </si>
  <si>
    <t xml:space="preserve"> string        </t>
  </si>
  <si>
    <t xml:space="preserve">  //  required, UI Name:   "EMPLOYEE NAME AND NUMBER:"    {{ techName, usrClassification }}</t>
  </si>
  <si>
    <t xml:space="preserve"> Date          </t>
  </si>
  <si>
    <t xml:space="preserve">  //  required, UI Name:   "DATE:"                        {{ showDate }}</t>
  </si>
  <si>
    <t xml:space="preserve">  //  required, UI Name:   "WORK ORDER NUMBER:"           &lt;input </t>
  </si>
  <si>
    <t xml:space="preserve">  //  required, UI Name:   "EQUIPMENT#:"                  &lt;input </t>
  </si>
  <si>
    <t xml:space="preserve"> number        </t>
  </si>
  <si>
    <t xml:space="preserve">  //  required, UI Name:   "HOURS METER:"                 &lt;input </t>
  </si>
  <si>
    <t xml:space="preserve">  //  required, UI Name:   "HUB METER:"                   &lt;input </t>
  </si>
  <si>
    <t xml:space="preserve">  //  required, UI Name:   "MILEAGE:"                     &lt;input </t>
  </si>
  <si>
    <t xml:space="preserve">  //  optional, UI Name:   "TRIP TICKET#:"                &lt;input </t>
  </si>
  <si>
    <t xml:space="preserve"> TECHMÉTIER    </t>
  </si>
  <si>
    <t xml:space="preserve">  //  required, UI Name :  (none)                         &lt;input </t>
  </si>
  <si>
    <t xml:space="preserve"> SESAGRP       </t>
  </si>
  <si>
    <t xml:space="preserve">  //  required, UI Name:   "VENDOR NAME AND CONTACT:"     &lt;select&gt; ...  &lt;/select&gt;</t>
  </si>
  <si>
    <t xml:space="preserve"> MECHFRSTW     </t>
  </si>
  <si>
    <t xml:space="preserve">  //  req-Mech, UI Name:   "MECHANICAL FIRST WORD:"       &lt;input </t>
  </si>
  <si>
    <t xml:space="preserve"> ETECHFRST     </t>
  </si>
  <si>
    <t xml:space="preserve">  //  req-Elec, UI Name:   "ELECTRONIC FIRST WORD:"       &lt;input </t>
  </si>
  <si>
    <t xml:space="preserve"> SCNDWORD      </t>
  </si>
  <si>
    <t xml:space="preserve">  //  required, UI Name:   "SECOND WORD:"                 &lt;input </t>
  </si>
  <si>
    <t xml:space="preserve"> WOTYPE        </t>
  </si>
  <si>
    <t xml:space="preserve">  //  required, UI Name:   "WORK ORDER TYPE:"             &lt;input </t>
  </si>
  <si>
    <t xml:space="preserve">  //  required, UI Name:   "PM#"                          &lt;input </t>
  </si>
  <si>
    <t xml:space="preserve">  //  required, UI Name:   "PM ACTIVITY TYPE:"            &lt;input </t>
  </si>
  <si>
    <t xml:space="preserve">  //  optional, UI Name:   "DAMAGE CODE:"                 &lt;input </t>
  </si>
  <si>
    <t xml:space="preserve">  //  optional, UI Name:   "CAUSE CODE:"                  &lt;input </t>
  </si>
  <si>
    <t xml:space="preserve">  //  required, UI Name:   "MECH/ELE ASSEMBLY OBJECT:"    &lt;input </t>
  </si>
  <si>
    <t xml:space="preserve"> boolean       </t>
  </si>
  <si>
    <t xml:space="preserve">  //  required, UI Name:   "IRON ASSEMBLY OBJECT:"        &lt;input </t>
  </si>
  <si>
    <t xml:space="preserve"> FLENDASSMBLOBJ</t>
  </si>
  <si>
    <t xml:space="preserve">  //  optional, UI Name:   "FLUID END ASSEMBLY OBJECT:"   &lt;input </t>
  </si>
  <si>
    <t xml:space="preserve">  //  optional, UI Name:   "OTHER:"                       &lt;input </t>
  </si>
  <si>
    <t xml:space="preserve">  //  optional, UI Name:   "PRIOR WORK ORDER CORRECTION:" &lt;input </t>
  </si>
  <si>
    <t xml:space="preserve"> string            </t>
  </si>
  <si>
    <t xml:space="preserve">  //  required, UI Name:   "SHORT DESCRIPTION OF REPAIR:" &lt;input </t>
  </si>
  <si>
    <t xml:space="preserve">           ,</t>
  </si>
  <si>
    <t>// 684</t>
  </si>
  <si>
    <t>// 786</t>
  </si>
  <si>
    <t>// 100</t>
  </si>
  <si>
    <t>// 101</t>
  </si>
  <si>
    <t>// 102</t>
  </si>
  <si>
    <t>// 103</t>
  </si>
  <si>
    <t>// 104</t>
  </si>
  <si>
    <t>// 105</t>
  </si>
  <si>
    <t>// 106</t>
  </si>
  <si>
    <t>// 107</t>
  </si>
  <si>
    <t>// 108</t>
  </si>
  <si>
    <t>// 109</t>
  </si>
  <si>
    <t>// 110</t>
  </si>
  <si>
    <t>// 111</t>
  </si>
  <si>
    <t>// 112</t>
  </si>
  <si>
    <t>// 113</t>
  </si>
  <si>
    <t>// 114</t>
  </si>
  <si>
    <t>// 115</t>
  </si>
  <si>
    <t>// 116</t>
  </si>
  <si>
    <t>// 117</t>
  </si>
  <si>
    <t>// 118</t>
  </si>
  <si>
    <t>// 119</t>
  </si>
  <si>
    <t>// 120</t>
  </si>
  <si>
    <t>// 121</t>
  </si>
  <si>
    <t>// 122</t>
  </si>
  <si>
    <t>// 123</t>
  </si>
  <si>
    <t>// 124</t>
  </si>
  <si>
    <t>// 125</t>
  </si>
  <si>
    <t>// 126</t>
  </si>
  <si>
    <t>// 127</t>
  </si>
  <si>
    <t>// 128</t>
  </si>
  <si>
    <t>// 129</t>
  </si>
  <si>
    <t>// 130</t>
  </si>
  <si>
    <t>// 131</t>
  </si>
  <si>
    <t>// 132</t>
  </si>
  <si>
    <t>// 133</t>
  </si>
  <si>
    <t>// 134</t>
  </si>
  <si>
    <t>// 135</t>
  </si>
  <si>
    <t>// 136</t>
  </si>
  <si>
    <t>// 240</t>
  </si>
  <si>
    <t>// 241</t>
  </si>
  <si>
    <t>// 242</t>
  </si>
  <si>
    <t>// 243</t>
  </si>
  <si>
    <t>// 244</t>
  </si>
  <si>
    <t>// 245</t>
  </si>
  <si>
    <t>// 246</t>
  </si>
  <si>
    <t>// 247</t>
  </si>
  <si>
    <t>// 248</t>
  </si>
  <si>
    <t>// 350</t>
  </si>
  <si>
    <t>// 351</t>
  </si>
  <si>
    <t>// 352</t>
  </si>
  <si>
    <t>// 353</t>
  </si>
  <si>
    <t>// 354</t>
  </si>
  <si>
    <t>// 355</t>
  </si>
  <si>
    <t>// 356</t>
  </si>
  <si>
    <t>// 357</t>
  </si>
  <si>
    <t>// 358</t>
  </si>
  <si>
    <t>// 359</t>
  </si>
  <si>
    <t>// 360</t>
  </si>
  <si>
    <t>// 361</t>
  </si>
  <si>
    <t>// 362</t>
  </si>
  <si>
    <t>// 363</t>
  </si>
  <si>
    <t>// 364</t>
  </si>
  <si>
    <t>// 365</t>
  </si>
  <si>
    <t>// 366</t>
  </si>
  <si>
    <t>// 367</t>
  </si>
  <si>
    <t>// 368</t>
  </si>
  <si>
    <t>// 470</t>
  </si>
  <si>
    <t>// 471</t>
  </si>
  <si>
    <t>// 472</t>
  </si>
  <si>
    <t>// 473</t>
  </si>
  <si>
    <t>// 580</t>
  </si>
  <si>
    <t>// 581</t>
  </si>
  <si>
    <t>// 582</t>
  </si>
  <si>
    <t>// 249</t>
  </si>
  <si>
    <t>// 369</t>
  </si>
  <si>
    <t>// 137</t>
  </si>
  <si>
    <t>// 583</t>
  </si>
  <si>
    <t>// 474</t>
  </si>
  <si>
    <t>// 787</t>
  </si>
  <si>
    <t>// 685</t>
  </si>
  <si>
    <t>'</t>
  </si>
  <si>
    <t>MANAGER</t>
  </si>
  <si>
    <t>ADMIN</t>
  </si>
  <si>
    <t>CONTRACTOR</t>
  </si>
  <si>
    <t>M-TECH</t>
  </si>
  <si>
    <t>E-TECH</t>
  </si>
  <si>
    <t>WESLACO</t>
  </si>
  <si>
    <t>MATHIS</t>
  </si>
  <si>
    <t>HQ</t>
  </si>
  <si>
    <t>PUMPSHOP</t>
  </si>
  <si>
    <t>AUXILIARY</t>
  </si>
  <si>
    <t>SESA</t>
  </si>
  <si>
    <t>HALLIBURTON</t>
  </si>
  <si>
    <t>KEANE</t>
  </si>
  <si>
    <t>BILLABLE</t>
  </si>
  <si>
    <t>EXPNSLABOR</t>
  </si>
  <si>
    <t>TRNG</t>
  </si>
  <si>
    <t>TRVL</t>
  </si>
  <si>
    <t>PERDIEM</t>
  </si>
  <si>
    <t>MEDICAL</t>
  </si>
  <si>
    <t>VACATION</t>
  </si>
  <si>
    <t>BONUS</t>
  </si>
  <si>
    <t>MGR</t>
  </si>
  <si>
    <t>ADM</t>
  </si>
  <si>
    <t>CON</t>
  </si>
  <si>
    <t>MTE</t>
  </si>
  <si>
    <t>ETE</t>
  </si>
  <si>
    <t>TPR</t>
  </si>
  <si>
    <t>WES</t>
  </si>
  <si>
    <t>ODE</t>
  </si>
  <si>
    <t>ART</t>
  </si>
  <si>
    <t>BRN</t>
  </si>
  <si>
    <t>MTH</t>
  </si>
  <si>
    <t>HQ0</t>
  </si>
  <si>
    <t>NOR</t>
  </si>
  <si>
    <t>SOU</t>
  </si>
  <si>
    <t>PMP</t>
  </si>
  <si>
    <t>MN0</t>
  </si>
  <si>
    <t>AUX</t>
  </si>
  <si>
    <t>SE</t>
  </si>
  <si>
    <t>HB</t>
  </si>
  <si>
    <t>KN</t>
  </si>
  <si>
    <t xml:space="preserve">export const  enum </t>
  </si>
  <si>
    <t>{  }</t>
  </si>
  <si>
    <t>IDLOC2ND</t>
  </si>
  <si>
    <t>IDCOMPANY</t>
  </si>
  <si>
    <t>IDLOCPRM</t>
  </si>
  <si>
    <t>LOCPRIMRY</t>
  </si>
  <si>
    <t>LOCSCNDRY</t>
  </si>
  <si>
    <t>CLNTCMPNY</t>
  </si>
  <si>
    <t>PYRLClASS</t>
  </si>
  <si>
    <t>USERCLASS</t>
  </si>
  <si>
    <t>IDUCLASS</t>
  </si>
  <si>
    <t>userClass</t>
  </si>
  <si>
    <t>locPrimry</t>
  </si>
  <si>
    <t>locScndry</t>
  </si>
  <si>
    <t>clntCmpny</t>
  </si>
  <si>
    <t>pyrlClass</t>
  </si>
  <si>
    <t>idUClass</t>
  </si>
  <si>
    <t>idLocPrm</t>
  </si>
  <si>
    <t>idLoc2nd</t>
  </si>
  <si>
    <t>idCompany</t>
  </si>
  <si>
    <t xml:space="preserve">public </t>
  </si>
  <si>
    <t xml:space="preserve">: </t>
  </si>
  <si>
    <t xml:space="preserve">export const enum </t>
  </si>
  <si>
    <t>{</t>
  </si>
  <si>
    <t>import { USERCLASS, LOCPRIMRY, LOCSCNDRY, CLNTCMPNY         }  from  '../config/user.config.constants' ;</t>
  </si>
  <si>
    <t>import { PYRLClASS, IDUCLASS, IDLOCPRM, IDLOC2ND, IDCOMPANY }  from  '../config/user.config.constants' ;</t>
  </si>
  <si>
    <t>email</t>
  </si>
  <si>
    <t>lastName</t>
  </si>
  <si>
    <t>firstName</t>
  </si>
  <si>
    <t>Indx</t>
  </si>
  <si>
    <t>userClassIndx</t>
  </si>
  <si>
    <t>locPrimryIndx</t>
  </si>
  <si>
    <t>locScndryIndx</t>
  </si>
  <si>
    <t>clntCmpnyIndx</t>
  </si>
  <si>
    <t>pyrlClassIndx</t>
  </si>
  <si>
    <t>idUClassIndx</t>
  </si>
  <si>
    <t>idLocPrmIndx</t>
  </si>
  <si>
    <t>idLoc2ndIndx</t>
  </si>
  <si>
    <t>idCompanyIndx</t>
  </si>
  <si>
    <t>firstName?</t>
  </si>
  <si>
    <t>lastName?</t>
  </si>
  <si>
    <t>email?</t>
  </si>
  <si>
    <t>userClass?</t>
  </si>
  <si>
    <t>locPrimry?</t>
  </si>
  <si>
    <t>locScndry?</t>
  </si>
  <si>
    <t>clntCmpny?</t>
  </si>
  <si>
    <t>pyrlClass?</t>
  </si>
  <si>
    <t>idUClass?</t>
  </si>
  <si>
    <t>idLocPrm?</t>
  </si>
  <si>
    <t>idLoc2nd?</t>
  </si>
  <si>
    <t>idCompany?</t>
  </si>
  <si>
    <t>userClassIndx?</t>
  </si>
  <si>
    <t>locPrimryIndx?</t>
  </si>
  <si>
    <t>locScndryIndx?</t>
  </si>
  <si>
    <t>clntCmpnyIndx?</t>
  </si>
  <si>
    <t>pyrlClassIndx?</t>
  </si>
  <si>
    <t>idUClassIndx?</t>
  </si>
  <si>
    <t>idLocPrmIndx?</t>
  </si>
  <si>
    <t>idLoc2ndIndx?</t>
  </si>
  <si>
    <t>idCompanyIndx?</t>
  </si>
  <si>
    <t>public</t>
  </si>
  <si>
    <t>setuserClass</t>
  </si>
  <si>
    <t>setlocPrimry</t>
  </si>
  <si>
    <t>setlocScndry</t>
  </si>
  <si>
    <t>setclntCmpny</t>
  </si>
  <si>
    <t>(</t>
  </si>
  <si>
    <t>this.</t>
  </si>
  <si>
    <t xml:space="preserve"> ) { </t>
  </si>
  <si>
    <t xml:space="preserve">( </t>
  </si>
  <si>
    <t xml:space="preserve">[ </t>
  </si>
  <si>
    <t xml:space="preserve"> ]; }</t>
  </si>
  <si>
    <t>setIdUClass</t>
  </si>
  <si>
    <t>setIdLocPrm</t>
  </si>
  <si>
    <t>setIdLoc2nd</t>
  </si>
  <si>
    <t>setIdCompany</t>
  </si>
  <si>
    <t>a</t>
  </si>
  <si>
    <t>b</t>
  </si>
  <si>
    <t>c</t>
  </si>
  <si>
    <t>d</t>
  </si>
  <si>
    <t>toString();</t>
  </si>
  <si>
    <t>dbIdPrefix</t>
  </si>
  <si>
    <t>usrIdStr</t>
  </si>
  <si>
    <t>this.usr this.a + this.b + this.c + this.d;</t>
  </si>
  <si>
    <t>this.lastName + '_' + this.firstName;</t>
  </si>
  <si>
    <t>Stephen</t>
  </si>
  <si>
    <t>Gonzalez</t>
  </si>
  <si>
    <t>let idUClass = 63;</t>
  </si>
  <si>
    <t>let idLocPrm = 92;</t>
  </si>
  <si>
    <t>let idLoc2nd = 33;</t>
  </si>
  <si>
    <t>let idCompany = 33;</t>
  </si>
  <si>
    <t>let a = idUClass.toString();</t>
  </si>
  <si>
    <t>let b = idLocPrm.toString();</t>
  </si>
  <si>
    <t>let c = idLoc2nd.toString();</t>
  </si>
  <si>
    <t>let d = idCompany.toString();</t>
  </si>
  <si>
    <t>let dbIdPrefix = usrIdStr + a + b + c + d;</t>
  </si>
  <si>
    <t>let usrIdStr   = lastName + '_' + firstName;</t>
  </si>
  <si>
    <t>let firstName = 'Stephen';</t>
  </si>
  <si>
    <t>let lastName = 'Gonzalez';</t>
  </si>
  <si>
    <t>middleName</t>
  </si>
  <si>
    <t>namePrefix</t>
  </si>
  <si>
    <t>nameSuffix</t>
  </si>
  <si>
    <t>: string;</t>
  </si>
  <si>
    <t>export class UserComponent {</t>
  </si>
  <si>
    <t xml:space="preserve">      public firstName     : string;</t>
  </si>
  <si>
    <t xml:space="preserve">      public lastName      : string;</t>
  </si>
  <si>
    <t xml:space="preserve">      public email         : string;</t>
  </si>
  <si>
    <t xml:space="preserve">      public userClass     : string;</t>
  </si>
  <si>
    <t xml:space="preserve">      public locPrimry     : string;</t>
  </si>
  <si>
    <t xml:space="preserve">      public locScndry     : string;</t>
  </si>
  <si>
    <t xml:space="preserve">      public clntCmpny     : string;</t>
  </si>
  <si>
    <t xml:space="preserve">      public pyrlClass     : string;</t>
  </si>
  <si>
    <t xml:space="preserve">      public idUClass      : string;</t>
  </si>
  <si>
    <t xml:space="preserve">      public idLocPrm      : string;</t>
  </si>
  <si>
    <t xml:space="preserve">      public idLoc2nd      : string;</t>
  </si>
  <si>
    <t xml:space="preserve">      public idCompany     : string;</t>
  </si>
  <si>
    <t xml:space="preserve">      public userClassIndx : number;</t>
  </si>
  <si>
    <t xml:space="preserve">      public locPrimryIndx : number;</t>
  </si>
  <si>
    <t xml:space="preserve">      public locScndryIndx : number;</t>
  </si>
  <si>
    <t xml:space="preserve">      public clntCmpnyIndx : number;</t>
  </si>
  <si>
    <t xml:space="preserve">      public pyrlClassIndx : number;</t>
  </si>
  <si>
    <t xml:space="preserve">      public idUClassIndx  : string;</t>
  </si>
  <si>
    <t xml:space="preserve">      public idLocPrmIndx  : string;</t>
  </si>
  <si>
    <t xml:space="preserve">      public idLoc2ndIndx  : string;</t>
  </si>
  <si>
    <t xml:space="preserve">      public idCompanyIndx : string;</t>
  </si>
  <si>
    <t xml:space="preserve">      public usr           : string;</t>
  </si>
  <si>
    <t xml:space="preserve">      public dbIdPrefix    : string;</t>
  </si>
  <si>
    <t xml:space="preserve">      public a             : string;</t>
  </si>
  <si>
    <t xml:space="preserve">      public b             : string;</t>
  </si>
  <si>
    <t xml:space="preserve">      public c             : string;</t>
  </si>
  <si>
    <t xml:space="preserve">      public d             : string;</t>
  </si>
  <si>
    <t xml:space="preserve">      public usrIdStr      : string;</t>
  </si>
  <si>
    <t xml:space="preserve">      public dateStr       : string;</t>
  </si>
  <si>
    <t xml:space="preserve">      public middleName    : string;</t>
  </si>
  <si>
    <t xml:space="preserve">      public namePrefix    : string;</t>
  </si>
  <si>
    <t xml:space="preserve">      public nameSuffix    : string;</t>
  </si>
  <si>
    <t>let nameSuffix = '';</t>
  </si>
  <si>
    <t>let namePrefix = '';</t>
  </si>
  <si>
    <t>let middleName = 'A';</t>
  </si>
  <si>
    <t>let docContents = Lorem ipsum Quis consequat nulla aliquip dolor pariatur consequat.</t>
  </si>
  <si>
    <t>acct.setup.page</t>
  </si>
  <si>
    <t>acct.login.page</t>
  </si>
  <si>
    <t>user.mgmt.home.page</t>
  </si>
  <si>
    <t>user.mech.home.page</t>
  </si>
  <si>
    <t>user.tech.stats.page</t>
  </si>
  <si>
    <t>tech.mech.report</t>
  </si>
  <si>
    <t>tech.topr.report</t>
  </si>
  <si>
    <t>tino.msgs.alert</t>
  </si>
  <si>
    <t>acct.settings.page</t>
  </si>
  <si>
    <t>auth.srvc</t>
  </si>
  <si>
    <t>db.srvc</t>
  </si>
  <si>
    <t>user.component</t>
  </si>
  <si>
    <t>Account Setup</t>
  </si>
  <si>
    <t>AcctSetupPage</t>
  </si>
  <si>
    <t>AcctLoginPage</t>
  </si>
  <si>
    <t>UserMgmtHomePage</t>
  </si>
  <si>
    <t>UserMechHomePage</t>
  </si>
  <si>
    <t>UserTechStatsPage</t>
  </si>
  <si>
    <t>TechMechReport</t>
  </si>
  <si>
    <t>TechToprReport</t>
  </si>
  <si>
    <t>AcctSettingsPage</t>
  </si>
  <si>
    <t>OnSiteX Login</t>
  </si>
  <si>
    <t>MGMT Home</t>
  </si>
  <si>
    <t>Tech Stats</t>
  </si>
  <si>
    <t>Account Settings</t>
  </si>
  <si>
    <t xml:space="preserve">ionic generate directive </t>
  </si>
  <si>
    <t xml:space="preserve">ionic generate provider </t>
  </si>
  <si>
    <t xml:space="preserve">ionic generate component </t>
  </si>
  <si>
    <t>&lt;nul (set/p z=) &gt;</t>
  </si>
  <si>
    <t>.ts</t>
  </si>
  <si>
    <t>landing.page</t>
  </si>
  <si>
    <t>cd ..</t>
  </si>
  <si>
    <t xml:space="preserve">cd </t>
  </si>
  <si>
    <t>components</t>
  </si>
  <si>
    <t>.html</t>
  </si>
  <si>
    <t>.scss</t>
  </si>
  <si>
    <t>providers</t>
  </si>
  <si>
    <t>C:\A2\_UX\OnSiteX\src</t>
  </si>
  <si>
    <t>mkdir</t>
  </si>
  <si>
    <t>pages</t>
  </si>
  <si>
    <t>C:\A2\_UX\OnSiteX\src\providers</t>
  </si>
  <si>
    <t xml:space="preserve">mkdir </t>
  </si>
  <si>
    <t xml:space="preserve">&lt;nul (set/p z=) &gt; </t>
  </si>
  <si>
    <t xml:space="preserve">cd .. </t>
  </si>
  <si>
    <t>acct.setup.page.html</t>
  </si>
  <si>
    <t>acct.setup.page.scss</t>
  </si>
  <si>
    <t>acct.setup.page.ts</t>
  </si>
  <si>
    <t>acct.login.page.html</t>
  </si>
  <si>
    <t>acct.login.page.scss</t>
  </si>
  <si>
    <t>acct.login.page.ts</t>
  </si>
  <si>
    <t>user.mgmt.home.page.html</t>
  </si>
  <si>
    <t>user.mgmt.home.page.scss</t>
  </si>
  <si>
    <t>user.mgmt.home.page.ts</t>
  </si>
  <si>
    <t>user.mech.home.page.html</t>
  </si>
  <si>
    <t>user.mech.home.page.scss</t>
  </si>
  <si>
    <t>user.mech.home.page.ts</t>
  </si>
  <si>
    <t>tech.mech.report.html</t>
  </si>
  <si>
    <t>tech.mech.report.scss</t>
  </si>
  <si>
    <t>tech.mech.report.ts</t>
  </si>
  <si>
    <t>user.tech.stats.page.html</t>
  </si>
  <si>
    <t>user.tech.stats.page.scss</t>
  </si>
  <si>
    <t>user.tech.stats.page.ts</t>
  </si>
  <si>
    <t>tech.topr.report.html</t>
  </si>
  <si>
    <t>tech.topr.report.scss</t>
  </si>
  <si>
    <t>tech.topr.report.ts</t>
  </si>
  <si>
    <t>acct.settings.page.html</t>
  </si>
  <si>
    <t>acct.settings.page.scss</t>
  </si>
  <si>
    <t>acct.settings.page.ts</t>
  </si>
  <si>
    <t>landing.page.html</t>
  </si>
  <si>
    <t>landing.page.scss</t>
  </si>
  <si>
    <t>landing.page.ts</t>
  </si>
  <si>
    <t>user.component.ts</t>
  </si>
  <si>
    <t>tino.msgs.alert.ts</t>
  </si>
  <si>
    <t>db.srvc.ts</t>
  </si>
  <si>
    <t>auth.srvc.ts</t>
  </si>
  <si>
    <t>cd</t>
  </si>
  <si>
    <t>cd  C:\A2\_UX\OnSiteX\src</t>
  </si>
  <si>
    <t>mkdir  pages</t>
  </si>
  <si>
    <t>cd  pages</t>
  </si>
  <si>
    <t>mkdir  acct.setup.page</t>
  </si>
  <si>
    <t>&lt;nul (set/p z=) &gt;  acct.setup.page.html</t>
  </si>
  <si>
    <t>&lt;nul (set/p z=) &gt;  acct.setup.page.scss</t>
  </si>
  <si>
    <t>&lt;nul (set/p z=) &gt;  acct.setup.page.ts</t>
  </si>
  <si>
    <t xml:space="preserve">cd ..  </t>
  </si>
  <si>
    <t>mkdir  acct.login.page</t>
  </si>
  <si>
    <t>cd  acct.login.page</t>
  </si>
  <si>
    <t>&lt;nul (set/p z=) &gt;  acct.login.page.html</t>
  </si>
  <si>
    <t>&lt;nul (set/p z=) &gt;  acct.login.page.scss</t>
  </si>
  <si>
    <t>&lt;nul (set/p z=) &gt;  acct.login.page.ts</t>
  </si>
  <si>
    <t>mkdir  user.mgmt.home.page</t>
  </si>
  <si>
    <t>cd  user.mgmt.home.page</t>
  </si>
  <si>
    <t>&lt;nul (set/p z=) &gt;  user.mgmt.home.page.html</t>
  </si>
  <si>
    <t>&lt;nul (set/p z=) &gt;  user.mgmt.home.page.scss</t>
  </si>
  <si>
    <t>&lt;nul (set/p z=) &gt;  user.mgmt.home.page.ts</t>
  </si>
  <si>
    <t>mkdir  user.mech.home.page</t>
  </si>
  <si>
    <t>cd  user.mech.home.page</t>
  </si>
  <si>
    <t>&lt;nul (set/p z=) &gt;  user.mech.home.page.html</t>
  </si>
  <si>
    <t>&lt;nul (set/p z=) &gt;  user.mech.home.page.scss</t>
  </si>
  <si>
    <t>&lt;nul (set/p z=) &gt;  user.mech.home.page.ts</t>
  </si>
  <si>
    <t>mkdir  tech.mech.report</t>
  </si>
  <si>
    <t>cd  tech.mech.report</t>
  </si>
  <si>
    <t>&lt;nul (set/p z=) &gt;  tech.mech.report.html</t>
  </si>
  <si>
    <t>&lt;nul (set/p z=) &gt;  tech.mech.report.scss</t>
  </si>
  <si>
    <t>&lt;nul (set/p z=) &gt;  tech.mech.report.ts</t>
  </si>
  <si>
    <t>mkdir  user.tech.stats.page</t>
  </si>
  <si>
    <t>cd  user.tech.stats.page</t>
  </si>
  <si>
    <t>&lt;nul (set/p z=) &gt;  user.tech.stats.page.html</t>
  </si>
  <si>
    <t>&lt;nul (set/p z=) &gt;  user.tech.stats.page.scss</t>
  </si>
  <si>
    <t>&lt;nul (set/p z=) &gt;  user.tech.stats.page.ts</t>
  </si>
  <si>
    <t>mkdir  tech.topr.report</t>
  </si>
  <si>
    <t>cd  tech.topr.report</t>
  </si>
  <si>
    <t>&lt;nul (set/p z=) &gt;  tech.topr.report.html</t>
  </si>
  <si>
    <t>&lt;nul (set/p z=) &gt;  tech.topr.report.scss</t>
  </si>
  <si>
    <t>&lt;nul (set/p z=) &gt;  tech.topr.report.ts</t>
  </si>
  <si>
    <t>mkdir  acct.settings.page</t>
  </si>
  <si>
    <t>cd  acct.settings.page</t>
  </si>
  <si>
    <t>&lt;nul (set/p z=) &gt;  acct.settings.page.html</t>
  </si>
  <si>
    <t>&lt;nul (set/p z=) &gt;  acct.settings.page.scss</t>
  </si>
  <si>
    <t>&lt;nul (set/p z=) &gt;  acct.settings.page.ts</t>
  </si>
  <si>
    <t>mkdir  landing.page</t>
  </si>
  <si>
    <t>cd  landing.page</t>
  </si>
  <si>
    <t>&lt;nul (set/p z=) &gt;  landing.page.html</t>
  </si>
  <si>
    <t>&lt;nul (set/p z=) &gt;  landing.page.scss</t>
  </si>
  <si>
    <t>&lt;nul (set/p z=) &gt;  landing.page.ts</t>
  </si>
  <si>
    <t>mkdir  components</t>
  </si>
  <si>
    <t>mkdir  providers</t>
  </si>
  <si>
    <t>cd  components</t>
  </si>
  <si>
    <t>&lt;nul (set/p z=) &gt;  user.component.ts</t>
  </si>
  <si>
    <t>&lt;nul (set/p z=) &gt;  tino.msgs.alert.ts</t>
  </si>
  <si>
    <t>cd  C:\A2\_UX\OnSiteX\src\providers</t>
  </si>
  <si>
    <t>&lt;nul (set/p z=) &gt;  db.srvc.ts</t>
  </si>
  <si>
    <t>&lt;nul (set/p z=) &gt;  auth.srvc.ts</t>
  </si>
  <si>
    <t>cd acct.setup.page</t>
  </si>
  <si>
    <t>App</t>
  </si>
  <si>
    <t>import { AcctSetupPage } from '../pages/acct.setup.page/acct.setup.page';</t>
  </si>
  <si>
    <t>import { AcctLoginPage } from '../pages/acct.login.page/acct.login.page';</t>
  </si>
  <si>
    <t>import { UserMgmtHomePage } from '../pages/user.mgmt.home.page/user.mgmt.home.page';</t>
  </si>
  <si>
    <t>import { UserMechHomePage } from '../pages/user.mech.home.page/user.mech.home.page';</t>
  </si>
  <si>
    <t>import { UserTechStatsPage } from '../pages/user.tech.stats.page/user.tech.stats.page';</t>
  </si>
  <si>
    <t>import { TechMechReport } from '../pages/tech.mech.report/tech.mech.report';</t>
  </si>
  <si>
    <t>import { TechToprReport } from '../pages/tech.topr.report/tech.topr.report';</t>
  </si>
  <si>
    <t>import { AcctSettingsPage } from '../pages/acct.settings.page/acct.settings.page';</t>
  </si>
  <si>
    <t>{ title: 'Account Setup', component:AcctSetupPage },</t>
  </si>
  <si>
    <t>{ title: 'OnSiteX Login', component:AcctLoginPage },</t>
  </si>
  <si>
    <t>{ title: 'MGMT Home', component:UserMgmtHomePage },</t>
  </si>
  <si>
    <t>{ title: 'Technicians Home', component:UserMechHomePage },</t>
  </si>
  <si>
    <t>{ title: 'Tech Stats', component:UserTechStatsPage },</t>
  </si>
  <si>
    <t>{ title: 'Tech Report', component:TechMechReport },</t>
  </si>
  <si>
    <t>{ title: 'Topper Report', component:TechToprReport },</t>
  </si>
  <si>
    <t>{ title: 'Account Settings', component:AcctSettingsPage },</t>
  </si>
  <si>
    <t>&lt;ion-header&gt;&lt;ion-navbar&gt;&lt;button ion-button menuToggle&gt;&lt;ion-icon name="menu"&gt;&lt;/ion-icon&gt;&lt;/button&gt;&lt;ion-title&gt;Account Setup&lt;/ion-title&gt;&lt;/ion-navbar&gt;&lt;/ion-header&gt;</t>
  </si>
  <si>
    <t>&lt;ion-header&gt;&lt;ion-navbar&gt;&lt;button ion-button menuToggle&gt;&lt;ion-icon name="menu"&gt;&lt;/ion-icon&gt;&lt;/button&gt;&lt;ion-title&gt;OnSiteX Login&lt;/ion-title&gt;&lt;/ion-navbar&gt;&lt;/ion-header&gt;</t>
  </si>
  <si>
    <t>&lt;ion-header&gt;&lt;ion-navbar&gt;&lt;button ion-button menuToggle&gt;&lt;ion-icon name="menu"&gt;&lt;/ion-icon&gt;&lt;/button&gt;&lt;ion-title&gt;MGMT Home&lt;/ion-title&gt;&lt;/ion-navbar&gt;&lt;/ion-header&gt;</t>
  </si>
  <si>
    <t>&lt;ion-header&gt;&lt;ion-navbar&gt;&lt;button ion-button menuToggle&gt;&lt;ion-icon name="menu"&gt;&lt;/ion-icon&gt;&lt;/button&gt;&lt;ion-title&gt;Technicians Home&lt;/ion-title&gt;&lt;/ion-navbar&gt;&lt;/ion-header&gt;</t>
  </si>
  <si>
    <t>&lt;ion-header&gt;&lt;ion-navbar&gt;&lt;button ion-button menuToggle&gt;&lt;ion-icon name="menu"&gt;&lt;/ion-icon&gt;&lt;/button&gt;&lt;ion-title&gt;Tech Stats&lt;/ion-title&gt;&lt;/ion-navbar&gt;&lt;/ion-header&gt;</t>
  </si>
  <si>
    <t>&lt;ion-header&gt;&lt;ion-navbar&gt;&lt;button ion-button menuToggle&gt;&lt;ion-icon name="menu"&gt;&lt;/ion-icon&gt;&lt;/button&gt;&lt;ion-title&gt;Tech Report&lt;/ion-title&gt;&lt;/ion-navbar&gt;&lt;/ion-header&gt;</t>
  </si>
  <si>
    <t>&lt;ion-header&gt;&lt;ion-navbar&gt;&lt;button ion-button menuToggle&gt;&lt;ion-icon name="menu"&gt;&lt;/ion-icon&gt;&lt;/button&gt;&lt;ion-title&gt;Topper Report&lt;/ion-title&gt;&lt;/ion-navbar&gt;&lt;/ion-header&gt;</t>
  </si>
  <si>
    <t>&lt;ion-header&gt;&lt;ion-navbar&gt;&lt;button ion-button menuToggle&gt;&lt;ion-icon name="menu"&gt;&lt;/ion-icon&gt;&lt;/button&gt;&lt;ion-title&gt;Account Settings&lt;/ion-title&gt;&lt;/ion-navbar&gt;&lt;/ion-header&gt;</t>
  </si>
  <si>
    <t>Welcome Screen</t>
  </si>
  <si>
    <t>LandingPage</t>
  </si>
  <si>
    <t>import { LandingPage } from '../pages/landing.page/landing.page';</t>
  </si>
  <si>
    <t>{ title: 'Welcome Screen', component:LandingPage },</t>
  </si>
  <si>
    <t>&lt;ion-header&gt;&lt;ion-navbar&gt;&lt;button ion-button menuToggle&gt;&lt;ion-icon name="menu"&gt;&lt;/ion-icon&gt;&lt;/button&gt;&lt;ion-title&gt;Welcome Screen&lt;/ion-title&gt;&lt;/ion-navbar&gt;&lt;/ion-header&gt;</t>
  </si>
  <si>
    <t>|</t>
  </si>
  <si>
    <t>TinoMsgsAlert</t>
  </si>
  <si>
    <t>AuthSrvc</t>
  </si>
  <si>
    <t>DbSrvc</t>
  </si>
  <si>
    <t>UserComponent</t>
  </si>
  <si>
    <t>/src/components</t>
  </si>
  <si>
    <t xml:space="preserve"> } from '../components/</t>
  </si>
  <si>
    <t>/src/providers</t>
  </si>
  <si>
    <t xml:space="preserve"> } from '../providers/</t>
  </si>
  <si>
    <t>// on a device running Android.</t>
  </si>
  <si>
    <t>// on a device running Cordova.</t>
  </si>
  <si>
    <t>// on a desktop device.</t>
  </si>
  <si>
    <t>// on a device running iOS.</t>
  </si>
  <si>
    <t>// on an iPad device.</t>
  </si>
  <si>
    <t>// on an iPhone device.</t>
  </si>
  <si>
    <t>// on a mobile device.</t>
  </si>
  <si>
    <t>// in a browser on a mobile device.</t>
  </si>
  <si>
    <t>// on a phablet device.</t>
  </si>
  <si>
    <t>// on a tablet device.</t>
  </si>
  <si>
    <t>// on a device running Windows.</t>
  </si>
  <si>
    <t xml:space="preserve">android </t>
  </si>
  <si>
    <t xml:space="preserve">cordova </t>
  </si>
  <si>
    <t xml:space="preserve">core </t>
  </si>
  <si>
    <t xml:space="preserve">ios </t>
  </si>
  <si>
    <t xml:space="preserve">ipad </t>
  </si>
  <si>
    <t xml:space="preserve">iphone </t>
  </si>
  <si>
    <t xml:space="preserve">mobile </t>
  </si>
  <si>
    <t xml:space="preserve">mobileweb </t>
  </si>
  <si>
    <t xml:space="preserve">phablet </t>
  </si>
  <si>
    <t xml:space="preserve">tablet </t>
  </si>
  <si>
    <t xml:space="preserve">windows </t>
  </si>
  <si>
    <t>'); }</t>
  </si>
  <si>
    <t xml:space="preserve">console.log('Hello </t>
  </si>
  <si>
    <t xml:space="preserve">if (this.platform.is('android ')) { </t>
  </si>
  <si>
    <t xml:space="preserve">if (this.platform.is('cordova ')) { </t>
  </si>
  <si>
    <t xml:space="preserve">if (this.platform.is('core ')) { </t>
  </si>
  <si>
    <t xml:space="preserve">if (this.platform.is('ios ')) { </t>
  </si>
  <si>
    <t xml:space="preserve">if (this.platform.is('ipad ')) { </t>
  </si>
  <si>
    <t xml:space="preserve">if (this.platform.is('iphone ')) { </t>
  </si>
  <si>
    <t xml:space="preserve">if (this.platform.is('mobile ')) { </t>
  </si>
  <si>
    <t xml:space="preserve">if (this.platform.is('mobileweb ')) { </t>
  </si>
  <si>
    <t xml:space="preserve">if (this.platform.is('phablet ')) { </t>
  </si>
  <si>
    <t xml:space="preserve">if (this.platform.is('tablet ')) { </t>
  </si>
  <si>
    <t>if (this.platform.is('windows ')) {</t>
  </si>
  <si>
    <t>'android'</t>
  </si>
  <si>
    <t>'cordova'</t>
  </si>
  <si>
    <t>'core'</t>
  </si>
  <si>
    <t>'ios'</t>
  </si>
  <si>
    <t>'ipad'</t>
  </si>
  <si>
    <t>'iphone'</t>
  </si>
  <si>
    <t>'mobile'</t>
  </si>
  <si>
    <t>'mobileweb'</t>
  </si>
  <si>
    <t>'phablet'</t>
  </si>
  <si>
    <t>'tablet'</t>
  </si>
  <si>
    <t>'windows'</t>
  </si>
  <si>
    <t>if (this.platform.is(</t>
  </si>
  <si>
    <t>))</t>
  </si>
  <si>
    <t>{ arrPlatform.push(</t>
  </si>
  <si>
    <t>);}</t>
  </si>
  <si>
    <t>console.log(arrPlatform);</t>
  </si>
  <si>
    <t>console.log('Platforms detected: ');</t>
  </si>
  <si>
    <t>Row Labels</t>
  </si>
  <si>
    <t>Grand Total</t>
  </si>
  <si>
    <t>acct-login-page</t>
  </si>
  <si>
    <t>acct-settings-page</t>
  </si>
  <si>
    <t>acct-setup-page</t>
  </si>
  <si>
    <t>tech-mech-report</t>
  </si>
  <si>
    <t>tech-topr-report</t>
  </si>
  <si>
    <t>user-mech-home-page</t>
  </si>
  <si>
    <t>user-mgmt-home-page</t>
  </si>
  <si>
    <t>user-tech-stats-page</t>
  </si>
  <si>
    <t>landing-page</t>
  </si>
  <si>
    <t>onsitexuser.class.ts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</si>
</sst>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39">
    <font>
      <sz val="10"/>
      <color theme="1"/>
      <name val="Roboto Mono Light"/>
      <family val="2"/>
    </font>
    <font>
      <sz val="10"/>
      <color theme="1"/>
      <name val="Corbel"/>
      <family val="2"/>
    </font>
    <font>
      <sz val="10"/>
      <color theme="1"/>
      <name val="Roboto Mono Light"/>
    </font>
    <font>
      <b/>
      <sz val="11"/>
      <name val="Lato Black"/>
      <family val="2"/>
    </font>
    <font>
      <b/>
      <i/>
      <sz val="11"/>
      <name val="Lato Black"/>
      <family val="2"/>
    </font>
    <font>
      <b/>
      <sz val="11"/>
      <name val="Lato Bold"/>
    </font>
    <font>
      <b/>
      <i/>
      <sz val="11"/>
      <name val="Lato Bold"/>
    </font>
    <font>
      <sz val="11"/>
      <name val="Lato Light"/>
      <family val="2"/>
    </font>
    <font>
      <i/>
      <sz val="11"/>
      <name val="Lato Light"/>
      <family val="2"/>
    </font>
    <font>
      <sz val="11"/>
      <name val="Lato"/>
      <family val="2"/>
    </font>
    <font>
      <i/>
      <sz val="11"/>
      <name val="Lato"/>
      <family val="2"/>
    </font>
    <font>
      <sz val="10"/>
      <name val="Roboto Mono Light"/>
    </font>
    <font>
      <i/>
      <sz val="11"/>
      <name val="Roboto Mono Medium"/>
    </font>
    <font>
      <sz val="11"/>
      <name val="Roboto Mono Medium"/>
    </font>
    <font>
      <i/>
      <sz val="11"/>
      <name val="Roboto Mono Medium"/>
    </font>
    <font>
      <sz val="11"/>
      <name val="Roboto Mono Light"/>
    </font>
    <font>
      <i/>
      <sz val="11"/>
      <name val="Roboto Mono Light"/>
    </font>
    <font>
      <b/>
      <sz val="11"/>
      <name val="Roboto Mono Medium"/>
    </font>
    <font>
      <b/>
      <i/>
      <sz val="11"/>
      <name val="Roboto Mono Medium"/>
    </font>
    <font>
      <sz val="11"/>
      <name val="Roboto Mono"/>
    </font>
    <font>
      <i/>
      <sz val="11"/>
      <name val="Roboto Mono"/>
    </font>
    <font>
      <sz val="11"/>
      <name val="Roboto Mono Thin"/>
    </font>
    <font>
      <i/>
      <sz val="11"/>
      <name val="Roboto Mono Thin"/>
    </font>
    <font>
      <sz val="11"/>
      <name val="Lato Hairline"/>
      <family val="2"/>
    </font>
    <font>
      <i/>
      <sz val="11"/>
      <name val="Lato Hairline"/>
      <family val="2"/>
    </font>
    <font>
      <sz val="10"/>
      <color rgb="FF000000"/>
      <name val="Courier New"/>
      <family val="3"/>
    </font>
    <font>
      <sz val="10"/>
      <color theme="0"/>
      <name val="Courier New"/>
      <family val="3"/>
    </font>
    <font>
      <sz val="10"/>
      <color theme="1"/>
      <name val="Roboto Condensed Light"/>
    </font>
    <font>
      <b/>
      <sz val="12"/>
      <color theme="1"/>
      <name val="Roboto Condensed Light"/>
    </font>
    <font>
      <b/>
      <sz val="10"/>
      <color theme="1"/>
      <name val="Roboto Condensed Light"/>
    </font>
    <font>
      <sz val="9"/>
      <color theme="1"/>
      <name val="Roboto Mono Light"/>
    </font>
    <font>
      <b/>
      <sz val="10"/>
      <color theme="5" tint="-0.249977111117893"/>
      <name val="Roboto Mono Light"/>
    </font>
    <font>
      <b/>
      <sz val="10"/>
      <color rgb="FFFF3399"/>
      <name val="Roboto Mono Light"/>
    </font>
    <font>
      <b/>
      <sz val="10"/>
      <color theme="4" tint="-0.249977111117893"/>
      <name val="Roboto Mono Light"/>
    </font>
    <font>
      <sz val="10"/>
      <color theme="5" tint="-0.249977111117893"/>
      <name val="Roboto Mono Light"/>
    </font>
    <font>
      <sz val="10"/>
      <color rgb="FFFF3399"/>
      <name val="Roboto Mono Light"/>
    </font>
    <font>
      <sz val="10"/>
      <color theme="4" tint="-0.249977111117893"/>
      <name val="Roboto Mono Light"/>
    </font>
    <font>
      <sz val="10"/>
      <color theme="1"/>
      <name val="Inconsolata"/>
      <family val="3"/>
    </font>
    <font>
      <sz val="11"/>
      <color theme="1"/>
      <name val="Inconsolata"/>
      <family val="3"/>
    </font>
  </fonts>
  <fills count="139">
    <fill>
      <patternFill patternType="none"/>
    </fill>
    <fill>
      <patternFill patternType="gray125"/>
    </fill>
    <fill>
      <patternFill patternType="solid">
        <fgColor rgb="FFF5F5F5"/>
        <bgColor indexed="64"/>
      </patternFill>
    </fill>
    <fill>
      <patternFill patternType="solid">
        <fgColor rgb="FFFFC0CB"/>
        <bgColor indexed="64"/>
      </patternFill>
    </fill>
    <fill>
      <patternFill patternType="solid">
        <fgColor rgb="FFFFB6C1"/>
        <bgColor indexed="64"/>
      </patternFill>
    </fill>
    <fill>
      <patternFill patternType="solid">
        <fgColor rgb="FFFF69B4"/>
        <bgColor indexed="64"/>
      </patternFill>
    </fill>
    <fill>
      <patternFill patternType="solid">
        <fgColor rgb="FFFF1493"/>
        <bgColor indexed="64"/>
      </patternFill>
    </fill>
    <fill>
      <patternFill patternType="solid">
        <fgColor rgb="FFDB7093"/>
        <bgColor indexed="64"/>
      </patternFill>
    </fill>
    <fill>
      <patternFill patternType="solid">
        <fgColor rgb="FFC71585"/>
        <bgColor indexed="64"/>
      </patternFill>
    </fill>
    <fill>
      <patternFill patternType="solid">
        <fgColor rgb="FFFFA07A"/>
        <bgColor indexed="64"/>
      </patternFill>
    </fill>
    <fill>
      <patternFill patternType="solid">
        <fgColor rgb="FFFA8072"/>
        <bgColor indexed="64"/>
      </patternFill>
    </fill>
    <fill>
      <patternFill patternType="solid">
        <fgColor rgb="FFE9967A"/>
        <bgColor indexed="64"/>
      </patternFill>
    </fill>
    <fill>
      <patternFill patternType="solid">
        <fgColor rgb="FFF08080"/>
        <bgColor indexed="64"/>
      </patternFill>
    </fill>
    <fill>
      <patternFill patternType="solid">
        <fgColor rgb="FFCD5C5C"/>
        <bgColor indexed="64"/>
      </patternFill>
    </fill>
    <fill>
      <patternFill patternType="solid">
        <fgColor rgb="FFDC143C"/>
        <bgColor indexed="64"/>
      </patternFill>
    </fill>
    <fill>
      <patternFill patternType="solid">
        <fgColor rgb="FFB22222"/>
        <bgColor indexed="64"/>
      </patternFill>
    </fill>
    <fill>
      <patternFill patternType="solid">
        <fgColor rgb="FF8B0000"/>
        <bgColor indexed="64"/>
      </patternFill>
    </fill>
    <fill>
      <patternFill patternType="solid">
        <fgColor rgb="FFFF0000"/>
        <bgColor indexed="64"/>
      </patternFill>
    </fill>
    <fill>
      <patternFill patternType="solid">
        <fgColor rgb="FFFF4500"/>
        <bgColor indexed="64"/>
      </patternFill>
    </fill>
    <fill>
      <patternFill patternType="solid">
        <fgColor rgb="FFFF6347"/>
        <bgColor indexed="64"/>
      </patternFill>
    </fill>
    <fill>
      <patternFill patternType="solid">
        <fgColor rgb="FFFF7F50"/>
        <bgColor indexed="64"/>
      </patternFill>
    </fill>
    <fill>
      <patternFill patternType="solid">
        <fgColor rgb="FFFF8C00"/>
        <bgColor indexed="64"/>
      </patternFill>
    </fill>
    <fill>
      <patternFill patternType="solid">
        <fgColor rgb="FFFFA500"/>
        <bgColor indexed="64"/>
      </patternFill>
    </fill>
    <fill>
      <patternFill patternType="solid">
        <fgColor rgb="FFFFFF00"/>
        <bgColor indexed="64"/>
      </patternFill>
    </fill>
    <fill>
      <patternFill patternType="solid">
        <fgColor rgb="FFFFFFE0"/>
        <bgColor indexed="64"/>
      </patternFill>
    </fill>
    <fill>
      <patternFill patternType="solid">
        <fgColor rgb="FFFFFACD"/>
        <bgColor indexed="64"/>
      </patternFill>
    </fill>
    <fill>
      <patternFill patternType="solid">
        <fgColor rgb="FFFAFAD2"/>
        <bgColor indexed="64"/>
      </patternFill>
    </fill>
    <fill>
      <patternFill patternType="solid">
        <fgColor rgb="FFFFEFD5"/>
        <bgColor indexed="64"/>
      </patternFill>
    </fill>
    <fill>
      <patternFill patternType="solid">
        <fgColor rgb="FFFFE4B5"/>
        <bgColor indexed="64"/>
      </patternFill>
    </fill>
    <fill>
      <patternFill patternType="solid">
        <fgColor rgb="FFFFDAB9"/>
        <bgColor indexed="64"/>
      </patternFill>
    </fill>
    <fill>
      <patternFill patternType="solid">
        <fgColor rgb="FFEEE8AA"/>
        <bgColor indexed="64"/>
      </patternFill>
    </fill>
    <fill>
      <patternFill patternType="solid">
        <fgColor rgb="FFF0E68C"/>
        <bgColor indexed="64"/>
      </patternFill>
    </fill>
    <fill>
      <patternFill patternType="solid">
        <fgColor rgb="FFBDB76B"/>
        <bgColor indexed="64"/>
      </patternFill>
    </fill>
    <fill>
      <patternFill patternType="solid">
        <fgColor rgb="FFFFD700"/>
        <bgColor indexed="64"/>
      </patternFill>
    </fill>
    <fill>
      <patternFill patternType="solid">
        <fgColor rgb="FFFFF8DC"/>
        <bgColor indexed="64"/>
      </patternFill>
    </fill>
    <fill>
      <patternFill patternType="solid">
        <fgColor rgb="FFFFEBCD"/>
        <bgColor indexed="64"/>
      </patternFill>
    </fill>
    <fill>
      <patternFill patternType="solid">
        <fgColor rgb="FFFFE4C4"/>
        <bgColor indexed="64"/>
      </patternFill>
    </fill>
    <fill>
      <patternFill patternType="solid">
        <fgColor rgb="FFFFDEAD"/>
        <bgColor indexed="64"/>
      </patternFill>
    </fill>
    <fill>
      <patternFill patternType="solid">
        <fgColor rgb="FFF5DEB3"/>
        <bgColor indexed="64"/>
      </patternFill>
    </fill>
    <fill>
      <patternFill patternType="solid">
        <fgColor rgb="FFDEB887"/>
        <bgColor indexed="64"/>
      </patternFill>
    </fill>
    <fill>
      <patternFill patternType="solid">
        <fgColor rgb="FFD2B48C"/>
        <bgColor indexed="64"/>
      </patternFill>
    </fill>
    <fill>
      <patternFill patternType="solid">
        <fgColor rgb="FFBC8F8F"/>
        <bgColor indexed="64"/>
      </patternFill>
    </fill>
    <fill>
      <patternFill patternType="solid">
        <fgColor rgb="FFF4A460"/>
        <bgColor indexed="64"/>
      </patternFill>
    </fill>
    <fill>
      <patternFill patternType="solid">
        <fgColor rgb="FFDAA520"/>
        <bgColor indexed="64"/>
      </patternFill>
    </fill>
    <fill>
      <patternFill patternType="solid">
        <fgColor rgb="FFB8860B"/>
        <bgColor indexed="64"/>
      </patternFill>
    </fill>
    <fill>
      <patternFill patternType="solid">
        <fgColor rgb="FFCD853F"/>
        <bgColor indexed="64"/>
      </patternFill>
    </fill>
    <fill>
      <patternFill patternType="solid">
        <fgColor rgb="FFD2691E"/>
        <bgColor indexed="64"/>
      </patternFill>
    </fill>
    <fill>
      <patternFill patternType="solid">
        <fgColor rgb="FF8B4513"/>
        <bgColor indexed="64"/>
      </patternFill>
    </fill>
    <fill>
      <patternFill patternType="solid">
        <fgColor rgb="FFA0522D"/>
        <bgColor indexed="64"/>
      </patternFill>
    </fill>
    <fill>
      <patternFill patternType="solid">
        <fgColor rgb="FFA52A2A"/>
        <bgColor indexed="64"/>
      </patternFill>
    </fill>
    <fill>
      <patternFill patternType="solid">
        <fgColor rgb="FF800000"/>
        <bgColor indexed="64"/>
      </patternFill>
    </fill>
    <fill>
      <patternFill patternType="solid">
        <fgColor rgb="FF556B2F"/>
        <bgColor indexed="64"/>
      </patternFill>
    </fill>
    <fill>
      <patternFill patternType="solid">
        <fgColor rgb="FF808000"/>
        <bgColor indexed="64"/>
      </patternFill>
    </fill>
    <fill>
      <patternFill patternType="solid">
        <fgColor rgb="FF6B8E23"/>
        <bgColor indexed="64"/>
      </patternFill>
    </fill>
    <fill>
      <patternFill patternType="solid">
        <fgColor rgb="FF9ACD32"/>
        <bgColor indexed="64"/>
      </patternFill>
    </fill>
    <fill>
      <patternFill patternType="solid">
        <fgColor rgb="FF32CD32"/>
        <bgColor indexed="64"/>
      </patternFill>
    </fill>
    <fill>
      <patternFill patternType="solid">
        <fgColor rgb="FF00FF00"/>
        <bgColor indexed="64"/>
      </patternFill>
    </fill>
    <fill>
      <patternFill patternType="solid">
        <fgColor rgb="FF7CFC00"/>
        <bgColor indexed="64"/>
      </patternFill>
    </fill>
    <fill>
      <patternFill patternType="solid">
        <fgColor rgb="FF7FFF00"/>
        <bgColor indexed="64"/>
      </patternFill>
    </fill>
    <fill>
      <patternFill patternType="solid">
        <fgColor rgb="FFADFF2F"/>
        <bgColor indexed="64"/>
      </patternFill>
    </fill>
    <fill>
      <patternFill patternType="solid">
        <fgColor rgb="FF00FF7F"/>
        <bgColor indexed="64"/>
      </patternFill>
    </fill>
    <fill>
      <patternFill patternType="solid">
        <fgColor rgb="FF00FA9A"/>
        <bgColor indexed="64"/>
      </patternFill>
    </fill>
    <fill>
      <patternFill patternType="solid">
        <fgColor rgb="FF90EE90"/>
        <bgColor indexed="64"/>
      </patternFill>
    </fill>
    <fill>
      <patternFill patternType="solid">
        <fgColor rgb="FF98FB98"/>
        <bgColor indexed="64"/>
      </patternFill>
    </fill>
    <fill>
      <patternFill patternType="solid">
        <fgColor rgb="FF8FBC8F"/>
        <bgColor indexed="64"/>
      </patternFill>
    </fill>
    <fill>
      <patternFill patternType="solid">
        <fgColor rgb="FF66CDAA"/>
        <bgColor indexed="64"/>
      </patternFill>
    </fill>
    <fill>
      <patternFill patternType="solid">
        <fgColor rgb="FF3CB371"/>
        <bgColor indexed="64"/>
      </patternFill>
    </fill>
    <fill>
      <patternFill patternType="solid">
        <fgColor rgb="FF2E8B57"/>
        <bgColor indexed="64"/>
      </patternFill>
    </fill>
    <fill>
      <patternFill patternType="solid">
        <fgColor rgb="FF228B22"/>
        <bgColor indexed="64"/>
      </patternFill>
    </fill>
    <fill>
      <patternFill patternType="solid">
        <fgColor rgb="FF008000"/>
        <bgColor indexed="64"/>
      </patternFill>
    </fill>
    <fill>
      <patternFill patternType="solid">
        <fgColor rgb="FF006400"/>
        <bgColor indexed="64"/>
      </patternFill>
    </fill>
    <fill>
      <patternFill patternType="solid">
        <fgColor rgb="FF00FFFF"/>
        <bgColor indexed="64"/>
      </patternFill>
    </fill>
    <fill>
      <patternFill patternType="solid">
        <fgColor rgb="FFE0FFFF"/>
        <bgColor indexed="64"/>
      </patternFill>
    </fill>
    <fill>
      <patternFill patternType="solid">
        <fgColor rgb="FFAFEEEE"/>
        <bgColor indexed="64"/>
      </patternFill>
    </fill>
    <fill>
      <patternFill patternType="solid">
        <fgColor rgb="FF7FFFD4"/>
        <bgColor indexed="64"/>
      </patternFill>
    </fill>
    <fill>
      <patternFill patternType="solid">
        <fgColor rgb="FF40E0D0"/>
        <bgColor indexed="64"/>
      </patternFill>
    </fill>
    <fill>
      <patternFill patternType="solid">
        <fgColor rgb="FF48D1CC"/>
        <bgColor indexed="64"/>
      </patternFill>
    </fill>
    <fill>
      <patternFill patternType="solid">
        <fgColor rgb="FF00CED1"/>
        <bgColor indexed="64"/>
      </patternFill>
    </fill>
    <fill>
      <patternFill patternType="solid">
        <fgColor rgb="FF20B2AA"/>
        <bgColor indexed="64"/>
      </patternFill>
    </fill>
    <fill>
      <patternFill patternType="solid">
        <fgColor rgb="FF5F9EA0"/>
        <bgColor indexed="64"/>
      </patternFill>
    </fill>
    <fill>
      <patternFill patternType="solid">
        <fgColor rgb="FF008B8B"/>
        <bgColor indexed="64"/>
      </patternFill>
    </fill>
    <fill>
      <patternFill patternType="solid">
        <fgColor rgb="FF008080"/>
        <bgColor indexed="64"/>
      </patternFill>
    </fill>
    <fill>
      <patternFill patternType="solid">
        <fgColor rgb="FFB0C4DE"/>
        <bgColor indexed="64"/>
      </patternFill>
    </fill>
    <fill>
      <patternFill patternType="solid">
        <fgColor rgb="FFB0E0E6"/>
        <bgColor indexed="64"/>
      </patternFill>
    </fill>
    <fill>
      <patternFill patternType="solid">
        <fgColor rgb="FFADD8E6"/>
        <bgColor indexed="64"/>
      </patternFill>
    </fill>
    <fill>
      <patternFill patternType="solid">
        <fgColor rgb="FF87CEEB"/>
        <bgColor indexed="64"/>
      </patternFill>
    </fill>
    <fill>
      <patternFill patternType="solid">
        <fgColor rgb="FF87CEFA"/>
        <bgColor indexed="64"/>
      </patternFill>
    </fill>
    <fill>
      <patternFill patternType="solid">
        <fgColor rgb="FF00BFFF"/>
        <bgColor indexed="64"/>
      </patternFill>
    </fill>
    <fill>
      <patternFill patternType="solid">
        <fgColor rgb="FF1E90FF"/>
        <bgColor indexed="64"/>
      </patternFill>
    </fill>
    <fill>
      <patternFill patternType="solid">
        <fgColor rgb="FF6495ED"/>
        <bgColor indexed="64"/>
      </patternFill>
    </fill>
    <fill>
      <patternFill patternType="solid">
        <fgColor rgb="FF4682B4"/>
        <bgColor indexed="64"/>
      </patternFill>
    </fill>
    <fill>
      <patternFill patternType="solid">
        <fgColor rgb="FF4169E1"/>
        <bgColor indexed="64"/>
      </patternFill>
    </fill>
    <fill>
      <patternFill patternType="solid">
        <fgColor rgb="FF0000FF"/>
        <bgColor indexed="64"/>
      </patternFill>
    </fill>
    <fill>
      <patternFill patternType="solid">
        <fgColor rgb="FF0000CD"/>
        <bgColor indexed="64"/>
      </patternFill>
    </fill>
    <fill>
      <patternFill patternType="solid">
        <fgColor rgb="FF00008B"/>
        <bgColor indexed="64"/>
      </patternFill>
    </fill>
    <fill>
      <patternFill patternType="solid">
        <fgColor rgb="FF000080"/>
        <bgColor indexed="64"/>
      </patternFill>
    </fill>
    <fill>
      <patternFill patternType="solid">
        <fgColor rgb="FF191970"/>
        <bgColor indexed="64"/>
      </patternFill>
    </fill>
    <fill>
      <patternFill patternType="solid">
        <fgColor rgb="FFE6E6FA"/>
        <bgColor indexed="64"/>
      </patternFill>
    </fill>
    <fill>
      <patternFill patternType="solid">
        <fgColor rgb="FFD8BFD8"/>
        <bgColor indexed="64"/>
      </patternFill>
    </fill>
    <fill>
      <patternFill patternType="solid">
        <fgColor rgb="FFDDA0DD"/>
        <bgColor indexed="64"/>
      </patternFill>
    </fill>
    <fill>
      <patternFill patternType="solid">
        <fgColor rgb="FFEE82EE"/>
        <bgColor indexed="64"/>
      </patternFill>
    </fill>
    <fill>
      <patternFill patternType="solid">
        <fgColor rgb="FFDA70D6"/>
        <bgColor indexed="64"/>
      </patternFill>
    </fill>
    <fill>
      <patternFill patternType="solid">
        <fgColor rgb="FFFF00FF"/>
        <bgColor indexed="64"/>
      </patternFill>
    </fill>
    <fill>
      <patternFill patternType="solid">
        <fgColor rgb="FFBA55D3"/>
        <bgColor indexed="64"/>
      </patternFill>
    </fill>
    <fill>
      <patternFill patternType="solid">
        <fgColor rgb="FF9370DB"/>
        <bgColor indexed="64"/>
      </patternFill>
    </fill>
    <fill>
      <patternFill patternType="solid">
        <fgColor rgb="FF8A2BE2"/>
        <bgColor indexed="64"/>
      </patternFill>
    </fill>
    <fill>
      <patternFill patternType="solid">
        <fgColor rgb="FF9400D3"/>
        <bgColor indexed="64"/>
      </patternFill>
    </fill>
    <fill>
      <patternFill patternType="solid">
        <fgColor rgb="FF9932CC"/>
        <bgColor indexed="64"/>
      </patternFill>
    </fill>
    <fill>
      <patternFill patternType="solid">
        <fgColor rgb="FF8B008B"/>
        <bgColor indexed="64"/>
      </patternFill>
    </fill>
    <fill>
      <patternFill patternType="solid">
        <fgColor rgb="FF800080"/>
        <bgColor indexed="64"/>
      </patternFill>
    </fill>
    <fill>
      <patternFill patternType="solid">
        <fgColor rgb="FF4B0082"/>
        <bgColor indexed="64"/>
      </patternFill>
    </fill>
    <fill>
      <patternFill patternType="solid">
        <fgColor rgb="FF483D8B"/>
        <bgColor indexed="64"/>
      </patternFill>
    </fill>
    <fill>
      <patternFill patternType="solid">
        <fgColor rgb="FF6A5ACD"/>
        <bgColor indexed="64"/>
      </patternFill>
    </fill>
    <fill>
      <patternFill patternType="solid">
        <fgColor rgb="FF7B68EE"/>
        <bgColor indexed="64"/>
      </patternFill>
    </fill>
    <fill>
      <patternFill patternType="solid">
        <fgColor rgb="FFFFFFFF"/>
        <bgColor indexed="64"/>
      </patternFill>
    </fill>
    <fill>
      <patternFill patternType="solid">
        <fgColor rgb="FFFFFAFA"/>
        <bgColor indexed="64"/>
      </patternFill>
    </fill>
    <fill>
      <patternFill patternType="solid">
        <fgColor rgb="FFF0FFF0"/>
        <bgColor indexed="64"/>
      </patternFill>
    </fill>
    <fill>
      <patternFill patternType="solid">
        <fgColor rgb="FFF5FFFA"/>
        <bgColor indexed="64"/>
      </patternFill>
    </fill>
    <fill>
      <patternFill patternType="solid">
        <fgColor rgb="FFF0FFFF"/>
        <bgColor indexed="64"/>
      </patternFill>
    </fill>
    <fill>
      <patternFill patternType="solid">
        <fgColor rgb="FFF0F8FF"/>
        <bgColor indexed="64"/>
      </patternFill>
    </fill>
    <fill>
      <patternFill patternType="solid">
        <fgColor rgb="FFF8F8FF"/>
        <bgColor indexed="64"/>
      </patternFill>
    </fill>
    <fill>
      <patternFill patternType="solid">
        <fgColor rgb="FFFFF5EE"/>
        <bgColor indexed="64"/>
      </patternFill>
    </fill>
    <fill>
      <patternFill patternType="solid">
        <fgColor rgb="FFF5F5DC"/>
        <bgColor indexed="64"/>
      </patternFill>
    </fill>
    <fill>
      <patternFill patternType="solid">
        <fgColor rgb="FFFDF5E6"/>
        <bgColor indexed="64"/>
      </patternFill>
    </fill>
    <fill>
      <patternFill patternType="solid">
        <fgColor rgb="FFFFFAF0"/>
        <bgColor indexed="64"/>
      </patternFill>
    </fill>
    <fill>
      <patternFill patternType="solid">
        <fgColor rgb="FFFFFFF0"/>
        <bgColor indexed="64"/>
      </patternFill>
    </fill>
    <fill>
      <patternFill patternType="solid">
        <fgColor rgb="FFFAEBD7"/>
        <bgColor indexed="64"/>
      </patternFill>
    </fill>
    <fill>
      <patternFill patternType="solid">
        <fgColor rgb="FFFAF0E6"/>
        <bgColor indexed="64"/>
      </patternFill>
    </fill>
    <fill>
      <patternFill patternType="solid">
        <fgColor rgb="FFFFF0F5"/>
        <bgColor indexed="64"/>
      </patternFill>
    </fill>
    <fill>
      <patternFill patternType="solid">
        <fgColor rgb="FFFFE4E1"/>
        <bgColor indexed="64"/>
      </patternFill>
    </fill>
    <fill>
      <patternFill patternType="solid">
        <fgColor rgb="FFDCDCDC"/>
        <bgColor indexed="64"/>
      </patternFill>
    </fill>
    <fill>
      <patternFill patternType="solid">
        <fgColor rgb="FFC0C0C0"/>
        <bgColor indexed="64"/>
      </patternFill>
    </fill>
    <fill>
      <patternFill patternType="solid">
        <fgColor rgb="FFA9A9A9"/>
        <bgColor indexed="64"/>
      </patternFill>
    </fill>
    <fill>
      <patternFill patternType="solid">
        <fgColor rgb="FF808080"/>
        <bgColor indexed="64"/>
      </patternFill>
    </fill>
    <fill>
      <patternFill patternType="solid">
        <fgColor rgb="FF696969"/>
        <bgColor indexed="64"/>
      </patternFill>
    </fill>
    <fill>
      <patternFill patternType="solid">
        <fgColor rgb="FF778899"/>
        <bgColor indexed="64"/>
      </patternFill>
    </fill>
    <fill>
      <patternFill patternType="solid">
        <fgColor rgb="FF708090"/>
        <bgColor indexed="64"/>
      </patternFill>
    </fill>
    <fill>
      <patternFill patternType="solid">
        <fgColor rgb="FF2F4F4F"/>
        <bgColor indexed="64"/>
      </patternFill>
    </fill>
    <fill>
      <patternFill patternType="solid">
        <fgColor rgb="FF000000"/>
        <bgColor indexed="64"/>
      </patternFill>
    </fill>
  </fills>
  <borders count="1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diagonal/>
    </border>
    <border>
      <left/>
      <right style="medium">
        <color indexed="64"/>
      </right>
      <top/>
      <bottom/>
      <diagonal/>
    </border>
    <border>
      <left style="medium">
        <color indexed="64"/>
      </left>
      <right style="double">
        <color auto="1"/>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style="double">
        <color auto="1"/>
      </right>
      <top/>
      <bottom/>
      <diagonal/>
    </border>
    <border>
      <left style="medium">
        <color indexed="64"/>
      </left>
      <right style="double">
        <color auto="1"/>
      </right>
      <top/>
      <bottom style="medium">
        <color indexed="64"/>
      </bottom>
      <diagonal/>
    </border>
  </borders>
  <cellStyleXfs count="1">
    <xf numFmtId="0" fontId="0" fillId="0" borderId="0"/>
  </cellStyleXfs>
  <cellXfs count="498">
    <xf numFmtId="0" fontId="0" fillId="0" borderId="0" xfId="0"/>
    <xf numFmtId="0" fontId="0" fillId="0" borderId="0" xfId="0" quotePrefix="1"/>
    <xf numFmtId="0" fontId="1" fillId="0" borderId="0" xfId="0" applyFont="1" applyAlignment="1">
      <alignment vertical="center"/>
    </xf>
    <xf numFmtId="0" fontId="2" fillId="0" borderId="0" xfId="0" applyFont="1"/>
    <xf numFmtId="0" fontId="2" fillId="0" borderId="0" xfId="0" applyFont="1" applyAlignment="1">
      <alignment vertical="center"/>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left" vertical="center" indent="1"/>
    </xf>
    <xf numFmtId="0" fontId="6" fillId="0" borderId="0" xfId="0" applyFont="1" applyAlignment="1">
      <alignment horizontal="left" vertical="center" indent="1"/>
    </xf>
    <xf numFmtId="0" fontId="7" fillId="0" borderId="0" xfId="0" applyFont="1" applyAlignment="1">
      <alignment horizontal="left" vertical="center" indent="1"/>
    </xf>
    <xf numFmtId="0" fontId="8" fillId="0" borderId="0" xfId="0" applyFont="1" applyAlignment="1">
      <alignment horizontal="left" vertical="center" indent="1"/>
    </xf>
    <xf numFmtId="0" fontId="9" fillId="0" borderId="0" xfId="0" applyFont="1" applyAlignment="1">
      <alignment horizontal="left" vertical="center" indent="1"/>
    </xf>
    <xf numFmtId="0" fontId="10" fillId="0" borderId="0" xfId="0" applyFont="1" applyAlignment="1">
      <alignment horizontal="left" vertical="center" indent="1"/>
    </xf>
    <xf numFmtId="0" fontId="11" fillId="0" borderId="0" xfId="0" applyFont="1"/>
    <xf numFmtId="0" fontId="11" fillId="0" borderId="0" xfId="0" applyFont="1" applyAlignment="1">
      <alignment horizontal="left"/>
    </xf>
    <xf numFmtId="0" fontId="12" fillId="0" borderId="0" xfId="0" applyFont="1" applyAlignment="1">
      <alignment horizontal="left" vertical="center" indent="1"/>
    </xf>
    <xf numFmtId="0" fontId="13" fillId="0" borderId="0" xfId="0" applyFont="1" applyAlignment="1">
      <alignment horizontal="left" vertical="center" indent="1"/>
    </xf>
    <xf numFmtId="0" fontId="14" fillId="0" borderId="0" xfId="0" applyFont="1" applyAlignment="1">
      <alignment horizontal="left" vertical="center" indent="1"/>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1"/>
    </xf>
    <xf numFmtId="0" fontId="18" fillId="0" borderId="0" xfId="0" applyFont="1" applyAlignment="1">
      <alignment horizontal="left" vertical="center" indent="1"/>
    </xf>
    <xf numFmtId="0" fontId="19" fillId="0" borderId="0" xfId="0" applyFont="1" applyAlignment="1">
      <alignment horizontal="left" vertical="center" indent="1"/>
    </xf>
    <xf numFmtId="0" fontId="20"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1"/>
    </xf>
    <xf numFmtId="0" fontId="23" fillId="0" borderId="0" xfId="0" applyFont="1" applyAlignment="1">
      <alignment horizontal="left" vertical="center" indent="1"/>
    </xf>
    <xf numFmtId="0" fontId="24" fillId="0" borderId="0" xfId="0" applyFont="1" applyAlignment="1">
      <alignment horizontal="left" vertical="center" indent="1"/>
    </xf>
    <xf numFmtId="0" fontId="25" fillId="3" borderId="0" xfId="0" applyFont="1" applyFill="1" applyAlignment="1">
      <alignment vertical="center" wrapText="1"/>
    </xf>
    <xf numFmtId="0" fontId="25" fillId="4" borderId="0" xfId="0" applyFont="1" applyFill="1" applyAlignment="1">
      <alignment vertical="center" wrapText="1"/>
    </xf>
    <xf numFmtId="0" fontId="25" fillId="5" borderId="0" xfId="0" applyFont="1" applyFill="1" applyAlignment="1">
      <alignment vertical="center" wrapText="1"/>
    </xf>
    <xf numFmtId="0" fontId="25" fillId="6" borderId="0" xfId="0" applyFont="1" applyFill="1" applyAlignment="1">
      <alignment vertical="center" wrapText="1"/>
    </xf>
    <xf numFmtId="0" fontId="25" fillId="7" borderId="0" xfId="0" applyFont="1" applyFill="1" applyAlignment="1">
      <alignment vertical="center" wrapText="1"/>
    </xf>
    <xf numFmtId="0" fontId="25" fillId="8" borderId="0" xfId="0" applyFont="1" applyFill="1" applyAlignment="1">
      <alignment vertical="center" wrapText="1"/>
    </xf>
    <xf numFmtId="0" fontId="25" fillId="9" borderId="0" xfId="0" applyFont="1" applyFill="1" applyAlignment="1">
      <alignment vertical="center" wrapText="1"/>
    </xf>
    <xf numFmtId="0" fontId="25" fillId="10" borderId="0" xfId="0" applyFont="1" applyFill="1" applyAlignment="1">
      <alignment vertical="center" wrapText="1"/>
    </xf>
    <xf numFmtId="0" fontId="25" fillId="11" borderId="0" xfId="0" applyFont="1" applyFill="1" applyAlignment="1">
      <alignment vertical="center" wrapText="1"/>
    </xf>
    <xf numFmtId="0" fontId="25" fillId="12" borderId="0" xfId="0" applyFont="1" applyFill="1" applyAlignment="1">
      <alignment vertical="center" wrapText="1"/>
    </xf>
    <xf numFmtId="0" fontId="25" fillId="13" borderId="0" xfId="0" applyFont="1" applyFill="1" applyAlignment="1">
      <alignment vertical="center" wrapText="1"/>
    </xf>
    <xf numFmtId="0" fontId="25" fillId="14" borderId="0" xfId="0" applyFont="1" applyFill="1" applyAlignment="1">
      <alignment vertical="center" wrapText="1"/>
    </xf>
    <xf numFmtId="0" fontId="25" fillId="15" borderId="0" xfId="0" applyFont="1" applyFill="1" applyAlignment="1">
      <alignment vertical="center" wrapText="1"/>
    </xf>
    <xf numFmtId="0" fontId="25" fillId="17" borderId="0" xfId="0" applyFont="1" applyFill="1" applyAlignment="1">
      <alignment vertical="center" wrapText="1"/>
    </xf>
    <xf numFmtId="0" fontId="25" fillId="18" borderId="0" xfId="0" applyFont="1" applyFill="1" applyAlignment="1">
      <alignment vertical="center" wrapText="1"/>
    </xf>
    <xf numFmtId="0" fontId="25" fillId="19" borderId="0" xfId="0" applyFont="1" applyFill="1" applyAlignment="1">
      <alignment vertical="center" wrapText="1"/>
    </xf>
    <xf numFmtId="0" fontId="25" fillId="20" borderId="0" xfId="0" applyFont="1" applyFill="1" applyAlignment="1">
      <alignment vertical="center" wrapText="1"/>
    </xf>
    <xf numFmtId="0" fontId="25" fillId="21" borderId="0" xfId="0" applyFont="1" applyFill="1" applyAlignment="1">
      <alignment vertical="center" wrapText="1"/>
    </xf>
    <xf numFmtId="0" fontId="25" fillId="22" borderId="0" xfId="0" applyFont="1" applyFill="1" applyAlignment="1">
      <alignment vertical="center" wrapText="1"/>
    </xf>
    <xf numFmtId="0" fontId="25" fillId="23" borderId="0" xfId="0" applyFont="1" applyFill="1" applyAlignment="1">
      <alignment vertical="center" wrapText="1"/>
    </xf>
    <xf numFmtId="0" fontId="25" fillId="24" borderId="0" xfId="0" applyFont="1" applyFill="1" applyAlignment="1">
      <alignment vertical="center" wrapText="1"/>
    </xf>
    <xf numFmtId="0" fontId="25" fillId="25" borderId="0" xfId="0" applyFont="1" applyFill="1" applyAlignment="1">
      <alignment vertical="center" wrapText="1"/>
    </xf>
    <xf numFmtId="0" fontId="25" fillId="26" borderId="0" xfId="0" applyFont="1" applyFill="1" applyAlignment="1">
      <alignment vertical="center" wrapText="1"/>
    </xf>
    <xf numFmtId="0" fontId="25" fillId="27" borderId="0" xfId="0" applyFont="1" applyFill="1" applyAlignment="1">
      <alignment vertical="center" wrapText="1"/>
    </xf>
    <xf numFmtId="0" fontId="25" fillId="28" borderId="0" xfId="0" applyFont="1" applyFill="1" applyAlignment="1">
      <alignment vertical="center" wrapText="1"/>
    </xf>
    <xf numFmtId="0" fontId="25" fillId="29" borderId="0" xfId="0" applyFont="1" applyFill="1" applyAlignment="1">
      <alignment vertical="center" wrapText="1"/>
    </xf>
    <xf numFmtId="0" fontId="25" fillId="30" borderId="0" xfId="0" applyFont="1" applyFill="1" applyAlignment="1">
      <alignment vertical="center" wrapText="1"/>
    </xf>
    <xf numFmtId="0" fontId="25" fillId="31" borderId="0" xfId="0" applyFont="1" applyFill="1" applyAlignment="1">
      <alignment vertical="center" wrapText="1"/>
    </xf>
    <xf numFmtId="0" fontId="25" fillId="32" borderId="0" xfId="0" applyFont="1" applyFill="1" applyAlignment="1">
      <alignment vertical="center" wrapText="1"/>
    </xf>
    <xf numFmtId="0" fontId="25" fillId="33" borderId="0" xfId="0" applyFont="1" applyFill="1" applyAlignment="1">
      <alignment vertical="center" wrapText="1"/>
    </xf>
    <xf numFmtId="0" fontId="25" fillId="34" borderId="0" xfId="0" applyFont="1" applyFill="1" applyAlignment="1">
      <alignment vertical="center" wrapText="1"/>
    </xf>
    <xf numFmtId="0" fontId="25" fillId="35" borderId="0" xfId="0" applyFont="1" applyFill="1" applyAlignment="1">
      <alignment vertical="center" wrapText="1"/>
    </xf>
    <xf numFmtId="0" fontId="25" fillId="36" borderId="0" xfId="0" applyFont="1" applyFill="1" applyAlignment="1">
      <alignment vertical="center" wrapText="1"/>
    </xf>
    <xf numFmtId="0" fontId="25" fillId="37" borderId="0" xfId="0" applyFont="1" applyFill="1" applyAlignment="1">
      <alignment vertical="center" wrapText="1"/>
    </xf>
    <xf numFmtId="0" fontId="25" fillId="38" borderId="0" xfId="0" applyFont="1" applyFill="1" applyAlignment="1">
      <alignment vertical="center" wrapText="1"/>
    </xf>
    <xf numFmtId="0" fontId="25" fillId="39" borderId="0" xfId="0" applyFont="1" applyFill="1" applyAlignment="1">
      <alignment vertical="center" wrapText="1"/>
    </xf>
    <xf numFmtId="0" fontId="25" fillId="40" borderId="0" xfId="0" applyFont="1" applyFill="1" applyAlignment="1">
      <alignment vertical="center" wrapText="1"/>
    </xf>
    <xf numFmtId="0" fontId="25" fillId="41" borderId="0" xfId="0" applyFont="1" applyFill="1" applyAlignment="1">
      <alignment vertical="center" wrapText="1"/>
    </xf>
    <xf numFmtId="0" fontId="25" fillId="42" borderId="0" xfId="0" applyFont="1" applyFill="1" applyAlignment="1">
      <alignment vertical="center" wrapText="1"/>
    </xf>
    <xf numFmtId="0" fontId="25" fillId="43" borderId="0" xfId="0" applyFont="1" applyFill="1" applyAlignment="1">
      <alignment vertical="center" wrapText="1"/>
    </xf>
    <xf numFmtId="0" fontId="25" fillId="44" borderId="0" xfId="0" applyFont="1" applyFill="1" applyAlignment="1">
      <alignment vertical="center" wrapText="1"/>
    </xf>
    <xf numFmtId="0" fontId="25" fillId="45" borderId="0" xfId="0" applyFont="1" applyFill="1" applyAlignment="1">
      <alignment vertical="center" wrapText="1"/>
    </xf>
    <xf numFmtId="0" fontId="25" fillId="46" borderId="0" xfId="0" applyFont="1" applyFill="1" applyAlignment="1">
      <alignment vertical="center" wrapText="1"/>
    </xf>
    <xf numFmtId="0" fontId="25" fillId="47" borderId="0" xfId="0" applyFont="1" applyFill="1" applyAlignment="1">
      <alignment vertical="center" wrapText="1"/>
    </xf>
    <xf numFmtId="0" fontId="25" fillId="48" borderId="0" xfId="0" applyFont="1" applyFill="1" applyAlignment="1">
      <alignment vertical="center" wrapText="1"/>
    </xf>
    <xf numFmtId="0" fontId="25" fillId="49" borderId="0" xfId="0" applyFont="1" applyFill="1" applyAlignment="1">
      <alignment vertical="center" wrapText="1"/>
    </xf>
    <xf numFmtId="0" fontId="25" fillId="51" borderId="0" xfId="0" applyFont="1" applyFill="1" applyAlignment="1">
      <alignment vertical="center" wrapText="1"/>
    </xf>
    <xf numFmtId="0" fontId="25" fillId="52" borderId="0" xfId="0" applyFont="1" applyFill="1" applyAlignment="1">
      <alignment vertical="center" wrapText="1"/>
    </xf>
    <xf numFmtId="0" fontId="25" fillId="53" borderId="0" xfId="0" applyFont="1" applyFill="1" applyAlignment="1">
      <alignment vertical="center" wrapText="1"/>
    </xf>
    <xf numFmtId="0" fontId="25" fillId="54" borderId="0" xfId="0" applyFont="1" applyFill="1" applyAlignment="1">
      <alignment vertical="center" wrapText="1"/>
    </xf>
    <xf numFmtId="0" fontId="25" fillId="55" borderId="0" xfId="0" applyFont="1" applyFill="1" applyAlignment="1">
      <alignment vertical="center" wrapText="1"/>
    </xf>
    <xf numFmtId="0" fontId="25" fillId="56" borderId="0" xfId="0" applyFont="1" applyFill="1" applyAlignment="1">
      <alignment vertical="center" wrapText="1"/>
    </xf>
    <xf numFmtId="0" fontId="25" fillId="57" borderId="0" xfId="0" applyFont="1" applyFill="1" applyAlignment="1">
      <alignment vertical="center" wrapText="1"/>
    </xf>
    <xf numFmtId="0" fontId="25" fillId="58" borderId="0" xfId="0" applyFont="1" applyFill="1" applyAlignment="1">
      <alignment vertical="center" wrapText="1"/>
    </xf>
    <xf numFmtId="0" fontId="25" fillId="59" borderId="0" xfId="0" applyFont="1" applyFill="1" applyAlignment="1">
      <alignment vertical="center" wrapText="1"/>
    </xf>
    <xf numFmtId="0" fontId="25" fillId="60" borderId="0" xfId="0" applyFont="1" applyFill="1" applyAlignment="1">
      <alignment vertical="center" wrapText="1"/>
    </xf>
    <xf numFmtId="0" fontId="25" fillId="61" borderId="0" xfId="0" applyFont="1" applyFill="1" applyAlignment="1">
      <alignment vertical="center" wrapText="1"/>
    </xf>
    <xf numFmtId="0" fontId="25" fillId="62" borderId="0" xfId="0" applyFont="1" applyFill="1" applyAlignment="1">
      <alignment vertical="center" wrapText="1"/>
    </xf>
    <xf numFmtId="0" fontId="25" fillId="63" borderId="0" xfId="0" applyFont="1" applyFill="1" applyAlignment="1">
      <alignment vertical="center" wrapText="1"/>
    </xf>
    <xf numFmtId="0" fontId="25" fillId="64" borderId="0" xfId="0" applyFont="1" applyFill="1" applyAlignment="1">
      <alignment vertical="center" wrapText="1"/>
    </xf>
    <xf numFmtId="0" fontId="25" fillId="65" borderId="0" xfId="0" applyFont="1" applyFill="1" applyAlignment="1">
      <alignment vertical="center" wrapText="1"/>
    </xf>
    <xf numFmtId="0" fontId="25" fillId="66" borderId="0" xfId="0" applyFont="1" applyFill="1" applyAlignment="1">
      <alignment vertical="center" wrapText="1"/>
    </xf>
    <xf numFmtId="0" fontId="25" fillId="67" borderId="0" xfId="0" applyFont="1" applyFill="1" applyAlignment="1">
      <alignment vertical="center" wrapText="1"/>
    </xf>
    <xf numFmtId="0" fontId="25" fillId="68" borderId="0" xfId="0" applyFont="1" applyFill="1" applyAlignment="1">
      <alignment vertical="center" wrapText="1"/>
    </xf>
    <xf numFmtId="0" fontId="25" fillId="69" borderId="0" xfId="0" applyFont="1" applyFill="1" applyAlignment="1">
      <alignment vertical="center" wrapText="1"/>
    </xf>
    <xf numFmtId="0" fontId="25" fillId="70" borderId="0" xfId="0" applyFont="1" applyFill="1" applyAlignment="1">
      <alignment vertical="center" wrapText="1"/>
    </xf>
    <xf numFmtId="0" fontId="25" fillId="71" borderId="0" xfId="0" applyFont="1" applyFill="1" applyAlignment="1">
      <alignment vertical="center" wrapText="1"/>
    </xf>
    <xf numFmtId="0" fontId="25" fillId="72" borderId="0" xfId="0" applyFont="1" applyFill="1" applyAlignment="1">
      <alignment vertical="center" wrapText="1"/>
    </xf>
    <xf numFmtId="0" fontId="25" fillId="73" borderId="0" xfId="0" applyFont="1" applyFill="1" applyAlignment="1">
      <alignment vertical="center" wrapText="1"/>
    </xf>
    <xf numFmtId="0" fontId="25" fillId="74" borderId="0" xfId="0" applyFont="1" applyFill="1" applyAlignment="1">
      <alignment vertical="center" wrapText="1"/>
    </xf>
    <xf numFmtId="0" fontId="25" fillId="75" borderId="0" xfId="0" applyFont="1" applyFill="1" applyAlignment="1">
      <alignment vertical="center" wrapText="1"/>
    </xf>
    <xf numFmtId="0" fontId="25" fillId="76" borderId="0" xfId="0" applyFont="1" applyFill="1" applyAlignment="1">
      <alignment vertical="center" wrapText="1"/>
    </xf>
    <xf numFmtId="0" fontId="25" fillId="77" borderId="0" xfId="0" applyFont="1" applyFill="1" applyAlignment="1">
      <alignment vertical="center" wrapText="1"/>
    </xf>
    <xf numFmtId="0" fontId="25" fillId="78" borderId="0" xfId="0" applyFont="1" applyFill="1" applyAlignment="1">
      <alignment vertical="center" wrapText="1"/>
    </xf>
    <xf numFmtId="0" fontId="25" fillId="79" borderId="0" xfId="0" applyFont="1" applyFill="1" applyAlignment="1">
      <alignment vertical="center" wrapText="1"/>
    </xf>
    <xf numFmtId="0" fontId="25" fillId="80" borderId="0" xfId="0" applyFont="1" applyFill="1" applyAlignment="1">
      <alignment vertical="center" wrapText="1"/>
    </xf>
    <xf numFmtId="0" fontId="25" fillId="81" borderId="0" xfId="0" applyFont="1" applyFill="1" applyAlignment="1">
      <alignment vertical="center" wrapText="1"/>
    </xf>
    <xf numFmtId="0" fontId="25" fillId="82" borderId="0" xfId="0" applyFont="1" applyFill="1" applyAlignment="1">
      <alignment vertical="center" wrapText="1"/>
    </xf>
    <xf numFmtId="0" fontId="25" fillId="83" borderId="0" xfId="0" applyFont="1" applyFill="1" applyAlignment="1">
      <alignment vertical="center" wrapText="1"/>
    </xf>
    <xf numFmtId="0" fontId="25" fillId="84" borderId="0" xfId="0" applyFont="1" applyFill="1" applyAlignment="1">
      <alignment vertical="center" wrapText="1"/>
    </xf>
    <xf numFmtId="0" fontId="25" fillId="85" borderId="0" xfId="0" applyFont="1" applyFill="1" applyAlignment="1">
      <alignment vertical="center" wrapText="1"/>
    </xf>
    <xf numFmtId="0" fontId="25" fillId="86" borderId="0" xfId="0" applyFont="1" applyFill="1" applyAlignment="1">
      <alignment vertical="center" wrapText="1"/>
    </xf>
    <xf numFmtId="0" fontId="25" fillId="87" borderId="0" xfId="0" applyFont="1" applyFill="1" applyAlignment="1">
      <alignment vertical="center" wrapText="1"/>
    </xf>
    <xf numFmtId="0" fontId="25" fillId="88" borderId="0" xfId="0" applyFont="1" applyFill="1" applyAlignment="1">
      <alignment vertical="center" wrapText="1"/>
    </xf>
    <xf numFmtId="0" fontId="25" fillId="89" borderId="0" xfId="0" applyFont="1" applyFill="1" applyAlignment="1">
      <alignment vertical="center" wrapText="1"/>
    </xf>
    <xf numFmtId="0" fontId="25" fillId="90" borderId="0" xfId="0" applyFont="1" applyFill="1" applyAlignment="1">
      <alignment vertical="center" wrapText="1"/>
    </xf>
    <xf numFmtId="0" fontId="25" fillId="91" borderId="0" xfId="0" applyFont="1" applyFill="1" applyAlignment="1">
      <alignment vertical="center" wrapText="1"/>
    </xf>
    <xf numFmtId="0" fontId="25" fillId="97" borderId="0" xfId="0" applyFont="1" applyFill="1" applyAlignment="1">
      <alignment vertical="center" wrapText="1"/>
    </xf>
    <xf numFmtId="0" fontId="25" fillId="98" borderId="0" xfId="0" applyFont="1" applyFill="1" applyAlignment="1">
      <alignment vertical="center" wrapText="1"/>
    </xf>
    <xf numFmtId="0" fontId="25" fillId="99" borderId="0" xfId="0" applyFont="1" applyFill="1" applyAlignment="1">
      <alignment vertical="center" wrapText="1"/>
    </xf>
    <xf numFmtId="0" fontId="25" fillId="100" borderId="0" xfId="0" applyFont="1" applyFill="1" applyAlignment="1">
      <alignment vertical="center" wrapText="1"/>
    </xf>
    <xf numFmtId="0" fontId="25" fillId="101" borderId="0" xfId="0" applyFont="1" applyFill="1" applyAlignment="1">
      <alignment vertical="center" wrapText="1"/>
    </xf>
    <xf numFmtId="0" fontId="25" fillId="102" borderId="0" xfId="0" applyFont="1" applyFill="1" applyAlignment="1">
      <alignment vertical="center" wrapText="1"/>
    </xf>
    <xf numFmtId="0" fontId="25" fillId="103" borderId="0" xfId="0" applyFont="1" applyFill="1" applyAlignment="1">
      <alignment vertical="center" wrapText="1"/>
    </xf>
    <xf numFmtId="0" fontId="25" fillId="104" borderId="0" xfId="0" applyFont="1" applyFill="1" applyAlignment="1">
      <alignment vertical="center" wrapText="1"/>
    </xf>
    <xf numFmtId="0" fontId="25" fillId="105" borderId="0" xfId="0" applyFont="1" applyFill="1" applyAlignment="1">
      <alignment vertical="center" wrapText="1"/>
    </xf>
    <xf numFmtId="0" fontId="25" fillId="106" borderId="0" xfId="0" applyFont="1" applyFill="1" applyAlignment="1">
      <alignment vertical="center" wrapText="1"/>
    </xf>
    <xf numFmtId="0" fontId="25" fillId="107" borderId="0" xfId="0" applyFont="1" applyFill="1" applyAlignment="1">
      <alignment vertical="center" wrapText="1"/>
    </xf>
    <xf numFmtId="0" fontId="25" fillId="112" borderId="0" xfId="0" applyFont="1" applyFill="1" applyAlignment="1">
      <alignment vertical="center" wrapText="1"/>
    </xf>
    <xf numFmtId="0" fontId="25" fillId="113" borderId="0" xfId="0" applyFont="1" applyFill="1" applyAlignment="1">
      <alignment vertical="center" wrapText="1"/>
    </xf>
    <xf numFmtId="0" fontId="25" fillId="114" borderId="0" xfId="0" applyFont="1" applyFill="1" applyAlignment="1">
      <alignment vertical="center" wrapText="1"/>
    </xf>
    <xf numFmtId="0" fontId="25" fillId="115" borderId="0" xfId="0" applyFont="1" applyFill="1" applyAlignment="1">
      <alignment vertical="center" wrapText="1"/>
    </xf>
    <xf numFmtId="0" fontId="25" fillId="116" borderId="0" xfId="0" applyFont="1" applyFill="1" applyAlignment="1">
      <alignment vertical="center" wrapText="1"/>
    </xf>
    <xf numFmtId="0" fontId="25" fillId="117" borderId="0" xfId="0" applyFont="1" applyFill="1" applyAlignment="1">
      <alignment vertical="center" wrapText="1"/>
    </xf>
    <xf numFmtId="0" fontId="25" fillId="118" borderId="0" xfId="0" applyFont="1" applyFill="1" applyAlignment="1">
      <alignment vertical="center" wrapText="1"/>
    </xf>
    <xf numFmtId="0" fontId="25" fillId="119" borderId="0" xfId="0" applyFont="1" applyFill="1" applyAlignment="1">
      <alignment vertical="center" wrapText="1"/>
    </xf>
    <xf numFmtId="0" fontId="25" fillId="120" borderId="0" xfId="0" applyFont="1" applyFill="1" applyAlignment="1">
      <alignment vertical="center" wrapText="1"/>
    </xf>
    <xf numFmtId="0" fontId="25" fillId="2" borderId="0" xfId="0" applyFont="1" applyFill="1" applyAlignment="1">
      <alignment vertical="center" wrapText="1"/>
    </xf>
    <xf numFmtId="0" fontId="25" fillId="121" borderId="0" xfId="0" applyFont="1" applyFill="1" applyAlignment="1">
      <alignment vertical="center" wrapText="1"/>
    </xf>
    <xf numFmtId="0" fontId="25" fillId="122" borderId="0" xfId="0" applyFont="1" applyFill="1" applyAlignment="1">
      <alignment vertical="center" wrapText="1"/>
    </xf>
    <xf numFmtId="0" fontId="25" fillId="123" borderId="0" xfId="0" applyFont="1" applyFill="1" applyAlignment="1">
      <alignment vertical="center" wrapText="1"/>
    </xf>
    <xf numFmtId="0" fontId="25" fillId="124" borderId="0" xfId="0" applyFont="1" applyFill="1" applyAlignment="1">
      <alignment vertical="center" wrapText="1"/>
    </xf>
    <xf numFmtId="0" fontId="25" fillId="125" borderId="0" xfId="0" applyFont="1" applyFill="1" applyAlignment="1">
      <alignment vertical="center" wrapText="1"/>
    </xf>
    <xf numFmtId="0" fontId="25" fillId="126" borderId="0" xfId="0" applyFont="1" applyFill="1" applyAlignment="1">
      <alignment vertical="center" wrapText="1"/>
    </xf>
    <xf numFmtId="0" fontId="25" fillId="127" borderId="0" xfId="0" applyFont="1" applyFill="1" applyAlignment="1">
      <alignment vertical="center" wrapText="1"/>
    </xf>
    <xf numFmtId="0" fontId="25" fillId="128" borderId="0" xfId="0" applyFont="1" applyFill="1" applyAlignment="1">
      <alignment vertical="center" wrapText="1"/>
    </xf>
    <xf numFmtId="0" fontId="25" fillId="129" borderId="0" xfId="0" applyFont="1" applyFill="1" applyAlignment="1">
      <alignment vertical="center" wrapText="1"/>
    </xf>
    <xf numFmtId="0" fontId="25" fillId="130" borderId="0" xfId="0" applyFont="1" applyFill="1" applyAlignment="1">
      <alignment vertical="center" wrapText="1"/>
    </xf>
    <xf numFmtId="0" fontId="25" fillId="0" borderId="0" xfId="0" applyFont="1" applyAlignment="1">
      <alignment vertical="center" wrapText="1"/>
    </xf>
    <xf numFmtId="0" fontId="25" fillId="131" borderId="0" xfId="0" applyFont="1" applyFill="1" applyAlignment="1">
      <alignment vertical="center" wrapText="1"/>
    </xf>
    <xf numFmtId="0" fontId="25" fillId="132" borderId="0" xfId="0" applyFont="1" applyFill="1" applyAlignment="1">
      <alignment vertical="center" wrapText="1"/>
    </xf>
    <xf numFmtId="0" fontId="25" fillId="133" borderId="0" xfId="0" applyFont="1" applyFill="1" applyAlignment="1">
      <alignment vertical="center" wrapText="1"/>
    </xf>
    <xf numFmtId="0" fontId="25" fillId="134" borderId="0" xfId="0" applyFont="1" applyFill="1" applyAlignment="1">
      <alignment vertical="center" wrapText="1"/>
    </xf>
    <xf numFmtId="0" fontId="25" fillId="135" borderId="0" xfId="0" applyFont="1" applyFill="1" applyAlignment="1">
      <alignment vertical="center" wrapText="1"/>
    </xf>
    <xf numFmtId="0" fontId="25" fillId="136" borderId="0" xfId="0" applyFont="1" applyFill="1" applyAlignment="1">
      <alignment vertical="center" wrapText="1"/>
    </xf>
    <xf numFmtId="0" fontId="25" fillId="137" borderId="0" xfId="0" applyFont="1" applyFill="1" applyAlignment="1">
      <alignment vertical="center" wrapText="1"/>
    </xf>
    <xf numFmtId="0" fontId="25" fillId="3" borderId="0" xfId="0" applyFont="1" applyFill="1" applyAlignment="1">
      <alignment horizontal="left" vertical="center" wrapText="1" indent="1"/>
    </xf>
    <xf numFmtId="0" fontId="25" fillId="4" borderId="0" xfId="0" applyFont="1" applyFill="1" applyAlignment="1">
      <alignment horizontal="left" vertical="center" wrapText="1" indent="1"/>
    </xf>
    <xf numFmtId="0" fontId="25" fillId="5" borderId="0" xfId="0" applyFont="1" applyFill="1" applyAlignment="1">
      <alignment horizontal="left" vertical="center" wrapText="1" indent="1"/>
    </xf>
    <xf numFmtId="0" fontId="25" fillId="6" borderId="0" xfId="0" applyFont="1" applyFill="1" applyAlignment="1">
      <alignment horizontal="left" vertical="center" wrapText="1" indent="1"/>
    </xf>
    <xf numFmtId="0" fontId="25" fillId="7" borderId="0" xfId="0" applyFont="1" applyFill="1" applyAlignment="1">
      <alignment horizontal="left" vertical="center" wrapText="1" indent="1"/>
    </xf>
    <xf numFmtId="0" fontId="25" fillId="8" borderId="0" xfId="0" applyFont="1" applyFill="1" applyAlignment="1">
      <alignment horizontal="left" vertical="center" wrapText="1" indent="1"/>
    </xf>
    <xf numFmtId="0" fontId="25" fillId="9" borderId="0" xfId="0" applyFont="1" applyFill="1" applyAlignment="1">
      <alignment horizontal="left" vertical="center" wrapText="1" indent="1"/>
    </xf>
    <xf numFmtId="0" fontId="25" fillId="10" borderId="0" xfId="0" applyFont="1" applyFill="1" applyAlignment="1">
      <alignment horizontal="left" vertical="center" wrapText="1" indent="1"/>
    </xf>
    <xf numFmtId="0" fontId="25" fillId="11" borderId="0" xfId="0" applyFont="1" applyFill="1" applyAlignment="1">
      <alignment horizontal="left" vertical="center" wrapText="1" indent="1"/>
    </xf>
    <xf numFmtId="0" fontId="25" fillId="12" borderId="0" xfId="0" applyFont="1" applyFill="1" applyAlignment="1">
      <alignment horizontal="left" vertical="center" wrapText="1" indent="1"/>
    </xf>
    <xf numFmtId="0" fontId="25" fillId="13" borderId="0" xfId="0" applyFont="1" applyFill="1" applyAlignment="1">
      <alignment horizontal="left" vertical="center" wrapText="1" indent="1"/>
    </xf>
    <xf numFmtId="0" fontId="25" fillId="14" borderId="0" xfId="0" applyFont="1" applyFill="1" applyAlignment="1">
      <alignment horizontal="left" vertical="center" wrapText="1" indent="1"/>
    </xf>
    <xf numFmtId="0" fontId="25" fillId="15" borderId="0" xfId="0" applyFont="1" applyFill="1" applyAlignment="1">
      <alignment horizontal="left" vertical="center" wrapText="1" indent="1"/>
    </xf>
    <xf numFmtId="0" fontId="25" fillId="17" borderId="0" xfId="0" applyFont="1" applyFill="1" applyAlignment="1">
      <alignment horizontal="left" vertical="center" wrapText="1" indent="1"/>
    </xf>
    <xf numFmtId="0" fontId="25" fillId="18" borderId="0" xfId="0" applyFont="1" applyFill="1" applyAlignment="1">
      <alignment horizontal="left" vertical="center" wrapText="1" indent="1"/>
    </xf>
    <xf numFmtId="0" fontId="25" fillId="19" borderId="0" xfId="0" applyFont="1" applyFill="1" applyAlignment="1">
      <alignment horizontal="left" vertical="center" wrapText="1" indent="1"/>
    </xf>
    <xf numFmtId="0" fontId="25" fillId="20" borderId="0" xfId="0" applyFont="1" applyFill="1" applyAlignment="1">
      <alignment horizontal="left" vertical="center" wrapText="1" indent="1"/>
    </xf>
    <xf numFmtId="0" fontId="25" fillId="21" borderId="0" xfId="0" applyFont="1" applyFill="1" applyAlignment="1">
      <alignment horizontal="left" vertical="center" wrapText="1" indent="1"/>
    </xf>
    <xf numFmtId="0" fontId="25" fillId="22" borderId="0" xfId="0" applyFont="1" applyFill="1" applyAlignment="1">
      <alignment horizontal="left" vertical="center" wrapText="1" indent="1"/>
    </xf>
    <xf numFmtId="0" fontId="25" fillId="23" borderId="0" xfId="0" applyFont="1" applyFill="1" applyAlignment="1">
      <alignment horizontal="left" vertical="center" wrapText="1" indent="1"/>
    </xf>
    <xf numFmtId="0" fontId="25" fillId="24" borderId="0" xfId="0" applyFont="1" applyFill="1" applyAlignment="1">
      <alignment horizontal="left" vertical="center" wrapText="1" indent="1"/>
    </xf>
    <xf numFmtId="0" fontId="25" fillId="25" borderId="0" xfId="0" applyFont="1" applyFill="1" applyAlignment="1">
      <alignment horizontal="left" vertical="center" wrapText="1" indent="1"/>
    </xf>
    <xf numFmtId="0" fontId="25" fillId="26" borderId="0" xfId="0" applyFont="1" applyFill="1" applyAlignment="1">
      <alignment horizontal="left" vertical="center" wrapText="1" indent="1"/>
    </xf>
    <xf numFmtId="0" fontId="25" fillId="27" borderId="0" xfId="0" applyFont="1" applyFill="1" applyAlignment="1">
      <alignment horizontal="left" vertical="center" wrapText="1" indent="1"/>
    </xf>
    <xf numFmtId="0" fontId="25" fillId="28" borderId="0" xfId="0" applyFont="1" applyFill="1" applyAlignment="1">
      <alignment horizontal="left" vertical="center" wrapText="1" indent="1"/>
    </xf>
    <xf numFmtId="0" fontId="25" fillId="29" borderId="0" xfId="0" applyFont="1" applyFill="1" applyAlignment="1">
      <alignment horizontal="left" vertical="center" wrapText="1" indent="1"/>
    </xf>
    <xf numFmtId="0" fontId="25" fillId="30" borderId="0" xfId="0" applyFont="1" applyFill="1" applyAlignment="1">
      <alignment horizontal="left" vertical="center" wrapText="1" indent="1"/>
    </xf>
    <xf numFmtId="0" fontId="25" fillId="31" borderId="0" xfId="0" applyFont="1" applyFill="1" applyAlignment="1">
      <alignment horizontal="left" vertical="center" wrapText="1" indent="1"/>
    </xf>
    <xf numFmtId="0" fontId="25" fillId="32" borderId="0" xfId="0" applyFont="1" applyFill="1" applyAlignment="1">
      <alignment horizontal="left" vertical="center" wrapText="1" indent="1"/>
    </xf>
    <xf numFmtId="0" fontId="25" fillId="33" borderId="0" xfId="0" applyFont="1" applyFill="1" applyAlignment="1">
      <alignment horizontal="left" vertical="center" wrapText="1" indent="1"/>
    </xf>
    <xf numFmtId="0" fontId="25" fillId="34" borderId="0" xfId="0" applyFont="1" applyFill="1" applyAlignment="1">
      <alignment horizontal="left" vertical="center" wrapText="1" indent="1"/>
    </xf>
    <xf numFmtId="0" fontId="25" fillId="35" borderId="0" xfId="0" applyFont="1" applyFill="1" applyAlignment="1">
      <alignment horizontal="left" vertical="center" wrapText="1" indent="1"/>
    </xf>
    <xf numFmtId="0" fontId="25" fillId="36" borderId="0" xfId="0" applyFont="1" applyFill="1" applyAlignment="1">
      <alignment horizontal="left" vertical="center" wrapText="1" indent="1"/>
    </xf>
    <xf numFmtId="0" fontId="25" fillId="37" borderId="0" xfId="0" applyFont="1" applyFill="1" applyAlignment="1">
      <alignment horizontal="left" vertical="center" wrapText="1" indent="1"/>
    </xf>
    <xf numFmtId="0" fontId="25" fillId="38" borderId="0" xfId="0" applyFont="1" applyFill="1" applyAlignment="1">
      <alignment horizontal="left" vertical="center" wrapText="1" indent="1"/>
    </xf>
    <xf numFmtId="0" fontId="25" fillId="39" borderId="0" xfId="0" applyFont="1" applyFill="1" applyAlignment="1">
      <alignment horizontal="left" vertical="center" wrapText="1" indent="1"/>
    </xf>
    <xf numFmtId="0" fontId="25" fillId="40" borderId="0" xfId="0" applyFont="1" applyFill="1" applyAlignment="1">
      <alignment horizontal="left" vertical="center" wrapText="1" indent="1"/>
    </xf>
    <xf numFmtId="0" fontId="25" fillId="41" borderId="0" xfId="0" applyFont="1" applyFill="1" applyAlignment="1">
      <alignment horizontal="left" vertical="center" wrapText="1" indent="1"/>
    </xf>
    <xf numFmtId="0" fontId="25" fillId="42" borderId="0" xfId="0" applyFont="1" applyFill="1" applyAlignment="1">
      <alignment horizontal="left" vertical="center" wrapText="1" indent="1"/>
    </xf>
    <xf numFmtId="0" fontId="25" fillId="43" borderId="0" xfId="0" applyFont="1" applyFill="1" applyAlignment="1">
      <alignment horizontal="left" vertical="center" wrapText="1" indent="1"/>
    </xf>
    <xf numFmtId="0" fontId="25" fillId="44" borderId="0" xfId="0" applyFont="1" applyFill="1" applyAlignment="1">
      <alignment horizontal="left" vertical="center" wrapText="1" indent="1"/>
    </xf>
    <xf numFmtId="0" fontId="25" fillId="45" borderId="0" xfId="0" applyFont="1" applyFill="1" applyAlignment="1">
      <alignment horizontal="left" vertical="center" wrapText="1" indent="1"/>
    </xf>
    <xf numFmtId="0" fontId="25" fillId="46" borderId="0" xfId="0" applyFont="1" applyFill="1" applyAlignment="1">
      <alignment horizontal="left" vertical="center" wrapText="1" indent="1"/>
    </xf>
    <xf numFmtId="0" fontId="25" fillId="47" borderId="0" xfId="0" applyFont="1" applyFill="1" applyAlignment="1">
      <alignment horizontal="left" vertical="center" wrapText="1" indent="1"/>
    </xf>
    <xf numFmtId="0" fontId="25" fillId="48" borderId="0" xfId="0" applyFont="1" applyFill="1" applyAlignment="1">
      <alignment horizontal="left" vertical="center" wrapText="1" indent="1"/>
    </xf>
    <xf numFmtId="0" fontId="25" fillId="49" borderId="0" xfId="0" applyFont="1" applyFill="1" applyAlignment="1">
      <alignment horizontal="left" vertical="center" wrapText="1" indent="1"/>
    </xf>
    <xf numFmtId="0" fontId="25" fillId="51" borderId="0" xfId="0" applyFont="1" applyFill="1" applyAlignment="1">
      <alignment horizontal="left" vertical="center" wrapText="1" indent="1"/>
    </xf>
    <xf numFmtId="0" fontId="25" fillId="52" borderId="0" xfId="0" applyFont="1" applyFill="1" applyAlignment="1">
      <alignment horizontal="left" vertical="center" wrapText="1" indent="1"/>
    </xf>
    <xf numFmtId="0" fontId="25" fillId="53" borderId="0" xfId="0" applyFont="1" applyFill="1" applyAlignment="1">
      <alignment horizontal="left" vertical="center" wrapText="1" indent="1"/>
    </xf>
    <xf numFmtId="0" fontId="25" fillId="54" borderId="0" xfId="0" applyFont="1" applyFill="1" applyAlignment="1">
      <alignment horizontal="left" vertical="center" wrapText="1" indent="1"/>
    </xf>
    <xf numFmtId="0" fontId="25" fillId="55" borderId="0" xfId="0" applyFont="1" applyFill="1" applyAlignment="1">
      <alignment horizontal="left" vertical="center" wrapText="1" indent="1"/>
    </xf>
    <xf numFmtId="0" fontId="25" fillId="56" borderId="0" xfId="0" applyFont="1" applyFill="1" applyAlignment="1">
      <alignment horizontal="left" vertical="center" wrapText="1" indent="1"/>
    </xf>
    <xf numFmtId="0" fontId="25" fillId="57" borderId="0" xfId="0" applyFont="1" applyFill="1" applyAlignment="1">
      <alignment horizontal="left" vertical="center" wrapText="1" indent="1"/>
    </xf>
    <xf numFmtId="0" fontId="25" fillId="58" borderId="0" xfId="0" applyFont="1" applyFill="1" applyAlignment="1">
      <alignment horizontal="left" vertical="center" wrapText="1" indent="1"/>
    </xf>
    <xf numFmtId="0" fontId="25" fillId="59" borderId="0" xfId="0" applyFont="1" applyFill="1" applyAlignment="1">
      <alignment horizontal="left" vertical="center" wrapText="1" indent="1"/>
    </xf>
    <xf numFmtId="0" fontId="25" fillId="60" borderId="0" xfId="0" applyFont="1" applyFill="1" applyAlignment="1">
      <alignment horizontal="left" vertical="center" wrapText="1" indent="1"/>
    </xf>
    <xf numFmtId="0" fontId="25" fillId="61" borderId="0" xfId="0" applyFont="1" applyFill="1" applyAlignment="1">
      <alignment horizontal="left" vertical="center" wrapText="1" indent="1"/>
    </xf>
    <xf numFmtId="0" fontId="25" fillId="62" borderId="0" xfId="0" applyFont="1" applyFill="1" applyAlignment="1">
      <alignment horizontal="left" vertical="center" wrapText="1" indent="1"/>
    </xf>
    <xf numFmtId="0" fontId="25" fillId="63" borderId="0" xfId="0" applyFont="1" applyFill="1" applyAlignment="1">
      <alignment horizontal="left" vertical="center" wrapText="1" indent="1"/>
    </xf>
    <xf numFmtId="0" fontId="25" fillId="64" borderId="0" xfId="0" applyFont="1" applyFill="1" applyAlignment="1">
      <alignment horizontal="left" vertical="center" wrapText="1" indent="1"/>
    </xf>
    <xf numFmtId="0" fontId="25" fillId="65" borderId="0" xfId="0" applyFont="1" applyFill="1" applyAlignment="1">
      <alignment horizontal="left" vertical="center" wrapText="1" indent="1"/>
    </xf>
    <xf numFmtId="0" fontId="25" fillId="66" borderId="0" xfId="0" applyFont="1" applyFill="1" applyAlignment="1">
      <alignment horizontal="left" vertical="center" wrapText="1" indent="1"/>
    </xf>
    <xf numFmtId="0" fontId="25" fillId="67" borderId="0" xfId="0" applyFont="1" applyFill="1" applyAlignment="1">
      <alignment horizontal="left" vertical="center" wrapText="1" indent="1"/>
    </xf>
    <xf numFmtId="0" fontId="25" fillId="68" borderId="0" xfId="0" applyFont="1" applyFill="1" applyAlignment="1">
      <alignment horizontal="left" vertical="center" wrapText="1" indent="1"/>
    </xf>
    <xf numFmtId="0" fontId="25" fillId="69" borderId="0" xfId="0" applyFont="1" applyFill="1" applyAlignment="1">
      <alignment horizontal="left" vertical="center" wrapText="1" indent="1"/>
    </xf>
    <xf numFmtId="0" fontId="25" fillId="70" borderId="0" xfId="0" applyFont="1" applyFill="1" applyAlignment="1">
      <alignment horizontal="left" vertical="center" wrapText="1" indent="1"/>
    </xf>
    <xf numFmtId="0" fontId="25" fillId="71" borderId="0" xfId="0" applyFont="1" applyFill="1" applyAlignment="1">
      <alignment horizontal="left" vertical="center" wrapText="1" indent="1"/>
    </xf>
    <xf numFmtId="0" fontId="25" fillId="72" borderId="0" xfId="0" applyFont="1" applyFill="1" applyAlignment="1">
      <alignment horizontal="left" vertical="center" wrapText="1" indent="1"/>
    </xf>
    <xf numFmtId="0" fontId="25" fillId="73" borderId="0" xfId="0" applyFont="1" applyFill="1" applyAlignment="1">
      <alignment horizontal="left" vertical="center" wrapText="1" indent="1"/>
    </xf>
    <xf numFmtId="0" fontId="25" fillId="74" borderId="0" xfId="0" applyFont="1" applyFill="1" applyAlignment="1">
      <alignment horizontal="left" vertical="center" wrapText="1" indent="1"/>
    </xf>
    <xf numFmtId="0" fontId="25" fillId="75" borderId="0" xfId="0" applyFont="1" applyFill="1" applyAlignment="1">
      <alignment horizontal="left" vertical="center" wrapText="1" indent="1"/>
    </xf>
    <xf numFmtId="0" fontId="25" fillId="76" borderId="0" xfId="0" applyFont="1" applyFill="1" applyAlignment="1">
      <alignment horizontal="left" vertical="center" wrapText="1" indent="1"/>
    </xf>
    <xf numFmtId="0" fontId="25" fillId="77" borderId="0" xfId="0" applyFont="1" applyFill="1" applyAlignment="1">
      <alignment horizontal="left" vertical="center" wrapText="1" indent="1"/>
    </xf>
    <xf numFmtId="0" fontId="25" fillId="78" borderId="0" xfId="0" applyFont="1" applyFill="1" applyAlignment="1">
      <alignment horizontal="left" vertical="center" wrapText="1" indent="1"/>
    </xf>
    <xf numFmtId="0" fontId="25" fillId="79" borderId="0" xfId="0" applyFont="1" applyFill="1" applyAlignment="1">
      <alignment horizontal="left" vertical="center" wrapText="1" indent="1"/>
    </xf>
    <xf numFmtId="0" fontId="25" fillId="80" borderId="0" xfId="0" applyFont="1" applyFill="1" applyAlignment="1">
      <alignment horizontal="left" vertical="center" wrapText="1" indent="1"/>
    </xf>
    <xf numFmtId="0" fontId="25" fillId="81" borderId="0" xfId="0" applyFont="1" applyFill="1" applyAlignment="1">
      <alignment horizontal="left" vertical="center" wrapText="1" indent="1"/>
    </xf>
    <xf numFmtId="0" fontId="25" fillId="82" borderId="0" xfId="0" applyFont="1" applyFill="1" applyAlignment="1">
      <alignment horizontal="left" vertical="center" wrapText="1" indent="1"/>
    </xf>
    <xf numFmtId="0" fontId="25" fillId="83" borderId="0" xfId="0" applyFont="1" applyFill="1" applyAlignment="1">
      <alignment horizontal="left" vertical="center" wrapText="1" indent="1"/>
    </xf>
    <xf numFmtId="0" fontId="25" fillId="84" borderId="0" xfId="0" applyFont="1" applyFill="1" applyAlignment="1">
      <alignment horizontal="left" vertical="center" wrapText="1" indent="1"/>
    </xf>
    <xf numFmtId="0" fontId="25" fillId="85" borderId="0" xfId="0" applyFont="1" applyFill="1" applyAlignment="1">
      <alignment horizontal="left" vertical="center" wrapText="1" indent="1"/>
    </xf>
    <xf numFmtId="0" fontId="25" fillId="86" borderId="0" xfId="0" applyFont="1" applyFill="1" applyAlignment="1">
      <alignment horizontal="left" vertical="center" wrapText="1" indent="1"/>
    </xf>
    <xf numFmtId="0" fontId="25" fillId="87" borderId="0" xfId="0" applyFont="1" applyFill="1" applyAlignment="1">
      <alignment horizontal="left" vertical="center" wrapText="1" indent="1"/>
    </xf>
    <xf numFmtId="0" fontId="25" fillId="88" borderId="0" xfId="0" applyFont="1" applyFill="1" applyAlignment="1">
      <alignment horizontal="left" vertical="center" wrapText="1" indent="1"/>
    </xf>
    <xf numFmtId="0" fontId="25" fillId="89" borderId="0" xfId="0" applyFont="1" applyFill="1" applyAlignment="1">
      <alignment horizontal="left" vertical="center" wrapText="1" indent="1"/>
    </xf>
    <xf numFmtId="0" fontId="25" fillId="90" borderId="0" xfId="0" applyFont="1" applyFill="1" applyAlignment="1">
      <alignment horizontal="left" vertical="center" wrapText="1" indent="1"/>
    </xf>
    <xf numFmtId="0" fontId="25" fillId="91" borderId="0" xfId="0" applyFont="1" applyFill="1" applyAlignment="1">
      <alignment horizontal="left" vertical="center" wrapText="1" indent="1"/>
    </xf>
    <xf numFmtId="0" fontId="25" fillId="97" borderId="0" xfId="0" applyFont="1" applyFill="1" applyAlignment="1">
      <alignment horizontal="left" vertical="center" wrapText="1" indent="1"/>
    </xf>
    <xf numFmtId="0" fontId="25" fillId="98" borderId="0" xfId="0" applyFont="1" applyFill="1" applyAlignment="1">
      <alignment horizontal="left" vertical="center" wrapText="1" indent="1"/>
    </xf>
    <xf numFmtId="0" fontId="25" fillId="99" borderId="0" xfId="0" applyFont="1" applyFill="1" applyAlignment="1">
      <alignment horizontal="left" vertical="center" wrapText="1" indent="1"/>
    </xf>
    <xf numFmtId="0" fontId="25" fillId="100" borderId="0" xfId="0" applyFont="1" applyFill="1" applyAlignment="1">
      <alignment horizontal="left" vertical="center" wrapText="1" indent="1"/>
    </xf>
    <xf numFmtId="0" fontId="25" fillId="101" borderId="0" xfId="0" applyFont="1" applyFill="1" applyAlignment="1">
      <alignment horizontal="left" vertical="center" wrapText="1" indent="1"/>
    </xf>
    <xf numFmtId="0" fontId="25" fillId="102" borderId="0" xfId="0" applyFont="1" applyFill="1" applyAlignment="1">
      <alignment horizontal="left" vertical="center" wrapText="1" indent="1"/>
    </xf>
    <xf numFmtId="0" fontId="25" fillId="103" borderId="0" xfId="0" applyFont="1" applyFill="1" applyAlignment="1">
      <alignment horizontal="left" vertical="center" wrapText="1" indent="1"/>
    </xf>
    <xf numFmtId="0" fontId="25" fillId="104" borderId="0" xfId="0" applyFont="1" applyFill="1" applyAlignment="1">
      <alignment horizontal="left" vertical="center" wrapText="1" indent="1"/>
    </xf>
    <xf numFmtId="0" fontId="25" fillId="105" borderId="0" xfId="0" applyFont="1" applyFill="1" applyAlignment="1">
      <alignment horizontal="left" vertical="center" wrapText="1" indent="1"/>
    </xf>
    <xf numFmtId="0" fontId="25" fillId="106" borderId="0" xfId="0" applyFont="1" applyFill="1" applyAlignment="1">
      <alignment horizontal="left" vertical="center" wrapText="1" indent="1"/>
    </xf>
    <xf numFmtId="0" fontId="25" fillId="107" borderId="0" xfId="0" applyFont="1" applyFill="1" applyAlignment="1">
      <alignment horizontal="left" vertical="center" wrapText="1" indent="1"/>
    </xf>
    <xf numFmtId="0" fontId="25" fillId="112" borderId="0" xfId="0" applyFont="1" applyFill="1" applyAlignment="1">
      <alignment horizontal="left" vertical="center" wrapText="1" indent="1"/>
    </xf>
    <xf numFmtId="0" fontId="25" fillId="113" borderId="0" xfId="0" applyFont="1" applyFill="1" applyAlignment="1">
      <alignment horizontal="left" vertical="center" wrapText="1" indent="1"/>
    </xf>
    <xf numFmtId="0" fontId="25" fillId="114" borderId="0" xfId="0" applyFont="1" applyFill="1" applyAlignment="1">
      <alignment horizontal="left" vertical="center" wrapText="1" indent="1"/>
    </xf>
    <xf numFmtId="0" fontId="25" fillId="115" borderId="0" xfId="0" applyFont="1" applyFill="1" applyAlignment="1">
      <alignment horizontal="left" vertical="center" wrapText="1" indent="1"/>
    </xf>
    <xf numFmtId="0" fontId="25" fillId="116" borderId="0" xfId="0" applyFont="1" applyFill="1" applyAlignment="1">
      <alignment horizontal="left" vertical="center" wrapText="1" indent="1"/>
    </xf>
    <xf numFmtId="0" fontId="25" fillId="117" borderId="0" xfId="0" applyFont="1" applyFill="1" applyAlignment="1">
      <alignment horizontal="left" vertical="center" wrapText="1" indent="1"/>
    </xf>
    <xf numFmtId="0" fontId="25" fillId="118" borderId="0" xfId="0" applyFont="1" applyFill="1" applyAlignment="1">
      <alignment horizontal="left" vertical="center" wrapText="1" indent="1"/>
    </xf>
    <xf numFmtId="0" fontId="25" fillId="119" borderId="0" xfId="0" applyFont="1" applyFill="1" applyAlignment="1">
      <alignment horizontal="left" vertical="center" wrapText="1" indent="1"/>
    </xf>
    <xf numFmtId="0" fontId="25" fillId="120" borderId="0" xfId="0" applyFont="1" applyFill="1" applyAlignment="1">
      <alignment horizontal="left" vertical="center" wrapText="1" indent="1"/>
    </xf>
    <xf numFmtId="0" fontId="25" fillId="2" borderId="0" xfId="0" applyFont="1" applyFill="1" applyAlignment="1">
      <alignment horizontal="left" vertical="center" wrapText="1" indent="1"/>
    </xf>
    <xf numFmtId="0" fontId="25" fillId="121" borderId="0" xfId="0" applyFont="1" applyFill="1" applyAlignment="1">
      <alignment horizontal="left" vertical="center" wrapText="1" indent="1"/>
    </xf>
    <xf numFmtId="0" fontId="25" fillId="122" borderId="0" xfId="0" applyFont="1" applyFill="1" applyAlignment="1">
      <alignment horizontal="left" vertical="center" wrapText="1" indent="1"/>
    </xf>
    <xf numFmtId="0" fontId="25" fillId="123" borderId="0" xfId="0" applyFont="1" applyFill="1" applyAlignment="1">
      <alignment horizontal="left" vertical="center" wrapText="1" indent="1"/>
    </xf>
    <xf numFmtId="0" fontId="25" fillId="124" borderId="0" xfId="0" applyFont="1" applyFill="1" applyAlignment="1">
      <alignment horizontal="left" vertical="center" wrapText="1" indent="1"/>
    </xf>
    <xf numFmtId="0" fontId="25" fillId="125" borderId="0" xfId="0" applyFont="1" applyFill="1" applyAlignment="1">
      <alignment horizontal="left" vertical="center" wrapText="1" indent="1"/>
    </xf>
    <xf numFmtId="0" fontId="25" fillId="126" borderId="0" xfId="0" applyFont="1" applyFill="1" applyAlignment="1">
      <alignment horizontal="left" vertical="center" wrapText="1" indent="1"/>
    </xf>
    <xf numFmtId="0" fontId="25" fillId="127" borderId="0" xfId="0" applyFont="1" applyFill="1" applyAlignment="1">
      <alignment horizontal="left" vertical="center" wrapText="1" indent="1"/>
    </xf>
    <xf numFmtId="0" fontId="25" fillId="128" borderId="0" xfId="0" applyFont="1" applyFill="1" applyAlignment="1">
      <alignment horizontal="left" vertical="center" wrapText="1" indent="1"/>
    </xf>
    <xf numFmtId="0" fontId="25" fillId="129" borderId="0" xfId="0" applyFont="1" applyFill="1" applyAlignment="1">
      <alignment horizontal="left" vertical="center" wrapText="1" indent="1"/>
    </xf>
    <xf numFmtId="0" fontId="25" fillId="130" borderId="0" xfId="0" applyFont="1" applyFill="1" applyAlignment="1">
      <alignment horizontal="left" vertical="center" wrapText="1" indent="1"/>
    </xf>
    <xf numFmtId="0" fontId="25" fillId="0" borderId="0" xfId="0" applyFont="1" applyAlignment="1">
      <alignment horizontal="left" vertical="center" wrapText="1" indent="1"/>
    </xf>
    <xf numFmtId="0" fontId="25" fillId="131" borderId="0" xfId="0" applyFont="1" applyFill="1" applyAlignment="1">
      <alignment horizontal="left" vertical="center" wrapText="1" indent="1"/>
    </xf>
    <xf numFmtId="0" fontId="25" fillId="132" borderId="0" xfId="0" applyFont="1" applyFill="1" applyAlignment="1">
      <alignment horizontal="left" vertical="center" wrapText="1" indent="1"/>
    </xf>
    <xf numFmtId="0" fontId="25" fillId="133" borderId="0" xfId="0" applyFont="1" applyFill="1" applyAlignment="1">
      <alignment horizontal="left" vertical="center" wrapText="1" indent="1"/>
    </xf>
    <xf numFmtId="0" fontId="25" fillId="134" borderId="0" xfId="0" applyFont="1" applyFill="1" applyAlignment="1">
      <alignment horizontal="left" vertical="center" wrapText="1" indent="1"/>
    </xf>
    <xf numFmtId="0" fontId="25" fillId="135" borderId="0" xfId="0" applyFont="1" applyFill="1" applyAlignment="1">
      <alignment horizontal="left" vertical="center" wrapText="1" indent="1"/>
    </xf>
    <xf numFmtId="0" fontId="25" fillId="136" borderId="0" xfId="0" applyFont="1" applyFill="1" applyAlignment="1">
      <alignment horizontal="left" vertical="center" wrapText="1" indent="1"/>
    </xf>
    <xf numFmtId="0" fontId="25" fillId="137" borderId="0" xfId="0" applyFont="1" applyFill="1" applyAlignment="1">
      <alignment horizontal="left" vertical="center" wrapText="1" indent="1"/>
    </xf>
    <xf numFmtId="0" fontId="0" fillId="0" borderId="0" xfId="0" applyAlignment="1">
      <alignment horizontal="left" indent="1"/>
    </xf>
    <xf numFmtId="0" fontId="25" fillId="3" borderId="0" xfId="0" applyFont="1" applyFill="1" applyAlignment="1">
      <alignment horizontal="center" vertical="center" wrapText="1"/>
    </xf>
    <xf numFmtId="0" fontId="25" fillId="4" borderId="0" xfId="0" applyFont="1" applyFill="1" applyAlignment="1">
      <alignment horizontal="center" vertical="center" wrapText="1"/>
    </xf>
    <xf numFmtId="0" fontId="25" fillId="5" borderId="0" xfId="0" applyFont="1" applyFill="1" applyAlignment="1">
      <alignment horizontal="center" vertical="center" wrapText="1"/>
    </xf>
    <xf numFmtId="0" fontId="25" fillId="6" borderId="0" xfId="0" applyFont="1" applyFill="1" applyAlignment="1">
      <alignment horizontal="center" vertical="center" wrapText="1"/>
    </xf>
    <xf numFmtId="0" fontId="25" fillId="7" borderId="0" xfId="0" applyFont="1" applyFill="1" applyAlignment="1">
      <alignment horizontal="center" vertical="center" wrapText="1"/>
    </xf>
    <xf numFmtId="0" fontId="25" fillId="8" borderId="0" xfId="0" applyFont="1" applyFill="1" applyAlignment="1">
      <alignment horizontal="center" vertical="center" wrapText="1"/>
    </xf>
    <xf numFmtId="0" fontId="25" fillId="9" borderId="0" xfId="0" applyFont="1" applyFill="1" applyAlignment="1">
      <alignment horizontal="center" vertical="center" wrapText="1"/>
    </xf>
    <xf numFmtId="0" fontId="25" fillId="10" borderId="0" xfId="0" applyFont="1" applyFill="1" applyAlignment="1">
      <alignment horizontal="center" vertical="center" wrapText="1"/>
    </xf>
    <xf numFmtId="0" fontId="25" fillId="11" borderId="0" xfId="0" applyFont="1" applyFill="1" applyAlignment="1">
      <alignment horizontal="center" vertical="center" wrapText="1"/>
    </xf>
    <xf numFmtId="0" fontId="25" fillId="12" borderId="0" xfId="0" applyFont="1" applyFill="1" applyAlignment="1">
      <alignment horizontal="center" vertical="center" wrapText="1"/>
    </xf>
    <xf numFmtId="0" fontId="25" fillId="13" borderId="0" xfId="0" applyFont="1" applyFill="1" applyAlignment="1">
      <alignment horizontal="center" vertical="center" wrapText="1"/>
    </xf>
    <xf numFmtId="0" fontId="25" fillId="14" borderId="0" xfId="0" applyFont="1" applyFill="1" applyAlignment="1">
      <alignment horizontal="center" vertical="center" wrapText="1"/>
    </xf>
    <xf numFmtId="0" fontId="25" fillId="15" borderId="0" xfId="0" applyFont="1" applyFill="1" applyAlignment="1">
      <alignment horizontal="center" vertical="center" wrapText="1"/>
    </xf>
    <xf numFmtId="0" fontId="25" fillId="17" borderId="0" xfId="0" applyFont="1" applyFill="1" applyAlignment="1">
      <alignment horizontal="center" vertical="center" wrapText="1"/>
    </xf>
    <xf numFmtId="0" fontId="25" fillId="18" borderId="0" xfId="0" applyFont="1" applyFill="1" applyAlignment="1">
      <alignment horizontal="center" vertical="center" wrapText="1"/>
    </xf>
    <xf numFmtId="0" fontId="25" fillId="19" borderId="0" xfId="0" applyFont="1" applyFill="1" applyAlignment="1">
      <alignment horizontal="center" vertical="center" wrapText="1"/>
    </xf>
    <xf numFmtId="0" fontId="25" fillId="20" borderId="0" xfId="0" applyFont="1" applyFill="1" applyAlignment="1">
      <alignment horizontal="center" vertical="center" wrapText="1"/>
    </xf>
    <xf numFmtId="0" fontId="25" fillId="21" borderId="0" xfId="0" applyFont="1" applyFill="1" applyAlignment="1">
      <alignment horizontal="center" vertical="center" wrapText="1"/>
    </xf>
    <xf numFmtId="0" fontId="25" fillId="22" borderId="0" xfId="0" applyFont="1" applyFill="1" applyAlignment="1">
      <alignment horizontal="center" vertical="center" wrapText="1"/>
    </xf>
    <xf numFmtId="0" fontId="25" fillId="23" borderId="0" xfId="0" applyFont="1" applyFill="1" applyAlignment="1">
      <alignment horizontal="center" vertical="center" wrapText="1"/>
    </xf>
    <xf numFmtId="0" fontId="25" fillId="24" borderId="0" xfId="0" applyFont="1" applyFill="1" applyAlignment="1">
      <alignment horizontal="center" vertical="center" wrapText="1"/>
    </xf>
    <xf numFmtId="0" fontId="25" fillId="25" borderId="0" xfId="0" applyFont="1" applyFill="1" applyAlignment="1">
      <alignment horizontal="center" vertical="center" wrapText="1"/>
    </xf>
    <xf numFmtId="0" fontId="25" fillId="26" borderId="0" xfId="0" applyFont="1" applyFill="1" applyAlignment="1">
      <alignment horizontal="center" vertical="center" wrapText="1"/>
    </xf>
    <xf numFmtId="0" fontId="25" fillId="27" borderId="0" xfId="0" applyFont="1" applyFill="1" applyAlignment="1">
      <alignment horizontal="center" vertical="center" wrapText="1"/>
    </xf>
    <xf numFmtId="0" fontId="25" fillId="28" borderId="0" xfId="0" applyFont="1" applyFill="1" applyAlignment="1">
      <alignment horizontal="center" vertical="center" wrapText="1"/>
    </xf>
    <xf numFmtId="0" fontId="25" fillId="29" borderId="0" xfId="0" applyFont="1" applyFill="1" applyAlignment="1">
      <alignment horizontal="center" vertical="center" wrapText="1"/>
    </xf>
    <xf numFmtId="0" fontId="25" fillId="30" borderId="0" xfId="0" applyFont="1" applyFill="1" applyAlignment="1">
      <alignment horizontal="center" vertical="center" wrapText="1"/>
    </xf>
    <xf numFmtId="0" fontId="25" fillId="31" borderId="0" xfId="0" applyFont="1" applyFill="1" applyAlignment="1">
      <alignment horizontal="center" vertical="center" wrapText="1"/>
    </xf>
    <xf numFmtId="0" fontId="25" fillId="32" borderId="0" xfId="0" applyFont="1" applyFill="1" applyAlignment="1">
      <alignment horizontal="center" vertical="center" wrapText="1"/>
    </xf>
    <xf numFmtId="0" fontId="25" fillId="33" borderId="0" xfId="0" applyFont="1" applyFill="1" applyAlignment="1">
      <alignment horizontal="center" vertical="center" wrapText="1"/>
    </xf>
    <xf numFmtId="0" fontId="25" fillId="34" borderId="0" xfId="0" applyFont="1" applyFill="1" applyAlignment="1">
      <alignment horizontal="center" vertical="center" wrapText="1"/>
    </xf>
    <xf numFmtId="0" fontId="25" fillId="35" borderId="0" xfId="0" applyFont="1" applyFill="1" applyAlignment="1">
      <alignment horizontal="center" vertical="center" wrapText="1"/>
    </xf>
    <xf numFmtId="0" fontId="25" fillId="36" borderId="0" xfId="0" applyFont="1" applyFill="1" applyAlignment="1">
      <alignment horizontal="center" vertical="center" wrapText="1"/>
    </xf>
    <xf numFmtId="0" fontId="25" fillId="37" borderId="0" xfId="0" applyFont="1" applyFill="1" applyAlignment="1">
      <alignment horizontal="center" vertical="center" wrapText="1"/>
    </xf>
    <xf numFmtId="0" fontId="25" fillId="38" borderId="0" xfId="0" applyFont="1" applyFill="1" applyAlignment="1">
      <alignment horizontal="center" vertical="center" wrapText="1"/>
    </xf>
    <xf numFmtId="0" fontId="25" fillId="39" borderId="0" xfId="0" applyFont="1" applyFill="1" applyAlignment="1">
      <alignment horizontal="center" vertical="center" wrapText="1"/>
    </xf>
    <xf numFmtId="0" fontId="25" fillId="40" borderId="0" xfId="0" applyFont="1" applyFill="1" applyAlignment="1">
      <alignment horizontal="center" vertical="center" wrapText="1"/>
    </xf>
    <xf numFmtId="0" fontId="25" fillId="41" borderId="0" xfId="0" applyFont="1" applyFill="1" applyAlignment="1">
      <alignment horizontal="center" vertical="center" wrapText="1"/>
    </xf>
    <xf numFmtId="0" fontId="25" fillId="42" borderId="0" xfId="0" applyFont="1" applyFill="1" applyAlignment="1">
      <alignment horizontal="center" vertical="center" wrapText="1"/>
    </xf>
    <xf numFmtId="0" fontId="25" fillId="43" borderId="0" xfId="0" applyFont="1" applyFill="1" applyAlignment="1">
      <alignment horizontal="center" vertical="center" wrapText="1"/>
    </xf>
    <xf numFmtId="0" fontId="25" fillId="44" borderId="0" xfId="0" applyFont="1" applyFill="1" applyAlignment="1">
      <alignment horizontal="center" vertical="center" wrapText="1"/>
    </xf>
    <xf numFmtId="0" fontId="25" fillId="45" borderId="0" xfId="0" applyFont="1" applyFill="1" applyAlignment="1">
      <alignment horizontal="center" vertical="center" wrapText="1"/>
    </xf>
    <xf numFmtId="0" fontId="25" fillId="46" borderId="0" xfId="0" applyFont="1" applyFill="1" applyAlignment="1">
      <alignment horizontal="center" vertical="center" wrapText="1"/>
    </xf>
    <xf numFmtId="0" fontId="25" fillId="47" borderId="0" xfId="0" applyFont="1" applyFill="1" applyAlignment="1">
      <alignment horizontal="center" vertical="center" wrapText="1"/>
    </xf>
    <xf numFmtId="0" fontId="25" fillId="48" borderId="0" xfId="0" applyFont="1" applyFill="1" applyAlignment="1">
      <alignment horizontal="center" vertical="center" wrapText="1"/>
    </xf>
    <xf numFmtId="0" fontId="25" fillId="49" borderId="0" xfId="0" applyFont="1" applyFill="1" applyAlignment="1">
      <alignment horizontal="center" vertical="center" wrapText="1"/>
    </xf>
    <xf numFmtId="0" fontId="25" fillId="51" borderId="0" xfId="0" applyFont="1" applyFill="1" applyAlignment="1">
      <alignment horizontal="center" vertical="center" wrapText="1"/>
    </xf>
    <xf numFmtId="0" fontId="25" fillId="52" borderId="0" xfId="0" applyFont="1" applyFill="1" applyAlignment="1">
      <alignment horizontal="center" vertical="center" wrapText="1"/>
    </xf>
    <xf numFmtId="0" fontId="25" fillId="53" borderId="0" xfId="0" applyFont="1" applyFill="1" applyAlignment="1">
      <alignment horizontal="center" vertical="center" wrapText="1"/>
    </xf>
    <xf numFmtId="0" fontId="25" fillId="54" borderId="0" xfId="0" applyFont="1" applyFill="1" applyAlignment="1">
      <alignment horizontal="center" vertical="center" wrapText="1"/>
    </xf>
    <xf numFmtId="0" fontId="25" fillId="55" borderId="0" xfId="0" applyFont="1" applyFill="1" applyAlignment="1">
      <alignment horizontal="center" vertical="center" wrapText="1"/>
    </xf>
    <xf numFmtId="0" fontId="25" fillId="56" borderId="0" xfId="0" applyFont="1" applyFill="1" applyAlignment="1">
      <alignment horizontal="center" vertical="center" wrapText="1"/>
    </xf>
    <xf numFmtId="0" fontId="25" fillId="57" borderId="0" xfId="0" applyFont="1" applyFill="1" applyAlignment="1">
      <alignment horizontal="center" vertical="center" wrapText="1"/>
    </xf>
    <xf numFmtId="0" fontId="25" fillId="58" borderId="0" xfId="0" applyFont="1" applyFill="1" applyAlignment="1">
      <alignment horizontal="center" vertical="center" wrapText="1"/>
    </xf>
    <xf numFmtId="0" fontId="25" fillId="59" borderId="0" xfId="0" applyFont="1" applyFill="1" applyAlignment="1">
      <alignment horizontal="center" vertical="center" wrapText="1"/>
    </xf>
    <xf numFmtId="0" fontId="25" fillId="60" borderId="0" xfId="0" applyFont="1" applyFill="1" applyAlignment="1">
      <alignment horizontal="center" vertical="center" wrapText="1"/>
    </xf>
    <xf numFmtId="0" fontId="25" fillId="61" borderId="0" xfId="0" applyFont="1" applyFill="1" applyAlignment="1">
      <alignment horizontal="center" vertical="center" wrapText="1"/>
    </xf>
    <xf numFmtId="0" fontId="25" fillId="62" borderId="0" xfId="0" applyFont="1" applyFill="1" applyAlignment="1">
      <alignment horizontal="center" vertical="center" wrapText="1"/>
    </xf>
    <xf numFmtId="0" fontId="25" fillId="63" borderId="0" xfId="0" applyFont="1" applyFill="1" applyAlignment="1">
      <alignment horizontal="center" vertical="center" wrapText="1"/>
    </xf>
    <xf numFmtId="0" fontId="25" fillId="64" borderId="0" xfId="0" applyFont="1" applyFill="1" applyAlignment="1">
      <alignment horizontal="center" vertical="center" wrapText="1"/>
    </xf>
    <xf numFmtId="0" fontId="25" fillId="65" borderId="0" xfId="0" applyFont="1" applyFill="1" applyAlignment="1">
      <alignment horizontal="center" vertical="center" wrapText="1"/>
    </xf>
    <xf numFmtId="0" fontId="25" fillId="66" borderId="0" xfId="0" applyFont="1" applyFill="1" applyAlignment="1">
      <alignment horizontal="center" vertical="center" wrapText="1"/>
    </xf>
    <xf numFmtId="0" fontId="25" fillId="67" borderId="0" xfId="0" applyFont="1" applyFill="1" applyAlignment="1">
      <alignment horizontal="center" vertical="center" wrapText="1"/>
    </xf>
    <xf numFmtId="0" fontId="25" fillId="68" borderId="0" xfId="0" applyFont="1" applyFill="1" applyAlignment="1">
      <alignment horizontal="center" vertical="center" wrapText="1"/>
    </xf>
    <xf numFmtId="0" fontId="25" fillId="69" borderId="0" xfId="0" applyFont="1" applyFill="1" applyAlignment="1">
      <alignment horizontal="center" vertical="center" wrapText="1"/>
    </xf>
    <xf numFmtId="0" fontId="25" fillId="70" borderId="0" xfId="0" applyFont="1" applyFill="1" applyAlignment="1">
      <alignment horizontal="center" vertical="center" wrapText="1"/>
    </xf>
    <xf numFmtId="0" fontId="25" fillId="71" borderId="0" xfId="0" applyFont="1" applyFill="1" applyAlignment="1">
      <alignment horizontal="center" vertical="center" wrapText="1"/>
    </xf>
    <xf numFmtId="0" fontId="25" fillId="72" borderId="0" xfId="0" applyFont="1" applyFill="1" applyAlignment="1">
      <alignment horizontal="center" vertical="center" wrapText="1"/>
    </xf>
    <xf numFmtId="0" fontId="25" fillId="73" borderId="0" xfId="0" applyFont="1" applyFill="1" applyAlignment="1">
      <alignment horizontal="center" vertical="center" wrapText="1"/>
    </xf>
    <xf numFmtId="0" fontId="25" fillId="74" borderId="0" xfId="0" applyFont="1" applyFill="1" applyAlignment="1">
      <alignment horizontal="center" vertical="center" wrapText="1"/>
    </xf>
    <xf numFmtId="0" fontId="25" fillId="75" borderId="0" xfId="0" applyFont="1" applyFill="1" applyAlignment="1">
      <alignment horizontal="center" vertical="center" wrapText="1"/>
    </xf>
    <xf numFmtId="0" fontId="25" fillId="76" borderId="0" xfId="0" applyFont="1" applyFill="1" applyAlignment="1">
      <alignment horizontal="center" vertical="center" wrapText="1"/>
    </xf>
    <xf numFmtId="0" fontId="25" fillId="77" borderId="0" xfId="0" applyFont="1" applyFill="1" applyAlignment="1">
      <alignment horizontal="center" vertical="center" wrapText="1"/>
    </xf>
    <xf numFmtId="0" fontId="25" fillId="78" borderId="0" xfId="0" applyFont="1" applyFill="1" applyAlignment="1">
      <alignment horizontal="center" vertical="center" wrapText="1"/>
    </xf>
    <xf numFmtId="0" fontId="25" fillId="79" borderId="0" xfId="0" applyFont="1" applyFill="1" applyAlignment="1">
      <alignment horizontal="center" vertical="center" wrapText="1"/>
    </xf>
    <xf numFmtId="0" fontId="25" fillId="80" borderId="0" xfId="0" applyFont="1" applyFill="1" applyAlignment="1">
      <alignment horizontal="center" vertical="center" wrapText="1"/>
    </xf>
    <xf numFmtId="0" fontId="25" fillId="81" borderId="0" xfId="0" applyFont="1" applyFill="1" applyAlignment="1">
      <alignment horizontal="center" vertical="center" wrapText="1"/>
    </xf>
    <xf numFmtId="0" fontId="25" fillId="82" borderId="0" xfId="0" applyFont="1" applyFill="1" applyAlignment="1">
      <alignment horizontal="center" vertical="center" wrapText="1"/>
    </xf>
    <xf numFmtId="0" fontId="25" fillId="83" borderId="0" xfId="0" applyFont="1" applyFill="1" applyAlignment="1">
      <alignment horizontal="center" vertical="center" wrapText="1"/>
    </xf>
    <xf numFmtId="0" fontId="25" fillId="84" borderId="0" xfId="0" applyFont="1" applyFill="1" applyAlignment="1">
      <alignment horizontal="center" vertical="center" wrapText="1"/>
    </xf>
    <xf numFmtId="0" fontId="25" fillId="85" borderId="0" xfId="0" applyFont="1" applyFill="1" applyAlignment="1">
      <alignment horizontal="center" vertical="center" wrapText="1"/>
    </xf>
    <xf numFmtId="0" fontId="25" fillId="86" borderId="0" xfId="0" applyFont="1" applyFill="1" applyAlignment="1">
      <alignment horizontal="center" vertical="center" wrapText="1"/>
    </xf>
    <xf numFmtId="0" fontId="25" fillId="87" borderId="0" xfId="0" applyFont="1" applyFill="1" applyAlignment="1">
      <alignment horizontal="center" vertical="center" wrapText="1"/>
    </xf>
    <xf numFmtId="0" fontId="25" fillId="88" borderId="0" xfId="0" applyFont="1" applyFill="1" applyAlignment="1">
      <alignment horizontal="center" vertical="center" wrapText="1"/>
    </xf>
    <xf numFmtId="0" fontId="25" fillId="89" borderId="0" xfId="0" applyFont="1" applyFill="1" applyAlignment="1">
      <alignment horizontal="center" vertical="center" wrapText="1"/>
    </xf>
    <xf numFmtId="0" fontId="25" fillId="90" borderId="0" xfId="0" applyFont="1" applyFill="1" applyAlignment="1">
      <alignment horizontal="center" vertical="center" wrapText="1"/>
    </xf>
    <xf numFmtId="0" fontId="25" fillId="91" borderId="0" xfId="0" applyFont="1" applyFill="1" applyAlignment="1">
      <alignment horizontal="center" vertical="center" wrapText="1"/>
    </xf>
    <xf numFmtId="0" fontId="25" fillId="97" borderId="0" xfId="0" applyFont="1" applyFill="1" applyAlignment="1">
      <alignment horizontal="center" vertical="center" wrapText="1"/>
    </xf>
    <xf numFmtId="0" fontId="25" fillId="98" borderId="0" xfId="0" applyFont="1" applyFill="1" applyAlignment="1">
      <alignment horizontal="center" vertical="center" wrapText="1"/>
    </xf>
    <xf numFmtId="0" fontId="25" fillId="99" borderId="0" xfId="0" applyFont="1" applyFill="1" applyAlignment="1">
      <alignment horizontal="center" vertical="center" wrapText="1"/>
    </xf>
    <xf numFmtId="0" fontId="25" fillId="100" borderId="0" xfId="0" applyFont="1" applyFill="1" applyAlignment="1">
      <alignment horizontal="center" vertical="center" wrapText="1"/>
    </xf>
    <xf numFmtId="0" fontId="25" fillId="101" borderId="0" xfId="0" applyFont="1" applyFill="1" applyAlignment="1">
      <alignment horizontal="center" vertical="center" wrapText="1"/>
    </xf>
    <xf numFmtId="0" fontId="25" fillId="102" borderId="0" xfId="0" applyFont="1" applyFill="1" applyAlignment="1">
      <alignment horizontal="center" vertical="center" wrapText="1"/>
    </xf>
    <xf numFmtId="0" fontId="25" fillId="103" borderId="0" xfId="0" applyFont="1" applyFill="1" applyAlignment="1">
      <alignment horizontal="center" vertical="center" wrapText="1"/>
    </xf>
    <xf numFmtId="0" fontId="25" fillId="104" borderId="0" xfId="0" applyFont="1" applyFill="1" applyAlignment="1">
      <alignment horizontal="center" vertical="center" wrapText="1"/>
    </xf>
    <xf numFmtId="0" fontId="25" fillId="105" borderId="0" xfId="0" applyFont="1" applyFill="1" applyAlignment="1">
      <alignment horizontal="center" vertical="center" wrapText="1"/>
    </xf>
    <xf numFmtId="0" fontId="25" fillId="106" borderId="0" xfId="0" applyFont="1" applyFill="1" applyAlignment="1">
      <alignment horizontal="center" vertical="center" wrapText="1"/>
    </xf>
    <xf numFmtId="0" fontId="25" fillId="107" borderId="0" xfId="0" applyFont="1" applyFill="1" applyAlignment="1">
      <alignment horizontal="center" vertical="center" wrapText="1"/>
    </xf>
    <xf numFmtId="0" fontId="25" fillId="112" borderId="0" xfId="0" applyFont="1" applyFill="1" applyAlignment="1">
      <alignment horizontal="center" vertical="center" wrapText="1"/>
    </xf>
    <xf numFmtId="0" fontId="25" fillId="113" borderId="0" xfId="0" applyFont="1" applyFill="1" applyAlignment="1">
      <alignment horizontal="center" vertical="center" wrapText="1"/>
    </xf>
    <xf numFmtId="0" fontId="25" fillId="114" borderId="0" xfId="0" applyFont="1" applyFill="1" applyAlignment="1">
      <alignment horizontal="center" vertical="center" wrapText="1"/>
    </xf>
    <xf numFmtId="0" fontId="25" fillId="115" borderId="0" xfId="0" applyFont="1" applyFill="1" applyAlignment="1">
      <alignment horizontal="center" vertical="center" wrapText="1"/>
    </xf>
    <xf numFmtId="0" fontId="25" fillId="116" borderId="0" xfId="0" applyFont="1" applyFill="1" applyAlignment="1">
      <alignment horizontal="center" vertical="center" wrapText="1"/>
    </xf>
    <xf numFmtId="0" fontId="25" fillId="117" borderId="0" xfId="0" applyFont="1" applyFill="1" applyAlignment="1">
      <alignment horizontal="center" vertical="center" wrapText="1"/>
    </xf>
    <xf numFmtId="0" fontId="25" fillId="118" borderId="0" xfId="0" applyFont="1" applyFill="1" applyAlignment="1">
      <alignment horizontal="center" vertical="center" wrapText="1"/>
    </xf>
    <xf numFmtId="0" fontId="25" fillId="119" borderId="0" xfId="0" applyFont="1" applyFill="1" applyAlignment="1">
      <alignment horizontal="center" vertical="center" wrapText="1"/>
    </xf>
    <xf numFmtId="0" fontId="25" fillId="120" borderId="0" xfId="0" applyFont="1" applyFill="1" applyAlignment="1">
      <alignment horizontal="center" vertical="center" wrapText="1"/>
    </xf>
    <xf numFmtId="0" fontId="25" fillId="2" borderId="0" xfId="0" applyFont="1" applyFill="1" applyAlignment="1">
      <alignment horizontal="center" vertical="center" wrapText="1"/>
    </xf>
    <xf numFmtId="0" fontId="25" fillId="121" borderId="0" xfId="0" applyFont="1" applyFill="1" applyAlignment="1">
      <alignment horizontal="center" vertical="center" wrapText="1"/>
    </xf>
    <xf numFmtId="0" fontId="25" fillId="122" borderId="0" xfId="0" applyFont="1" applyFill="1" applyAlignment="1">
      <alignment horizontal="center" vertical="center" wrapText="1"/>
    </xf>
    <xf numFmtId="0" fontId="25" fillId="123" borderId="0" xfId="0" applyFont="1" applyFill="1" applyAlignment="1">
      <alignment horizontal="center" vertical="center" wrapText="1"/>
    </xf>
    <xf numFmtId="0" fontId="25" fillId="124" borderId="0" xfId="0" applyFont="1" applyFill="1" applyAlignment="1">
      <alignment horizontal="center" vertical="center" wrapText="1"/>
    </xf>
    <xf numFmtId="0" fontId="25" fillId="125" borderId="0" xfId="0" applyFont="1" applyFill="1" applyAlignment="1">
      <alignment horizontal="center" vertical="center" wrapText="1"/>
    </xf>
    <xf numFmtId="0" fontId="25" fillId="126" borderId="0" xfId="0" applyFont="1" applyFill="1" applyAlignment="1">
      <alignment horizontal="center" vertical="center" wrapText="1"/>
    </xf>
    <xf numFmtId="0" fontId="25" fillId="127" borderId="0" xfId="0" applyFont="1" applyFill="1" applyAlignment="1">
      <alignment horizontal="center" vertical="center" wrapText="1"/>
    </xf>
    <xf numFmtId="0" fontId="25" fillId="128" borderId="0" xfId="0" applyFont="1" applyFill="1" applyAlignment="1">
      <alignment horizontal="center" vertical="center" wrapText="1"/>
    </xf>
    <xf numFmtId="0" fontId="25" fillId="129" borderId="0" xfId="0" applyFont="1" applyFill="1" applyAlignment="1">
      <alignment horizontal="center" vertical="center" wrapText="1"/>
    </xf>
    <xf numFmtId="0" fontId="25" fillId="130" borderId="0" xfId="0" applyFont="1" applyFill="1" applyAlignment="1">
      <alignment horizontal="center" vertical="center" wrapText="1"/>
    </xf>
    <xf numFmtId="0" fontId="25" fillId="0" borderId="0" xfId="0" applyFont="1" applyAlignment="1">
      <alignment horizontal="center" vertical="center" wrapText="1"/>
    </xf>
    <xf numFmtId="0" fontId="25" fillId="131" borderId="0" xfId="0" applyFont="1" applyFill="1" applyAlignment="1">
      <alignment horizontal="center" vertical="center" wrapText="1"/>
    </xf>
    <xf numFmtId="0" fontId="25" fillId="132" borderId="0" xfId="0" applyFont="1" applyFill="1" applyAlignment="1">
      <alignment horizontal="center" vertical="center" wrapText="1"/>
    </xf>
    <xf numFmtId="0" fontId="25" fillId="133" borderId="0" xfId="0" applyFont="1" applyFill="1" applyAlignment="1">
      <alignment horizontal="center" vertical="center" wrapText="1"/>
    </xf>
    <xf numFmtId="0" fontId="25" fillId="134" borderId="0" xfId="0" applyFont="1" applyFill="1" applyAlignment="1">
      <alignment horizontal="center" vertical="center" wrapText="1"/>
    </xf>
    <xf numFmtId="0" fontId="25" fillId="135" borderId="0" xfId="0" applyFont="1" applyFill="1" applyAlignment="1">
      <alignment horizontal="center" vertical="center" wrapText="1"/>
    </xf>
    <xf numFmtId="0" fontId="25" fillId="136" borderId="0" xfId="0" applyFont="1" applyFill="1" applyAlignment="1">
      <alignment horizontal="center" vertical="center" wrapText="1"/>
    </xf>
    <xf numFmtId="0" fontId="25" fillId="137" borderId="0" xfId="0" applyFont="1" applyFill="1" applyAlignment="1">
      <alignment horizontal="center" vertical="center" wrapText="1"/>
    </xf>
    <xf numFmtId="0" fontId="0" fillId="0" borderId="0" xfId="0" applyAlignment="1">
      <alignment horizontal="center"/>
    </xf>
    <xf numFmtId="0" fontId="26" fillId="92" borderId="0" xfId="0" applyFont="1" applyFill="1" applyAlignment="1">
      <alignment vertical="center" wrapText="1"/>
    </xf>
    <xf numFmtId="0" fontId="26" fillId="92" borderId="0" xfId="0" applyFont="1" applyFill="1" applyAlignment="1">
      <alignment horizontal="center" vertical="center" wrapText="1"/>
    </xf>
    <xf numFmtId="0" fontId="26" fillId="92" borderId="0" xfId="0" applyFont="1" applyFill="1" applyAlignment="1">
      <alignment horizontal="left" vertical="center" wrapText="1" indent="1"/>
    </xf>
    <xf numFmtId="0" fontId="26" fillId="93" borderId="0" xfId="0" applyFont="1" applyFill="1" applyAlignment="1">
      <alignment vertical="center" wrapText="1"/>
    </xf>
    <xf numFmtId="0" fontId="26" fillId="93" borderId="0" xfId="0" applyFont="1" applyFill="1" applyAlignment="1">
      <alignment horizontal="center" vertical="center" wrapText="1"/>
    </xf>
    <xf numFmtId="0" fontId="26" fillId="93" borderId="0" xfId="0" applyFont="1" applyFill="1" applyAlignment="1">
      <alignment horizontal="left" vertical="center" wrapText="1" indent="1"/>
    </xf>
    <xf numFmtId="0" fontId="26" fillId="94" borderId="0" xfId="0" applyFont="1" applyFill="1" applyAlignment="1">
      <alignment vertical="center" wrapText="1"/>
    </xf>
    <xf numFmtId="0" fontId="26" fillId="94" borderId="0" xfId="0" applyFont="1" applyFill="1" applyAlignment="1">
      <alignment horizontal="center" vertical="center" wrapText="1"/>
    </xf>
    <xf numFmtId="0" fontId="26" fillId="94" borderId="0" xfId="0" applyFont="1" applyFill="1" applyAlignment="1">
      <alignment horizontal="left" vertical="center" wrapText="1" indent="1"/>
    </xf>
    <xf numFmtId="0" fontId="26" fillId="95" borderId="0" xfId="0" applyFont="1" applyFill="1" applyAlignment="1">
      <alignment vertical="center" wrapText="1"/>
    </xf>
    <xf numFmtId="0" fontId="26" fillId="95" borderId="0" xfId="0" applyFont="1" applyFill="1" applyAlignment="1">
      <alignment horizontal="center" vertical="center" wrapText="1"/>
    </xf>
    <xf numFmtId="0" fontId="26" fillId="95" borderId="0" xfId="0" applyFont="1" applyFill="1" applyAlignment="1">
      <alignment horizontal="left" vertical="center" wrapText="1" indent="1"/>
    </xf>
    <xf numFmtId="0" fontId="26" fillId="96" borderId="0" xfId="0" applyFont="1" applyFill="1" applyAlignment="1">
      <alignment vertical="center" wrapText="1"/>
    </xf>
    <xf numFmtId="0" fontId="26" fillId="96" borderId="0" xfId="0" applyFont="1" applyFill="1" applyAlignment="1">
      <alignment horizontal="center" vertical="center" wrapText="1"/>
    </xf>
    <xf numFmtId="0" fontId="26" fillId="96" borderId="0" xfId="0" applyFont="1" applyFill="1" applyAlignment="1">
      <alignment horizontal="left" vertical="center" wrapText="1" indent="1"/>
    </xf>
    <xf numFmtId="0" fontId="26" fillId="138" borderId="0" xfId="0" applyFont="1" applyFill="1" applyAlignment="1">
      <alignment vertical="center" wrapText="1"/>
    </xf>
    <xf numFmtId="0" fontId="26" fillId="138" borderId="0" xfId="0" applyFont="1" applyFill="1" applyAlignment="1">
      <alignment horizontal="center" vertical="center" wrapText="1"/>
    </xf>
    <xf numFmtId="0" fontId="26" fillId="138" borderId="0" xfId="0" applyFont="1" applyFill="1" applyAlignment="1">
      <alignment horizontal="left" vertical="center" wrapText="1" indent="1"/>
    </xf>
    <xf numFmtId="0" fontId="26" fillId="50" borderId="0" xfId="0" applyFont="1" applyFill="1" applyAlignment="1">
      <alignment vertical="center" wrapText="1"/>
    </xf>
    <xf numFmtId="0" fontId="26" fillId="50" borderId="0" xfId="0" applyFont="1" applyFill="1" applyAlignment="1">
      <alignment horizontal="center" vertical="center" wrapText="1"/>
    </xf>
    <xf numFmtId="0" fontId="26" fillId="50" borderId="0" xfId="0" applyFont="1" applyFill="1" applyAlignment="1">
      <alignment horizontal="left" vertical="center" wrapText="1" indent="1"/>
    </xf>
    <xf numFmtId="0" fontId="26" fillId="16" borderId="0" xfId="0" applyFont="1" applyFill="1" applyAlignment="1">
      <alignment vertical="center" wrapText="1"/>
    </xf>
    <xf numFmtId="0" fontId="26" fillId="16" borderId="0" xfId="0" applyFont="1" applyFill="1" applyAlignment="1">
      <alignment horizontal="center" vertical="center" wrapText="1"/>
    </xf>
    <xf numFmtId="0" fontId="26" fillId="16" borderId="0" xfId="0" applyFont="1" applyFill="1" applyAlignment="1">
      <alignment horizontal="left" vertical="center" wrapText="1" indent="1"/>
    </xf>
    <xf numFmtId="0" fontId="26" fillId="108" borderId="0" xfId="0" applyFont="1" applyFill="1" applyAlignment="1">
      <alignment vertical="center" wrapText="1"/>
    </xf>
    <xf numFmtId="0" fontId="26" fillId="108" borderId="0" xfId="0" applyFont="1" applyFill="1" applyAlignment="1">
      <alignment horizontal="center" vertical="center" wrapText="1"/>
    </xf>
    <xf numFmtId="0" fontId="26" fillId="108" borderId="0" xfId="0" applyFont="1" applyFill="1" applyAlignment="1">
      <alignment horizontal="left" vertical="center" wrapText="1" indent="1"/>
    </xf>
    <xf numFmtId="0" fontId="26" fillId="109" borderId="0" xfId="0" applyFont="1" applyFill="1" applyAlignment="1">
      <alignment vertical="center" wrapText="1"/>
    </xf>
    <xf numFmtId="0" fontId="26" fillId="109" borderId="0" xfId="0" applyFont="1" applyFill="1" applyAlignment="1">
      <alignment horizontal="center" vertical="center" wrapText="1"/>
    </xf>
    <xf numFmtId="0" fontId="26" fillId="109" borderId="0" xfId="0" applyFont="1" applyFill="1" applyAlignment="1">
      <alignment horizontal="left" vertical="center" wrapText="1" indent="1"/>
    </xf>
    <xf numFmtId="0" fontId="26" fillId="110" borderId="0" xfId="0" applyFont="1" applyFill="1" applyAlignment="1">
      <alignment vertical="center" wrapText="1"/>
    </xf>
    <xf numFmtId="0" fontId="26" fillId="110" borderId="0" xfId="0" applyFont="1" applyFill="1" applyAlignment="1">
      <alignment horizontal="center" vertical="center" wrapText="1"/>
    </xf>
    <xf numFmtId="0" fontId="26" fillId="110" borderId="0" xfId="0" applyFont="1" applyFill="1" applyAlignment="1">
      <alignment horizontal="left" vertical="center" wrapText="1" indent="1"/>
    </xf>
    <xf numFmtId="0" fontId="26" fillId="111" borderId="0" xfId="0" applyFont="1" applyFill="1" applyAlignment="1">
      <alignment vertical="center" wrapText="1"/>
    </xf>
    <xf numFmtId="0" fontId="26" fillId="111" borderId="0" xfId="0" applyFont="1" applyFill="1" applyAlignment="1">
      <alignment horizontal="center" vertical="center" wrapText="1"/>
    </xf>
    <xf numFmtId="0" fontId="26" fillId="111" borderId="0" xfId="0" applyFont="1" applyFill="1" applyAlignment="1">
      <alignment horizontal="left" vertical="center" wrapText="1" indent="1"/>
    </xf>
    <xf numFmtId="0" fontId="2" fillId="0" borderId="0" xfId="0" quotePrefix="1" applyFont="1" applyAlignment="1">
      <alignment vertical="center"/>
    </xf>
    <xf numFmtId="0" fontId="27" fillId="0" borderId="0" xfId="0" applyFont="1" applyAlignment="1">
      <alignment vertical="center"/>
    </xf>
    <xf numFmtId="1" fontId="27" fillId="0" borderId="0" xfId="0" applyNumberFormat="1" applyFont="1" applyAlignment="1">
      <alignment horizontal="right" vertical="center" indent="1"/>
    </xf>
    <xf numFmtId="164" fontId="27" fillId="0" borderId="0" xfId="0" applyNumberFormat="1" applyFont="1" applyAlignment="1">
      <alignment horizontal="right" vertical="center" indent="1"/>
    </xf>
    <xf numFmtId="0" fontId="27" fillId="0" borderId="0" xfId="0" applyFont="1" applyAlignment="1">
      <alignment horizontal="center" vertical="center"/>
    </xf>
    <xf numFmtId="0" fontId="29" fillId="0" borderId="0" xfId="0" applyFont="1" applyAlignment="1">
      <alignment vertical="center"/>
    </xf>
    <xf numFmtId="0" fontId="29" fillId="0" borderId="0" xfId="0" applyFont="1" applyAlignment="1">
      <alignment horizontal="center" vertical="center"/>
    </xf>
    <xf numFmtId="164" fontId="29" fillId="0" borderId="0" xfId="0" applyNumberFormat="1" applyFont="1" applyAlignment="1">
      <alignment horizontal="right" vertical="center" indent="1"/>
    </xf>
    <xf numFmtId="164" fontId="29" fillId="0" borderId="0" xfId="0" applyNumberFormat="1" applyFont="1" applyBorder="1" applyAlignment="1">
      <alignment horizontal="right" vertical="center" indent="1"/>
    </xf>
    <xf numFmtId="0" fontId="27" fillId="0" borderId="0" xfId="0" applyFont="1" applyBorder="1" applyAlignment="1">
      <alignment vertical="center"/>
    </xf>
    <xf numFmtId="1" fontId="27" fillId="0" borderId="0" xfId="0" applyNumberFormat="1" applyFont="1" applyBorder="1" applyAlignment="1">
      <alignment horizontal="right" vertical="center" indent="1"/>
    </xf>
    <xf numFmtId="164" fontId="27" fillId="0" borderId="0" xfId="0" applyNumberFormat="1" applyFont="1" applyBorder="1" applyAlignment="1">
      <alignment horizontal="right" vertical="center" indent="1"/>
    </xf>
    <xf numFmtId="0" fontId="29" fillId="0" borderId="0" xfId="0" applyFont="1" applyBorder="1" applyAlignment="1">
      <alignment vertical="center"/>
    </xf>
    <xf numFmtId="1" fontId="29" fillId="0" borderId="0" xfId="0" applyNumberFormat="1" applyFont="1" applyBorder="1" applyAlignment="1">
      <alignment horizontal="right" vertical="center" indent="1"/>
    </xf>
    <xf numFmtId="165" fontId="27" fillId="0" borderId="0" xfId="0" applyNumberFormat="1" applyFont="1" applyAlignment="1">
      <alignment horizontal="center" vertical="center"/>
    </xf>
    <xf numFmtId="0" fontId="28" fillId="0" borderId="1" xfId="0" applyFont="1" applyBorder="1" applyAlignment="1">
      <alignment vertical="center"/>
    </xf>
    <xf numFmtId="0" fontId="27" fillId="0" borderId="2" xfId="0" applyFont="1" applyBorder="1" applyAlignment="1">
      <alignment vertical="center"/>
    </xf>
    <xf numFmtId="0" fontId="29" fillId="0" borderId="6" xfId="0" applyFont="1" applyBorder="1" applyAlignment="1">
      <alignment vertical="center"/>
    </xf>
    <xf numFmtId="0" fontId="29" fillId="0" borderId="7" xfId="0" applyFont="1" applyBorder="1" applyAlignment="1">
      <alignment vertical="center"/>
    </xf>
    <xf numFmtId="0" fontId="27" fillId="0" borderId="8" xfId="0" applyFont="1" applyBorder="1" applyAlignment="1">
      <alignment vertical="center"/>
    </xf>
    <xf numFmtId="0" fontId="27" fillId="0" borderId="9" xfId="0" applyFont="1" applyBorder="1" applyAlignment="1">
      <alignment vertical="center"/>
    </xf>
    <xf numFmtId="0" fontId="27" fillId="0" borderId="3" xfId="0" applyFont="1" applyBorder="1" applyAlignment="1">
      <alignment vertical="center"/>
    </xf>
    <xf numFmtId="0" fontId="27" fillId="0" borderId="5" xfId="0" applyFont="1" applyBorder="1" applyAlignment="1">
      <alignment vertical="center"/>
    </xf>
    <xf numFmtId="0" fontId="29" fillId="0" borderId="10" xfId="0" applyFont="1" applyBorder="1" applyAlignment="1">
      <alignment vertical="center"/>
    </xf>
    <xf numFmtId="1" fontId="29" fillId="0" borderId="11" xfId="0" applyNumberFormat="1" applyFont="1" applyBorder="1" applyAlignment="1">
      <alignment horizontal="right" vertical="center" indent="1"/>
    </xf>
    <xf numFmtId="164" fontId="29" fillId="0" borderId="11" xfId="0" applyNumberFormat="1" applyFont="1" applyBorder="1" applyAlignment="1">
      <alignment horizontal="right" vertical="center" indent="1"/>
    </xf>
    <xf numFmtId="164" fontId="29" fillId="0" borderId="12" xfId="0" applyNumberFormat="1" applyFont="1" applyBorder="1" applyAlignment="1">
      <alignment horizontal="right" vertical="center" indent="1"/>
    </xf>
    <xf numFmtId="0" fontId="29" fillId="0" borderId="13" xfId="0" applyFont="1" applyBorder="1" applyAlignment="1">
      <alignment vertical="center"/>
    </xf>
    <xf numFmtId="164" fontId="27" fillId="0" borderId="9" xfId="0" applyNumberFormat="1" applyFont="1" applyBorder="1" applyAlignment="1">
      <alignment horizontal="right" vertical="center" indent="1"/>
    </xf>
    <xf numFmtId="0" fontId="29" fillId="0" borderId="14" xfId="0" applyFont="1" applyBorder="1" applyAlignment="1">
      <alignment vertical="center"/>
    </xf>
    <xf numFmtId="1" fontId="27" fillId="0" borderId="4" xfId="0" applyNumberFormat="1" applyFont="1" applyBorder="1" applyAlignment="1">
      <alignment horizontal="right" vertical="center" indent="1"/>
    </xf>
    <xf numFmtId="164" fontId="27" fillId="0" borderId="4" xfId="0" applyNumberFormat="1" applyFont="1" applyBorder="1" applyAlignment="1">
      <alignment horizontal="right" vertical="center" indent="1"/>
    </xf>
    <xf numFmtId="164" fontId="27" fillId="0" borderId="5" xfId="0" applyNumberFormat="1" applyFont="1" applyBorder="1" applyAlignment="1">
      <alignment horizontal="right" vertical="center" indent="1"/>
    </xf>
    <xf numFmtId="0" fontId="27" fillId="0" borderId="0" xfId="0" applyFont="1"/>
    <xf numFmtId="0" fontId="30" fillId="0" borderId="0" xfId="0" applyFont="1" applyAlignment="1">
      <alignment vertical="center"/>
    </xf>
    <xf numFmtId="0" fontId="30" fillId="0" borderId="0" xfId="0" applyFont="1" applyAlignment="1">
      <alignment horizontal="center"/>
    </xf>
    <xf numFmtId="0" fontId="30" fillId="0" borderId="0" xfId="0" applyFont="1"/>
    <xf numFmtId="0" fontId="30" fillId="0" borderId="0" xfId="0" applyFont="1" applyAlignment="1">
      <alignment horizontal="center" vertical="center"/>
    </xf>
    <xf numFmtId="0" fontId="30" fillId="0" borderId="0" xfId="0" quotePrefix="1" applyFont="1"/>
    <xf numFmtId="0" fontId="31" fillId="0" borderId="0" xfId="0" applyFont="1"/>
    <xf numFmtId="0" fontId="32" fillId="0" borderId="0" xfId="0" applyFont="1"/>
    <xf numFmtId="0" fontId="33" fillId="0" borderId="0" xfId="0" applyFont="1"/>
    <xf numFmtId="0" fontId="34" fillId="0" borderId="0" xfId="0" applyFont="1" applyAlignment="1">
      <alignment vertical="center"/>
    </xf>
    <xf numFmtId="0" fontId="35" fillId="0" borderId="0" xfId="0" applyFont="1" applyAlignment="1">
      <alignment vertical="center"/>
    </xf>
    <xf numFmtId="0" fontId="36" fillId="0" borderId="0" xfId="0" applyFont="1"/>
    <xf numFmtId="0" fontId="2" fillId="0" borderId="0" xfId="0" quotePrefix="1" applyFont="1"/>
    <xf numFmtId="0" fontId="35" fillId="0" borderId="0" xfId="0" applyFont="1"/>
    <xf numFmtId="0" fontId="37" fillId="0" borderId="0" xfId="0" applyFont="1"/>
    <xf numFmtId="0" fontId="38" fillId="0" borderId="0" xfId="0" applyFont="1"/>
    <xf numFmtId="0" fontId="34" fillId="0" borderId="0" xfId="0" applyFont="1"/>
    <xf numFmtId="0" fontId="36" fillId="0" borderId="0" xfId="0" applyFont="1" applyAlignment="1">
      <alignment vertical="center"/>
    </xf>
    <xf numFmtId="0" fontId="2" fillId="0" borderId="0" xfId="0" applyFont="1" applyAlignment="1">
      <alignment horizontal="center"/>
    </xf>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hael Bates" refreshedDate="42676.697589004631" createdVersion="5" refreshedVersion="5" minRefreshableVersion="3" recordCount="63">
  <cacheSource type="worksheet">
    <worksheetSource ref="A1:A64" sheet="Sheet2"/>
  </cacheSource>
  <cacheFields count="1">
    <cacheField name="acct.login.page" numFmtId="0">
      <sharedItems containsBlank="1" count="19">
        <s v="acct.login.page"/>
        <s v="acct.settings.page"/>
        <s v="acct.setup.page"/>
        <s v="auth.srvc"/>
        <s v="C:\A2\_UX\OnSiteX\src"/>
        <s v="C:\A2\_UX\OnSiteX\src\providers"/>
        <s v="components"/>
        <s v="db.srvc"/>
        <s v="landing.page"/>
        <s v="pages"/>
        <s v="providers"/>
        <s v="tech.mech.report"/>
        <s v="tech.topr.report"/>
        <s v="tino.msgs.alert"/>
        <s v="user.component"/>
        <s v="user.mech.home.page"/>
        <s v="user.mgmt.home.page"/>
        <s v="user.tech.stats.pag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
  <r>
    <x v="0"/>
  </r>
  <r>
    <x v="0"/>
  </r>
  <r>
    <x v="0"/>
  </r>
  <r>
    <x v="0"/>
  </r>
  <r>
    <x v="1"/>
  </r>
  <r>
    <x v="1"/>
  </r>
  <r>
    <x v="1"/>
  </r>
  <r>
    <x v="1"/>
  </r>
  <r>
    <x v="1"/>
  </r>
  <r>
    <x v="2"/>
  </r>
  <r>
    <x v="2"/>
  </r>
  <r>
    <x v="2"/>
  </r>
  <r>
    <x v="2"/>
  </r>
  <r>
    <x v="3"/>
  </r>
  <r>
    <x v="4"/>
  </r>
  <r>
    <x v="4"/>
  </r>
  <r>
    <x v="5"/>
  </r>
  <r>
    <x v="6"/>
  </r>
  <r>
    <x v="6"/>
  </r>
  <r>
    <x v="7"/>
  </r>
  <r>
    <x v="8"/>
  </r>
  <r>
    <x v="8"/>
  </r>
  <r>
    <x v="8"/>
  </r>
  <r>
    <x v="8"/>
  </r>
  <r>
    <x v="8"/>
  </r>
  <r>
    <x v="9"/>
  </r>
  <r>
    <x v="9"/>
  </r>
  <r>
    <x v="10"/>
  </r>
  <r>
    <x v="11"/>
  </r>
  <r>
    <x v="11"/>
  </r>
  <r>
    <x v="11"/>
  </r>
  <r>
    <x v="11"/>
  </r>
  <r>
    <x v="11"/>
  </r>
  <r>
    <x v="12"/>
  </r>
  <r>
    <x v="12"/>
  </r>
  <r>
    <x v="12"/>
  </r>
  <r>
    <x v="12"/>
  </r>
  <r>
    <x v="12"/>
  </r>
  <r>
    <x v="13"/>
  </r>
  <r>
    <x v="14"/>
  </r>
  <r>
    <x v="15"/>
  </r>
  <r>
    <x v="15"/>
  </r>
  <r>
    <x v="15"/>
  </r>
  <r>
    <x v="15"/>
  </r>
  <r>
    <x v="15"/>
  </r>
  <r>
    <x v="16"/>
  </r>
  <r>
    <x v="16"/>
  </r>
  <r>
    <x v="16"/>
  </r>
  <r>
    <x v="16"/>
  </r>
  <r>
    <x v="16"/>
  </r>
  <r>
    <x v="17"/>
  </r>
  <r>
    <x v="17"/>
  </r>
  <r>
    <x v="17"/>
  </r>
  <r>
    <x v="17"/>
  </r>
  <r>
    <x v="17"/>
  </r>
  <r>
    <x v="18"/>
  </r>
  <r>
    <x v="18"/>
  </r>
  <r>
    <x v="18"/>
  </r>
  <r>
    <x v="18"/>
  </r>
  <r>
    <x v="18"/>
  </r>
  <r>
    <x v="18"/>
  </r>
  <r>
    <x v="18"/>
  </r>
  <r>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C13" firstHeaderRow="1" firstDataRow="1" firstDataCol="1"/>
  <pivotFields count="1">
    <pivotField axis="axisRow" showAll="0">
      <items count="20">
        <item x="0"/>
        <item x="1"/>
        <item x="2"/>
        <item h="1" x="3"/>
        <item h="1" x="4"/>
        <item h="1" x="5"/>
        <item h="1" x="6"/>
        <item h="1" x="7"/>
        <item h="1" x="8"/>
        <item h="1" x="9"/>
        <item h="1" x="10"/>
        <item x="11"/>
        <item x="12"/>
        <item h="1" x="13"/>
        <item h="1" x="14"/>
        <item x="15"/>
        <item x="16"/>
        <item x="17"/>
        <item h="1" x="18"/>
        <item t="default"/>
      </items>
    </pivotField>
  </pivotFields>
  <rowFields count="1">
    <field x="0"/>
  </rowFields>
  <rowItems count="9">
    <i>
      <x/>
    </i>
    <i>
      <x v="1"/>
    </i>
    <i>
      <x v="2"/>
    </i>
    <i>
      <x v="11"/>
    </i>
    <i>
      <x v="12"/>
    </i>
    <i>
      <x v="15"/>
    </i>
    <i>
      <x v="16"/>
    </i>
    <i>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L28"/>
  <sheetViews>
    <sheetView workbookViewId="0">
      <selection activeCell="J27" sqref="J27"/>
    </sheetView>
  </sheetViews>
  <sheetFormatPr defaultRowHeight="15"/>
  <cols>
    <col min="1" max="1" width="10.75" customWidth="1"/>
    <col min="4" max="4" width="10.875" bestFit="1" customWidth="1"/>
    <col min="9" max="9" width="17.125" bestFit="1" customWidth="1"/>
    <col min="10" max="10" width="19.125" bestFit="1" customWidth="1"/>
  </cols>
  <sheetData>
    <row r="1" spans="3:6">
      <c r="C1" t="s">
        <v>0</v>
      </c>
      <c r="D1" t="s">
        <v>19</v>
      </c>
    </row>
    <row r="2" spans="3:6">
      <c r="D2" t="s">
        <v>2</v>
      </c>
    </row>
    <row r="3" spans="3:6">
      <c r="D3" t="s">
        <v>3</v>
      </c>
    </row>
    <row r="4" spans="3:6">
      <c r="D4" t="s">
        <v>4</v>
      </c>
      <c r="E4" t="s">
        <v>17</v>
      </c>
    </row>
    <row r="5" spans="3:6">
      <c r="E5" t="s">
        <v>14</v>
      </c>
    </row>
    <row r="6" spans="3:6">
      <c r="E6" t="s">
        <v>6</v>
      </c>
    </row>
    <row r="7" spans="3:6">
      <c r="E7" t="s">
        <v>5</v>
      </c>
    </row>
    <row r="8" spans="3:6">
      <c r="D8" t="s">
        <v>13</v>
      </c>
      <c r="E8" t="s">
        <v>17</v>
      </c>
    </row>
    <row r="9" spans="3:6">
      <c r="E9" t="s">
        <v>7</v>
      </c>
    </row>
    <row r="10" spans="3:6">
      <c r="E10" t="s">
        <v>15</v>
      </c>
      <c r="F10" t="s">
        <v>17</v>
      </c>
    </row>
    <row r="11" spans="3:6">
      <c r="F11" t="s">
        <v>12</v>
      </c>
    </row>
    <row r="12" spans="3:6">
      <c r="F12" t="s">
        <v>16</v>
      </c>
    </row>
    <row r="13" spans="3:6">
      <c r="E13" t="s">
        <v>9</v>
      </c>
      <c r="F13" s="1" t="s">
        <v>18</v>
      </c>
    </row>
    <row r="14" spans="3:6">
      <c r="F14" t="s">
        <v>10</v>
      </c>
    </row>
    <row r="15" spans="3:6">
      <c r="F15" t="s">
        <v>11</v>
      </c>
    </row>
    <row r="16" spans="3:6">
      <c r="C16" t="s">
        <v>24</v>
      </c>
      <c r="D16" t="s">
        <v>17</v>
      </c>
    </row>
    <row r="17" spans="4:12">
      <c r="D17" t="s">
        <v>23</v>
      </c>
    </row>
    <row r="18" spans="4:12">
      <c r="D18" t="s">
        <v>1</v>
      </c>
    </row>
    <row r="19" spans="4:12">
      <c r="E19" t="s">
        <v>32</v>
      </c>
      <c r="H19" t="s">
        <v>8</v>
      </c>
    </row>
    <row r="20" spans="4:12">
      <c r="E20" t="s">
        <v>31</v>
      </c>
      <c r="F20" t="s">
        <v>25</v>
      </c>
      <c r="H20" t="s">
        <v>33</v>
      </c>
      <c r="I20" t="s">
        <v>25</v>
      </c>
    </row>
    <row r="21" spans="4:12">
      <c r="F21" t="s">
        <v>26</v>
      </c>
      <c r="I21" t="s">
        <v>43</v>
      </c>
    </row>
    <row r="22" spans="4:12">
      <c r="F22" t="s">
        <v>43</v>
      </c>
      <c r="I22" t="s">
        <v>34</v>
      </c>
    </row>
    <row r="23" spans="4:12">
      <c r="F23" t="s">
        <v>27</v>
      </c>
      <c r="I23" t="s">
        <v>35</v>
      </c>
      <c r="J23" t="s">
        <v>17</v>
      </c>
      <c r="K23" t="s">
        <v>41</v>
      </c>
      <c r="L23" t="s">
        <v>41</v>
      </c>
    </row>
    <row r="24" spans="4:12">
      <c r="F24" t="s">
        <v>28</v>
      </c>
      <c r="J24" t="s">
        <v>36</v>
      </c>
      <c r="K24" t="s">
        <v>40</v>
      </c>
      <c r="L24" t="s">
        <v>42</v>
      </c>
    </row>
    <row r="25" spans="4:12">
      <c r="F25" t="s">
        <v>29</v>
      </c>
      <c r="J25" t="s">
        <v>37</v>
      </c>
    </row>
    <row r="26" spans="4:12">
      <c r="E26" t="s">
        <v>30</v>
      </c>
      <c r="J26" t="s">
        <v>38</v>
      </c>
    </row>
    <row r="27" spans="4:12">
      <c r="J27" t="s">
        <v>39</v>
      </c>
    </row>
    <row r="28" spans="4:12">
      <c r="I28" t="s">
        <v>30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7"/>
  <sheetViews>
    <sheetView topLeftCell="A1218" workbookViewId="0">
      <selection activeCell="F1501" sqref="F1501"/>
    </sheetView>
  </sheetViews>
  <sheetFormatPr defaultRowHeight="15"/>
  <sheetData>
    <row r="1" spans="1:13">
      <c r="A1" t="s">
        <v>129</v>
      </c>
      <c r="B1" t="s">
        <v>130</v>
      </c>
      <c r="C1" t="s">
        <v>553</v>
      </c>
      <c r="D1" t="s">
        <v>554</v>
      </c>
      <c r="E1" t="s">
        <v>265</v>
      </c>
      <c r="K1" t="s">
        <v>577</v>
      </c>
      <c r="L1" t="s">
        <v>554</v>
      </c>
      <c r="M1" t="s">
        <v>521</v>
      </c>
    </row>
    <row r="2" spans="1:13">
      <c r="A2" t="s">
        <v>129</v>
      </c>
      <c r="B2" t="s">
        <v>130</v>
      </c>
      <c r="C2" t="s">
        <v>555</v>
      </c>
      <c r="D2" t="s">
        <v>554</v>
      </c>
      <c r="E2" t="s">
        <v>266</v>
      </c>
      <c r="K2" t="s">
        <v>583</v>
      </c>
      <c r="L2" t="s">
        <v>554</v>
      </c>
      <c r="M2" t="s">
        <v>497</v>
      </c>
    </row>
    <row r="3" spans="1:13">
      <c r="A3" t="s">
        <v>129</v>
      </c>
      <c r="B3" t="s">
        <v>130</v>
      </c>
      <c r="C3" t="s">
        <v>556</v>
      </c>
      <c r="D3" t="s">
        <v>554</v>
      </c>
      <c r="E3" t="s">
        <v>267</v>
      </c>
      <c r="K3" t="s">
        <v>590</v>
      </c>
      <c r="L3" t="s">
        <v>554</v>
      </c>
      <c r="M3" t="s">
        <v>317</v>
      </c>
    </row>
    <row r="4" spans="1:13">
      <c r="A4" t="s">
        <v>129</v>
      </c>
      <c r="B4" t="s">
        <v>130</v>
      </c>
      <c r="C4" t="s">
        <v>557</v>
      </c>
      <c r="D4" t="s">
        <v>554</v>
      </c>
      <c r="E4" t="s">
        <v>268</v>
      </c>
      <c r="K4" t="s">
        <v>591</v>
      </c>
      <c r="L4" t="s">
        <v>554</v>
      </c>
      <c r="M4" t="s">
        <v>355</v>
      </c>
    </row>
    <row r="5" spans="1:13">
      <c r="A5" t="s">
        <v>129</v>
      </c>
      <c r="B5" t="s">
        <v>130</v>
      </c>
      <c r="C5" t="s">
        <v>558</v>
      </c>
      <c r="D5" t="s">
        <v>554</v>
      </c>
      <c r="E5" t="s">
        <v>269</v>
      </c>
      <c r="K5" t="s">
        <v>652</v>
      </c>
      <c r="L5" t="s">
        <v>554</v>
      </c>
      <c r="M5" t="s">
        <v>372</v>
      </c>
    </row>
    <row r="6" spans="1:13">
      <c r="A6" t="s">
        <v>129</v>
      </c>
      <c r="B6" t="s">
        <v>130</v>
      </c>
      <c r="C6" t="s">
        <v>559</v>
      </c>
      <c r="D6" t="s">
        <v>554</v>
      </c>
      <c r="E6" t="s">
        <v>270</v>
      </c>
      <c r="K6" t="s">
        <v>691</v>
      </c>
      <c r="L6" t="s">
        <v>554</v>
      </c>
      <c r="M6" t="s">
        <v>469</v>
      </c>
    </row>
    <row r="7" spans="1:13">
      <c r="A7" t="s">
        <v>129</v>
      </c>
      <c r="B7" t="s">
        <v>130</v>
      </c>
      <c r="C7" t="s">
        <v>560</v>
      </c>
      <c r="D7" t="s">
        <v>554</v>
      </c>
      <c r="E7" t="s">
        <v>271</v>
      </c>
      <c r="K7" t="s">
        <v>710</v>
      </c>
      <c r="L7" t="s">
        <v>554</v>
      </c>
      <c r="M7" t="s">
        <v>354</v>
      </c>
    </row>
    <row r="8" spans="1:13">
      <c r="A8" t="s">
        <v>129</v>
      </c>
      <c r="B8" t="s">
        <v>130</v>
      </c>
      <c r="C8" t="s">
        <v>561</v>
      </c>
      <c r="D8" t="s">
        <v>554</v>
      </c>
      <c r="E8" t="s">
        <v>272</v>
      </c>
      <c r="K8" t="s">
        <v>711</v>
      </c>
      <c r="L8" t="s">
        <v>554</v>
      </c>
      <c r="M8" t="s">
        <v>522</v>
      </c>
    </row>
    <row r="9" spans="1:13">
      <c r="A9" t="s">
        <v>129</v>
      </c>
      <c r="B9" t="s">
        <v>130</v>
      </c>
      <c r="C9" t="s">
        <v>562</v>
      </c>
      <c r="D9" t="s">
        <v>554</v>
      </c>
      <c r="E9" t="s">
        <v>273</v>
      </c>
      <c r="K9" t="s">
        <v>711</v>
      </c>
      <c r="L9" t="s">
        <v>554</v>
      </c>
      <c r="M9" t="s">
        <v>273</v>
      </c>
    </row>
    <row r="10" spans="1:13">
      <c r="A10" t="s">
        <v>129</v>
      </c>
      <c r="B10" t="s">
        <v>130</v>
      </c>
      <c r="C10" t="s">
        <v>563</v>
      </c>
      <c r="D10" t="s">
        <v>554</v>
      </c>
      <c r="E10" t="s">
        <v>274</v>
      </c>
      <c r="K10" t="s">
        <v>713</v>
      </c>
      <c r="L10" t="s">
        <v>554</v>
      </c>
      <c r="M10" t="s">
        <v>285</v>
      </c>
    </row>
    <row r="11" spans="1:13">
      <c r="A11" t="s">
        <v>129</v>
      </c>
      <c r="B11" t="s">
        <v>130</v>
      </c>
      <c r="C11" t="s">
        <v>564</v>
      </c>
      <c r="D11" t="s">
        <v>554</v>
      </c>
      <c r="E11" t="s">
        <v>275</v>
      </c>
      <c r="K11" t="s">
        <v>714</v>
      </c>
      <c r="L11" t="s">
        <v>554</v>
      </c>
      <c r="M11" t="s">
        <v>295</v>
      </c>
    </row>
    <row r="12" spans="1:13">
      <c r="A12" t="s">
        <v>129</v>
      </c>
      <c r="B12" t="s">
        <v>130</v>
      </c>
      <c r="C12" t="s">
        <v>565</v>
      </c>
      <c r="D12" t="s">
        <v>554</v>
      </c>
      <c r="E12" t="s">
        <v>276</v>
      </c>
      <c r="K12" t="s">
        <v>769</v>
      </c>
      <c r="L12" t="s">
        <v>554</v>
      </c>
      <c r="M12" t="s">
        <v>523</v>
      </c>
    </row>
    <row r="13" spans="1:13">
      <c r="A13" t="s">
        <v>129</v>
      </c>
      <c r="B13" t="s">
        <v>130</v>
      </c>
      <c r="C13" t="s">
        <v>566</v>
      </c>
      <c r="D13" t="s">
        <v>554</v>
      </c>
      <c r="E13" t="s">
        <v>277</v>
      </c>
      <c r="K13" t="s">
        <v>770</v>
      </c>
      <c r="L13" t="s">
        <v>554</v>
      </c>
      <c r="M13" t="s">
        <v>524</v>
      </c>
    </row>
    <row r="14" spans="1:13">
      <c r="A14" t="s">
        <v>129</v>
      </c>
      <c r="B14" t="s">
        <v>130</v>
      </c>
      <c r="C14" t="s">
        <v>567</v>
      </c>
      <c r="D14" t="s">
        <v>554</v>
      </c>
      <c r="E14" t="s">
        <v>278</v>
      </c>
      <c r="K14" t="s">
        <v>817</v>
      </c>
      <c r="L14" t="s">
        <v>554</v>
      </c>
      <c r="M14" t="s">
        <v>297</v>
      </c>
    </row>
    <row r="15" spans="1:13">
      <c r="A15" t="s">
        <v>129</v>
      </c>
      <c r="B15" t="s">
        <v>130</v>
      </c>
      <c r="C15" t="s">
        <v>568</v>
      </c>
      <c r="D15" t="s">
        <v>554</v>
      </c>
      <c r="E15" t="s">
        <v>279</v>
      </c>
      <c r="K15" t="s">
        <v>818</v>
      </c>
      <c r="L15" t="s">
        <v>554</v>
      </c>
      <c r="M15" t="s">
        <v>348</v>
      </c>
    </row>
    <row r="16" spans="1:13">
      <c r="A16" t="s">
        <v>129</v>
      </c>
      <c r="B16" t="s">
        <v>130</v>
      </c>
      <c r="C16" t="s">
        <v>569</v>
      </c>
      <c r="D16" t="s">
        <v>554</v>
      </c>
      <c r="E16" t="s">
        <v>280</v>
      </c>
      <c r="K16" t="s">
        <v>819</v>
      </c>
      <c r="L16" t="s">
        <v>554</v>
      </c>
      <c r="M16" t="s">
        <v>297</v>
      </c>
    </row>
    <row r="17" spans="1:13">
      <c r="A17" t="s">
        <v>129</v>
      </c>
      <c r="B17" t="s">
        <v>130</v>
      </c>
      <c r="C17" t="s">
        <v>570</v>
      </c>
      <c r="D17" t="s">
        <v>554</v>
      </c>
      <c r="E17" t="s">
        <v>281</v>
      </c>
      <c r="K17" t="s">
        <v>820</v>
      </c>
      <c r="L17" t="s">
        <v>554</v>
      </c>
      <c r="M17" t="s">
        <v>283</v>
      </c>
    </row>
    <row r="18" spans="1:13">
      <c r="A18" t="s">
        <v>129</v>
      </c>
      <c r="B18" t="s">
        <v>130</v>
      </c>
      <c r="C18" t="s">
        <v>571</v>
      </c>
      <c r="D18" t="s">
        <v>554</v>
      </c>
      <c r="E18" t="s">
        <v>282</v>
      </c>
      <c r="K18" t="s">
        <v>821</v>
      </c>
      <c r="L18" t="s">
        <v>554</v>
      </c>
      <c r="M18" t="s">
        <v>348</v>
      </c>
    </row>
    <row r="19" spans="1:13">
      <c r="A19" t="s">
        <v>129</v>
      </c>
      <c r="B19" t="s">
        <v>130</v>
      </c>
      <c r="C19" t="s">
        <v>572</v>
      </c>
      <c r="D19" t="s">
        <v>554</v>
      </c>
      <c r="E19" t="s">
        <v>283</v>
      </c>
      <c r="K19" t="s">
        <v>822</v>
      </c>
      <c r="L19" t="s">
        <v>554</v>
      </c>
      <c r="M19" t="s">
        <v>297</v>
      </c>
    </row>
    <row r="20" spans="1:13">
      <c r="A20" t="s">
        <v>129</v>
      </c>
      <c r="B20" t="s">
        <v>130</v>
      </c>
      <c r="C20" t="s">
        <v>573</v>
      </c>
      <c r="D20" t="s">
        <v>554</v>
      </c>
      <c r="E20" t="s">
        <v>284</v>
      </c>
      <c r="K20" t="s">
        <v>823</v>
      </c>
      <c r="L20" t="s">
        <v>554</v>
      </c>
      <c r="M20" t="s">
        <v>278</v>
      </c>
    </row>
    <row r="21" spans="1:13">
      <c r="A21" t="s">
        <v>129</v>
      </c>
      <c r="B21" t="s">
        <v>130</v>
      </c>
      <c r="C21" t="s">
        <v>574</v>
      </c>
      <c r="D21" t="s">
        <v>554</v>
      </c>
      <c r="E21" t="s">
        <v>285</v>
      </c>
      <c r="K21" t="s">
        <v>824</v>
      </c>
      <c r="L21" t="s">
        <v>554</v>
      </c>
      <c r="M21" t="s">
        <v>348</v>
      </c>
    </row>
    <row r="22" spans="1:13">
      <c r="A22" t="s">
        <v>129</v>
      </c>
      <c r="B22" t="s">
        <v>130</v>
      </c>
      <c r="C22" t="s">
        <v>575</v>
      </c>
      <c r="D22" t="s">
        <v>554</v>
      </c>
      <c r="E22" t="s">
        <v>286</v>
      </c>
      <c r="K22" t="s">
        <v>831</v>
      </c>
      <c r="L22" t="s">
        <v>554</v>
      </c>
      <c r="M22" t="s">
        <v>1518</v>
      </c>
    </row>
    <row r="23" spans="1:13">
      <c r="A23" t="s">
        <v>129</v>
      </c>
      <c r="B23" t="s">
        <v>130</v>
      </c>
      <c r="C23" t="s">
        <v>576</v>
      </c>
      <c r="D23" t="s">
        <v>554</v>
      </c>
      <c r="E23" t="s">
        <v>287</v>
      </c>
      <c r="K23" t="s">
        <v>831</v>
      </c>
      <c r="L23" t="s">
        <v>554</v>
      </c>
      <c r="M23" t="s">
        <v>1519</v>
      </c>
    </row>
    <row r="24" spans="1:13">
      <c r="A24" t="s">
        <v>577</v>
      </c>
      <c r="B24" t="s">
        <v>554</v>
      </c>
      <c r="C24" t="s">
        <v>521</v>
      </c>
      <c r="K24" t="s">
        <v>839</v>
      </c>
      <c r="L24" t="s">
        <v>554</v>
      </c>
      <c r="M24" t="s">
        <v>340</v>
      </c>
    </row>
    <row r="25" spans="1:13">
      <c r="A25" t="s">
        <v>129</v>
      </c>
      <c r="B25" t="s">
        <v>131</v>
      </c>
      <c r="C25" t="s">
        <v>553</v>
      </c>
      <c r="D25" t="s">
        <v>554</v>
      </c>
      <c r="E25" t="s">
        <v>422</v>
      </c>
      <c r="K25" t="s">
        <v>839</v>
      </c>
      <c r="L25" t="s">
        <v>554</v>
      </c>
      <c r="M25" t="s">
        <v>340</v>
      </c>
    </row>
    <row r="26" spans="1:13">
      <c r="A26" t="s">
        <v>129</v>
      </c>
      <c r="B26" t="s">
        <v>131</v>
      </c>
      <c r="C26" t="s">
        <v>557</v>
      </c>
      <c r="D26" t="s">
        <v>554</v>
      </c>
      <c r="E26" t="s">
        <v>268</v>
      </c>
      <c r="K26" t="s">
        <v>840</v>
      </c>
      <c r="L26" t="s">
        <v>554</v>
      </c>
      <c r="M26" t="s">
        <v>340</v>
      </c>
    </row>
    <row r="27" spans="1:13">
      <c r="A27" t="s">
        <v>129</v>
      </c>
      <c r="B27" t="s">
        <v>131</v>
      </c>
      <c r="C27" t="s">
        <v>558</v>
      </c>
      <c r="D27" t="s">
        <v>554</v>
      </c>
      <c r="E27" t="s">
        <v>423</v>
      </c>
      <c r="K27" t="s">
        <v>840</v>
      </c>
      <c r="L27" t="s">
        <v>554</v>
      </c>
      <c r="M27" t="s">
        <v>340</v>
      </c>
    </row>
    <row r="28" spans="1:13">
      <c r="A28" t="s">
        <v>129</v>
      </c>
      <c r="B28" t="s">
        <v>131</v>
      </c>
      <c r="C28" t="s">
        <v>565</v>
      </c>
      <c r="D28" t="s">
        <v>554</v>
      </c>
      <c r="E28" t="s">
        <v>323</v>
      </c>
      <c r="K28" t="s">
        <v>843</v>
      </c>
      <c r="L28" t="s">
        <v>554</v>
      </c>
      <c r="M28" t="s">
        <v>526</v>
      </c>
    </row>
    <row r="29" spans="1:13">
      <c r="A29" t="s">
        <v>129</v>
      </c>
      <c r="B29" t="s">
        <v>131</v>
      </c>
      <c r="C29" t="s">
        <v>566</v>
      </c>
      <c r="D29" t="s">
        <v>554</v>
      </c>
      <c r="E29" t="s">
        <v>424</v>
      </c>
      <c r="K29" t="s">
        <v>846</v>
      </c>
      <c r="L29" t="s">
        <v>554</v>
      </c>
      <c r="M29" t="s">
        <v>280</v>
      </c>
    </row>
    <row r="30" spans="1:13">
      <c r="A30" t="s">
        <v>129</v>
      </c>
      <c r="B30" t="s">
        <v>131</v>
      </c>
      <c r="C30" t="s">
        <v>567</v>
      </c>
      <c r="D30" t="s">
        <v>554</v>
      </c>
      <c r="E30" t="s">
        <v>425</v>
      </c>
      <c r="K30" t="s">
        <v>853</v>
      </c>
      <c r="L30" t="s">
        <v>554</v>
      </c>
      <c r="M30" t="s">
        <v>280</v>
      </c>
    </row>
    <row r="31" spans="1:13">
      <c r="A31" t="s">
        <v>129</v>
      </c>
      <c r="B31" t="s">
        <v>131</v>
      </c>
      <c r="C31" t="s">
        <v>568</v>
      </c>
      <c r="D31" t="s">
        <v>554</v>
      </c>
      <c r="E31" t="s">
        <v>344</v>
      </c>
      <c r="K31" t="s">
        <v>856</v>
      </c>
      <c r="L31" t="s">
        <v>554</v>
      </c>
      <c r="M31" t="s">
        <v>519</v>
      </c>
    </row>
    <row r="32" spans="1:13">
      <c r="A32" t="s">
        <v>129</v>
      </c>
      <c r="B32" t="s">
        <v>131</v>
      </c>
      <c r="C32" t="s">
        <v>569</v>
      </c>
      <c r="D32" t="s">
        <v>554</v>
      </c>
      <c r="E32" t="s">
        <v>319</v>
      </c>
      <c r="K32" t="s">
        <v>857</v>
      </c>
      <c r="L32" t="s">
        <v>554</v>
      </c>
      <c r="M32" t="s">
        <v>490</v>
      </c>
    </row>
    <row r="33" spans="1:13">
      <c r="A33" t="s">
        <v>129</v>
      </c>
      <c r="B33" t="s">
        <v>131</v>
      </c>
      <c r="C33" t="s">
        <v>578</v>
      </c>
      <c r="D33" t="s">
        <v>554</v>
      </c>
      <c r="E33" t="s">
        <v>400</v>
      </c>
      <c r="K33" t="s">
        <v>860</v>
      </c>
      <c r="L33" t="s">
        <v>554</v>
      </c>
      <c r="M33" t="s">
        <v>527</v>
      </c>
    </row>
    <row r="34" spans="1:13">
      <c r="A34" t="s">
        <v>129</v>
      </c>
      <c r="B34" t="s">
        <v>131</v>
      </c>
      <c r="C34" t="s">
        <v>579</v>
      </c>
      <c r="D34" t="s">
        <v>554</v>
      </c>
      <c r="E34" t="s">
        <v>426</v>
      </c>
      <c r="K34" t="s">
        <v>861</v>
      </c>
      <c r="L34" t="s">
        <v>554</v>
      </c>
      <c r="M34" t="s">
        <v>313</v>
      </c>
    </row>
    <row r="35" spans="1:13">
      <c r="A35" t="s">
        <v>129</v>
      </c>
      <c r="B35" t="s">
        <v>131</v>
      </c>
      <c r="C35" t="s">
        <v>580</v>
      </c>
      <c r="D35" t="s">
        <v>554</v>
      </c>
      <c r="E35" t="s">
        <v>427</v>
      </c>
      <c r="K35" t="s">
        <v>862</v>
      </c>
      <c r="L35" t="s">
        <v>554</v>
      </c>
      <c r="M35" t="s">
        <v>528</v>
      </c>
    </row>
    <row r="36" spans="1:13">
      <c r="A36" t="s">
        <v>129</v>
      </c>
      <c r="B36" t="s">
        <v>131</v>
      </c>
      <c r="C36" t="s">
        <v>581</v>
      </c>
      <c r="D36" t="s">
        <v>554</v>
      </c>
      <c r="E36" t="s">
        <v>282</v>
      </c>
      <c r="K36" t="s">
        <v>863</v>
      </c>
      <c r="L36" t="s">
        <v>554</v>
      </c>
      <c r="M36" t="s">
        <v>529</v>
      </c>
    </row>
    <row r="37" spans="1:13">
      <c r="A37" t="s">
        <v>129</v>
      </c>
      <c r="B37" t="s">
        <v>131</v>
      </c>
      <c r="C37" t="s">
        <v>582</v>
      </c>
      <c r="D37" t="s">
        <v>554</v>
      </c>
      <c r="E37" t="s">
        <v>428</v>
      </c>
      <c r="K37" t="s">
        <v>863</v>
      </c>
      <c r="L37" t="s">
        <v>554</v>
      </c>
      <c r="M37" t="s">
        <v>529</v>
      </c>
    </row>
    <row r="38" spans="1:13">
      <c r="A38" t="s">
        <v>129</v>
      </c>
      <c r="B38" t="s">
        <v>131</v>
      </c>
      <c r="C38" t="s">
        <v>571</v>
      </c>
      <c r="D38" t="s">
        <v>554</v>
      </c>
      <c r="E38" t="s">
        <v>411</v>
      </c>
      <c r="K38" t="s">
        <v>865</v>
      </c>
      <c r="L38" t="s">
        <v>554</v>
      </c>
      <c r="M38" t="s">
        <v>530</v>
      </c>
    </row>
    <row r="39" spans="1:13">
      <c r="A39" t="s">
        <v>129</v>
      </c>
      <c r="B39" t="s">
        <v>131</v>
      </c>
      <c r="C39" t="s">
        <v>573</v>
      </c>
      <c r="D39" t="s">
        <v>554</v>
      </c>
      <c r="E39" t="s">
        <v>429</v>
      </c>
      <c r="K39" t="s">
        <v>866</v>
      </c>
      <c r="L39" t="s">
        <v>554</v>
      </c>
      <c r="M39" t="s">
        <v>531</v>
      </c>
    </row>
    <row r="40" spans="1:13">
      <c r="A40" t="s">
        <v>129</v>
      </c>
      <c r="B40" t="s">
        <v>131</v>
      </c>
      <c r="C40" t="s">
        <v>574</v>
      </c>
      <c r="D40" t="s">
        <v>554</v>
      </c>
      <c r="E40" t="s">
        <v>323</v>
      </c>
      <c r="K40" t="s">
        <v>866</v>
      </c>
      <c r="L40" t="s">
        <v>554</v>
      </c>
      <c r="M40" t="s">
        <v>531</v>
      </c>
    </row>
    <row r="41" spans="1:13">
      <c r="A41" t="s">
        <v>129</v>
      </c>
      <c r="B41" t="s">
        <v>131</v>
      </c>
      <c r="C41" t="s">
        <v>576</v>
      </c>
      <c r="D41" t="s">
        <v>554</v>
      </c>
      <c r="E41" t="s">
        <v>430</v>
      </c>
      <c r="K41" t="s">
        <v>867</v>
      </c>
      <c r="L41" t="s">
        <v>554</v>
      </c>
      <c r="M41" t="s">
        <v>532</v>
      </c>
    </row>
    <row r="42" spans="1:13">
      <c r="A42" t="s">
        <v>583</v>
      </c>
      <c r="B42" t="s">
        <v>554</v>
      </c>
      <c r="C42" t="s">
        <v>497</v>
      </c>
      <c r="K42" t="s">
        <v>868</v>
      </c>
      <c r="L42" t="s">
        <v>554</v>
      </c>
      <c r="M42" t="s">
        <v>280</v>
      </c>
    </row>
    <row r="43" spans="1:13">
      <c r="A43" t="s">
        <v>129</v>
      </c>
      <c r="B43" t="s">
        <v>132</v>
      </c>
      <c r="C43" t="s">
        <v>553</v>
      </c>
      <c r="D43" t="s">
        <v>554</v>
      </c>
      <c r="E43" t="s">
        <v>273</v>
      </c>
      <c r="K43" t="s">
        <v>869</v>
      </c>
      <c r="L43" t="s">
        <v>554</v>
      </c>
      <c r="M43" t="s">
        <v>533</v>
      </c>
    </row>
    <row r="44" spans="1:13">
      <c r="A44" t="s">
        <v>129</v>
      </c>
      <c r="B44" t="s">
        <v>132</v>
      </c>
      <c r="C44" t="s">
        <v>584</v>
      </c>
      <c r="D44" t="s">
        <v>554</v>
      </c>
      <c r="E44" t="s">
        <v>585</v>
      </c>
      <c r="F44" t="s">
        <v>132</v>
      </c>
      <c r="G44" t="s">
        <v>133</v>
      </c>
      <c r="K44" t="s">
        <v>871</v>
      </c>
      <c r="L44" t="s">
        <v>554</v>
      </c>
      <c r="M44" t="s">
        <v>534</v>
      </c>
    </row>
    <row r="45" spans="1:13">
      <c r="A45" t="s">
        <v>129</v>
      </c>
      <c r="B45" t="s">
        <v>132</v>
      </c>
      <c r="C45" t="s">
        <v>586</v>
      </c>
      <c r="D45" t="s">
        <v>554</v>
      </c>
      <c r="E45" t="s">
        <v>386</v>
      </c>
      <c r="K45" t="s">
        <v>872</v>
      </c>
      <c r="L45" t="s">
        <v>554</v>
      </c>
      <c r="M45" t="s">
        <v>396</v>
      </c>
    </row>
    <row r="46" spans="1:13">
      <c r="A46" t="s">
        <v>129</v>
      </c>
      <c r="B46" t="s">
        <v>132</v>
      </c>
      <c r="C46" t="s">
        <v>557</v>
      </c>
      <c r="D46" t="s">
        <v>554</v>
      </c>
      <c r="E46" t="s">
        <v>268</v>
      </c>
      <c r="K46" t="s">
        <v>873</v>
      </c>
      <c r="L46" t="s">
        <v>554</v>
      </c>
      <c r="M46" t="s">
        <v>400</v>
      </c>
    </row>
    <row r="47" spans="1:13">
      <c r="A47" t="s">
        <v>129</v>
      </c>
      <c r="B47" t="s">
        <v>132</v>
      </c>
      <c r="C47" t="s">
        <v>558</v>
      </c>
      <c r="D47" t="s">
        <v>554</v>
      </c>
      <c r="E47" t="s">
        <v>193</v>
      </c>
      <c r="F47" t="s">
        <v>132</v>
      </c>
      <c r="G47" t="s">
        <v>134</v>
      </c>
      <c r="K47" t="s">
        <v>874</v>
      </c>
      <c r="L47" t="s">
        <v>554</v>
      </c>
      <c r="M47" t="s">
        <v>401</v>
      </c>
    </row>
    <row r="48" spans="1:13">
      <c r="A48" t="s">
        <v>129</v>
      </c>
      <c r="B48" t="s">
        <v>132</v>
      </c>
      <c r="C48" t="s">
        <v>565</v>
      </c>
      <c r="D48" t="s">
        <v>554</v>
      </c>
      <c r="E48" t="s">
        <v>287</v>
      </c>
      <c r="K48" t="s">
        <v>875</v>
      </c>
      <c r="L48" t="s">
        <v>554</v>
      </c>
      <c r="M48" t="s">
        <v>276</v>
      </c>
    </row>
    <row r="49" spans="1:13">
      <c r="A49" t="s">
        <v>129</v>
      </c>
      <c r="B49" t="s">
        <v>132</v>
      </c>
      <c r="C49" t="s">
        <v>587</v>
      </c>
      <c r="D49" t="s">
        <v>554</v>
      </c>
      <c r="E49" t="s">
        <v>424</v>
      </c>
      <c r="K49" t="s">
        <v>876</v>
      </c>
      <c r="L49" t="s">
        <v>554</v>
      </c>
      <c r="M49" t="s">
        <v>341</v>
      </c>
    </row>
    <row r="50" spans="1:13">
      <c r="A50" t="s">
        <v>129</v>
      </c>
      <c r="B50" t="s">
        <v>132</v>
      </c>
      <c r="C50" t="s">
        <v>567</v>
      </c>
      <c r="D50" t="s">
        <v>554</v>
      </c>
      <c r="E50" t="s">
        <v>425</v>
      </c>
      <c r="K50" t="s">
        <v>877</v>
      </c>
      <c r="L50" t="s">
        <v>554</v>
      </c>
      <c r="M50" t="s">
        <v>323</v>
      </c>
    </row>
    <row r="51" spans="1:13">
      <c r="A51" t="s">
        <v>129</v>
      </c>
      <c r="B51" t="s">
        <v>132</v>
      </c>
      <c r="C51" t="s">
        <v>588</v>
      </c>
      <c r="D51" t="s">
        <v>554</v>
      </c>
      <c r="E51" t="s">
        <v>129</v>
      </c>
      <c r="F51" t="s">
        <v>132</v>
      </c>
      <c r="G51" t="s">
        <v>135</v>
      </c>
      <c r="K51" t="s">
        <v>878</v>
      </c>
      <c r="L51" t="s">
        <v>554</v>
      </c>
      <c r="M51" t="s">
        <v>535</v>
      </c>
    </row>
    <row r="52" spans="1:13">
      <c r="A52" t="s">
        <v>129</v>
      </c>
      <c r="B52" t="s">
        <v>132</v>
      </c>
      <c r="C52" t="s">
        <v>568</v>
      </c>
      <c r="D52" t="s">
        <v>554</v>
      </c>
      <c r="E52" t="s">
        <v>492</v>
      </c>
      <c r="K52" t="s">
        <v>879</v>
      </c>
      <c r="L52" t="s">
        <v>554</v>
      </c>
      <c r="M52" t="s">
        <v>339</v>
      </c>
    </row>
    <row r="53" spans="1:13">
      <c r="A53" t="s">
        <v>129</v>
      </c>
      <c r="B53" t="s">
        <v>132</v>
      </c>
      <c r="C53" t="s">
        <v>569</v>
      </c>
      <c r="D53" t="s">
        <v>554</v>
      </c>
      <c r="E53" t="s">
        <v>319</v>
      </c>
      <c r="K53" t="s">
        <v>880</v>
      </c>
      <c r="L53" t="s">
        <v>554</v>
      </c>
      <c r="M53" t="s">
        <v>536</v>
      </c>
    </row>
    <row r="54" spans="1:13">
      <c r="A54" t="s">
        <v>129</v>
      </c>
      <c r="B54" t="s">
        <v>132</v>
      </c>
      <c r="C54" t="s">
        <v>578</v>
      </c>
      <c r="D54" t="s">
        <v>554</v>
      </c>
      <c r="E54" t="s">
        <v>400</v>
      </c>
      <c r="K54" t="s">
        <v>881</v>
      </c>
      <c r="L54" t="s">
        <v>554</v>
      </c>
      <c r="M54" t="s">
        <v>360</v>
      </c>
    </row>
    <row r="55" spans="1:13">
      <c r="A55" t="s">
        <v>129</v>
      </c>
      <c r="B55" t="s">
        <v>132</v>
      </c>
      <c r="C55" t="s">
        <v>579</v>
      </c>
      <c r="D55" t="s">
        <v>554</v>
      </c>
      <c r="E55" t="s">
        <v>493</v>
      </c>
      <c r="K55" t="s">
        <v>882</v>
      </c>
      <c r="L55" t="s">
        <v>554</v>
      </c>
      <c r="M55" t="s">
        <v>318</v>
      </c>
    </row>
    <row r="56" spans="1:13">
      <c r="A56" t="s">
        <v>129</v>
      </c>
      <c r="B56" t="s">
        <v>132</v>
      </c>
      <c r="C56" t="s">
        <v>580</v>
      </c>
      <c r="D56" t="s">
        <v>554</v>
      </c>
      <c r="E56" t="s">
        <v>427</v>
      </c>
      <c r="K56" t="s">
        <v>883</v>
      </c>
      <c r="L56" t="s">
        <v>554</v>
      </c>
      <c r="M56" t="s">
        <v>537</v>
      </c>
    </row>
    <row r="57" spans="1:13">
      <c r="A57" t="s">
        <v>129</v>
      </c>
      <c r="B57" t="s">
        <v>132</v>
      </c>
      <c r="C57" t="s">
        <v>581</v>
      </c>
      <c r="D57" t="s">
        <v>554</v>
      </c>
      <c r="E57" t="s">
        <v>282</v>
      </c>
      <c r="K57" t="s">
        <v>884</v>
      </c>
      <c r="L57" t="s">
        <v>554</v>
      </c>
      <c r="M57" t="s">
        <v>538</v>
      </c>
    </row>
    <row r="58" spans="1:13">
      <c r="A58" t="s">
        <v>129</v>
      </c>
      <c r="B58" t="s">
        <v>132</v>
      </c>
      <c r="C58" t="s">
        <v>582</v>
      </c>
      <c r="D58" t="s">
        <v>554</v>
      </c>
      <c r="E58" t="s">
        <v>428</v>
      </c>
      <c r="K58" t="s">
        <v>885</v>
      </c>
      <c r="L58" t="s">
        <v>554</v>
      </c>
      <c r="M58" t="s">
        <v>539</v>
      </c>
    </row>
    <row r="59" spans="1:13">
      <c r="A59" t="s">
        <v>129</v>
      </c>
      <c r="B59" t="s">
        <v>132</v>
      </c>
      <c r="C59" t="s">
        <v>571</v>
      </c>
      <c r="D59" t="s">
        <v>554</v>
      </c>
      <c r="E59" t="s">
        <v>411</v>
      </c>
      <c r="K59" t="s">
        <v>903</v>
      </c>
      <c r="L59" t="s">
        <v>554</v>
      </c>
      <c r="M59" t="s">
        <v>540</v>
      </c>
    </row>
    <row r="60" spans="1:13">
      <c r="A60" t="s">
        <v>129</v>
      </c>
      <c r="B60" t="s">
        <v>132</v>
      </c>
      <c r="C60" t="s">
        <v>573</v>
      </c>
      <c r="D60" t="s">
        <v>554</v>
      </c>
      <c r="E60" t="s">
        <v>492</v>
      </c>
      <c r="K60" t="s">
        <v>903</v>
      </c>
      <c r="L60" t="s">
        <v>554</v>
      </c>
      <c r="M60" t="s">
        <v>540</v>
      </c>
    </row>
    <row r="61" spans="1:13">
      <c r="A61" t="s">
        <v>129</v>
      </c>
      <c r="B61" t="s">
        <v>132</v>
      </c>
      <c r="C61" t="s">
        <v>574</v>
      </c>
      <c r="D61" t="s">
        <v>554</v>
      </c>
      <c r="E61" t="s">
        <v>276</v>
      </c>
      <c r="K61" t="s">
        <v>904</v>
      </c>
      <c r="L61" t="s">
        <v>554</v>
      </c>
      <c r="M61" t="s">
        <v>320</v>
      </c>
    </row>
    <row r="62" spans="1:13">
      <c r="A62" t="s">
        <v>129</v>
      </c>
      <c r="B62" t="s">
        <v>132</v>
      </c>
      <c r="C62" t="s">
        <v>576</v>
      </c>
      <c r="D62" t="s">
        <v>554</v>
      </c>
      <c r="E62" t="s">
        <v>430</v>
      </c>
      <c r="K62" t="s">
        <v>904</v>
      </c>
      <c r="L62" t="s">
        <v>554</v>
      </c>
      <c r="M62" t="s">
        <v>541</v>
      </c>
    </row>
    <row r="63" spans="1:13">
      <c r="A63" t="s">
        <v>129</v>
      </c>
      <c r="B63" t="s">
        <v>132</v>
      </c>
      <c r="C63" t="s">
        <v>589</v>
      </c>
      <c r="D63" t="s">
        <v>554</v>
      </c>
      <c r="E63" t="s">
        <v>129</v>
      </c>
      <c r="F63" t="s">
        <v>132</v>
      </c>
      <c r="G63" t="s">
        <v>135</v>
      </c>
      <c r="K63" t="s">
        <v>905</v>
      </c>
      <c r="L63" t="s">
        <v>554</v>
      </c>
      <c r="M63" t="s">
        <v>354</v>
      </c>
    </row>
    <row r="64" spans="1:13">
      <c r="A64" t="s">
        <v>590</v>
      </c>
      <c r="B64" t="s">
        <v>554</v>
      </c>
      <c r="C64" t="s">
        <v>317</v>
      </c>
      <c r="K64" t="s">
        <v>905</v>
      </c>
      <c r="L64" t="s">
        <v>554</v>
      </c>
      <c r="M64" t="s">
        <v>542</v>
      </c>
    </row>
    <row r="65" spans="1:13">
      <c r="A65" t="s">
        <v>591</v>
      </c>
      <c r="B65" t="s">
        <v>554</v>
      </c>
      <c r="C65" t="s">
        <v>355</v>
      </c>
      <c r="K65" t="s">
        <v>910</v>
      </c>
      <c r="L65" t="s">
        <v>554</v>
      </c>
      <c r="M65" t="s">
        <v>363</v>
      </c>
    </row>
    <row r="66" spans="1:13">
      <c r="A66" t="s">
        <v>136</v>
      </c>
      <c r="B66" t="s">
        <v>130</v>
      </c>
      <c r="C66" t="s">
        <v>553</v>
      </c>
      <c r="D66" t="s">
        <v>554</v>
      </c>
      <c r="E66" t="s">
        <v>288</v>
      </c>
      <c r="K66" t="s">
        <v>910</v>
      </c>
      <c r="L66" t="s">
        <v>554</v>
      </c>
      <c r="M66" t="s">
        <v>363</v>
      </c>
    </row>
    <row r="67" spans="1:13">
      <c r="A67" t="s">
        <v>136</v>
      </c>
      <c r="B67" t="s">
        <v>130</v>
      </c>
      <c r="C67" t="s">
        <v>556</v>
      </c>
      <c r="D67" t="s">
        <v>554</v>
      </c>
      <c r="E67" t="s">
        <v>267</v>
      </c>
      <c r="K67" t="s">
        <v>920</v>
      </c>
      <c r="L67" t="s">
        <v>554</v>
      </c>
      <c r="M67" t="s">
        <v>543</v>
      </c>
    </row>
    <row r="68" spans="1:13">
      <c r="A68" t="s">
        <v>136</v>
      </c>
      <c r="B68" t="s">
        <v>130</v>
      </c>
      <c r="C68" t="s">
        <v>584</v>
      </c>
      <c r="D68" t="s">
        <v>554</v>
      </c>
      <c r="E68" t="s">
        <v>289</v>
      </c>
      <c r="K68" t="s">
        <v>921</v>
      </c>
      <c r="L68" t="s">
        <v>554</v>
      </c>
      <c r="M68" t="s">
        <v>544</v>
      </c>
    </row>
    <row r="69" spans="1:13">
      <c r="A69" t="s">
        <v>136</v>
      </c>
      <c r="B69" t="s">
        <v>130</v>
      </c>
      <c r="C69" t="s">
        <v>592</v>
      </c>
      <c r="D69" t="s">
        <v>554</v>
      </c>
      <c r="E69" t="s">
        <v>268</v>
      </c>
      <c r="K69" t="s">
        <v>922</v>
      </c>
      <c r="L69" t="s">
        <v>554</v>
      </c>
      <c r="M69" t="s">
        <v>545</v>
      </c>
    </row>
    <row r="70" spans="1:13">
      <c r="A70" t="s">
        <v>136</v>
      </c>
      <c r="B70" t="s">
        <v>130</v>
      </c>
      <c r="C70" t="s">
        <v>593</v>
      </c>
      <c r="D70" t="s">
        <v>554</v>
      </c>
      <c r="E70" t="s">
        <v>290</v>
      </c>
      <c r="K70" t="s">
        <v>923</v>
      </c>
      <c r="L70" t="s">
        <v>554</v>
      </c>
      <c r="M70" t="s">
        <v>521</v>
      </c>
    </row>
    <row r="71" spans="1:13">
      <c r="A71" t="s">
        <v>136</v>
      </c>
      <c r="B71" t="s">
        <v>130</v>
      </c>
      <c r="C71" t="s">
        <v>559</v>
      </c>
      <c r="D71" t="s">
        <v>554</v>
      </c>
      <c r="E71" t="s">
        <v>291</v>
      </c>
      <c r="K71" t="s">
        <v>924</v>
      </c>
      <c r="L71" t="s">
        <v>554</v>
      </c>
      <c r="M71" t="s">
        <v>546</v>
      </c>
    </row>
    <row r="72" spans="1:13">
      <c r="A72" t="s">
        <v>136</v>
      </c>
      <c r="B72" t="s">
        <v>130</v>
      </c>
      <c r="C72" t="s">
        <v>594</v>
      </c>
      <c r="D72" t="s">
        <v>554</v>
      </c>
      <c r="E72" t="s">
        <v>283</v>
      </c>
      <c r="K72" t="s">
        <v>925</v>
      </c>
      <c r="L72" t="s">
        <v>554</v>
      </c>
      <c r="M72" t="s">
        <v>545</v>
      </c>
    </row>
    <row r="73" spans="1:13">
      <c r="A73" t="s">
        <v>136</v>
      </c>
      <c r="B73" t="s">
        <v>130</v>
      </c>
      <c r="C73" t="s">
        <v>560</v>
      </c>
      <c r="D73" t="s">
        <v>554</v>
      </c>
      <c r="E73" t="s">
        <v>271</v>
      </c>
      <c r="K73" t="s">
        <v>926</v>
      </c>
      <c r="L73" t="s">
        <v>554</v>
      </c>
      <c r="M73" t="s">
        <v>546</v>
      </c>
    </row>
    <row r="74" spans="1:13">
      <c r="A74" t="s">
        <v>136</v>
      </c>
      <c r="B74" t="s">
        <v>130</v>
      </c>
      <c r="C74" t="s">
        <v>561</v>
      </c>
      <c r="D74" t="s">
        <v>554</v>
      </c>
      <c r="E74" t="s">
        <v>272</v>
      </c>
      <c r="K74" t="s">
        <v>927</v>
      </c>
      <c r="L74" t="s">
        <v>554</v>
      </c>
      <c r="M74" t="s">
        <v>545</v>
      </c>
    </row>
    <row r="75" spans="1:13">
      <c r="A75" t="s">
        <v>136</v>
      </c>
      <c r="B75" t="s">
        <v>130</v>
      </c>
      <c r="C75" t="s">
        <v>595</v>
      </c>
      <c r="D75" t="s">
        <v>554</v>
      </c>
      <c r="E75" t="s">
        <v>292</v>
      </c>
      <c r="K75" t="s">
        <v>928</v>
      </c>
      <c r="L75" t="s">
        <v>554</v>
      </c>
      <c r="M75" t="s">
        <v>539</v>
      </c>
    </row>
    <row r="76" spans="1:13">
      <c r="A76" t="s">
        <v>136</v>
      </c>
      <c r="B76" t="s">
        <v>130</v>
      </c>
      <c r="C76" t="s">
        <v>565</v>
      </c>
      <c r="D76" t="s">
        <v>554</v>
      </c>
      <c r="E76" t="s">
        <v>293</v>
      </c>
      <c r="K76" t="s">
        <v>939</v>
      </c>
      <c r="L76" t="s">
        <v>554</v>
      </c>
      <c r="M76" t="s">
        <v>521</v>
      </c>
    </row>
    <row r="77" spans="1:13">
      <c r="A77" t="s">
        <v>136</v>
      </c>
      <c r="B77" t="s">
        <v>130</v>
      </c>
      <c r="C77" t="s">
        <v>596</v>
      </c>
      <c r="D77" t="s">
        <v>554</v>
      </c>
      <c r="E77" t="s">
        <v>294</v>
      </c>
      <c r="K77" t="s">
        <v>942</v>
      </c>
      <c r="L77" t="s">
        <v>554</v>
      </c>
      <c r="M77" t="s">
        <v>497</v>
      </c>
    </row>
    <row r="78" spans="1:13">
      <c r="A78" t="s">
        <v>136</v>
      </c>
      <c r="B78" t="s">
        <v>130</v>
      </c>
      <c r="C78" t="s">
        <v>597</v>
      </c>
      <c r="D78" t="s">
        <v>554</v>
      </c>
      <c r="E78" t="s">
        <v>295</v>
      </c>
      <c r="K78" t="s">
        <v>983</v>
      </c>
      <c r="L78" t="s">
        <v>554</v>
      </c>
      <c r="M78" t="s">
        <v>337</v>
      </c>
    </row>
    <row r="79" spans="1:13">
      <c r="A79" t="s">
        <v>136</v>
      </c>
      <c r="B79" t="s">
        <v>130</v>
      </c>
      <c r="C79" t="s">
        <v>598</v>
      </c>
      <c r="D79" t="s">
        <v>554</v>
      </c>
      <c r="E79" t="s">
        <v>283</v>
      </c>
      <c r="K79" t="s">
        <v>984</v>
      </c>
      <c r="L79" t="s">
        <v>554</v>
      </c>
      <c r="M79" t="s">
        <v>547</v>
      </c>
    </row>
    <row r="80" spans="1:13">
      <c r="A80" t="s">
        <v>136</v>
      </c>
      <c r="B80" t="s">
        <v>130</v>
      </c>
      <c r="C80" t="s">
        <v>566</v>
      </c>
      <c r="D80" t="s">
        <v>554</v>
      </c>
      <c r="E80" t="s">
        <v>296</v>
      </c>
      <c r="K80" t="s">
        <v>985</v>
      </c>
      <c r="L80" t="s">
        <v>554</v>
      </c>
      <c r="M80" t="s">
        <v>354</v>
      </c>
    </row>
    <row r="81" spans="1:13">
      <c r="A81" t="s">
        <v>136</v>
      </c>
      <c r="B81" t="s">
        <v>130</v>
      </c>
      <c r="C81" t="s">
        <v>599</v>
      </c>
      <c r="D81" t="s">
        <v>554</v>
      </c>
      <c r="E81" t="s">
        <v>297</v>
      </c>
      <c r="K81" t="s">
        <v>986</v>
      </c>
      <c r="L81" t="s">
        <v>554</v>
      </c>
      <c r="M81" t="s">
        <v>316</v>
      </c>
    </row>
    <row r="82" spans="1:13">
      <c r="A82" t="s">
        <v>136</v>
      </c>
      <c r="B82" t="s">
        <v>130</v>
      </c>
      <c r="C82" t="s">
        <v>568</v>
      </c>
      <c r="D82" t="s">
        <v>554</v>
      </c>
      <c r="E82" t="s">
        <v>600</v>
      </c>
      <c r="F82" t="s">
        <v>601</v>
      </c>
      <c r="K82" t="s">
        <v>987</v>
      </c>
      <c r="L82" t="s">
        <v>554</v>
      </c>
      <c r="M82" t="s">
        <v>354</v>
      </c>
    </row>
    <row r="83" spans="1:13">
      <c r="A83" t="s">
        <v>136</v>
      </c>
      <c r="B83" t="s">
        <v>130</v>
      </c>
      <c r="C83" t="s">
        <v>602</v>
      </c>
      <c r="D83" t="s">
        <v>554</v>
      </c>
      <c r="E83" t="s">
        <v>193</v>
      </c>
      <c r="F83" t="s">
        <v>130</v>
      </c>
      <c r="G83" t="s">
        <v>137</v>
      </c>
      <c r="K83" t="s">
        <v>988</v>
      </c>
      <c r="L83" t="s">
        <v>554</v>
      </c>
      <c r="M83" t="s">
        <v>340</v>
      </c>
    </row>
    <row r="84" spans="1:13">
      <c r="A84" t="s">
        <v>136</v>
      </c>
      <c r="B84" t="s">
        <v>130</v>
      </c>
      <c r="C84" t="s">
        <v>603</v>
      </c>
      <c r="D84" t="s">
        <v>554</v>
      </c>
      <c r="E84" t="s">
        <v>600</v>
      </c>
      <c r="F84" t="s">
        <v>601</v>
      </c>
      <c r="K84" t="s">
        <v>989</v>
      </c>
      <c r="L84" t="s">
        <v>554</v>
      </c>
      <c r="M84" t="s">
        <v>539</v>
      </c>
    </row>
    <row r="85" spans="1:13">
      <c r="A85" t="s">
        <v>136</v>
      </c>
      <c r="B85" t="s">
        <v>130</v>
      </c>
      <c r="C85" t="s">
        <v>604</v>
      </c>
      <c r="D85" t="s">
        <v>554</v>
      </c>
      <c r="E85" t="s">
        <v>193</v>
      </c>
      <c r="F85" t="s">
        <v>130</v>
      </c>
      <c r="G85" t="s">
        <v>138</v>
      </c>
      <c r="K85" t="s">
        <v>1031</v>
      </c>
      <c r="L85" t="s">
        <v>554</v>
      </c>
      <c r="M85" t="s">
        <v>318</v>
      </c>
    </row>
    <row r="86" spans="1:13">
      <c r="A86" t="s">
        <v>136</v>
      </c>
      <c r="B86" t="s">
        <v>130</v>
      </c>
      <c r="C86" t="s">
        <v>605</v>
      </c>
      <c r="D86" t="s">
        <v>554</v>
      </c>
      <c r="E86" t="s">
        <v>600</v>
      </c>
      <c r="F86" t="s">
        <v>601</v>
      </c>
      <c r="K86" t="s">
        <v>1031</v>
      </c>
      <c r="L86" t="s">
        <v>554</v>
      </c>
      <c r="M86" t="s">
        <v>318</v>
      </c>
    </row>
    <row r="87" spans="1:13">
      <c r="A87" t="s">
        <v>136</v>
      </c>
      <c r="B87" t="s">
        <v>130</v>
      </c>
      <c r="C87" t="s">
        <v>606</v>
      </c>
      <c r="D87" t="s">
        <v>554</v>
      </c>
      <c r="E87" t="s">
        <v>297</v>
      </c>
      <c r="K87" t="s">
        <v>1055</v>
      </c>
      <c r="L87" t="s">
        <v>554</v>
      </c>
      <c r="M87" t="s">
        <v>354</v>
      </c>
    </row>
    <row r="88" spans="1:13">
      <c r="A88" t="s">
        <v>136</v>
      </c>
      <c r="B88" t="s">
        <v>130</v>
      </c>
      <c r="C88" t="s">
        <v>607</v>
      </c>
      <c r="D88" t="s">
        <v>554</v>
      </c>
      <c r="E88" t="s">
        <v>271</v>
      </c>
      <c r="K88" t="s">
        <v>1055</v>
      </c>
      <c r="L88" t="s">
        <v>554</v>
      </c>
      <c r="M88" t="s">
        <v>273</v>
      </c>
    </row>
    <row r="89" spans="1:13">
      <c r="A89" t="s">
        <v>136</v>
      </c>
      <c r="B89" t="s">
        <v>130</v>
      </c>
      <c r="C89" t="s">
        <v>608</v>
      </c>
      <c r="D89" t="s">
        <v>554</v>
      </c>
      <c r="E89" t="s">
        <v>272</v>
      </c>
      <c r="K89" t="s">
        <v>1071</v>
      </c>
      <c r="L89" t="s">
        <v>554</v>
      </c>
      <c r="M89" t="s">
        <v>548</v>
      </c>
    </row>
    <row r="90" spans="1:13">
      <c r="A90" t="s">
        <v>136</v>
      </c>
      <c r="B90" t="s">
        <v>130</v>
      </c>
      <c r="C90" t="s">
        <v>609</v>
      </c>
      <c r="D90" t="s">
        <v>554</v>
      </c>
      <c r="E90" t="s">
        <v>154</v>
      </c>
      <c r="F90" t="s">
        <v>130</v>
      </c>
      <c r="G90" t="s">
        <v>139</v>
      </c>
      <c r="K90" t="s">
        <v>1072</v>
      </c>
      <c r="L90" t="s">
        <v>554</v>
      </c>
      <c r="M90" t="s">
        <v>497</v>
      </c>
    </row>
    <row r="91" spans="1:13">
      <c r="A91" t="s">
        <v>136</v>
      </c>
      <c r="B91" t="s">
        <v>130</v>
      </c>
      <c r="C91" t="s">
        <v>610</v>
      </c>
      <c r="D91" t="s">
        <v>554</v>
      </c>
      <c r="E91" t="s">
        <v>136</v>
      </c>
      <c r="F91" t="s">
        <v>130</v>
      </c>
      <c r="G91" t="s">
        <v>140</v>
      </c>
      <c r="K91" t="s">
        <v>1101</v>
      </c>
      <c r="L91" t="s">
        <v>554</v>
      </c>
      <c r="M91" t="s">
        <v>549</v>
      </c>
    </row>
    <row r="92" spans="1:13">
      <c r="A92" t="s">
        <v>136</v>
      </c>
      <c r="B92" t="s">
        <v>130</v>
      </c>
      <c r="C92" t="s">
        <v>611</v>
      </c>
      <c r="D92" t="s">
        <v>554</v>
      </c>
      <c r="E92" t="s">
        <v>136</v>
      </c>
      <c r="F92" t="s">
        <v>130</v>
      </c>
      <c r="G92" t="s">
        <v>141</v>
      </c>
      <c r="K92" t="s">
        <v>1101</v>
      </c>
      <c r="L92" t="s">
        <v>554</v>
      </c>
      <c r="M92" t="s">
        <v>549</v>
      </c>
    </row>
    <row r="93" spans="1:13">
      <c r="A93" t="s">
        <v>136</v>
      </c>
      <c r="B93" t="s">
        <v>130</v>
      </c>
      <c r="C93" t="s">
        <v>612</v>
      </c>
      <c r="D93" t="s">
        <v>554</v>
      </c>
      <c r="E93" t="s">
        <v>298</v>
      </c>
      <c r="K93" t="s">
        <v>1102</v>
      </c>
      <c r="L93" t="s">
        <v>554</v>
      </c>
      <c r="M93" t="s">
        <v>362</v>
      </c>
    </row>
    <row r="94" spans="1:13">
      <c r="A94" t="s">
        <v>136</v>
      </c>
      <c r="B94" t="s">
        <v>130</v>
      </c>
      <c r="C94" t="s">
        <v>613</v>
      </c>
      <c r="D94" t="s">
        <v>554</v>
      </c>
      <c r="E94" t="s">
        <v>299</v>
      </c>
      <c r="K94" t="s">
        <v>1102</v>
      </c>
      <c r="L94" t="s">
        <v>554</v>
      </c>
      <c r="M94" t="s">
        <v>288</v>
      </c>
    </row>
    <row r="95" spans="1:13">
      <c r="A95" t="s">
        <v>136</v>
      </c>
      <c r="B95" t="s">
        <v>130</v>
      </c>
      <c r="C95" t="s">
        <v>614</v>
      </c>
      <c r="D95" t="s">
        <v>554</v>
      </c>
      <c r="E95" t="s">
        <v>300</v>
      </c>
      <c r="K95" t="s">
        <v>1103</v>
      </c>
      <c r="L95" t="s">
        <v>554</v>
      </c>
      <c r="M95" t="s">
        <v>550</v>
      </c>
    </row>
    <row r="96" spans="1:13">
      <c r="A96" t="s">
        <v>136</v>
      </c>
      <c r="B96" t="s">
        <v>130</v>
      </c>
      <c r="C96" t="s">
        <v>615</v>
      </c>
      <c r="D96" t="s">
        <v>554</v>
      </c>
      <c r="E96" t="s">
        <v>301</v>
      </c>
      <c r="K96" t="s">
        <v>1103</v>
      </c>
      <c r="L96" t="s">
        <v>554</v>
      </c>
      <c r="M96" t="s">
        <v>551</v>
      </c>
    </row>
    <row r="97" spans="1:13">
      <c r="A97" t="s">
        <v>136</v>
      </c>
      <c r="B97" t="s">
        <v>130</v>
      </c>
      <c r="C97" t="s">
        <v>616</v>
      </c>
      <c r="D97" t="s">
        <v>554</v>
      </c>
      <c r="E97" t="s">
        <v>300</v>
      </c>
      <c r="K97" t="s">
        <v>1104</v>
      </c>
      <c r="L97" t="s">
        <v>554</v>
      </c>
      <c r="M97" t="s">
        <v>552</v>
      </c>
    </row>
    <row r="98" spans="1:13">
      <c r="A98" t="s">
        <v>136</v>
      </c>
      <c r="B98" t="s">
        <v>130</v>
      </c>
      <c r="C98" t="s">
        <v>617</v>
      </c>
      <c r="D98" t="s">
        <v>554</v>
      </c>
      <c r="E98" t="s">
        <v>267</v>
      </c>
      <c r="K98" t="s">
        <v>1104</v>
      </c>
      <c r="L98" t="s">
        <v>554</v>
      </c>
      <c r="M98" t="s">
        <v>552</v>
      </c>
    </row>
    <row r="99" spans="1:13">
      <c r="A99" t="s">
        <v>136</v>
      </c>
      <c r="B99" t="s">
        <v>130</v>
      </c>
      <c r="C99" t="s">
        <v>618</v>
      </c>
      <c r="D99" t="s">
        <v>554</v>
      </c>
      <c r="E99" t="s">
        <v>302</v>
      </c>
      <c r="K99" t="s">
        <v>1107</v>
      </c>
      <c r="L99" t="s">
        <v>554</v>
      </c>
      <c r="M99" t="s">
        <v>363</v>
      </c>
    </row>
    <row r="100" spans="1:13">
      <c r="A100" t="s">
        <v>136</v>
      </c>
      <c r="B100" t="s">
        <v>130</v>
      </c>
      <c r="C100" t="s">
        <v>619</v>
      </c>
      <c r="D100" t="s">
        <v>554</v>
      </c>
      <c r="E100" t="s">
        <v>303</v>
      </c>
      <c r="K100" t="s">
        <v>1107</v>
      </c>
      <c r="L100" t="s">
        <v>554</v>
      </c>
      <c r="M100" t="s">
        <v>363</v>
      </c>
    </row>
    <row r="101" spans="1:13">
      <c r="A101" t="s">
        <v>136</v>
      </c>
      <c r="B101" t="s">
        <v>130</v>
      </c>
      <c r="C101" t="s">
        <v>620</v>
      </c>
      <c r="D101" t="s">
        <v>554</v>
      </c>
      <c r="E101" t="s">
        <v>304</v>
      </c>
      <c r="K101" t="s">
        <v>831</v>
      </c>
      <c r="L101" t="s">
        <v>834</v>
      </c>
      <c r="M101" t="s">
        <v>1520</v>
      </c>
    </row>
    <row r="102" spans="1:13">
      <c r="A102" t="s">
        <v>136</v>
      </c>
      <c r="B102" t="s">
        <v>130</v>
      </c>
      <c r="C102" t="s">
        <v>621</v>
      </c>
      <c r="D102" t="s">
        <v>554</v>
      </c>
      <c r="E102" t="s">
        <v>305</v>
      </c>
      <c r="K102" t="s">
        <v>831</v>
      </c>
      <c r="L102" t="s">
        <v>834</v>
      </c>
      <c r="M102" t="s">
        <v>1520</v>
      </c>
    </row>
    <row r="103" spans="1:13">
      <c r="A103" t="s">
        <v>136</v>
      </c>
      <c r="B103" t="s">
        <v>130</v>
      </c>
      <c r="C103" t="s">
        <v>622</v>
      </c>
      <c r="D103" t="s">
        <v>554</v>
      </c>
      <c r="E103" t="s">
        <v>306</v>
      </c>
      <c r="K103" t="s">
        <v>129</v>
      </c>
      <c r="L103" t="s">
        <v>130</v>
      </c>
      <c r="M103" t="s">
        <v>1111</v>
      </c>
    </row>
    <row r="104" spans="1:13">
      <c r="A104" t="s">
        <v>136</v>
      </c>
      <c r="B104" t="s">
        <v>130</v>
      </c>
      <c r="C104" t="s">
        <v>623</v>
      </c>
      <c r="D104" t="s">
        <v>554</v>
      </c>
      <c r="E104" t="s">
        <v>282</v>
      </c>
      <c r="K104" t="s">
        <v>129</v>
      </c>
      <c r="L104" t="s">
        <v>130</v>
      </c>
      <c r="M104" t="s">
        <v>1112</v>
      </c>
    </row>
    <row r="105" spans="1:13">
      <c r="A105" t="s">
        <v>136</v>
      </c>
      <c r="B105" t="s">
        <v>130</v>
      </c>
      <c r="C105" t="s">
        <v>624</v>
      </c>
      <c r="D105" t="s">
        <v>554</v>
      </c>
      <c r="E105" t="s">
        <v>273</v>
      </c>
      <c r="K105" t="s">
        <v>129</v>
      </c>
      <c r="L105" t="s">
        <v>130</v>
      </c>
      <c r="M105" t="s">
        <v>1113</v>
      </c>
    </row>
    <row r="106" spans="1:13">
      <c r="A106" t="s">
        <v>136</v>
      </c>
      <c r="B106" t="s">
        <v>130</v>
      </c>
      <c r="C106" t="s">
        <v>625</v>
      </c>
      <c r="D106" t="s">
        <v>554</v>
      </c>
      <c r="E106" t="s">
        <v>626</v>
      </c>
      <c r="F106" t="s">
        <v>130</v>
      </c>
      <c r="G106" t="s">
        <v>142</v>
      </c>
      <c r="K106" t="s">
        <v>129</v>
      </c>
      <c r="L106" t="s">
        <v>130</v>
      </c>
      <c r="M106" t="s">
        <v>1114</v>
      </c>
    </row>
    <row r="107" spans="1:13">
      <c r="A107" t="s">
        <v>136</v>
      </c>
      <c r="B107" t="s">
        <v>130</v>
      </c>
      <c r="C107" t="s">
        <v>627</v>
      </c>
      <c r="D107" t="s">
        <v>554</v>
      </c>
      <c r="E107" t="s">
        <v>307</v>
      </c>
      <c r="K107" t="s">
        <v>129</v>
      </c>
      <c r="L107" t="s">
        <v>130</v>
      </c>
      <c r="M107" t="s">
        <v>1115</v>
      </c>
    </row>
    <row r="108" spans="1:13">
      <c r="A108" t="s">
        <v>136</v>
      </c>
      <c r="B108" t="s">
        <v>130</v>
      </c>
      <c r="C108" t="s">
        <v>628</v>
      </c>
      <c r="D108" t="s">
        <v>554</v>
      </c>
      <c r="E108" t="s">
        <v>300</v>
      </c>
      <c r="K108" t="s">
        <v>129</v>
      </c>
      <c r="L108" t="s">
        <v>130</v>
      </c>
      <c r="M108" t="s">
        <v>1116</v>
      </c>
    </row>
    <row r="109" spans="1:13">
      <c r="A109" t="s">
        <v>136</v>
      </c>
      <c r="B109" t="s">
        <v>130</v>
      </c>
      <c r="C109" t="s">
        <v>629</v>
      </c>
      <c r="D109" t="s">
        <v>554</v>
      </c>
      <c r="E109" t="s">
        <v>280</v>
      </c>
      <c r="K109" t="s">
        <v>129</v>
      </c>
      <c r="L109" t="s">
        <v>130</v>
      </c>
      <c r="M109" t="s">
        <v>1117</v>
      </c>
    </row>
    <row r="110" spans="1:13">
      <c r="A110" t="s">
        <v>136</v>
      </c>
      <c r="B110" t="s">
        <v>130</v>
      </c>
      <c r="C110" t="s">
        <v>630</v>
      </c>
      <c r="D110" t="s">
        <v>554</v>
      </c>
      <c r="E110" t="s">
        <v>308</v>
      </c>
      <c r="K110" t="s">
        <v>129</v>
      </c>
      <c r="L110" t="s">
        <v>130</v>
      </c>
      <c r="M110" t="s">
        <v>1118</v>
      </c>
    </row>
    <row r="111" spans="1:13">
      <c r="A111" t="s">
        <v>136</v>
      </c>
      <c r="B111" t="s">
        <v>130</v>
      </c>
      <c r="C111" t="s">
        <v>631</v>
      </c>
      <c r="D111" t="s">
        <v>554</v>
      </c>
      <c r="E111" t="s">
        <v>136</v>
      </c>
      <c r="F111" t="s">
        <v>130</v>
      </c>
      <c r="G111" t="s">
        <v>143</v>
      </c>
      <c r="H111" t="s">
        <v>130</v>
      </c>
      <c r="I111" t="s">
        <v>144</v>
      </c>
      <c r="K111" t="s">
        <v>129</v>
      </c>
      <c r="L111" t="s">
        <v>130</v>
      </c>
      <c r="M111" t="s">
        <v>1119</v>
      </c>
    </row>
    <row r="112" spans="1:13">
      <c r="A112" t="s">
        <v>136</v>
      </c>
      <c r="B112" t="s">
        <v>130</v>
      </c>
      <c r="C112" t="s">
        <v>632</v>
      </c>
      <c r="D112" t="s">
        <v>554</v>
      </c>
      <c r="E112" t="s">
        <v>309</v>
      </c>
      <c r="K112" t="s">
        <v>129</v>
      </c>
      <c r="L112" t="s">
        <v>130</v>
      </c>
      <c r="M112" t="s">
        <v>1120</v>
      </c>
    </row>
    <row r="113" spans="1:13">
      <c r="A113" t="s">
        <v>136</v>
      </c>
      <c r="B113" t="s">
        <v>130</v>
      </c>
      <c r="C113" t="s">
        <v>633</v>
      </c>
      <c r="D113" t="s">
        <v>554</v>
      </c>
      <c r="E113" t="s">
        <v>267</v>
      </c>
      <c r="K113" t="s">
        <v>129</v>
      </c>
      <c r="L113" t="s">
        <v>130</v>
      </c>
      <c r="M113" t="s">
        <v>1121</v>
      </c>
    </row>
    <row r="114" spans="1:13">
      <c r="A114" t="s">
        <v>136</v>
      </c>
      <c r="B114" t="s">
        <v>130</v>
      </c>
      <c r="C114" t="s">
        <v>634</v>
      </c>
      <c r="D114" t="s">
        <v>554</v>
      </c>
      <c r="E114" t="s">
        <v>310</v>
      </c>
      <c r="K114" t="s">
        <v>129</v>
      </c>
      <c r="L114" t="s">
        <v>130</v>
      </c>
      <c r="M114" t="s">
        <v>1122</v>
      </c>
    </row>
    <row r="115" spans="1:13">
      <c r="A115" t="s">
        <v>136</v>
      </c>
      <c r="B115" t="s">
        <v>130</v>
      </c>
      <c r="C115" t="s">
        <v>635</v>
      </c>
      <c r="D115" t="s">
        <v>554</v>
      </c>
      <c r="E115" t="s">
        <v>311</v>
      </c>
      <c r="K115" t="s">
        <v>129</v>
      </c>
      <c r="L115" t="s">
        <v>130</v>
      </c>
      <c r="M115" t="s">
        <v>1123</v>
      </c>
    </row>
    <row r="116" spans="1:13">
      <c r="A116" t="s">
        <v>136</v>
      </c>
      <c r="B116" t="s">
        <v>130</v>
      </c>
      <c r="C116" t="s">
        <v>636</v>
      </c>
      <c r="D116" t="s">
        <v>554</v>
      </c>
      <c r="E116" t="s">
        <v>282</v>
      </c>
      <c r="K116" t="s">
        <v>129</v>
      </c>
      <c r="L116" t="s">
        <v>130</v>
      </c>
      <c r="M116" t="s">
        <v>1124</v>
      </c>
    </row>
    <row r="117" spans="1:13">
      <c r="A117" t="s">
        <v>136</v>
      </c>
      <c r="B117" t="s">
        <v>130</v>
      </c>
      <c r="C117" t="s">
        <v>637</v>
      </c>
      <c r="D117" t="s">
        <v>554</v>
      </c>
      <c r="E117" t="s">
        <v>312</v>
      </c>
      <c r="K117" t="s">
        <v>129</v>
      </c>
      <c r="L117" t="s">
        <v>130</v>
      </c>
      <c r="M117" t="s">
        <v>1125</v>
      </c>
    </row>
    <row r="118" spans="1:13">
      <c r="A118" t="s">
        <v>136</v>
      </c>
      <c r="B118" t="s">
        <v>130</v>
      </c>
      <c r="C118" t="s">
        <v>638</v>
      </c>
      <c r="D118" t="s">
        <v>554</v>
      </c>
      <c r="E118" t="s">
        <v>136</v>
      </c>
      <c r="F118" t="s">
        <v>130</v>
      </c>
      <c r="G118" t="s">
        <v>145</v>
      </c>
      <c r="K118" t="s">
        <v>129</v>
      </c>
      <c r="L118" t="s">
        <v>130</v>
      </c>
      <c r="M118" t="s">
        <v>1126</v>
      </c>
    </row>
    <row r="119" spans="1:13">
      <c r="A119" t="s">
        <v>136</v>
      </c>
      <c r="B119" t="s">
        <v>130</v>
      </c>
      <c r="C119" t="s">
        <v>639</v>
      </c>
      <c r="D119" t="s">
        <v>554</v>
      </c>
      <c r="E119" t="s">
        <v>271</v>
      </c>
      <c r="K119" t="s">
        <v>129</v>
      </c>
      <c r="L119" t="s">
        <v>130</v>
      </c>
      <c r="M119" t="s">
        <v>1127</v>
      </c>
    </row>
    <row r="120" spans="1:13">
      <c r="A120" t="s">
        <v>136</v>
      </c>
      <c r="B120" t="s">
        <v>130</v>
      </c>
      <c r="C120" t="s">
        <v>640</v>
      </c>
      <c r="D120" t="s">
        <v>554</v>
      </c>
      <c r="E120" t="s">
        <v>313</v>
      </c>
      <c r="K120" t="s">
        <v>129</v>
      </c>
      <c r="L120" t="s">
        <v>130</v>
      </c>
      <c r="M120" t="s">
        <v>1128</v>
      </c>
    </row>
    <row r="121" spans="1:13">
      <c r="A121" t="s">
        <v>136</v>
      </c>
      <c r="B121" t="s">
        <v>130</v>
      </c>
      <c r="C121" t="s">
        <v>641</v>
      </c>
      <c r="D121" t="s">
        <v>554</v>
      </c>
      <c r="E121" t="s">
        <v>314</v>
      </c>
      <c r="K121" t="s">
        <v>129</v>
      </c>
      <c r="L121" t="s">
        <v>130</v>
      </c>
      <c r="M121" t="s">
        <v>1129</v>
      </c>
    </row>
    <row r="122" spans="1:13">
      <c r="A122" t="s">
        <v>136</v>
      </c>
      <c r="B122" t="s">
        <v>130</v>
      </c>
      <c r="C122" t="s">
        <v>642</v>
      </c>
      <c r="D122" t="s">
        <v>554</v>
      </c>
      <c r="E122" t="s">
        <v>299</v>
      </c>
      <c r="K122" t="s">
        <v>129</v>
      </c>
      <c r="L122" t="s">
        <v>130</v>
      </c>
      <c r="M122" t="s">
        <v>1130</v>
      </c>
    </row>
    <row r="123" spans="1:13">
      <c r="A123" t="s">
        <v>136</v>
      </c>
      <c r="B123" t="s">
        <v>130</v>
      </c>
      <c r="C123" t="s">
        <v>643</v>
      </c>
      <c r="D123" t="s">
        <v>554</v>
      </c>
      <c r="E123" t="s">
        <v>315</v>
      </c>
      <c r="K123" t="s">
        <v>129</v>
      </c>
      <c r="L123" t="s">
        <v>130</v>
      </c>
      <c r="M123" t="s">
        <v>1131</v>
      </c>
    </row>
    <row r="124" spans="1:13">
      <c r="A124" t="s">
        <v>136</v>
      </c>
      <c r="B124" t="s">
        <v>130</v>
      </c>
      <c r="C124" t="s">
        <v>644</v>
      </c>
      <c r="D124" t="s">
        <v>554</v>
      </c>
      <c r="E124" t="s">
        <v>301</v>
      </c>
      <c r="K124" t="s">
        <v>129</v>
      </c>
      <c r="L124" t="s">
        <v>130</v>
      </c>
      <c r="M124" t="s">
        <v>1132</v>
      </c>
    </row>
    <row r="125" spans="1:13">
      <c r="A125" t="s">
        <v>136</v>
      </c>
      <c r="B125" t="s">
        <v>130</v>
      </c>
      <c r="C125" t="s">
        <v>645</v>
      </c>
      <c r="D125" t="s">
        <v>554</v>
      </c>
      <c r="E125" t="s">
        <v>308</v>
      </c>
      <c r="K125" t="s">
        <v>129</v>
      </c>
      <c r="L125" t="s">
        <v>130</v>
      </c>
      <c r="M125" t="s">
        <v>1133</v>
      </c>
    </row>
    <row r="126" spans="1:13">
      <c r="A126" t="s">
        <v>136</v>
      </c>
      <c r="B126" t="s">
        <v>130</v>
      </c>
      <c r="C126" t="s">
        <v>646</v>
      </c>
      <c r="D126" t="s">
        <v>554</v>
      </c>
      <c r="E126" t="s">
        <v>267</v>
      </c>
      <c r="K126" t="s">
        <v>136</v>
      </c>
      <c r="L126" t="s">
        <v>130</v>
      </c>
      <c r="M126" t="s">
        <v>1162</v>
      </c>
    </row>
    <row r="127" spans="1:13">
      <c r="A127" t="s">
        <v>136</v>
      </c>
      <c r="B127" t="s">
        <v>130</v>
      </c>
      <c r="C127" t="s">
        <v>647</v>
      </c>
      <c r="D127" t="s">
        <v>554</v>
      </c>
      <c r="E127" t="s">
        <v>136</v>
      </c>
      <c r="F127" t="s">
        <v>130</v>
      </c>
      <c r="G127" t="s">
        <v>145</v>
      </c>
      <c r="K127" t="s">
        <v>136</v>
      </c>
      <c r="L127" t="s">
        <v>130</v>
      </c>
      <c r="M127" t="s">
        <v>1113</v>
      </c>
    </row>
    <row r="128" spans="1:13">
      <c r="A128" t="s">
        <v>136</v>
      </c>
      <c r="B128" t="s">
        <v>130</v>
      </c>
      <c r="C128" t="s">
        <v>648</v>
      </c>
      <c r="D128" t="s">
        <v>554</v>
      </c>
      <c r="E128" t="s">
        <v>316</v>
      </c>
      <c r="K128" t="s">
        <v>136</v>
      </c>
      <c r="L128" t="s">
        <v>130</v>
      </c>
      <c r="M128" t="s">
        <v>1163</v>
      </c>
    </row>
    <row r="129" spans="1:13">
      <c r="A129" t="s">
        <v>136</v>
      </c>
      <c r="B129" t="s">
        <v>130</v>
      </c>
      <c r="C129" t="s">
        <v>649</v>
      </c>
      <c r="D129" t="s">
        <v>554</v>
      </c>
      <c r="E129" t="s">
        <v>317</v>
      </c>
      <c r="K129" t="s">
        <v>136</v>
      </c>
      <c r="L129" t="s">
        <v>130</v>
      </c>
      <c r="M129" t="s">
        <v>1164</v>
      </c>
    </row>
    <row r="130" spans="1:13">
      <c r="A130" t="s">
        <v>136</v>
      </c>
      <c r="B130" t="s">
        <v>130</v>
      </c>
      <c r="C130" t="s">
        <v>650</v>
      </c>
      <c r="D130" t="s">
        <v>554</v>
      </c>
      <c r="E130" t="s">
        <v>318</v>
      </c>
      <c r="K130" t="s">
        <v>136</v>
      </c>
      <c r="L130" t="s">
        <v>130</v>
      </c>
      <c r="M130" t="s">
        <v>1165</v>
      </c>
    </row>
    <row r="131" spans="1:13">
      <c r="A131" t="s">
        <v>136</v>
      </c>
      <c r="B131" t="s">
        <v>130</v>
      </c>
      <c r="C131" t="s">
        <v>574</v>
      </c>
      <c r="D131" t="s">
        <v>554</v>
      </c>
      <c r="E131" t="s">
        <v>293</v>
      </c>
      <c r="K131" t="s">
        <v>136</v>
      </c>
      <c r="L131" t="s">
        <v>130</v>
      </c>
      <c r="M131" t="s">
        <v>1166</v>
      </c>
    </row>
    <row r="132" spans="1:13">
      <c r="A132" t="s">
        <v>136</v>
      </c>
      <c r="B132" t="s">
        <v>130</v>
      </c>
      <c r="C132" t="s">
        <v>575</v>
      </c>
      <c r="D132" t="s">
        <v>554</v>
      </c>
      <c r="E132" t="s">
        <v>274</v>
      </c>
      <c r="K132" t="s">
        <v>136</v>
      </c>
      <c r="L132" t="s">
        <v>130</v>
      </c>
      <c r="M132" t="s">
        <v>1167</v>
      </c>
    </row>
    <row r="133" spans="1:13">
      <c r="A133" t="s">
        <v>136</v>
      </c>
      <c r="B133" t="s">
        <v>130</v>
      </c>
      <c r="C133" t="s">
        <v>651</v>
      </c>
      <c r="D133" t="s">
        <v>554</v>
      </c>
      <c r="E133" t="s">
        <v>319</v>
      </c>
      <c r="K133" t="s">
        <v>136</v>
      </c>
      <c r="L133" t="s">
        <v>130</v>
      </c>
      <c r="M133" t="s">
        <v>1117</v>
      </c>
    </row>
    <row r="134" spans="1:13">
      <c r="A134" t="s">
        <v>652</v>
      </c>
      <c r="B134" t="s">
        <v>554</v>
      </c>
      <c r="C134" t="s">
        <v>372</v>
      </c>
      <c r="K134" t="s">
        <v>136</v>
      </c>
      <c r="L134" t="s">
        <v>130</v>
      </c>
      <c r="M134" t="s">
        <v>1118</v>
      </c>
    </row>
    <row r="135" spans="1:13">
      <c r="A135" t="s">
        <v>136</v>
      </c>
      <c r="B135" t="s">
        <v>131</v>
      </c>
      <c r="C135" t="s">
        <v>653</v>
      </c>
      <c r="D135" t="s">
        <v>554</v>
      </c>
      <c r="E135" t="s">
        <v>422</v>
      </c>
      <c r="K135" t="s">
        <v>136</v>
      </c>
      <c r="L135" t="s">
        <v>130</v>
      </c>
      <c r="M135" t="s">
        <v>1168</v>
      </c>
    </row>
    <row r="136" spans="1:13">
      <c r="A136" t="s">
        <v>136</v>
      </c>
      <c r="B136" t="s">
        <v>131</v>
      </c>
      <c r="C136" t="s">
        <v>556</v>
      </c>
      <c r="D136" t="s">
        <v>554</v>
      </c>
      <c r="E136" t="s">
        <v>313</v>
      </c>
      <c r="K136" t="s">
        <v>136</v>
      </c>
      <c r="L136" t="s">
        <v>130</v>
      </c>
      <c r="M136" t="s">
        <v>1169</v>
      </c>
    </row>
    <row r="137" spans="1:13">
      <c r="A137" t="s">
        <v>136</v>
      </c>
      <c r="B137" t="s">
        <v>131</v>
      </c>
      <c r="C137" t="s">
        <v>584</v>
      </c>
      <c r="D137" t="s">
        <v>554</v>
      </c>
      <c r="E137" t="s">
        <v>654</v>
      </c>
      <c r="F137" t="s">
        <v>131</v>
      </c>
      <c r="G137" t="s">
        <v>133</v>
      </c>
      <c r="K137" t="s">
        <v>136</v>
      </c>
      <c r="L137" t="s">
        <v>130</v>
      </c>
      <c r="M137" t="s">
        <v>1170</v>
      </c>
    </row>
    <row r="138" spans="1:13">
      <c r="A138" t="s">
        <v>136</v>
      </c>
      <c r="B138" t="s">
        <v>131</v>
      </c>
      <c r="C138" t="s">
        <v>586</v>
      </c>
      <c r="D138" t="s">
        <v>554</v>
      </c>
      <c r="E138" t="s">
        <v>431</v>
      </c>
      <c r="K138" t="s">
        <v>136</v>
      </c>
      <c r="L138" t="s">
        <v>130</v>
      </c>
      <c r="M138" t="s">
        <v>1171</v>
      </c>
    </row>
    <row r="139" spans="1:13">
      <c r="A139" t="s">
        <v>136</v>
      </c>
      <c r="B139" t="s">
        <v>131</v>
      </c>
      <c r="C139" t="s">
        <v>592</v>
      </c>
      <c r="D139" t="s">
        <v>554</v>
      </c>
      <c r="E139" t="s">
        <v>268</v>
      </c>
      <c r="K139" t="s">
        <v>136</v>
      </c>
      <c r="L139" t="s">
        <v>130</v>
      </c>
      <c r="M139" t="s">
        <v>1172</v>
      </c>
    </row>
    <row r="140" spans="1:13">
      <c r="A140" t="s">
        <v>136</v>
      </c>
      <c r="B140" t="s">
        <v>131</v>
      </c>
      <c r="C140" t="s">
        <v>593</v>
      </c>
      <c r="D140" t="s">
        <v>554</v>
      </c>
      <c r="E140" t="s">
        <v>432</v>
      </c>
      <c r="K140" t="s">
        <v>136</v>
      </c>
      <c r="L140" t="s">
        <v>130</v>
      </c>
      <c r="M140" t="s">
        <v>1173</v>
      </c>
    </row>
    <row r="141" spans="1:13">
      <c r="A141" t="s">
        <v>136</v>
      </c>
      <c r="B141" t="s">
        <v>131</v>
      </c>
      <c r="C141" t="s">
        <v>594</v>
      </c>
      <c r="D141" t="s">
        <v>554</v>
      </c>
      <c r="E141" t="s">
        <v>313</v>
      </c>
      <c r="K141" t="s">
        <v>136</v>
      </c>
      <c r="L141" t="s">
        <v>130</v>
      </c>
      <c r="M141" t="s">
        <v>1174</v>
      </c>
    </row>
    <row r="142" spans="1:13">
      <c r="A142" t="s">
        <v>136</v>
      </c>
      <c r="B142" t="s">
        <v>131</v>
      </c>
      <c r="C142" t="s">
        <v>655</v>
      </c>
      <c r="D142" t="s">
        <v>554</v>
      </c>
      <c r="E142" t="s">
        <v>339</v>
      </c>
      <c r="K142" t="s">
        <v>136</v>
      </c>
      <c r="L142" t="s">
        <v>130</v>
      </c>
      <c r="M142" t="s">
        <v>1175</v>
      </c>
    </row>
    <row r="143" spans="1:13">
      <c r="A143" t="s">
        <v>136</v>
      </c>
      <c r="B143" t="s">
        <v>131</v>
      </c>
      <c r="C143" t="s">
        <v>596</v>
      </c>
      <c r="D143" t="s">
        <v>554</v>
      </c>
      <c r="E143" t="s">
        <v>433</v>
      </c>
      <c r="K143" t="s">
        <v>136</v>
      </c>
      <c r="L143" t="s">
        <v>130</v>
      </c>
      <c r="M143" t="s">
        <v>1176</v>
      </c>
    </row>
    <row r="144" spans="1:13">
      <c r="A144" t="s">
        <v>136</v>
      </c>
      <c r="B144" t="s">
        <v>131</v>
      </c>
      <c r="C144" t="s">
        <v>656</v>
      </c>
      <c r="D144" t="s">
        <v>554</v>
      </c>
      <c r="E144" t="s">
        <v>434</v>
      </c>
      <c r="K144" t="s">
        <v>136</v>
      </c>
      <c r="L144" t="s">
        <v>130</v>
      </c>
      <c r="M144" t="s">
        <v>1177</v>
      </c>
    </row>
    <row r="145" spans="1:13">
      <c r="A145" t="s">
        <v>136</v>
      </c>
      <c r="B145" t="s">
        <v>131</v>
      </c>
      <c r="C145" t="s">
        <v>657</v>
      </c>
      <c r="D145" t="s">
        <v>554</v>
      </c>
      <c r="E145" t="s">
        <v>435</v>
      </c>
      <c r="K145" t="s">
        <v>136</v>
      </c>
      <c r="L145" t="s">
        <v>130</v>
      </c>
      <c r="M145" t="s">
        <v>1178</v>
      </c>
    </row>
    <row r="146" spans="1:13">
      <c r="A146" t="s">
        <v>136</v>
      </c>
      <c r="B146" t="s">
        <v>131</v>
      </c>
      <c r="C146" t="s">
        <v>598</v>
      </c>
      <c r="D146" t="s">
        <v>554</v>
      </c>
      <c r="E146" t="s">
        <v>436</v>
      </c>
      <c r="K146" t="s">
        <v>136</v>
      </c>
      <c r="L146" t="s">
        <v>130</v>
      </c>
      <c r="M146" t="s">
        <v>1179</v>
      </c>
    </row>
    <row r="147" spans="1:13">
      <c r="A147" t="s">
        <v>136</v>
      </c>
      <c r="B147" t="s">
        <v>131</v>
      </c>
      <c r="C147" t="s">
        <v>567</v>
      </c>
      <c r="D147" t="s">
        <v>554</v>
      </c>
      <c r="E147" t="s">
        <v>280</v>
      </c>
      <c r="K147" t="s">
        <v>136</v>
      </c>
      <c r="L147" t="s">
        <v>130</v>
      </c>
      <c r="M147" t="s">
        <v>1180</v>
      </c>
    </row>
    <row r="148" spans="1:13">
      <c r="A148" t="s">
        <v>136</v>
      </c>
      <c r="B148" t="s">
        <v>131</v>
      </c>
      <c r="C148" t="s">
        <v>588</v>
      </c>
      <c r="D148" t="s">
        <v>554</v>
      </c>
      <c r="E148" t="s">
        <v>437</v>
      </c>
      <c r="K148" t="s">
        <v>136</v>
      </c>
      <c r="L148" t="s">
        <v>130</v>
      </c>
      <c r="M148" t="s">
        <v>1181</v>
      </c>
    </row>
    <row r="149" spans="1:13">
      <c r="A149" t="s">
        <v>136</v>
      </c>
      <c r="B149" t="s">
        <v>131</v>
      </c>
      <c r="C149" t="s">
        <v>568</v>
      </c>
      <c r="D149" t="s">
        <v>554</v>
      </c>
      <c r="E149" t="s">
        <v>600</v>
      </c>
      <c r="F149" t="s">
        <v>658</v>
      </c>
      <c r="K149" t="s">
        <v>136</v>
      </c>
      <c r="L149" t="s">
        <v>130</v>
      </c>
      <c r="M149" t="s">
        <v>1182</v>
      </c>
    </row>
    <row r="150" spans="1:13">
      <c r="A150" t="s">
        <v>136</v>
      </c>
      <c r="B150" t="s">
        <v>131</v>
      </c>
      <c r="C150" t="s">
        <v>659</v>
      </c>
      <c r="D150" t="s">
        <v>554</v>
      </c>
      <c r="E150" t="s">
        <v>438</v>
      </c>
      <c r="K150" t="s">
        <v>136</v>
      </c>
      <c r="L150" t="s">
        <v>130</v>
      </c>
      <c r="M150" t="s">
        <v>1183</v>
      </c>
    </row>
    <row r="151" spans="1:13">
      <c r="A151" t="s">
        <v>136</v>
      </c>
      <c r="B151" t="s">
        <v>131</v>
      </c>
      <c r="C151" t="s">
        <v>604</v>
      </c>
      <c r="D151" t="s">
        <v>554</v>
      </c>
      <c r="E151" t="s">
        <v>660</v>
      </c>
      <c r="F151" t="s">
        <v>131</v>
      </c>
      <c r="G151" t="s">
        <v>146</v>
      </c>
      <c r="K151" t="s">
        <v>136</v>
      </c>
      <c r="L151" t="s">
        <v>130</v>
      </c>
      <c r="M151" t="s">
        <v>1184</v>
      </c>
    </row>
    <row r="152" spans="1:13">
      <c r="A152" t="s">
        <v>136</v>
      </c>
      <c r="B152" t="s">
        <v>131</v>
      </c>
      <c r="C152" t="s">
        <v>605</v>
      </c>
      <c r="D152" t="s">
        <v>554</v>
      </c>
      <c r="E152" t="s">
        <v>136</v>
      </c>
      <c r="F152" t="s">
        <v>131</v>
      </c>
      <c r="G152" t="s">
        <v>145</v>
      </c>
      <c r="K152" t="s">
        <v>136</v>
      </c>
      <c r="L152" t="s">
        <v>130</v>
      </c>
      <c r="M152" t="s">
        <v>1185</v>
      </c>
    </row>
    <row r="153" spans="1:13">
      <c r="A153" t="s">
        <v>136</v>
      </c>
      <c r="B153" t="s">
        <v>131</v>
      </c>
      <c r="C153" t="s">
        <v>606</v>
      </c>
      <c r="D153" t="s">
        <v>554</v>
      </c>
      <c r="E153" t="s">
        <v>313</v>
      </c>
      <c r="K153" t="s">
        <v>136</v>
      </c>
      <c r="L153" t="s">
        <v>130</v>
      </c>
      <c r="M153" t="s">
        <v>1186</v>
      </c>
    </row>
    <row r="154" spans="1:13">
      <c r="A154" t="s">
        <v>136</v>
      </c>
      <c r="B154" t="s">
        <v>131</v>
      </c>
      <c r="C154" t="s">
        <v>607</v>
      </c>
      <c r="D154" t="s">
        <v>554</v>
      </c>
      <c r="E154" t="s">
        <v>271</v>
      </c>
      <c r="K154" t="s">
        <v>136</v>
      </c>
      <c r="L154" t="s">
        <v>130</v>
      </c>
      <c r="M154" t="s">
        <v>1187</v>
      </c>
    </row>
    <row r="155" spans="1:13">
      <c r="A155" t="s">
        <v>136</v>
      </c>
      <c r="B155" t="s">
        <v>131</v>
      </c>
      <c r="C155" t="s">
        <v>608</v>
      </c>
      <c r="D155" t="s">
        <v>554</v>
      </c>
      <c r="E155" t="s">
        <v>313</v>
      </c>
      <c r="K155" t="s">
        <v>136</v>
      </c>
      <c r="L155" t="s">
        <v>130</v>
      </c>
      <c r="M155" t="s">
        <v>1188</v>
      </c>
    </row>
    <row r="156" spans="1:13">
      <c r="A156" t="s">
        <v>136</v>
      </c>
      <c r="B156" t="s">
        <v>131</v>
      </c>
      <c r="C156" t="s">
        <v>661</v>
      </c>
      <c r="D156" t="s">
        <v>554</v>
      </c>
      <c r="E156" t="s">
        <v>340</v>
      </c>
      <c r="K156" t="s">
        <v>136</v>
      </c>
      <c r="L156" t="s">
        <v>130</v>
      </c>
      <c r="M156" t="s">
        <v>1189</v>
      </c>
    </row>
    <row r="157" spans="1:13">
      <c r="A157" t="s">
        <v>136</v>
      </c>
      <c r="B157" t="s">
        <v>131</v>
      </c>
      <c r="C157" t="s">
        <v>609</v>
      </c>
      <c r="D157" t="s">
        <v>554</v>
      </c>
      <c r="E157" t="s">
        <v>662</v>
      </c>
      <c r="F157" t="s">
        <v>663</v>
      </c>
      <c r="G157" t="s">
        <v>131</v>
      </c>
      <c r="H157" t="s">
        <v>147</v>
      </c>
      <c r="K157" t="s">
        <v>136</v>
      </c>
      <c r="L157" t="s">
        <v>130</v>
      </c>
      <c r="M157" t="s">
        <v>1190</v>
      </c>
    </row>
    <row r="158" spans="1:13">
      <c r="A158" t="s">
        <v>136</v>
      </c>
      <c r="B158" t="s">
        <v>131</v>
      </c>
      <c r="C158" t="s">
        <v>610</v>
      </c>
      <c r="D158" t="s">
        <v>554</v>
      </c>
      <c r="E158" t="s">
        <v>271</v>
      </c>
      <c r="K158" t="s">
        <v>136</v>
      </c>
      <c r="L158" t="s">
        <v>130</v>
      </c>
      <c r="M158" t="s">
        <v>1191</v>
      </c>
    </row>
    <row r="159" spans="1:13">
      <c r="A159" t="s">
        <v>136</v>
      </c>
      <c r="B159" t="s">
        <v>131</v>
      </c>
      <c r="C159" t="s">
        <v>611</v>
      </c>
      <c r="D159" t="s">
        <v>554</v>
      </c>
      <c r="E159" t="s">
        <v>313</v>
      </c>
      <c r="K159" t="s">
        <v>136</v>
      </c>
      <c r="L159" t="s">
        <v>130</v>
      </c>
      <c r="M159" t="s">
        <v>1192</v>
      </c>
    </row>
    <row r="160" spans="1:13">
      <c r="A160" t="s">
        <v>136</v>
      </c>
      <c r="B160" t="s">
        <v>131</v>
      </c>
      <c r="C160" t="s">
        <v>612</v>
      </c>
      <c r="D160" t="s">
        <v>554</v>
      </c>
      <c r="E160" t="s">
        <v>280</v>
      </c>
      <c r="K160" t="s">
        <v>136</v>
      </c>
      <c r="L160" t="s">
        <v>130</v>
      </c>
      <c r="M160" t="s">
        <v>1193</v>
      </c>
    </row>
    <row r="161" spans="1:13">
      <c r="A161" t="s">
        <v>136</v>
      </c>
      <c r="B161" t="s">
        <v>131</v>
      </c>
      <c r="C161" t="s">
        <v>613</v>
      </c>
      <c r="D161" t="s">
        <v>554</v>
      </c>
      <c r="E161" t="s">
        <v>439</v>
      </c>
      <c r="K161" t="s">
        <v>136</v>
      </c>
      <c r="L161" t="s">
        <v>130</v>
      </c>
      <c r="M161" t="s">
        <v>1194</v>
      </c>
    </row>
    <row r="162" spans="1:13">
      <c r="A162" t="s">
        <v>136</v>
      </c>
      <c r="B162" t="s">
        <v>131</v>
      </c>
      <c r="C162" t="s">
        <v>614</v>
      </c>
      <c r="D162" t="s">
        <v>554</v>
      </c>
      <c r="E162" t="s">
        <v>283</v>
      </c>
      <c r="K162" t="s">
        <v>136</v>
      </c>
      <c r="L162" t="s">
        <v>130</v>
      </c>
      <c r="M162" t="s">
        <v>1195</v>
      </c>
    </row>
    <row r="163" spans="1:13">
      <c r="A163" t="s">
        <v>136</v>
      </c>
      <c r="B163" t="s">
        <v>131</v>
      </c>
      <c r="C163" t="s">
        <v>615</v>
      </c>
      <c r="D163" t="s">
        <v>554</v>
      </c>
      <c r="E163" t="s">
        <v>301</v>
      </c>
      <c r="K163" t="s">
        <v>136</v>
      </c>
      <c r="L163" t="s">
        <v>130</v>
      </c>
      <c r="M163" t="s">
        <v>1196</v>
      </c>
    </row>
    <row r="164" spans="1:13">
      <c r="A164" t="s">
        <v>136</v>
      </c>
      <c r="B164" t="s">
        <v>131</v>
      </c>
      <c r="C164" t="s">
        <v>616</v>
      </c>
      <c r="D164" t="s">
        <v>554</v>
      </c>
      <c r="E164" t="s">
        <v>308</v>
      </c>
      <c r="K164" t="s">
        <v>136</v>
      </c>
      <c r="L164" t="s">
        <v>130</v>
      </c>
      <c r="M164" t="s">
        <v>1197</v>
      </c>
    </row>
    <row r="165" spans="1:13">
      <c r="A165" t="s">
        <v>136</v>
      </c>
      <c r="B165" t="s">
        <v>131</v>
      </c>
      <c r="C165" t="s">
        <v>617</v>
      </c>
      <c r="D165" t="s">
        <v>554</v>
      </c>
      <c r="E165" t="s">
        <v>440</v>
      </c>
      <c r="K165" t="s">
        <v>136</v>
      </c>
      <c r="L165" t="s">
        <v>130</v>
      </c>
      <c r="M165" t="s">
        <v>1198</v>
      </c>
    </row>
    <row r="166" spans="1:13">
      <c r="A166" t="s">
        <v>136</v>
      </c>
      <c r="B166" t="s">
        <v>131</v>
      </c>
      <c r="C166" t="s">
        <v>618</v>
      </c>
      <c r="D166" t="s">
        <v>554</v>
      </c>
      <c r="E166" t="s">
        <v>302</v>
      </c>
      <c r="K166" t="s">
        <v>136</v>
      </c>
      <c r="L166" t="s">
        <v>130</v>
      </c>
      <c r="M166" t="s">
        <v>1199</v>
      </c>
    </row>
    <row r="167" spans="1:13">
      <c r="A167" t="s">
        <v>136</v>
      </c>
      <c r="B167" t="s">
        <v>131</v>
      </c>
      <c r="C167" t="s">
        <v>664</v>
      </c>
      <c r="D167" t="s">
        <v>554</v>
      </c>
      <c r="E167" t="s">
        <v>267</v>
      </c>
      <c r="K167" t="s">
        <v>136</v>
      </c>
      <c r="L167" t="s">
        <v>130</v>
      </c>
      <c r="M167" t="s">
        <v>1200</v>
      </c>
    </row>
    <row r="168" spans="1:13">
      <c r="A168" t="s">
        <v>136</v>
      </c>
      <c r="B168" t="s">
        <v>131</v>
      </c>
      <c r="C168" t="s">
        <v>665</v>
      </c>
      <c r="D168" t="s">
        <v>554</v>
      </c>
      <c r="E168" t="s">
        <v>283</v>
      </c>
      <c r="K168" t="s">
        <v>136</v>
      </c>
      <c r="L168" t="s">
        <v>130</v>
      </c>
      <c r="M168" t="s">
        <v>1201</v>
      </c>
    </row>
    <row r="169" spans="1:13">
      <c r="A169" t="s">
        <v>136</v>
      </c>
      <c r="B169" t="s">
        <v>131</v>
      </c>
      <c r="C169" t="s">
        <v>666</v>
      </c>
      <c r="D169" t="s">
        <v>554</v>
      </c>
      <c r="E169" t="s">
        <v>340</v>
      </c>
      <c r="K169" t="s">
        <v>136</v>
      </c>
      <c r="L169" t="s">
        <v>130</v>
      </c>
      <c r="M169" t="s">
        <v>1202</v>
      </c>
    </row>
    <row r="170" spans="1:13">
      <c r="A170" t="s">
        <v>136</v>
      </c>
      <c r="B170" t="s">
        <v>131</v>
      </c>
      <c r="C170" t="s">
        <v>621</v>
      </c>
      <c r="D170" t="s">
        <v>554</v>
      </c>
      <c r="E170" t="s">
        <v>305</v>
      </c>
      <c r="K170" t="s">
        <v>136</v>
      </c>
      <c r="L170" t="s">
        <v>130</v>
      </c>
      <c r="M170" t="s">
        <v>1203</v>
      </c>
    </row>
    <row r="171" spans="1:13">
      <c r="A171" t="s">
        <v>136</v>
      </c>
      <c r="B171" t="s">
        <v>131</v>
      </c>
      <c r="C171" t="s">
        <v>622</v>
      </c>
      <c r="D171" t="s">
        <v>554</v>
      </c>
      <c r="E171" t="s">
        <v>441</v>
      </c>
      <c r="K171" t="s">
        <v>136</v>
      </c>
      <c r="L171" t="s">
        <v>130</v>
      </c>
      <c r="M171" t="s">
        <v>1204</v>
      </c>
    </row>
    <row r="172" spans="1:13">
      <c r="A172" t="s">
        <v>136</v>
      </c>
      <c r="B172" t="s">
        <v>131</v>
      </c>
      <c r="C172" t="s">
        <v>623</v>
      </c>
      <c r="D172" t="s">
        <v>554</v>
      </c>
      <c r="E172" t="s">
        <v>411</v>
      </c>
      <c r="K172" t="s">
        <v>136</v>
      </c>
      <c r="L172" t="s">
        <v>130</v>
      </c>
      <c r="M172" t="s">
        <v>1205</v>
      </c>
    </row>
    <row r="173" spans="1:13">
      <c r="A173" t="s">
        <v>136</v>
      </c>
      <c r="B173" t="s">
        <v>131</v>
      </c>
      <c r="C173" t="s">
        <v>627</v>
      </c>
      <c r="D173" t="s">
        <v>554</v>
      </c>
      <c r="E173" t="s">
        <v>442</v>
      </c>
      <c r="K173" t="s">
        <v>136</v>
      </c>
      <c r="L173" t="s">
        <v>130</v>
      </c>
      <c r="M173" t="s">
        <v>1206</v>
      </c>
    </row>
    <row r="174" spans="1:13">
      <c r="A174" t="s">
        <v>136</v>
      </c>
      <c r="B174" t="s">
        <v>131</v>
      </c>
      <c r="C174" t="s">
        <v>667</v>
      </c>
      <c r="D174" t="s">
        <v>554</v>
      </c>
      <c r="E174" t="s">
        <v>600</v>
      </c>
      <c r="F174" t="s">
        <v>658</v>
      </c>
      <c r="K174" t="s">
        <v>136</v>
      </c>
      <c r="L174" t="s">
        <v>130</v>
      </c>
      <c r="M174" t="s">
        <v>1207</v>
      </c>
    </row>
    <row r="175" spans="1:13">
      <c r="A175" t="s">
        <v>136</v>
      </c>
      <c r="B175" t="s">
        <v>131</v>
      </c>
      <c r="C175" t="s">
        <v>668</v>
      </c>
      <c r="D175" t="s">
        <v>554</v>
      </c>
      <c r="E175" t="s">
        <v>271</v>
      </c>
      <c r="K175" t="s">
        <v>136</v>
      </c>
      <c r="L175" t="s">
        <v>130</v>
      </c>
      <c r="M175" t="s">
        <v>1208</v>
      </c>
    </row>
    <row r="176" spans="1:13">
      <c r="A176" t="s">
        <v>136</v>
      </c>
      <c r="B176" t="s">
        <v>131</v>
      </c>
      <c r="C176" t="s">
        <v>669</v>
      </c>
      <c r="D176" t="s">
        <v>554</v>
      </c>
      <c r="E176" t="s">
        <v>136</v>
      </c>
      <c r="F176" t="s">
        <v>131</v>
      </c>
      <c r="G176" t="s">
        <v>148</v>
      </c>
      <c r="K176" t="s">
        <v>136</v>
      </c>
      <c r="L176" t="s">
        <v>130</v>
      </c>
      <c r="M176" t="s">
        <v>1209</v>
      </c>
    </row>
    <row r="177" spans="1:13">
      <c r="A177" t="s">
        <v>136</v>
      </c>
      <c r="B177" t="s">
        <v>131</v>
      </c>
      <c r="C177" t="s">
        <v>670</v>
      </c>
      <c r="D177" t="s">
        <v>554</v>
      </c>
      <c r="E177" t="s">
        <v>329</v>
      </c>
      <c r="K177" t="s">
        <v>136</v>
      </c>
      <c r="L177" t="s">
        <v>130</v>
      </c>
      <c r="M177" t="s">
        <v>1210</v>
      </c>
    </row>
    <row r="178" spans="1:13">
      <c r="A178" t="s">
        <v>136</v>
      </c>
      <c r="B178" t="s">
        <v>131</v>
      </c>
      <c r="C178" t="s">
        <v>671</v>
      </c>
      <c r="D178" t="s">
        <v>554</v>
      </c>
      <c r="E178" t="s">
        <v>313</v>
      </c>
      <c r="K178" t="s">
        <v>136</v>
      </c>
      <c r="L178" t="s">
        <v>130</v>
      </c>
      <c r="M178" t="s">
        <v>1211</v>
      </c>
    </row>
    <row r="179" spans="1:13">
      <c r="A179" t="s">
        <v>136</v>
      </c>
      <c r="B179" t="s">
        <v>131</v>
      </c>
      <c r="C179" t="s">
        <v>672</v>
      </c>
      <c r="D179" t="s">
        <v>554</v>
      </c>
      <c r="E179" t="s">
        <v>376</v>
      </c>
      <c r="K179" t="s">
        <v>136</v>
      </c>
      <c r="L179" t="s">
        <v>130</v>
      </c>
      <c r="M179" t="s">
        <v>1212</v>
      </c>
    </row>
    <row r="180" spans="1:13">
      <c r="A180" t="s">
        <v>136</v>
      </c>
      <c r="B180" t="s">
        <v>131</v>
      </c>
      <c r="C180" t="s">
        <v>673</v>
      </c>
      <c r="D180" t="s">
        <v>554</v>
      </c>
      <c r="E180" t="s">
        <v>283</v>
      </c>
      <c r="K180" t="s">
        <v>136</v>
      </c>
      <c r="L180" t="s">
        <v>130</v>
      </c>
      <c r="M180" t="s">
        <v>1213</v>
      </c>
    </row>
    <row r="181" spans="1:13">
      <c r="A181" t="s">
        <v>136</v>
      </c>
      <c r="B181" t="s">
        <v>131</v>
      </c>
      <c r="C181" t="s">
        <v>674</v>
      </c>
      <c r="D181" t="s">
        <v>554</v>
      </c>
      <c r="E181" t="s">
        <v>283</v>
      </c>
      <c r="K181" t="s">
        <v>136</v>
      </c>
      <c r="L181" t="s">
        <v>130</v>
      </c>
      <c r="M181" t="s">
        <v>1214</v>
      </c>
    </row>
    <row r="182" spans="1:13">
      <c r="A182" t="s">
        <v>136</v>
      </c>
      <c r="B182" t="s">
        <v>131</v>
      </c>
      <c r="C182" t="s">
        <v>629</v>
      </c>
      <c r="D182" t="s">
        <v>554</v>
      </c>
      <c r="E182" t="s">
        <v>376</v>
      </c>
      <c r="K182" t="s">
        <v>136</v>
      </c>
      <c r="L182" t="s">
        <v>130</v>
      </c>
      <c r="M182" t="s">
        <v>1215</v>
      </c>
    </row>
    <row r="183" spans="1:13">
      <c r="A183" t="s">
        <v>136</v>
      </c>
      <c r="B183" t="s">
        <v>131</v>
      </c>
      <c r="C183" t="s">
        <v>675</v>
      </c>
      <c r="D183" t="s">
        <v>554</v>
      </c>
      <c r="E183" t="s">
        <v>354</v>
      </c>
      <c r="K183" t="s">
        <v>136</v>
      </c>
      <c r="L183" t="s">
        <v>130</v>
      </c>
      <c r="M183" t="s">
        <v>1216</v>
      </c>
    </row>
    <row r="184" spans="1:13">
      <c r="A184" t="s">
        <v>136</v>
      </c>
      <c r="B184" t="s">
        <v>131</v>
      </c>
      <c r="C184" t="s">
        <v>676</v>
      </c>
      <c r="D184" t="s">
        <v>554</v>
      </c>
      <c r="E184" t="s">
        <v>136</v>
      </c>
      <c r="F184" t="s">
        <v>131</v>
      </c>
      <c r="G184" t="s">
        <v>149</v>
      </c>
      <c r="K184" t="s">
        <v>136</v>
      </c>
      <c r="L184" t="s">
        <v>130</v>
      </c>
      <c r="M184" t="s">
        <v>1217</v>
      </c>
    </row>
    <row r="185" spans="1:13">
      <c r="A185" t="s">
        <v>136</v>
      </c>
      <c r="B185" t="s">
        <v>131</v>
      </c>
      <c r="C185" t="s">
        <v>631</v>
      </c>
      <c r="D185" t="s">
        <v>554</v>
      </c>
      <c r="E185" t="s">
        <v>677</v>
      </c>
      <c r="F185" t="s">
        <v>131</v>
      </c>
      <c r="G185" t="s">
        <v>142</v>
      </c>
      <c r="K185" t="s">
        <v>136</v>
      </c>
      <c r="L185" t="s">
        <v>130</v>
      </c>
      <c r="M185" t="s">
        <v>1218</v>
      </c>
    </row>
    <row r="186" spans="1:13">
      <c r="A186" t="s">
        <v>136</v>
      </c>
      <c r="B186" t="s">
        <v>131</v>
      </c>
      <c r="C186" t="s">
        <v>632</v>
      </c>
      <c r="D186" t="s">
        <v>554</v>
      </c>
      <c r="E186" t="s">
        <v>443</v>
      </c>
      <c r="K186" t="s">
        <v>136</v>
      </c>
      <c r="L186" t="s">
        <v>130</v>
      </c>
      <c r="M186" t="s">
        <v>1219</v>
      </c>
    </row>
    <row r="187" spans="1:13">
      <c r="A187" t="s">
        <v>136</v>
      </c>
      <c r="B187" t="s">
        <v>131</v>
      </c>
      <c r="C187" t="s">
        <v>633</v>
      </c>
      <c r="D187" t="s">
        <v>554</v>
      </c>
      <c r="E187" t="s">
        <v>444</v>
      </c>
      <c r="K187" t="s">
        <v>136</v>
      </c>
      <c r="L187" t="s">
        <v>130</v>
      </c>
      <c r="M187" t="s">
        <v>1220</v>
      </c>
    </row>
    <row r="188" spans="1:13">
      <c r="A188" t="s">
        <v>136</v>
      </c>
      <c r="B188" t="s">
        <v>131</v>
      </c>
      <c r="C188" t="s">
        <v>634</v>
      </c>
      <c r="D188" t="s">
        <v>554</v>
      </c>
      <c r="E188" t="s">
        <v>445</v>
      </c>
      <c r="K188" t="s">
        <v>136</v>
      </c>
      <c r="L188" t="s">
        <v>130</v>
      </c>
      <c r="M188" t="s">
        <v>1221</v>
      </c>
    </row>
    <row r="189" spans="1:13">
      <c r="A189" t="s">
        <v>136</v>
      </c>
      <c r="B189" t="s">
        <v>131</v>
      </c>
      <c r="C189" t="s">
        <v>635</v>
      </c>
      <c r="D189" t="s">
        <v>554</v>
      </c>
      <c r="E189" t="s">
        <v>283</v>
      </c>
      <c r="K189" t="s">
        <v>136</v>
      </c>
      <c r="L189" t="s">
        <v>130</v>
      </c>
      <c r="M189" t="s">
        <v>1222</v>
      </c>
    </row>
    <row r="190" spans="1:13">
      <c r="A190" t="s">
        <v>136</v>
      </c>
      <c r="B190" t="s">
        <v>131</v>
      </c>
      <c r="C190" t="s">
        <v>637</v>
      </c>
      <c r="D190" t="s">
        <v>554</v>
      </c>
      <c r="E190" t="s">
        <v>389</v>
      </c>
      <c r="K190" t="s">
        <v>136</v>
      </c>
      <c r="L190" t="s">
        <v>130</v>
      </c>
      <c r="M190" t="s">
        <v>1223</v>
      </c>
    </row>
    <row r="191" spans="1:13">
      <c r="A191" t="s">
        <v>136</v>
      </c>
      <c r="B191" t="s">
        <v>131</v>
      </c>
      <c r="C191" t="s">
        <v>678</v>
      </c>
      <c r="D191" t="s">
        <v>554</v>
      </c>
      <c r="E191" t="s">
        <v>660</v>
      </c>
      <c r="F191" t="s">
        <v>131</v>
      </c>
      <c r="G191" t="s">
        <v>146</v>
      </c>
      <c r="K191" t="s">
        <v>136</v>
      </c>
      <c r="L191" t="s">
        <v>130</v>
      </c>
      <c r="M191" t="s">
        <v>1224</v>
      </c>
    </row>
    <row r="192" spans="1:13">
      <c r="A192" t="s">
        <v>136</v>
      </c>
      <c r="B192" t="s">
        <v>131</v>
      </c>
      <c r="C192" t="s">
        <v>679</v>
      </c>
      <c r="D192" t="s">
        <v>554</v>
      </c>
      <c r="E192" t="s">
        <v>136</v>
      </c>
      <c r="F192" t="s">
        <v>131</v>
      </c>
      <c r="G192" t="s">
        <v>145</v>
      </c>
      <c r="K192" t="s">
        <v>136</v>
      </c>
      <c r="L192" t="s">
        <v>130</v>
      </c>
      <c r="M192" t="s">
        <v>1225</v>
      </c>
    </row>
    <row r="193" spans="1:13">
      <c r="A193" t="s">
        <v>136</v>
      </c>
      <c r="B193" t="s">
        <v>131</v>
      </c>
      <c r="C193" t="s">
        <v>680</v>
      </c>
      <c r="D193" t="s">
        <v>554</v>
      </c>
      <c r="E193" t="s">
        <v>297</v>
      </c>
      <c r="K193" t="s">
        <v>136</v>
      </c>
      <c r="L193" t="s">
        <v>130</v>
      </c>
      <c r="M193" t="s">
        <v>1226</v>
      </c>
    </row>
    <row r="194" spans="1:13">
      <c r="A194" t="s">
        <v>136</v>
      </c>
      <c r="B194" t="s">
        <v>131</v>
      </c>
      <c r="C194" t="s">
        <v>681</v>
      </c>
      <c r="D194" t="s">
        <v>554</v>
      </c>
      <c r="E194" t="s">
        <v>271</v>
      </c>
      <c r="K194" t="s">
        <v>154</v>
      </c>
      <c r="L194" t="s">
        <v>130</v>
      </c>
      <c r="M194" t="s">
        <v>1340</v>
      </c>
    </row>
    <row r="195" spans="1:13">
      <c r="A195" t="s">
        <v>136</v>
      </c>
      <c r="B195" t="s">
        <v>131</v>
      </c>
      <c r="C195" t="s">
        <v>682</v>
      </c>
      <c r="D195" t="s">
        <v>554</v>
      </c>
      <c r="E195" t="s">
        <v>313</v>
      </c>
      <c r="K195" t="s">
        <v>154</v>
      </c>
      <c r="L195" t="s">
        <v>130</v>
      </c>
      <c r="M195" t="s">
        <v>1340</v>
      </c>
    </row>
    <row r="196" spans="1:13">
      <c r="A196" t="s">
        <v>136</v>
      </c>
      <c r="B196" t="s">
        <v>131</v>
      </c>
      <c r="C196" t="s">
        <v>683</v>
      </c>
      <c r="D196" t="s">
        <v>554</v>
      </c>
      <c r="E196" t="s">
        <v>340</v>
      </c>
      <c r="K196" t="s">
        <v>155</v>
      </c>
      <c r="L196" t="s">
        <v>130</v>
      </c>
      <c r="M196" t="s">
        <v>1341</v>
      </c>
    </row>
    <row r="197" spans="1:13">
      <c r="A197" t="s">
        <v>136</v>
      </c>
      <c r="B197" t="s">
        <v>131</v>
      </c>
      <c r="C197" t="s">
        <v>684</v>
      </c>
      <c r="D197" t="s">
        <v>554</v>
      </c>
      <c r="E197" t="s">
        <v>136</v>
      </c>
      <c r="F197" t="s">
        <v>131</v>
      </c>
      <c r="G197" t="s">
        <v>150</v>
      </c>
      <c r="K197" t="s">
        <v>155</v>
      </c>
      <c r="L197" t="s">
        <v>130</v>
      </c>
      <c r="M197" t="s">
        <v>1342</v>
      </c>
    </row>
    <row r="198" spans="1:13">
      <c r="A198" t="s">
        <v>136</v>
      </c>
      <c r="B198" t="s">
        <v>131</v>
      </c>
      <c r="C198" t="s">
        <v>641</v>
      </c>
      <c r="D198" t="s">
        <v>554</v>
      </c>
      <c r="E198" t="s">
        <v>319</v>
      </c>
      <c r="K198" t="s">
        <v>155</v>
      </c>
      <c r="L198" t="s">
        <v>130</v>
      </c>
      <c r="M198" t="s">
        <v>1343</v>
      </c>
    </row>
    <row r="199" spans="1:13">
      <c r="A199" t="s">
        <v>136</v>
      </c>
      <c r="B199" t="s">
        <v>131</v>
      </c>
      <c r="C199" t="s">
        <v>642</v>
      </c>
      <c r="D199" t="s">
        <v>554</v>
      </c>
      <c r="E199" t="s">
        <v>313</v>
      </c>
      <c r="K199" t="s">
        <v>157</v>
      </c>
      <c r="L199" t="s">
        <v>130</v>
      </c>
      <c r="M199" t="s">
        <v>1341</v>
      </c>
    </row>
    <row r="200" spans="1:13">
      <c r="A200" t="s">
        <v>136</v>
      </c>
      <c r="B200" t="s">
        <v>131</v>
      </c>
      <c r="C200" t="s">
        <v>643</v>
      </c>
      <c r="D200" t="s">
        <v>554</v>
      </c>
      <c r="E200" t="s">
        <v>313</v>
      </c>
      <c r="K200" t="s">
        <v>157</v>
      </c>
      <c r="L200" t="s">
        <v>130</v>
      </c>
      <c r="M200" t="s">
        <v>1349</v>
      </c>
    </row>
    <row r="201" spans="1:13">
      <c r="A201" t="s">
        <v>136</v>
      </c>
      <c r="B201" t="s">
        <v>131</v>
      </c>
      <c r="C201" t="s">
        <v>685</v>
      </c>
      <c r="D201" t="s">
        <v>554</v>
      </c>
      <c r="E201" t="s">
        <v>446</v>
      </c>
      <c r="K201" t="s">
        <v>157</v>
      </c>
      <c r="L201" t="s">
        <v>130</v>
      </c>
      <c r="M201" t="s">
        <v>1345</v>
      </c>
    </row>
    <row r="202" spans="1:13">
      <c r="A202" t="s">
        <v>136</v>
      </c>
      <c r="B202" t="s">
        <v>131</v>
      </c>
      <c r="C202" t="s">
        <v>686</v>
      </c>
      <c r="D202" t="s">
        <v>554</v>
      </c>
      <c r="E202" t="s">
        <v>447</v>
      </c>
      <c r="K202" t="s">
        <v>157</v>
      </c>
      <c r="L202" t="s">
        <v>130</v>
      </c>
      <c r="M202" t="s">
        <v>1350</v>
      </c>
    </row>
    <row r="203" spans="1:13">
      <c r="A203" t="s">
        <v>136</v>
      </c>
      <c r="B203" t="s">
        <v>131</v>
      </c>
      <c r="C203" t="s">
        <v>687</v>
      </c>
      <c r="D203" t="s">
        <v>554</v>
      </c>
      <c r="E203" t="s">
        <v>448</v>
      </c>
      <c r="K203" t="s">
        <v>157</v>
      </c>
      <c r="L203" t="s">
        <v>130</v>
      </c>
      <c r="M203" t="s">
        <v>1351</v>
      </c>
    </row>
    <row r="204" spans="1:13">
      <c r="A204" t="s">
        <v>136</v>
      </c>
      <c r="B204" t="s">
        <v>131</v>
      </c>
      <c r="C204" t="s">
        <v>645</v>
      </c>
      <c r="D204" t="s">
        <v>554</v>
      </c>
      <c r="E204" t="s">
        <v>319</v>
      </c>
      <c r="K204" t="s">
        <v>157</v>
      </c>
      <c r="L204" t="s">
        <v>130</v>
      </c>
      <c r="M204" t="s">
        <v>1352</v>
      </c>
    </row>
    <row r="205" spans="1:13">
      <c r="A205" t="s">
        <v>136</v>
      </c>
      <c r="B205" t="s">
        <v>131</v>
      </c>
      <c r="C205" t="s">
        <v>646</v>
      </c>
      <c r="D205" t="s">
        <v>554</v>
      </c>
      <c r="E205" t="s">
        <v>440</v>
      </c>
      <c r="K205" t="s">
        <v>157</v>
      </c>
      <c r="L205" t="s">
        <v>130</v>
      </c>
      <c r="M205" t="s">
        <v>1353</v>
      </c>
    </row>
    <row r="206" spans="1:13">
      <c r="A206" t="s">
        <v>136</v>
      </c>
      <c r="B206" t="s">
        <v>131</v>
      </c>
      <c r="C206" t="s">
        <v>647</v>
      </c>
      <c r="D206" t="s">
        <v>554</v>
      </c>
      <c r="E206" t="s">
        <v>136</v>
      </c>
      <c r="F206" t="s">
        <v>131</v>
      </c>
      <c r="G206" t="s">
        <v>145</v>
      </c>
      <c r="K206" t="s">
        <v>157</v>
      </c>
      <c r="L206" t="s">
        <v>130</v>
      </c>
      <c r="M206" t="s">
        <v>1354</v>
      </c>
    </row>
    <row r="207" spans="1:13">
      <c r="A207" t="s">
        <v>136</v>
      </c>
      <c r="B207" t="s">
        <v>131</v>
      </c>
      <c r="C207" t="s">
        <v>688</v>
      </c>
      <c r="D207" t="s">
        <v>554</v>
      </c>
      <c r="E207" t="s">
        <v>267</v>
      </c>
      <c r="K207" t="s">
        <v>157</v>
      </c>
      <c r="L207" t="s">
        <v>130</v>
      </c>
      <c r="M207" t="s">
        <v>1355</v>
      </c>
    </row>
    <row r="208" spans="1:13">
      <c r="A208" t="s">
        <v>136</v>
      </c>
      <c r="B208" t="s">
        <v>131</v>
      </c>
      <c r="C208" t="s">
        <v>689</v>
      </c>
      <c r="D208" t="s">
        <v>554</v>
      </c>
      <c r="E208" t="s">
        <v>283</v>
      </c>
      <c r="K208" t="s">
        <v>157</v>
      </c>
      <c r="L208" t="s">
        <v>130</v>
      </c>
      <c r="M208" t="s">
        <v>1356</v>
      </c>
    </row>
    <row r="209" spans="1:13">
      <c r="A209" t="s">
        <v>136</v>
      </c>
      <c r="B209" t="s">
        <v>131</v>
      </c>
      <c r="C209" t="s">
        <v>690</v>
      </c>
      <c r="D209" t="s">
        <v>554</v>
      </c>
      <c r="E209" t="s">
        <v>340</v>
      </c>
      <c r="K209" t="s">
        <v>157</v>
      </c>
      <c r="L209" t="s">
        <v>130</v>
      </c>
      <c r="M209" t="s">
        <v>1357</v>
      </c>
    </row>
    <row r="210" spans="1:13">
      <c r="A210" t="s">
        <v>136</v>
      </c>
      <c r="B210" t="s">
        <v>131</v>
      </c>
      <c r="C210" t="s">
        <v>649</v>
      </c>
      <c r="D210" t="s">
        <v>554</v>
      </c>
      <c r="E210" t="s">
        <v>340</v>
      </c>
      <c r="K210" t="s">
        <v>157</v>
      </c>
      <c r="L210" t="s">
        <v>130</v>
      </c>
      <c r="M210" t="s">
        <v>1358</v>
      </c>
    </row>
    <row r="211" spans="1:13">
      <c r="A211" t="s">
        <v>136</v>
      </c>
      <c r="B211" t="s">
        <v>131</v>
      </c>
      <c r="C211" t="s">
        <v>574</v>
      </c>
      <c r="D211" t="s">
        <v>554</v>
      </c>
      <c r="E211" t="s">
        <v>449</v>
      </c>
      <c r="K211" t="s">
        <v>157</v>
      </c>
      <c r="L211" t="s">
        <v>130</v>
      </c>
      <c r="M211" t="s">
        <v>1359</v>
      </c>
    </row>
    <row r="212" spans="1:13">
      <c r="A212" t="s">
        <v>691</v>
      </c>
      <c r="B212" t="s">
        <v>554</v>
      </c>
      <c r="C212" t="s">
        <v>469</v>
      </c>
      <c r="K212" t="s">
        <v>157</v>
      </c>
      <c r="L212" t="s">
        <v>130</v>
      </c>
      <c r="M212" t="s">
        <v>1360</v>
      </c>
    </row>
    <row r="213" spans="1:13">
      <c r="A213" t="s">
        <v>136</v>
      </c>
      <c r="B213" t="s">
        <v>132</v>
      </c>
      <c r="C213" t="s">
        <v>692</v>
      </c>
      <c r="D213" t="s">
        <v>554</v>
      </c>
      <c r="E213" t="s">
        <v>273</v>
      </c>
      <c r="K213" t="s">
        <v>157</v>
      </c>
      <c r="L213" t="s">
        <v>130</v>
      </c>
      <c r="M213" t="s">
        <v>1361</v>
      </c>
    </row>
    <row r="214" spans="1:13">
      <c r="A214" t="s">
        <v>136</v>
      </c>
      <c r="B214" t="s">
        <v>132</v>
      </c>
      <c r="C214" t="s">
        <v>553</v>
      </c>
      <c r="D214" t="s">
        <v>554</v>
      </c>
      <c r="E214" t="s">
        <v>494</v>
      </c>
      <c r="K214" t="s">
        <v>157</v>
      </c>
      <c r="L214" t="s">
        <v>130</v>
      </c>
      <c r="M214" t="s">
        <v>1362</v>
      </c>
    </row>
    <row r="215" spans="1:13">
      <c r="A215" t="s">
        <v>136</v>
      </c>
      <c r="B215" t="s">
        <v>132</v>
      </c>
      <c r="C215" t="s">
        <v>555</v>
      </c>
      <c r="D215" t="s">
        <v>554</v>
      </c>
      <c r="E215" t="s">
        <v>600</v>
      </c>
      <c r="F215" t="s">
        <v>693</v>
      </c>
      <c r="K215" t="s">
        <v>157</v>
      </c>
      <c r="L215" t="s">
        <v>130</v>
      </c>
      <c r="M215" t="s">
        <v>1363</v>
      </c>
    </row>
    <row r="216" spans="1:13">
      <c r="A216" t="s">
        <v>136</v>
      </c>
      <c r="B216" t="s">
        <v>132</v>
      </c>
      <c r="C216" t="s">
        <v>556</v>
      </c>
      <c r="D216" t="s">
        <v>554</v>
      </c>
      <c r="E216" t="s">
        <v>283</v>
      </c>
      <c r="K216" t="s">
        <v>157</v>
      </c>
      <c r="L216" t="s">
        <v>130</v>
      </c>
      <c r="M216" t="s">
        <v>1364</v>
      </c>
    </row>
    <row r="217" spans="1:13">
      <c r="A217" t="s">
        <v>136</v>
      </c>
      <c r="B217" t="s">
        <v>132</v>
      </c>
      <c r="C217" t="s">
        <v>694</v>
      </c>
      <c r="D217" t="s">
        <v>554</v>
      </c>
      <c r="E217" t="s">
        <v>271</v>
      </c>
      <c r="K217" t="s">
        <v>157</v>
      </c>
      <c r="L217" t="s">
        <v>130</v>
      </c>
      <c r="M217" t="s">
        <v>1365</v>
      </c>
    </row>
    <row r="218" spans="1:13">
      <c r="A218" t="s">
        <v>136</v>
      </c>
      <c r="B218" t="s">
        <v>132</v>
      </c>
      <c r="C218" t="s">
        <v>695</v>
      </c>
      <c r="D218" t="s">
        <v>554</v>
      </c>
      <c r="E218" t="s">
        <v>329</v>
      </c>
      <c r="K218" t="s">
        <v>157</v>
      </c>
      <c r="L218" t="s">
        <v>130</v>
      </c>
      <c r="M218" t="s">
        <v>1366</v>
      </c>
    </row>
    <row r="219" spans="1:13">
      <c r="A219" t="s">
        <v>136</v>
      </c>
      <c r="B219" t="s">
        <v>132</v>
      </c>
      <c r="C219" t="s">
        <v>557</v>
      </c>
      <c r="D219" t="s">
        <v>554</v>
      </c>
      <c r="E219" t="s">
        <v>495</v>
      </c>
      <c r="K219" t="s">
        <v>157</v>
      </c>
      <c r="L219" t="s">
        <v>130</v>
      </c>
      <c r="M219" t="s">
        <v>1367</v>
      </c>
    </row>
    <row r="220" spans="1:13">
      <c r="A220" t="s">
        <v>136</v>
      </c>
      <c r="B220" t="s">
        <v>132</v>
      </c>
      <c r="C220" t="s">
        <v>558</v>
      </c>
      <c r="D220" t="s">
        <v>554</v>
      </c>
      <c r="E220" t="s">
        <v>696</v>
      </c>
      <c r="F220" t="s">
        <v>132</v>
      </c>
      <c r="G220" t="s">
        <v>151</v>
      </c>
      <c r="K220" t="s">
        <v>157</v>
      </c>
      <c r="L220" t="s">
        <v>130</v>
      </c>
      <c r="M220" t="s">
        <v>1368</v>
      </c>
    </row>
    <row r="221" spans="1:13">
      <c r="A221" t="s">
        <v>136</v>
      </c>
      <c r="B221" t="s">
        <v>132</v>
      </c>
      <c r="C221" t="s">
        <v>594</v>
      </c>
      <c r="D221" t="s">
        <v>554</v>
      </c>
      <c r="E221" t="s">
        <v>283</v>
      </c>
      <c r="K221" t="s">
        <v>157</v>
      </c>
      <c r="L221" t="s">
        <v>130</v>
      </c>
      <c r="M221" t="s">
        <v>1369</v>
      </c>
    </row>
    <row r="222" spans="1:13">
      <c r="A222" t="s">
        <v>136</v>
      </c>
      <c r="B222" t="s">
        <v>132</v>
      </c>
      <c r="C222" t="s">
        <v>655</v>
      </c>
      <c r="D222" t="s">
        <v>554</v>
      </c>
      <c r="E222" t="s">
        <v>286</v>
      </c>
      <c r="K222" t="s">
        <v>157</v>
      </c>
      <c r="L222" t="s">
        <v>130</v>
      </c>
      <c r="M222" t="s">
        <v>1370</v>
      </c>
    </row>
    <row r="223" spans="1:13">
      <c r="A223" t="s">
        <v>136</v>
      </c>
      <c r="B223" t="s">
        <v>132</v>
      </c>
      <c r="C223" t="s">
        <v>596</v>
      </c>
      <c r="D223" t="s">
        <v>554</v>
      </c>
      <c r="E223" t="s">
        <v>433</v>
      </c>
      <c r="K223" t="s">
        <v>157</v>
      </c>
      <c r="L223" t="s">
        <v>130</v>
      </c>
      <c r="M223" t="s">
        <v>1371</v>
      </c>
    </row>
    <row r="224" spans="1:13">
      <c r="A224" t="s">
        <v>136</v>
      </c>
      <c r="B224" t="s">
        <v>132</v>
      </c>
      <c r="C224" t="s">
        <v>656</v>
      </c>
      <c r="D224" t="s">
        <v>554</v>
      </c>
      <c r="E224" t="s">
        <v>434</v>
      </c>
      <c r="K224" t="s">
        <v>157</v>
      </c>
      <c r="L224" t="s">
        <v>130</v>
      </c>
      <c r="M224" t="s">
        <v>1372</v>
      </c>
    </row>
    <row r="225" spans="1:13">
      <c r="A225" t="s">
        <v>136</v>
      </c>
      <c r="B225" t="s">
        <v>132</v>
      </c>
      <c r="C225" t="s">
        <v>657</v>
      </c>
      <c r="D225" t="s">
        <v>554</v>
      </c>
      <c r="E225" t="s">
        <v>496</v>
      </c>
      <c r="K225" t="s">
        <v>157</v>
      </c>
      <c r="L225" t="s">
        <v>130</v>
      </c>
      <c r="M225" t="s">
        <v>1373</v>
      </c>
    </row>
    <row r="226" spans="1:13">
      <c r="A226" t="s">
        <v>136</v>
      </c>
      <c r="B226" t="s">
        <v>132</v>
      </c>
      <c r="C226" t="s">
        <v>697</v>
      </c>
      <c r="D226" t="s">
        <v>554</v>
      </c>
      <c r="E226" t="s">
        <v>376</v>
      </c>
      <c r="K226" t="s">
        <v>157</v>
      </c>
      <c r="L226" t="s">
        <v>130</v>
      </c>
      <c r="M226" t="s">
        <v>1374</v>
      </c>
    </row>
    <row r="227" spans="1:13">
      <c r="A227" t="s">
        <v>136</v>
      </c>
      <c r="B227" t="s">
        <v>132</v>
      </c>
      <c r="C227" t="s">
        <v>698</v>
      </c>
      <c r="D227" t="s">
        <v>554</v>
      </c>
      <c r="E227" t="s">
        <v>497</v>
      </c>
      <c r="K227" t="s">
        <v>157</v>
      </c>
      <c r="L227" t="s">
        <v>130</v>
      </c>
      <c r="M227" t="s">
        <v>1375</v>
      </c>
    </row>
    <row r="228" spans="1:13">
      <c r="A228" t="s">
        <v>136</v>
      </c>
      <c r="B228" t="s">
        <v>132</v>
      </c>
      <c r="C228" t="s">
        <v>699</v>
      </c>
      <c r="D228" t="s">
        <v>554</v>
      </c>
      <c r="E228" t="s">
        <v>498</v>
      </c>
      <c r="K228" t="s">
        <v>157</v>
      </c>
      <c r="L228" t="s">
        <v>130</v>
      </c>
      <c r="M228" t="s">
        <v>1376</v>
      </c>
    </row>
    <row r="229" spans="1:13">
      <c r="A229" t="s">
        <v>136</v>
      </c>
      <c r="B229" t="s">
        <v>132</v>
      </c>
      <c r="C229" t="s">
        <v>567</v>
      </c>
      <c r="D229" t="s">
        <v>554</v>
      </c>
      <c r="E229" t="s">
        <v>376</v>
      </c>
      <c r="K229" t="s">
        <v>157</v>
      </c>
      <c r="L229" t="s">
        <v>130</v>
      </c>
      <c r="M229" t="s">
        <v>1377</v>
      </c>
    </row>
    <row r="230" spans="1:13">
      <c r="A230" t="s">
        <v>136</v>
      </c>
      <c r="B230" t="s">
        <v>132</v>
      </c>
      <c r="C230" t="s">
        <v>568</v>
      </c>
      <c r="D230" t="s">
        <v>554</v>
      </c>
      <c r="E230" t="s">
        <v>354</v>
      </c>
      <c r="K230" t="s">
        <v>157</v>
      </c>
      <c r="L230" t="s">
        <v>130</v>
      </c>
      <c r="M230" t="s">
        <v>1378</v>
      </c>
    </row>
    <row r="231" spans="1:13">
      <c r="A231" t="s">
        <v>136</v>
      </c>
      <c r="B231" t="s">
        <v>132</v>
      </c>
      <c r="C231" t="s">
        <v>700</v>
      </c>
      <c r="D231" t="s">
        <v>554</v>
      </c>
      <c r="E231" t="s">
        <v>499</v>
      </c>
      <c r="K231" t="s">
        <v>157</v>
      </c>
      <c r="L231" t="s">
        <v>130</v>
      </c>
      <c r="M231" t="s">
        <v>1379</v>
      </c>
    </row>
    <row r="232" spans="1:13">
      <c r="A232" t="s">
        <v>136</v>
      </c>
      <c r="B232" t="s">
        <v>132</v>
      </c>
      <c r="C232" t="s">
        <v>701</v>
      </c>
      <c r="D232" t="s">
        <v>554</v>
      </c>
      <c r="E232" t="s">
        <v>268</v>
      </c>
      <c r="K232" t="s">
        <v>157</v>
      </c>
      <c r="L232" t="s">
        <v>130</v>
      </c>
      <c r="M232" t="s">
        <v>1380</v>
      </c>
    </row>
    <row r="233" spans="1:13">
      <c r="A233" t="s">
        <v>136</v>
      </c>
      <c r="B233" t="s">
        <v>132</v>
      </c>
      <c r="C233" t="s">
        <v>702</v>
      </c>
      <c r="D233" t="s">
        <v>554</v>
      </c>
      <c r="E233" t="s">
        <v>600</v>
      </c>
      <c r="F233" t="s">
        <v>693</v>
      </c>
      <c r="K233" t="s">
        <v>161</v>
      </c>
      <c r="L233" t="s">
        <v>130</v>
      </c>
      <c r="M233" t="s">
        <v>1418</v>
      </c>
    </row>
    <row r="234" spans="1:13">
      <c r="A234" t="s">
        <v>136</v>
      </c>
      <c r="B234" t="s">
        <v>132</v>
      </c>
      <c r="C234" t="s">
        <v>703</v>
      </c>
      <c r="D234" t="s">
        <v>554</v>
      </c>
      <c r="E234" t="s">
        <v>186</v>
      </c>
      <c r="F234" t="s">
        <v>132</v>
      </c>
      <c r="G234" t="s">
        <v>138</v>
      </c>
      <c r="K234" t="s">
        <v>161</v>
      </c>
      <c r="L234" t="s">
        <v>130</v>
      </c>
      <c r="M234" t="s">
        <v>1228</v>
      </c>
    </row>
    <row r="235" spans="1:13">
      <c r="A235" t="s">
        <v>136</v>
      </c>
      <c r="B235" t="s">
        <v>132</v>
      </c>
      <c r="C235" t="s">
        <v>606</v>
      </c>
      <c r="D235" t="s">
        <v>554</v>
      </c>
      <c r="E235" t="s">
        <v>283</v>
      </c>
      <c r="K235" t="s">
        <v>161</v>
      </c>
      <c r="L235" t="s">
        <v>130</v>
      </c>
      <c r="M235" t="s">
        <v>1419</v>
      </c>
    </row>
    <row r="236" spans="1:13">
      <c r="A236" t="s">
        <v>136</v>
      </c>
      <c r="B236" t="s">
        <v>132</v>
      </c>
      <c r="C236" t="s">
        <v>607</v>
      </c>
      <c r="D236" t="s">
        <v>554</v>
      </c>
      <c r="E236" t="s">
        <v>271</v>
      </c>
      <c r="K236" t="s">
        <v>161</v>
      </c>
      <c r="L236" t="s">
        <v>130</v>
      </c>
      <c r="M236" t="s">
        <v>1420</v>
      </c>
    </row>
    <row r="237" spans="1:13">
      <c r="A237" t="s">
        <v>136</v>
      </c>
      <c r="B237" t="s">
        <v>132</v>
      </c>
      <c r="C237" t="s">
        <v>608</v>
      </c>
      <c r="D237" t="s">
        <v>554</v>
      </c>
      <c r="E237" t="s">
        <v>313</v>
      </c>
      <c r="K237" t="s">
        <v>161</v>
      </c>
      <c r="L237" t="s">
        <v>130</v>
      </c>
      <c r="M237" t="s">
        <v>1392</v>
      </c>
    </row>
    <row r="238" spans="1:13">
      <c r="A238" t="s">
        <v>136</v>
      </c>
      <c r="B238" t="s">
        <v>132</v>
      </c>
      <c r="C238" t="s">
        <v>661</v>
      </c>
      <c r="D238" t="s">
        <v>554</v>
      </c>
      <c r="E238" t="s">
        <v>340</v>
      </c>
      <c r="K238" t="s">
        <v>161</v>
      </c>
      <c r="L238" t="s">
        <v>130</v>
      </c>
      <c r="M238" t="s">
        <v>1421</v>
      </c>
    </row>
    <row r="239" spans="1:13">
      <c r="A239" t="s">
        <v>136</v>
      </c>
      <c r="B239" t="s">
        <v>132</v>
      </c>
      <c r="C239" t="s">
        <v>609</v>
      </c>
      <c r="D239" t="s">
        <v>554</v>
      </c>
      <c r="E239" t="s">
        <v>662</v>
      </c>
      <c r="F239" t="s">
        <v>704</v>
      </c>
      <c r="G239" t="s">
        <v>132</v>
      </c>
      <c r="H239" t="s">
        <v>152</v>
      </c>
      <c r="K239" t="s">
        <v>161</v>
      </c>
      <c r="L239" t="s">
        <v>130</v>
      </c>
      <c r="M239" t="s">
        <v>1422</v>
      </c>
    </row>
    <row r="240" spans="1:13">
      <c r="A240" t="s">
        <v>136</v>
      </c>
      <c r="B240" t="s">
        <v>132</v>
      </c>
      <c r="C240" t="s">
        <v>610</v>
      </c>
      <c r="D240" t="s">
        <v>554</v>
      </c>
      <c r="E240" t="s">
        <v>271</v>
      </c>
      <c r="K240" t="s">
        <v>161</v>
      </c>
      <c r="L240" t="s">
        <v>130</v>
      </c>
      <c r="M240" t="s">
        <v>1423</v>
      </c>
    </row>
    <row r="241" spans="1:13">
      <c r="A241" t="s">
        <v>136</v>
      </c>
      <c r="B241" t="s">
        <v>132</v>
      </c>
      <c r="C241" t="s">
        <v>611</v>
      </c>
      <c r="D241" t="s">
        <v>554</v>
      </c>
      <c r="E241" t="s">
        <v>329</v>
      </c>
      <c r="K241" t="s">
        <v>161</v>
      </c>
      <c r="L241" t="s">
        <v>130</v>
      </c>
      <c r="M241" t="s">
        <v>1424</v>
      </c>
    </row>
    <row r="242" spans="1:13">
      <c r="A242" t="s">
        <v>136</v>
      </c>
      <c r="B242" t="s">
        <v>132</v>
      </c>
      <c r="C242" t="s">
        <v>612</v>
      </c>
      <c r="D242" t="s">
        <v>554</v>
      </c>
      <c r="E242" t="s">
        <v>314</v>
      </c>
      <c r="K242" t="s">
        <v>161</v>
      </c>
      <c r="L242" t="s">
        <v>130</v>
      </c>
      <c r="M242" t="s">
        <v>1425</v>
      </c>
    </row>
    <row r="243" spans="1:13">
      <c r="A243" t="s">
        <v>136</v>
      </c>
      <c r="B243" t="s">
        <v>132</v>
      </c>
      <c r="C243" t="s">
        <v>613</v>
      </c>
      <c r="D243" t="s">
        <v>554</v>
      </c>
      <c r="E243" t="s">
        <v>439</v>
      </c>
      <c r="K243" t="s">
        <v>161</v>
      </c>
      <c r="L243" t="s">
        <v>130</v>
      </c>
      <c r="M243" t="s">
        <v>1426</v>
      </c>
    </row>
    <row r="244" spans="1:13">
      <c r="A244" t="s">
        <v>136</v>
      </c>
      <c r="B244" t="s">
        <v>132</v>
      </c>
      <c r="C244" t="s">
        <v>614</v>
      </c>
      <c r="D244" t="s">
        <v>554</v>
      </c>
      <c r="E244" t="s">
        <v>500</v>
      </c>
      <c r="K244" t="s">
        <v>161</v>
      </c>
      <c r="L244" t="s">
        <v>130</v>
      </c>
      <c r="M244" t="s">
        <v>1427</v>
      </c>
    </row>
    <row r="245" spans="1:13">
      <c r="A245" t="s">
        <v>136</v>
      </c>
      <c r="B245" t="s">
        <v>132</v>
      </c>
      <c r="C245" t="s">
        <v>615</v>
      </c>
      <c r="D245" t="s">
        <v>554</v>
      </c>
      <c r="E245" t="s">
        <v>301</v>
      </c>
      <c r="K245" t="s">
        <v>161</v>
      </c>
      <c r="L245" t="s">
        <v>130</v>
      </c>
      <c r="M245" t="s">
        <v>1428</v>
      </c>
    </row>
    <row r="246" spans="1:13">
      <c r="A246" t="s">
        <v>136</v>
      </c>
      <c r="B246" t="s">
        <v>132</v>
      </c>
      <c r="C246" t="s">
        <v>616</v>
      </c>
      <c r="D246" t="s">
        <v>554</v>
      </c>
      <c r="E246" t="s">
        <v>308</v>
      </c>
      <c r="K246" t="s">
        <v>161</v>
      </c>
      <c r="L246" t="s">
        <v>130</v>
      </c>
      <c r="M246" t="s">
        <v>1429</v>
      </c>
    </row>
    <row r="247" spans="1:13">
      <c r="A247" t="s">
        <v>136</v>
      </c>
      <c r="B247" t="s">
        <v>132</v>
      </c>
      <c r="C247" t="s">
        <v>617</v>
      </c>
      <c r="D247" t="s">
        <v>554</v>
      </c>
      <c r="E247" t="s">
        <v>440</v>
      </c>
      <c r="K247" t="s">
        <v>161</v>
      </c>
      <c r="L247" t="s">
        <v>130</v>
      </c>
      <c r="M247" t="s">
        <v>1430</v>
      </c>
    </row>
    <row r="248" spans="1:13">
      <c r="A248" t="s">
        <v>136</v>
      </c>
      <c r="B248" t="s">
        <v>132</v>
      </c>
      <c r="C248" t="s">
        <v>618</v>
      </c>
      <c r="D248" t="s">
        <v>554</v>
      </c>
      <c r="E248" t="s">
        <v>302</v>
      </c>
      <c r="K248" t="s">
        <v>161</v>
      </c>
      <c r="L248" t="s">
        <v>130</v>
      </c>
      <c r="M248" t="s">
        <v>1431</v>
      </c>
    </row>
    <row r="249" spans="1:13">
      <c r="A249" t="s">
        <v>136</v>
      </c>
      <c r="B249" t="s">
        <v>132</v>
      </c>
      <c r="C249" t="s">
        <v>664</v>
      </c>
      <c r="D249" t="s">
        <v>554</v>
      </c>
      <c r="E249" t="s">
        <v>267</v>
      </c>
      <c r="K249" t="s">
        <v>161</v>
      </c>
      <c r="L249" t="s">
        <v>130</v>
      </c>
      <c r="M249" t="s">
        <v>1432</v>
      </c>
    </row>
    <row r="250" spans="1:13">
      <c r="A250" t="s">
        <v>136</v>
      </c>
      <c r="B250" t="s">
        <v>132</v>
      </c>
      <c r="C250" t="s">
        <v>665</v>
      </c>
      <c r="D250" t="s">
        <v>554</v>
      </c>
      <c r="E250" t="s">
        <v>283</v>
      </c>
      <c r="K250" t="s">
        <v>161</v>
      </c>
      <c r="L250" t="s">
        <v>130</v>
      </c>
      <c r="M250" t="s">
        <v>1433</v>
      </c>
    </row>
    <row r="251" spans="1:13">
      <c r="A251" t="s">
        <v>136</v>
      </c>
      <c r="B251" t="s">
        <v>132</v>
      </c>
      <c r="C251" t="s">
        <v>666</v>
      </c>
      <c r="D251" t="s">
        <v>554</v>
      </c>
      <c r="E251" t="s">
        <v>340</v>
      </c>
      <c r="K251" t="s">
        <v>161</v>
      </c>
      <c r="L251" t="s">
        <v>130</v>
      </c>
      <c r="M251" t="s">
        <v>1434</v>
      </c>
    </row>
    <row r="252" spans="1:13">
      <c r="A252" t="s">
        <v>136</v>
      </c>
      <c r="B252" t="s">
        <v>132</v>
      </c>
      <c r="C252" t="s">
        <v>621</v>
      </c>
      <c r="D252" t="s">
        <v>554</v>
      </c>
      <c r="E252" t="s">
        <v>305</v>
      </c>
      <c r="K252" t="s">
        <v>161</v>
      </c>
      <c r="L252" t="s">
        <v>130</v>
      </c>
      <c r="M252" t="s">
        <v>1435</v>
      </c>
    </row>
    <row r="253" spans="1:13">
      <c r="A253" t="s">
        <v>136</v>
      </c>
      <c r="B253" t="s">
        <v>132</v>
      </c>
      <c r="C253" t="s">
        <v>622</v>
      </c>
      <c r="D253" t="s">
        <v>554</v>
      </c>
      <c r="E253" t="s">
        <v>501</v>
      </c>
      <c r="K253" t="s">
        <v>161</v>
      </c>
      <c r="L253" t="s">
        <v>130</v>
      </c>
      <c r="M253" t="s">
        <v>1436</v>
      </c>
    </row>
    <row r="254" spans="1:13">
      <c r="A254" t="s">
        <v>136</v>
      </c>
      <c r="B254" t="s">
        <v>132</v>
      </c>
      <c r="C254" t="s">
        <v>623</v>
      </c>
      <c r="D254" t="s">
        <v>554</v>
      </c>
      <c r="E254" t="s">
        <v>411</v>
      </c>
      <c r="K254" t="s">
        <v>161</v>
      </c>
      <c r="L254" t="s">
        <v>130</v>
      </c>
      <c r="M254" t="s">
        <v>1437</v>
      </c>
    </row>
    <row r="255" spans="1:13">
      <c r="A255" t="s">
        <v>136</v>
      </c>
      <c r="B255" t="s">
        <v>132</v>
      </c>
      <c r="C255" t="s">
        <v>627</v>
      </c>
      <c r="D255" t="s">
        <v>554</v>
      </c>
      <c r="E255" t="s">
        <v>186</v>
      </c>
      <c r="F255" t="s">
        <v>132</v>
      </c>
      <c r="G255" t="s">
        <v>138</v>
      </c>
      <c r="K255" t="s">
        <v>161</v>
      </c>
      <c r="L255" t="s">
        <v>130</v>
      </c>
      <c r="M255" t="s">
        <v>1438</v>
      </c>
    </row>
    <row r="256" spans="1:13">
      <c r="A256" t="s">
        <v>136</v>
      </c>
      <c r="B256" t="s">
        <v>132</v>
      </c>
      <c r="C256" t="s">
        <v>667</v>
      </c>
      <c r="D256" t="s">
        <v>554</v>
      </c>
      <c r="E256" t="s">
        <v>600</v>
      </c>
      <c r="F256" t="s">
        <v>693</v>
      </c>
      <c r="K256" t="s">
        <v>161</v>
      </c>
      <c r="L256" t="s">
        <v>130</v>
      </c>
      <c r="M256" t="s">
        <v>1439</v>
      </c>
    </row>
    <row r="257" spans="1:13">
      <c r="A257" t="s">
        <v>136</v>
      </c>
      <c r="B257" t="s">
        <v>132</v>
      </c>
      <c r="C257" t="s">
        <v>668</v>
      </c>
      <c r="D257" t="s">
        <v>554</v>
      </c>
      <c r="E257" t="s">
        <v>136</v>
      </c>
      <c r="F257" t="s">
        <v>132</v>
      </c>
      <c r="G257" t="s">
        <v>153</v>
      </c>
      <c r="K257" t="s">
        <v>161</v>
      </c>
      <c r="L257" t="s">
        <v>130</v>
      </c>
      <c r="M257" t="s">
        <v>1440</v>
      </c>
    </row>
    <row r="258" spans="1:13">
      <c r="A258" t="s">
        <v>136</v>
      </c>
      <c r="B258" t="s">
        <v>132</v>
      </c>
      <c r="C258" t="s">
        <v>670</v>
      </c>
      <c r="D258" t="s">
        <v>554</v>
      </c>
      <c r="E258" t="s">
        <v>313</v>
      </c>
      <c r="K258" t="s">
        <v>162</v>
      </c>
      <c r="L258" t="s">
        <v>130</v>
      </c>
      <c r="M258" t="s">
        <v>1464</v>
      </c>
    </row>
    <row r="259" spans="1:13">
      <c r="A259" t="s">
        <v>136</v>
      </c>
      <c r="B259" t="s">
        <v>132</v>
      </c>
      <c r="C259" t="s">
        <v>705</v>
      </c>
      <c r="D259" t="s">
        <v>554</v>
      </c>
      <c r="E259" t="s">
        <v>391</v>
      </c>
      <c r="K259" t="s">
        <v>162</v>
      </c>
      <c r="L259" t="s">
        <v>130</v>
      </c>
      <c r="M259" t="s">
        <v>1465</v>
      </c>
    </row>
    <row r="260" spans="1:13">
      <c r="A260" t="s">
        <v>136</v>
      </c>
      <c r="B260" t="s">
        <v>132</v>
      </c>
      <c r="C260" t="s">
        <v>706</v>
      </c>
      <c r="D260" t="s">
        <v>554</v>
      </c>
      <c r="E260" t="s">
        <v>502</v>
      </c>
      <c r="K260" t="s">
        <v>162</v>
      </c>
      <c r="L260" t="s">
        <v>130</v>
      </c>
      <c r="M260" t="s">
        <v>1466</v>
      </c>
    </row>
    <row r="261" spans="1:13">
      <c r="A261" t="s">
        <v>136</v>
      </c>
      <c r="B261" t="s">
        <v>132</v>
      </c>
      <c r="C261" t="s">
        <v>630</v>
      </c>
      <c r="D261" t="s">
        <v>554</v>
      </c>
      <c r="E261" t="s">
        <v>468</v>
      </c>
      <c r="K261" t="s">
        <v>162</v>
      </c>
      <c r="L261" t="s">
        <v>130</v>
      </c>
      <c r="M261" t="s">
        <v>1467</v>
      </c>
    </row>
    <row r="262" spans="1:13">
      <c r="A262" t="s">
        <v>136</v>
      </c>
      <c r="B262" t="s">
        <v>132</v>
      </c>
      <c r="C262" t="s">
        <v>675</v>
      </c>
      <c r="D262" t="s">
        <v>554</v>
      </c>
      <c r="E262" t="s">
        <v>354</v>
      </c>
      <c r="K262" t="s">
        <v>162</v>
      </c>
      <c r="L262" t="s">
        <v>130</v>
      </c>
      <c r="M262" t="s">
        <v>1468</v>
      </c>
    </row>
    <row r="263" spans="1:13">
      <c r="A263" t="s">
        <v>136</v>
      </c>
      <c r="B263" t="s">
        <v>132</v>
      </c>
      <c r="C263" t="s">
        <v>632</v>
      </c>
      <c r="D263" t="s">
        <v>554</v>
      </c>
      <c r="E263" t="s">
        <v>503</v>
      </c>
      <c r="K263" t="s">
        <v>162</v>
      </c>
      <c r="L263" t="s">
        <v>130</v>
      </c>
      <c r="M263" t="s">
        <v>1469</v>
      </c>
    </row>
    <row r="264" spans="1:13">
      <c r="A264" t="s">
        <v>136</v>
      </c>
      <c r="B264" t="s">
        <v>132</v>
      </c>
      <c r="C264" t="s">
        <v>633</v>
      </c>
      <c r="D264" t="s">
        <v>554</v>
      </c>
      <c r="E264" t="s">
        <v>267</v>
      </c>
      <c r="K264" t="s">
        <v>162</v>
      </c>
      <c r="L264" t="s">
        <v>130</v>
      </c>
      <c r="M264" t="s">
        <v>1470</v>
      </c>
    </row>
    <row r="265" spans="1:13">
      <c r="A265" t="s">
        <v>136</v>
      </c>
      <c r="B265" t="s">
        <v>132</v>
      </c>
      <c r="C265" t="s">
        <v>634</v>
      </c>
      <c r="D265" t="s">
        <v>554</v>
      </c>
      <c r="E265" t="s">
        <v>504</v>
      </c>
      <c r="K265" t="s">
        <v>162</v>
      </c>
      <c r="L265" t="s">
        <v>130</v>
      </c>
      <c r="M265" t="s">
        <v>1471</v>
      </c>
    </row>
    <row r="266" spans="1:13">
      <c r="A266" t="s">
        <v>136</v>
      </c>
      <c r="B266" t="s">
        <v>132</v>
      </c>
      <c r="C266" t="s">
        <v>635</v>
      </c>
      <c r="D266" t="s">
        <v>554</v>
      </c>
      <c r="E266" t="s">
        <v>283</v>
      </c>
      <c r="K266" t="s">
        <v>162</v>
      </c>
      <c r="L266" t="s">
        <v>130</v>
      </c>
      <c r="M266" t="s">
        <v>1472</v>
      </c>
    </row>
    <row r="267" spans="1:13">
      <c r="A267" t="s">
        <v>136</v>
      </c>
      <c r="B267" t="s">
        <v>132</v>
      </c>
      <c r="C267" t="s">
        <v>637</v>
      </c>
      <c r="D267" t="s">
        <v>554</v>
      </c>
      <c r="E267" t="s">
        <v>354</v>
      </c>
      <c r="K267" t="s">
        <v>162</v>
      </c>
      <c r="L267" t="s">
        <v>130</v>
      </c>
      <c r="M267" t="s">
        <v>1473</v>
      </c>
    </row>
    <row r="268" spans="1:13">
      <c r="A268" t="s">
        <v>136</v>
      </c>
      <c r="B268" t="s">
        <v>132</v>
      </c>
      <c r="C268" t="s">
        <v>707</v>
      </c>
      <c r="D268" t="s">
        <v>554</v>
      </c>
      <c r="E268" t="s">
        <v>600</v>
      </c>
      <c r="F268" t="s">
        <v>693</v>
      </c>
      <c r="K268" t="s">
        <v>162</v>
      </c>
      <c r="L268" t="s">
        <v>130</v>
      </c>
      <c r="M268" t="s">
        <v>1474</v>
      </c>
    </row>
    <row r="269" spans="1:13">
      <c r="A269" t="s">
        <v>136</v>
      </c>
      <c r="B269" t="s">
        <v>132</v>
      </c>
      <c r="C269" t="s">
        <v>708</v>
      </c>
      <c r="D269" t="s">
        <v>554</v>
      </c>
      <c r="E269" t="s">
        <v>186</v>
      </c>
      <c r="F269" t="s">
        <v>132</v>
      </c>
      <c r="G269" t="s">
        <v>138</v>
      </c>
      <c r="K269" t="s">
        <v>162</v>
      </c>
      <c r="L269" t="s">
        <v>130</v>
      </c>
      <c r="M269" t="s">
        <v>1475</v>
      </c>
    </row>
    <row r="270" spans="1:13">
      <c r="A270" t="s">
        <v>136</v>
      </c>
      <c r="B270" t="s">
        <v>132</v>
      </c>
      <c r="C270" t="s">
        <v>708</v>
      </c>
      <c r="D270" t="s">
        <v>554</v>
      </c>
      <c r="E270" t="s">
        <v>186</v>
      </c>
      <c r="F270" t="s">
        <v>132</v>
      </c>
      <c r="G270" t="s">
        <v>138</v>
      </c>
      <c r="K270" t="s">
        <v>162</v>
      </c>
      <c r="L270" t="s">
        <v>130</v>
      </c>
      <c r="M270" t="s">
        <v>1476</v>
      </c>
    </row>
    <row r="271" spans="1:13">
      <c r="A271" t="s">
        <v>136</v>
      </c>
      <c r="B271" t="s">
        <v>132</v>
      </c>
      <c r="C271" t="s">
        <v>680</v>
      </c>
      <c r="D271" t="s">
        <v>554</v>
      </c>
      <c r="E271" t="s">
        <v>297</v>
      </c>
      <c r="K271" t="s">
        <v>162</v>
      </c>
      <c r="L271" t="s">
        <v>130</v>
      </c>
      <c r="M271" t="s">
        <v>1477</v>
      </c>
    </row>
    <row r="272" spans="1:13">
      <c r="A272" t="s">
        <v>136</v>
      </c>
      <c r="B272" t="s">
        <v>132</v>
      </c>
      <c r="C272" t="s">
        <v>681</v>
      </c>
      <c r="D272" t="s">
        <v>554</v>
      </c>
      <c r="E272" t="s">
        <v>271</v>
      </c>
      <c r="K272" t="s">
        <v>172</v>
      </c>
      <c r="L272" t="s">
        <v>130</v>
      </c>
      <c r="M272" t="s">
        <v>1505</v>
      </c>
    </row>
    <row r="273" spans="1:13">
      <c r="A273" t="s">
        <v>136</v>
      </c>
      <c r="B273" t="s">
        <v>132</v>
      </c>
      <c r="C273" t="s">
        <v>682</v>
      </c>
      <c r="D273" t="s">
        <v>554</v>
      </c>
      <c r="E273" t="s">
        <v>313</v>
      </c>
      <c r="K273" t="s">
        <v>172</v>
      </c>
      <c r="L273" t="s">
        <v>130</v>
      </c>
      <c r="M273" t="s">
        <v>1506</v>
      </c>
    </row>
    <row r="274" spans="1:13">
      <c r="A274" t="s">
        <v>136</v>
      </c>
      <c r="B274" t="s">
        <v>132</v>
      </c>
      <c r="C274" t="s">
        <v>683</v>
      </c>
      <c r="D274" t="s">
        <v>554</v>
      </c>
      <c r="E274" t="s">
        <v>340</v>
      </c>
      <c r="K274" t="s">
        <v>172</v>
      </c>
      <c r="L274" t="s">
        <v>130</v>
      </c>
      <c r="M274" t="s">
        <v>1507</v>
      </c>
    </row>
    <row r="275" spans="1:13">
      <c r="A275" t="s">
        <v>136</v>
      </c>
      <c r="B275" t="s">
        <v>132</v>
      </c>
      <c r="C275" t="s">
        <v>684</v>
      </c>
      <c r="D275" t="s">
        <v>554</v>
      </c>
      <c r="E275" t="s">
        <v>136</v>
      </c>
      <c r="F275" t="s">
        <v>132</v>
      </c>
      <c r="G275" t="s">
        <v>150</v>
      </c>
      <c r="K275" t="s">
        <v>172</v>
      </c>
      <c r="L275" t="s">
        <v>130</v>
      </c>
      <c r="M275" t="s">
        <v>1508</v>
      </c>
    </row>
    <row r="276" spans="1:13">
      <c r="A276" t="s">
        <v>136</v>
      </c>
      <c r="B276" t="s">
        <v>132</v>
      </c>
      <c r="C276" t="s">
        <v>641</v>
      </c>
      <c r="D276" t="s">
        <v>554</v>
      </c>
      <c r="E276" t="s">
        <v>319</v>
      </c>
      <c r="K276" t="s">
        <v>172</v>
      </c>
      <c r="L276" t="s">
        <v>130</v>
      </c>
      <c r="M276" t="s">
        <v>1509</v>
      </c>
    </row>
    <row r="277" spans="1:13">
      <c r="A277" t="s">
        <v>136</v>
      </c>
      <c r="B277" t="s">
        <v>132</v>
      </c>
      <c r="C277" t="s">
        <v>642</v>
      </c>
      <c r="D277" t="s">
        <v>554</v>
      </c>
      <c r="E277" t="s">
        <v>313</v>
      </c>
      <c r="K277" t="s">
        <v>172</v>
      </c>
      <c r="L277" t="s">
        <v>130</v>
      </c>
      <c r="M277" t="s">
        <v>1510</v>
      </c>
    </row>
    <row r="278" spans="1:13">
      <c r="A278" t="s">
        <v>136</v>
      </c>
      <c r="B278" t="s">
        <v>132</v>
      </c>
      <c r="C278" t="s">
        <v>643</v>
      </c>
      <c r="D278" t="s">
        <v>554</v>
      </c>
      <c r="E278" t="s">
        <v>313</v>
      </c>
      <c r="K278" t="s">
        <v>172</v>
      </c>
      <c r="L278" t="s">
        <v>130</v>
      </c>
      <c r="M278" t="s">
        <v>1511</v>
      </c>
    </row>
    <row r="279" spans="1:13">
      <c r="A279" t="s">
        <v>136</v>
      </c>
      <c r="B279" t="s">
        <v>132</v>
      </c>
      <c r="C279" t="s">
        <v>645</v>
      </c>
      <c r="D279" t="s">
        <v>554</v>
      </c>
      <c r="E279" t="s">
        <v>319</v>
      </c>
      <c r="K279" t="s">
        <v>172</v>
      </c>
      <c r="L279" t="s">
        <v>130</v>
      </c>
      <c r="M279" t="s">
        <v>1512</v>
      </c>
    </row>
    <row r="280" spans="1:13">
      <c r="A280" t="s">
        <v>136</v>
      </c>
      <c r="B280" t="s">
        <v>132</v>
      </c>
      <c r="C280" t="s">
        <v>646</v>
      </c>
      <c r="D280" t="s">
        <v>554</v>
      </c>
      <c r="E280" t="s">
        <v>440</v>
      </c>
      <c r="K280" t="s">
        <v>172</v>
      </c>
      <c r="L280" t="s">
        <v>130</v>
      </c>
      <c r="M280" t="s">
        <v>1513</v>
      </c>
    </row>
    <row r="281" spans="1:13">
      <c r="A281" t="s">
        <v>136</v>
      </c>
      <c r="B281" t="s">
        <v>132</v>
      </c>
      <c r="C281" t="s">
        <v>647</v>
      </c>
      <c r="D281" t="s">
        <v>554</v>
      </c>
      <c r="E281" t="s">
        <v>136</v>
      </c>
      <c r="F281" t="s">
        <v>132</v>
      </c>
      <c r="G281" t="s">
        <v>145</v>
      </c>
      <c r="K281" t="s">
        <v>174</v>
      </c>
      <c r="L281" t="s">
        <v>130</v>
      </c>
      <c r="M281" t="s">
        <v>1521</v>
      </c>
    </row>
    <row r="282" spans="1:13">
      <c r="A282" t="s">
        <v>136</v>
      </c>
      <c r="B282" t="s">
        <v>132</v>
      </c>
      <c r="C282" t="s">
        <v>688</v>
      </c>
      <c r="D282" t="s">
        <v>554</v>
      </c>
      <c r="E282" t="s">
        <v>267</v>
      </c>
      <c r="K282" t="s">
        <v>174</v>
      </c>
      <c r="L282" t="s">
        <v>130</v>
      </c>
      <c r="M282" t="s">
        <v>1522</v>
      </c>
    </row>
    <row r="283" spans="1:13">
      <c r="A283" t="s">
        <v>136</v>
      </c>
      <c r="B283" t="s">
        <v>132</v>
      </c>
      <c r="C283" t="s">
        <v>689</v>
      </c>
      <c r="D283" t="s">
        <v>554</v>
      </c>
      <c r="E283" t="s">
        <v>283</v>
      </c>
      <c r="K283" t="s">
        <v>174</v>
      </c>
      <c r="L283" t="s">
        <v>130</v>
      </c>
      <c r="M283" t="s">
        <v>1523</v>
      </c>
    </row>
    <row r="284" spans="1:13">
      <c r="A284" t="s">
        <v>136</v>
      </c>
      <c r="B284" t="s">
        <v>132</v>
      </c>
      <c r="C284" t="s">
        <v>690</v>
      </c>
      <c r="D284" t="s">
        <v>554</v>
      </c>
      <c r="E284" t="s">
        <v>340</v>
      </c>
      <c r="K284" t="s">
        <v>174</v>
      </c>
      <c r="L284" t="s">
        <v>130</v>
      </c>
      <c r="M284" t="s">
        <v>1524</v>
      </c>
    </row>
    <row r="285" spans="1:13">
      <c r="A285" t="s">
        <v>136</v>
      </c>
      <c r="B285" t="s">
        <v>132</v>
      </c>
      <c r="C285" t="s">
        <v>649</v>
      </c>
      <c r="D285" t="s">
        <v>554</v>
      </c>
      <c r="E285" t="s">
        <v>340</v>
      </c>
      <c r="K285" t="s">
        <v>174</v>
      </c>
      <c r="L285" t="s">
        <v>130</v>
      </c>
      <c r="M285" t="s">
        <v>1525</v>
      </c>
    </row>
    <row r="286" spans="1:13">
      <c r="A286" t="s">
        <v>136</v>
      </c>
      <c r="B286" t="s">
        <v>132</v>
      </c>
      <c r="C286" t="s">
        <v>574</v>
      </c>
      <c r="D286" t="s">
        <v>554</v>
      </c>
      <c r="E286" t="s">
        <v>355</v>
      </c>
      <c r="K286" t="s">
        <v>175</v>
      </c>
      <c r="L286" t="s">
        <v>130</v>
      </c>
      <c r="M286" t="s">
        <v>1526</v>
      </c>
    </row>
    <row r="287" spans="1:13">
      <c r="A287" t="s">
        <v>136</v>
      </c>
      <c r="B287" t="s">
        <v>132</v>
      </c>
      <c r="C287" t="s">
        <v>575</v>
      </c>
      <c r="D287" t="s">
        <v>554</v>
      </c>
      <c r="E287" t="s">
        <v>286</v>
      </c>
      <c r="K287" t="s">
        <v>175</v>
      </c>
      <c r="L287" t="s">
        <v>130</v>
      </c>
      <c r="M287" t="s">
        <v>1527</v>
      </c>
    </row>
    <row r="288" spans="1:13">
      <c r="A288" t="s">
        <v>136</v>
      </c>
      <c r="B288" t="s">
        <v>132</v>
      </c>
      <c r="C288" t="s">
        <v>709</v>
      </c>
      <c r="D288" t="s">
        <v>554</v>
      </c>
      <c r="E288" t="s">
        <v>497</v>
      </c>
      <c r="K288" t="s">
        <v>176</v>
      </c>
      <c r="L288" t="s">
        <v>130</v>
      </c>
      <c r="M288" t="s">
        <v>1528</v>
      </c>
    </row>
    <row r="289" spans="1:13">
      <c r="A289" t="s">
        <v>710</v>
      </c>
      <c r="B289" t="s">
        <v>554</v>
      </c>
      <c r="C289" t="s">
        <v>354</v>
      </c>
      <c r="K289" t="s">
        <v>176</v>
      </c>
      <c r="L289" t="s">
        <v>130</v>
      </c>
      <c r="M289" t="s">
        <v>1529</v>
      </c>
    </row>
    <row r="290" spans="1:13">
      <c r="A290" t="s">
        <v>711</v>
      </c>
      <c r="B290" t="s">
        <v>554</v>
      </c>
      <c r="C290" t="s">
        <v>522</v>
      </c>
      <c r="K290" t="s">
        <v>176</v>
      </c>
      <c r="L290" t="s">
        <v>130</v>
      </c>
      <c r="M290" t="s">
        <v>1530</v>
      </c>
    </row>
    <row r="291" spans="1:13">
      <c r="A291" t="s">
        <v>711</v>
      </c>
      <c r="B291" t="s">
        <v>554</v>
      </c>
      <c r="C291" t="s">
        <v>273</v>
      </c>
      <c r="K291" t="s">
        <v>176</v>
      </c>
      <c r="L291" t="s">
        <v>130</v>
      </c>
      <c r="M291" t="s">
        <v>1531</v>
      </c>
    </row>
    <row r="292" spans="1:13">
      <c r="A292" t="s">
        <v>154</v>
      </c>
      <c r="B292" t="s">
        <v>130</v>
      </c>
      <c r="C292" t="s">
        <v>712</v>
      </c>
      <c r="D292" t="s">
        <v>554</v>
      </c>
      <c r="E292" t="s">
        <v>320</v>
      </c>
      <c r="K292" t="s">
        <v>181</v>
      </c>
      <c r="L292" t="s">
        <v>130</v>
      </c>
      <c r="M292" t="s">
        <v>1341</v>
      </c>
    </row>
    <row r="293" spans="1:13">
      <c r="A293" t="s">
        <v>154</v>
      </c>
      <c r="B293" t="s">
        <v>130</v>
      </c>
      <c r="C293" t="s">
        <v>712</v>
      </c>
      <c r="D293" t="s">
        <v>554</v>
      </c>
      <c r="E293" t="s">
        <v>320</v>
      </c>
      <c r="K293" t="s">
        <v>181</v>
      </c>
      <c r="L293" t="s">
        <v>130</v>
      </c>
      <c r="M293" t="s">
        <v>1543</v>
      </c>
    </row>
    <row r="294" spans="1:13">
      <c r="A294" t="s">
        <v>154</v>
      </c>
      <c r="B294" t="s">
        <v>131</v>
      </c>
      <c r="C294" t="s">
        <v>712</v>
      </c>
      <c r="D294" t="s">
        <v>554</v>
      </c>
      <c r="E294" t="s">
        <v>320</v>
      </c>
      <c r="K294" t="s">
        <v>181</v>
      </c>
      <c r="L294" t="s">
        <v>130</v>
      </c>
      <c r="M294" t="s">
        <v>1544</v>
      </c>
    </row>
    <row r="295" spans="1:13">
      <c r="A295" t="s">
        <v>154</v>
      </c>
      <c r="B295" t="s">
        <v>131</v>
      </c>
      <c r="C295" t="s">
        <v>712</v>
      </c>
      <c r="D295" t="s">
        <v>554</v>
      </c>
      <c r="E295" t="s">
        <v>320</v>
      </c>
      <c r="K295" t="s">
        <v>181</v>
      </c>
      <c r="L295" t="s">
        <v>130</v>
      </c>
      <c r="M295" t="s">
        <v>1545</v>
      </c>
    </row>
    <row r="296" spans="1:13">
      <c r="A296" t="s">
        <v>154</v>
      </c>
      <c r="B296" t="s">
        <v>132</v>
      </c>
      <c r="C296" t="s">
        <v>712</v>
      </c>
      <c r="D296" t="s">
        <v>554</v>
      </c>
      <c r="E296" t="s">
        <v>320</v>
      </c>
      <c r="K296" t="s">
        <v>181</v>
      </c>
      <c r="L296" t="s">
        <v>130</v>
      </c>
      <c r="M296" t="s">
        <v>1546</v>
      </c>
    </row>
    <row r="297" spans="1:13">
      <c r="A297" t="s">
        <v>154</v>
      </c>
      <c r="B297" t="s">
        <v>132</v>
      </c>
      <c r="C297" t="s">
        <v>712</v>
      </c>
      <c r="D297" t="s">
        <v>554</v>
      </c>
      <c r="E297" t="s">
        <v>320</v>
      </c>
      <c r="K297" t="s">
        <v>181</v>
      </c>
      <c r="L297" t="s">
        <v>130</v>
      </c>
      <c r="M297" t="s">
        <v>1547</v>
      </c>
    </row>
    <row r="298" spans="1:13">
      <c r="A298" t="s">
        <v>713</v>
      </c>
      <c r="B298" t="s">
        <v>554</v>
      </c>
      <c r="C298" t="s">
        <v>285</v>
      </c>
      <c r="K298" t="s">
        <v>183</v>
      </c>
      <c r="L298" t="s">
        <v>130</v>
      </c>
      <c r="M298" t="s">
        <v>1560</v>
      </c>
    </row>
    <row r="299" spans="1:13">
      <c r="A299" t="s">
        <v>714</v>
      </c>
      <c r="B299" t="s">
        <v>554</v>
      </c>
      <c r="C299" t="s">
        <v>295</v>
      </c>
      <c r="K299" t="s">
        <v>183</v>
      </c>
      <c r="L299" t="s">
        <v>130</v>
      </c>
      <c r="M299" t="s">
        <v>1560</v>
      </c>
    </row>
    <row r="300" spans="1:13">
      <c r="A300" t="s">
        <v>155</v>
      </c>
      <c r="B300" t="s">
        <v>130</v>
      </c>
      <c r="C300" t="s">
        <v>653</v>
      </c>
      <c r="D300" t="s">
        <v>554</v>
      </c>
      <c r="E300" t="s">
        <v>600</v>
      </c>
      <c r="F300" t="s">
        <v>601</v>
      </c>
      <c r="K300" t="s">
        <v>184</v>
      </c>
      <c r="L300" t="s">
        <v>130</v>
      </c>
      <c r="M300" t="s">
        <v>1563</v>
      </c>
    </row>
    <row r="301" spans="1:13">
      <c r="A301" t="s">
        <v>155</v>
      </c>
      <c r="B301" t="s">
        <v>130</v>
      </c>
      <c r="C301" t="s">
        <v>556</v>
      </c>
      <c r="D301" t="s">
        <v>554</v>
      </c>
      <c r="E301" t="s">
        <v>280</v>
      </c>
      <c r="K301" t="s">
        <v>184</v>
      </c>
      <c r="L301" t="s">
        <v>130</v>
      </c>
      <c r="M301" t="s">
        <v>1563</v>
      </c>
    </row>
    <row r="302" spans="1:13">
      <c r="A302" t="s">
        <v>155</v>
      </c>
      <c r="B302" t="s">
        <v>130</v>
      </c>
      <c r="C302" t="s">
        <v>715</v>
      </c>
      <c r="D302" t="s">
        <v>554</v>
      </c>
      <c r="E302" t="s">
        <v>662</v>
      </c>
      <c r="F302" t="s">
        <v>716</v>
      </c>
      <c r="G302" t="s">
        <v>130</v>
      </c>
      <c r="H302" t="s">
        <v>156</v>
      </c>
      <c r="K302" t="s">
        <v>187</v>
      </c>
      <c r="L302" t="s">
        <v>130</v>
      </c>
      <c r="M302" t="s">
        <v>1566</v>
      </c>
    </row>
    <row r="303" spans="1:13">
      <c r="A303" t="s">
        <v>155</v>
      </c>
      <c r="B303" t="s">
        <v>131</v>
      </c>
      <c r="C303" t="s">
        <v>653</v>
      </c>
      <c r="D303" t="s">
        <v>554</v>
      </c>
      <c r="E303" t="s">
        <v>600</v>
      </c>
      <c r="F303" t="s">
        <v>658</v>
      </c>
      <c r="K303" t="s">
        <v>187</v>
      </c>
      <c r="L303" t="s">
        <v>130</v>
      </c>
      <c r="M303" t="s">
        <v>1567</v>
      </c>
    </row>
    <row r="304" spans="1:13">
      <c r="A304" t="s">
        <v>155</v>
      </c>
      <c r="B304" t="s">
        <v>131</v>
      </c>
      <c r="C304" t="s">
        <v>556</v>
      </c>
      <c r="D304" t="s">
        <v>554</v>
      </c>
      <c r="E304" t="s">
        <v>300</v>
      </c>
      <c r="K304" t="s">
        <v>187</v>
      </c>
      <c r="L304" t="s">
        <v>130</v>
      </c>
      <c r="M304" t="s">
        <v>1568</v>
      </c>
    </row>
    <row r="305" spans="1:13">
      <c r="A305" t="s">
        <v>155</v>
      </c>
      <c r="B305" t="s">
        <v>131</v>
      </c>
      <c r="C305" t="s">
        <v>715</v>
      </c>
      <c r="D305" t="s">
        <v>554</v>
      </c>
      <c r="E305" t="s">
        <v>662</v>
      </c>
      <c r="F305" t="s">
        <v>717</v>
      </c>
      <c r="G305" t="s">
        <v>131</v>
      </c>
      <c r="H305" t="s">
        <v>156</v>
      </c>
      <c r="K305" t="s">
        <v>187</v>
      </c>
      <c r="L305" t="s">
        <v>130</v>
      </c>
      <c r="M305" t="s">
        <v>1569</v>
      </c>
    </row>
    <row r="306" spans="1:13">
      <c r="A306" t="s">
        <v>155</v>
      </c>
      <c r="B306" t="s">
        <v>132</v>
      </c>
      <c r="C306" t="s">
        <v>653</v>
      </c>
      <c r="D306" t="s">
        <v>554</v>
      </c>
      <c r="E306" t="s">
        <v>600</v>
      </c>
      <c r="F306" t="s">
        <v>693</v>
      </c>
      <c r="K306" t="s">
        <v>187</v>
      </c>
      <c r="L306" t="s">
        <v>130</v>
      </c>
      <c r="M306" t="s">
        <v>1570</v>
      </c>
    </row>
    <row r="307" spans="1:13">
      <c r="A307" t="s">
        <v>155</v>
      </c>
      <c r="B307" t="s">
        <v>132</v>
      </c>
      <c r="C307" t="s">
        <v>556</v>
      </c>
      <c r="D307" t="s">
        <v>554</v>
      </c>
      <c r="E307" t="s">
        <v>283</v>
      </c>
      <c r="K307" t="s">
        <v>187</v>
      </c>
      <c r="L307" t="s">
        <v>130</v>
      </c>
      <c r="M307" t="s">
        <v>1571</v>
      </c>
    </row>
    <row r="308" spans="1:13">
      <c r="A308" t="s">
        <v>155</v>
      </c>
      <c r="B308" t="s">
        <v>132</v>
      </c>
      <c r="C308" t="s">
        <v>715</v>
      </c>
      <c r="D308" t="s">
        <v>554</v>
      </c>
      <c r="E308" t="s">
        <v>662</v>
      </c>
      <c r="F308" t="s">
        <v>718</v>
      </c>
      <c r="G308" t="s">
        <v>132</v>
      </c>
      <c r="H308" t="s">
        <v>156</v>
      </c>
      <c r="K308" t="s">
        <v>187</v>
      </c>
      <c r="L308" t="s">
        <v>130</v>
      </c>
      <c r="M308" t="s">
        <v>1572</v>
      </c>
    </row>
    <row r="309" spans="1:13">
      <c r="A309" t="s">
        <v>157</v>
      </c>
      <c r="B309" t="s">
        <v>130</v>
      </c>
      <c r="C309" t="s">
        <v>653</v>
      </c>
      <c r="D309" t="s">
        <v>554</v>
      </c>
      <c r="E309" t="s">
        <v>600</v>
      </c>
      <c r="F309" t="s">
        <v>601</v>
      </c>
      <c r="K309" t="s">
        <v>187</v>
      </c>
      <c r="L309" t="s">
        <v>130</v>
      </c>
      <c r="M309" t="s">
        <v>1573</v>
      </c>
    </row>
    <row r="310" spans="1:13">
      <c r="A310" t="s">
        <v>157</v>
      </c>
      <c r="B310" t="s">
        <v>130</v>
      </c>
      <c r="C310" t="s">
        <v>719</v>
      </c>
      <c r="D310" t="s">
        <v>554</v>
      </c>
      <c r="E310" t="s">
        <v>720</v>
      </c>
      <c r="F310" t="s">
        <v>130</v>
      </c>
      <c r="G310" t="s">
        <v>156</v>
      </c>
      <c r="K310" t="s">
        <v>187</v>
      </c>
      <c r="L310" t="s">
        <v>130</v>
      </c>
      <c r="M310" t="s">
        <v>1574</v>
      </c>
    </row>
    <row r="311" spans="1:13">
      <c r="A311" t="s">
        <v>157</v>
      </c>
      <c r="B311" t="s">
        <v>130</v>
      </c>
      <c r="C311" t="s">
        <v>556</v>
      </c>
      <c r="D311" t="s">
        <v>554</v>
      </c>
      <c r="E311" t="s">
        <v>300</v>
      </c>
      <c r="K311" t="s">
        <v>187</v>
      </c>
      <c r="L311" t="s">
        <v>130</v>
      </c>
      <c r="M311" t="s">
        <v>1575</v>
      </c>
    </row>
    <row r="312" spans="1:13">
      <c r="A312" t="s">
        <v>157</v>
      </c>
      <c r="B312" t="s">
        <v>130</v>
      </c>
      <c r="C312" t="s">
        <v>721</v>
      </c>
      <c r="D312" t="s">
        <v>554</v>
      </c>
      <c r="E312" t="s">
        <v>268</v>
      </c>
      <c r="K312" t="s">
        <v>187</v>
      </c>
      <c r="L312" t="s">
        <v>130</v>
      </c>
      <c r="M312" t="s">
        <v>1576</v>
      </c>
    </row>
    <row r="313" spans="1:13">
      <c r="A313" t="s">
        <v>157</v>
      </c>
      <c r="B313" t="s">
        <v>130</v>
      </c>
      <c r="C313" t="s">
        <v>722</v>
      </c>
      <c r="D313" t="s">
        <v>554</v>
      </c>
      <c r="E313" t="s">
        <v>157</v>
      </c>
      <c r="F313" t="s">
        <v>130</v>
      </c>
      <c r="G313" t="s">
        <v>158</v>
      </c>
      <c r="K313" t="s">
        <v>187</v>
      </c>
      <c r="L313" t="s">
        <v>130</v>
      </c>
      <c r="M313" t="s">
        <v>1577</v>
      </c>
    </row>
    <row r="314" spans="1:13">
      <c r="A314" t="s">
        <v>157</v>
      </c>
      <c r="B314" t="s">
        <v>130</v>
      </c>
      <c r="C314" t="s">
        <v>723</v>
      </c>
      <c r="D314" t="s">
        <v>554</v>
      </c>
      <c r="E314" t="s">
        <v>268</v>
      </c>
      <c r="K314" t="s">
        <v>187</v>
      </c>
      <c r="L314" t="s">
        <v>130</v>
      </c>
      <c r="M314" t="s">
        <v>1449</v>
      </c>
    </row>
    <row r="315" spans="1:13">
      <c r="A315" t="s">
        <v>157</v>
      </c>
      <c r="B315" t="s">
        <v>130</v>
      </c>
      <c r="C315" t="s">
        <v>724</v>
      </c>
      <c r="D315" t="s">
        <v>554</v>
      </c>
      <c r="E315" t="s">
        <v>321</v>
      </c>
      <c r="K315" t="s">
        <v>187</v>
      </c>
      <c r="L315" t="s">
        <v>130</v>
      </c>
      <c r="M315" t="s">
        <v>1449</v>
      </c>
    </row>
    <row r="316" spans="1:13">
      <c r="A316" t="s">
        <v>157</v>
      </c>
      <c r="B316" t="s">
        <v>130</v>
      </c>
      <c r="C316" t="s">
        <v>725</v>
      </c>
      <c r="D316" t="s">
        <v>554</v>
      </c>
      <c r="E316" t="s">
        <v>322</v>
      </c>
      <c r="K316" t="s">
        <v>187</v>
      </c>
      <c r="L316" t="s">
        <v>130</v>
      </c>
      <c r="M316" t="s">
        <v>1578</v>
      </c>
    </row>
    <row r="317" spans="1:13">
      <c r="A317" t="s">
        <v>157</v>
      </c>
      <c r="B317" t="s">
        <v>130</v>
      </c>
      <c r="C317" t="s">
        <v>726</v>
      </c>
      <c r="D317" t="s">
        <v>554</v>
      </c>
      <c r="E317" t="s">
        <v>157</v>
      </c>
      <c r="F317" t="s">
        <v>130</v>
      </c>
      <c r="G317" t="s">
        <v>137</v>
      </c>
      <c r="K317" t="s">
        <v>187</v>
      </c>
      <c r="L317" t="s">
        <v>130</v>
      </c>
      <c r="M317" t="s">
        <v>1578</v>
      </c>
    </row>
    <row r="318" spans="1:13">
      <c r="A318" t="s">
        <v>157</v>
      </c>
      <c r="B318" t="s">
        <v>130</v>
      </c>
      <c r="C318" t="s">
        <v>727</v>
      </c>
      <c r="D318" t="s">
        <v>554</v>
      </c>
      <c r="E318" t="s">
        <v>323</v>
      </c>
      <c r="K318" t="s">
        <v>187</v>
      </c>
      <c r="L318" t="s">
        <v>130</v>
      </c>
      <c r="M318" t="s">
        <v>1579</v>
      </c>
    </row>
    <row r="319" spans="1:13">
      <c r="A319" t="s">
        <v>157</v>
      </c>
      <c r="B319" t="s">
        <v>130</v>
      </c>
      <c r="C319" t="s">
        <v>728</v>
      </c>
      <c r="D319" t="s">
        <v>554</v>
      </c>
      <c r="E319" t="s">
        <v>324</v>
      </c>
      <c r="K319" t="s">
        <v>187</v>
      </c>
      <c r="L319" t="s">
        <v>130</v>
      </c>
      <c r="M319" t="s">
        <v>1579</v>
      </c>
    </row>
    <row r="320" spans="1:13">
      <c r="A320" t="s">
        <v>157</v>
      </c>
      <c r="B320" t="s">
        <v>130</v>
      </c>
      <c r="C320" t="s">
        <v>729</v>
      </c>
      <c r="D320" t="s">
        <v>554</v>
      </c>
      <c r="E320" t="s">
        <v>276</v>
      </c>
      <c r="K320" t="s">
        <v>187</v>
      </c>
      <c r="L320" t="s">
        <v>130</v>
      </c>
      <c r="M320" t="s">
        <v>1431</v>
      </c>
    </row>
    <row r="321" spans="1:13">
      <c r="A321" t="s">
        <v>157</v>
      </c>
      <c r="B321" t="s">
        <v>130</v>
      </c>
      <c r="C321" t="s">
        <v>730</v>
      </c>
      <c r="D321" t="s">
        <v>554</v>
      </c>
      <c r="E321" t="s">
        <v>324</v>
      </c>
      <c r="K321" t="s">
        <v>187</v>
      </c>
      <c r="L321" t="s">
        <v>130</v>
      </c>
      <c r="M321" t="s">
        <v>1431</v>
      </c>
    </row>
    <row r="322" spans="1:13">
      <c r="A322" t="s">
        <v>157</v>
      </c>
      <c r="B322" t="s">
        <v>130</v>
      </c>
      <c r="C322" t="s">
        <v>731</v>
      </c>
      <c r="D322" t="s">
        <v>554</v>
      </c>
      <c r="E322" t="s">
        <v>325</v>
      </c>
      <c r="K322" t="s">
        <v>187</v>
      </c>
      <c r="L322" t="s">
        <v>130</v>
      </c>
      <c r="M322" t="s">
        <v>1450</v>
      </c>
    </row>
    <row r="323" spans="1:13">
      <c r="A323" t="s">
        <v>157</v>
      </c>
      <c r="B323" t="s">
        <v>130</v>
      </c>
      <c r="C323" t="s">
        <v>732</v>
      </c>
      <c r="D323" t="s">
        <v>554</v>
      </c>
      <c r="E323" t="s">
        <v>326</v>
      </c>
      <c r="K323" t="s">
        <v>187</v>
      </c>
      <c r="L323" t="s">
        <v>130</v>
      </c>
      <c r="M323" t="s">
        <v>1580</v>
      </c>
    </row>
    <row r="324" spans="1:13">
      <c r="A324" t="s">
        <v>157</v>
      </c>
      <c r="B324" t="s">
        <v>130</v>
      </c>
      <c r="C324" t="s">
        <v>733</v>
      </c>
      <c r="D324" t="s">
        <v>554</v>
      </c>
      <c r="E324" t="s">
        <v>327</v>
      </c>
      <c r="K324" t="s">
        <v>187</v>
      </c>
      <c r="L324" t="s">
        <v>130</v>
      </c>
      <c r="M324" t="s">
        <v>1581</v>
      </c>
    </row>
    <row r="325" spans="1:13">
      <c r="A325" t="s">
        <v>157</v>
      </c>
      <c r="B325" t="s">
        <v>130</v>
      </c>
      <c r="C325" t="s">
        <v>734</v>
      </c>
      <c r="D325" t="s">
        <v>554</v>
      </c>
      <c r="E325" t="s">
        <v>328</v>
      </c>
      <c r="K325" t="s">
        <v>187</v>
      </c>
      <c r="L325" t="s">
        <v>130</v>
      </c>
      <c r="M325" t="s">
        <v>1433</v>
      </c>
    </row>
    <row r="326" spans="1:13">
      <c r="A326" t="s">
        <v>157</v>
      </c>
      <c r="B326" t="s">
        <v>130</v>
      </c>
      <c r="C326" t="s">
        <v>735</v>
      </c>
      <c r="D326" t="s">
        <v>554</v>
      </c>
      <c r="E326" t="s">
        <v>268</v>
      </c>
      <c r="K326" t="s">
        <v>187</v>
      </c>
      <c r="L326" t="s">
        <v>130</v>
      </c>
      <c r="M326" t="s">
        <v>1434</v>
      </c>
    </row>
    <row r="327" spans="1:13">
      <c r="A327" t="s">
        <v>157</v>
      </c>
      <c r="B327" t="s">
        <v>130</v>
      </c>
      <c r="C327" t="s">
        <v>736</v>
      </c>
      <c r="D327" t="s">
        <v>554</v>
      </c>
      <c r="E327" t="s">
        <v>157</v>
      </c>
      <c r="F327" t="s">
        <v>130</v>
      </c>
      <c r="G327" t="s">
        <v>137</v>
      </c>
      <c r="K327" t="s">
        <v>187</v>
      </c>
      <c r="L327" t="s">
        <v>130</v>
      </c>
      <c r="M327" t="s">
        <v>1434</v>
      </c>
    </row>
    <row r="328" spans="1:13">
      <c r="A328" t="s">
        <v>157</v>
      </c>
      <c r="B328" t="s">
        <v>130</v>
      </c>
      <c r="C328" t="s">
        <v>737</v>
      </c>
      <c r="D328" t="s">
        <v>554</v>
      </c>
      <c r="E328" t="s">
        <v>157</v>
      </c>
      <c r="F328" t="s">
        <v>130</v>
      </c>
      <c r="G328" t="s">
        <v>137</v>
      </c>
      <c r="K328" t="s">
        <v>187</v>
      </c>
      <c r="L328" t="s">
        <v>130</v>
      </c>
      <c r="M328" t="s">
        <v>1582</v>
      </c>
    </row>
    <row r="329" spans="1:13">
      <c r="A329" t="s">
        <v>157</v>
      </c>
      <c r="B329" t="s">
        <v>130</v>
      </c>
      <c r="C329" t="s">
        <v>738</v>
      </c>
      <c r="D329" t="s">
        <v>554</v>
      </c>
      <c r="E329" t="s">
        <v>157</v>
      </c>
      <c r="F329" t="s">
        <v>130</v>
      </c>
      <c r="G329" t="s">
        <v>159</v>
      </c>
      <c r="K329" t="s">
        <v>187</v>
      </c>
      <c r="L329" t="s">
        <v>130</v>
      </c>
      <c r="M329" t="s">
        <v>1582</v>
      </c>
    </row>
    <row r="330" spans="1:13">
      <c r="A330" t="s">
        <v>157</v>
      </c>
      <c r="B330" t="s">
        <v>130</v>
      </c>
      <c r="C330" t="s">
        <v>739</v>
      </c>
      <c r="D330" t="s">
        <v>554</v>
      </c>
      <c r="E330" t="s">
        <v>271</v>
      </c>
      <c r="K330" t="s">
        <v>187</v>
      </c>
      <c r="L330" t="s">
        <v>130</v>
      </c>
      <c r="M330" t="s">
        <v>1583</v>
      </c>
    </row>
    <row r="331" spans="1:13">
      <c r="A331" t="s">
        <v>157</v>
      </c>
      <c r="B331" t="s">
        <v>130</v>
      </c>
      <c r="C331" t="s">
        <v>740</v>
      </c>
      <c r="D331" t="s">
        <v>554</v>
      </c>
      <c r="E331" t="s">
        <v>329</v>
      </c>
      <c r="K331" t="s">
        <v>187</v>
      </c>
      <c r="L331" t="s">
        <v>130</v>
      </c>
      <c r="M331" t="s">
        <v>1584</v>
      </c>
    </row>
    <row r="332" spans="1:13">
      <c r="A332" t="s">
        <v>157</v>
      </c>
      <c r="B332" t="s">
        <v>130</v>
      </c>
      <c r="C332" t="s">
        <v>741</v>
      </c>
      <c r="D332" t="s">
        <v>554</v>
      </c>
      <c r="E332" t="s">
        <v>327</v>
      </c>
      <c r="K332" t="s">
        <v>187</v>
      </c>
      <c r="L332" t="s">
        <v>130</v>
      </c>
      <c r="M332" t="s">
        <v>1585</v>
      </c>
    </row>
    <row r="333" spans="1:13">
      <c r="A333" t="s">
        <v>157</v>
      </c>
      <c r="B333" t="s">
        <v>130</v>
      </c>
      <c r="C333" t="s">
        <v>742</v>
      </c>
      <c r="D333" t="s">
        <v>554</v>
      </c>
      <c r="E333" t="s">
        <v>157</v>
      </c>
      <c r="F333" t="s">
        <v>130</v>
      </c>
      <c r="G333" t="s">
        <v>137</v>
      </c>
      <c r="K333" t="s">
        <v>191</v>
      </c>
      <c r="L333" t="s">
        <v>130</v>
      </c>
      <c r="M333" t="s">
        <v>1605</v>
      </c>
    </row>
    <row r="334" spans="1:13">
      <c r="A334" t="s">
        <v>157</v>
      </c>
      <c r="B334" t="s">
        <v>130</v>
      </c>
      <c r="C334" t="s">
        <v>743</v>
      </c>
      <c r="D334" t="s">
        <v>554</v>
      </c>
      <c r="E334" t="s">
        <v>662</v>
      </c>
      <c r="F334" t="s">
        <v>744</v>
      </c>
      <c r="G334" t="s">
        <v>130</v>
      </c>
      <c r="H334" t="s">
        <v>156</v>
      </c>
      <c r="K334" t="s">
        <v>191</v>
      </c>
      <c r="L334" t="s">
        <v>130</v>
      </c>
      <c r="M334" t="s">
        <v>1606</v>
      </c>
    </row>
    <row r="335" spans="1:13">
      <c r="A335" t="s">
        <v>157</v>
      </c>
      <c r="B335" t="s">
        <v>130</v>
      </c>
      <c r="C335" t="s">
        <v>570</v>
      </c>
      <c r="D335" t="s">
        <v>554</v>
      </c>
      <c r="E335" t="s">
        <v>325</v>
      </c>
      <c r="K335" t="s">
        <v>192</v>
      </c>
      <c r="L335" t="s">
        <v>130</v>
      </c>
      <c r="M335" t="s">
        <v>1345</v>
      </c>
    </row>
    <row r="336" spans="1:13">
      <c r="A336" t="s">
        <v>157</v>
      </c>
      <c r="B336" t="s">
        <v>130</v>
      </c>
      <c r="C336" t="s">
        <v>745</v>
      </c>
      <c r="D336" t="s">
        <v>554</v>
      </c>
      <c r="E336" t="s">
        <v>330</v>
      </c>
      <c r="K336" t="s">
        <v>192</v>
      </c>
      <c r="L336" t="s">
        <v>130</v>
      </c>
      <c r="M336" t="s">
        <v>1611</v>
      </c>
    </row>
    <row r="337" spans="1:13">
      <c r="A337" t="s">
        <v>157</v>
      </c>
      <c r="B337" t="s">
        <v>130</v>
      </c>
      <c r="C337" t="s">
        <v>746</v>
      </c>
      <c r="D337" t="s">
        <v>554</v>
      </c>
      <c r="E337" t="s">
        <v>331</v>
      </c>
      <c r="K337" t="s">
        <v>192</v>
      </c>
      <c r="L337" t="s">
        <v>130</v>
      </c>
      <c r="M337" t="s">
        <v>1612</v>
      </c>
    </row>
    <row r="338" spans="1:13">
      <c r="A338" t="s">
        <v>157</v>
      </c>
      <c r="B338" t="s">
        <v>130</v>
      </c>
      <c r="C338" t="s">
        <v>747</v>
      </c>
      <c r="D338" t="s">
        <v>554</v>
      </c>
      <c r="E338" t="s">
        <v>285</v>
      </c>
      <c r="K338" t="s">
        <v>192</v>
      </c>
      <c r="L338" t="s">
        <v>130</v>
      </c>
      <c r="M338" t="s">
        <v>1613</v>
      </c>
    </row>
    <row r="339" spans="1:13">
      <c r="A339" t="s">
        <v>157</v>
      </c>
      <c r="B339" t="s">
        <v>130</v>
      </c>
      <c r="C339" t="s">
        <v>748</v>
      </c>
      <c r="D339" t="s">
        <v>554</v>
      </c>
      <c r="E339" t="s">
        <v>332</v>
      </c>
      <c r="K339" t="s">
        <v>192</v>
      </c>
      <c r="L339" t="s">
        <v>130</v>
      </c>
      <c r="M339" t="s">
        <v>1614</v>
      </c>
    </row>
    <row r="340" spans="1:13">
      <c r="A340" t="s">
        <v>157</v>
      </c>
      <c r="B340" t="s">
        <v>130</v>
      </c>
      <c r="C340" t="s">
        <v>749</v>
      </c>
      <c r="D340" t="s">
        <v>554</v>
      </c>
      <c r="E340" t="s">
        <v>333</v>
      </c>
      <c r="K340" t="s">
        <v>193</v>
      </c>
      <c r="L340" t="s">
        <v>130</v>
      </c>
      <c r="M340" t="s">
        <v>1615</v>
      </c>
    </row>
    <row r="341" spans="1:13">
      <c r="A341" t="s">
        <v>157</v>
      </c>
      <c r="B341" t="s">
        <v>130</v>
      </c>
      <c r="C341" t="s">
        <v>750</v>
      </c>
      <c r="D341" t="s">
        <v>554</v>
      </c>
      <c r="E341" t="s">
        <v>334</v>
      </c>
      <c r="K341" t="s">
        <v>193</v>
      </c>
      <c r="L341" t="s">
        <v>130</v>
      </c>
      <c r="M341" t="s">
        <v>1615</v>
      </c>
    </row>
    <row r="342" spans="1:13">
      <c r="A342" t="s">
        <v>157</v>
      </c>
      <c r="B342" t="s">
        <v>130</v>
      </c>
      <c r="C342" t="s">
        <v>715</v>
      </c>
      <c r="D342" t="s">
        <v>554</v>
      </c>
      <c r="E342" t="s">
        <v>662</v>
      </c>
      <c r="F342" t="s">
        <v>744</v>
      </c>
      <c r="G342" t="s">
        <v>130</v>
      </c>
      <c r="H342" t="s">
        <v>156</v>
      </c>
      <c r="K342" t="s">
        <v>193</v>
      </c>
      <c r="L342" t="s">
        <v>130</v>
      </c>
      <c r="M342" t="s">
        <v>1616</v>
      </c>
    </row>
    <row r="343" spans="1:13">
      <c r="A343" t="s">
        <v>157</v>
      </c>
      <c r="B343" t="s">
        <v>131</v>
      </c>
      <c r="C343" t="s">
        <v>653</v>
      </c>
      <c r="D343" t="s">
        <v>554</v>
      </c>
      <c r="E343" t="s">
        <v>600</v>
      </c>
      <c r="F343" t="s">
        <v>658</v>
      </c>
      <c r="K343" t="s">
        <v>193</v>
      </c>
      <c r="L343" t="s">
        <v>130</v>
      </c>
      <c r="M343" t="s">
        <v>1616</v>
      </c>
    </row>
    <row r="344" spans="1:13">
      <c r="A344" t="s">
        <v>157</v>
      </c>
      <c r="B344" t="s">
        <v>131</v>
      </c>
      <c r="C344" t="s">
        <v>719</v>
      </c>
      <c r="D344" t="s">
        <v>554</v>
      </c>
      <c r="E344" t="s">
        <v>720</v>
      </c>
      <c r="F344" t="s">
        <v>131</v>
      </c>
      <c r="G344" t="s">
        <v>156</v>
      </c>
      <c r="K344" t="s">
        <v>193</v>
      </c>
      <c r="L344" t="s">
        <v>130</v>
      </c>
      <c r="M344" t="s">
        <v>1617</v>
      </c>
    </row>
    <row r="345" spans="1:13">
      <c r="A345" t="s">
        <v>157</v>
      </c>
      <c r="B345" t="s">
        <v>131</v>
      </c>
      <c r="C345" t="s">
        <v>751</v>
      </c>
      <c r="D345" t="s">
        <v>554</v>
      </c>
      <c r="E345" t="s">
        <v>157</v>
      </c>
      <c r="F345" t="s">
        <v>131</v>
      </c>
      <c r="G345" t="s">
        <v>137</v>
      </c>
      <c r="K345" t="s">
        <v>193</v>
      </c>
      <c r="L345" t="s">
        <v>130</v>
      </c>
      <c r="M345" t="s">
        <v>1617</v>
      </c>
    </row>
    <row r="346" spans="1:13">
      <c r="A346" t="s">
        <v>157</v>
      </c>
      <c r="B346" t="s">
        <v>131</v>
      </c>
      <c r="C346" t="s">
        <v>556</v>
      </c>
      <c r="D346" t="s">
        <v>554</v>
      </c>
      <c r="E346" t="s">
        <v>313</v>
      </c>
      <c r="K346" t="s">
        <v>193</v>
      </c>
      <c r="L346" t="s">
        <v>130</v>
      </c>
      <c r="M346" t="s">
        <v>1618</v>
      </c>
    </row>
    <row r="347" spans="1:13">
      <c r="A347" t="s">
        <v>157</v>
      </c>
      <c r="B347" t="s">
        <v>131</v>
      </c>
      <c r="C347" t="s">
        <v>584</v>
      </c>
      <c r="D347" t="s">
        <v>554</v>
      </c>
      <c r="E347" t="s">
        <v>450</v>
      </c>
      <c r="K347" t="s">
        <v>193</v>
      </c>
      <c r="L347" t="s">
        <v>130</v>
      </c>
      <c r="M347" t="s">
        <v>1422</v>
      </c>
    </row>
    <row r="348" spans="1:13">
      <c r="A348" t="s">
        <v>157</v>
      </c>
      <c r="B348" t="s">
        <v>131</v>
      </c>
      <c r="C348" t="s">
        <v>752</v>
      </c>
      <c r="D348" t="s">
        <v>554</v>
      </c>
      <c r="E348" t="s">
        <v>451</v>
      </c>
      <c r="K348" t="s">
        <v>193</v>
      </c>
      <c r="L348" t="s">
        <v>130</v>
      </c>
      <c r="M348" t="s">
        <v>1619</v>
      </c>
    </row>
    <row r="349" spans="1:13">
      <c r="A349" t="s">
        <v>157</v>
      </c>
      <c r="B349" t="s">
        <v>131</v>
      </c>
      <c r="C349" t="s">
        <v>721</v>
      </c>
      <c r="D349" t="s">
        <v>554</v>
      </c>
      <c r="E349" t="s">
        <v>268</v>
      </c>
      <c r="K349" t="s">
        <v>193</v>
      </c>
      <c r="L349" t="s">
        <v>130</v>
      </c>
      <c r="M349" t="s">
        <v>1620</v>
      </c>
    </row>
    <row r="350" spans="1:13">
      <c r="A350" t="s">
        <v>157</v>
      </c>
      <c r="B350" t="s">
        <v>131</v>
      </c>
      <c r="C350" t="s">
        <v>722</v>
      </c>
      <c r="D350" t="s">
        <v>554</v>
      </c>
      <c r="E350" t="s">
        <v>432</v>
      </c>
      <c r="K350" t="s">
        <v>193</v>
      </c>
      <c r="L350" t="s">
        <v>130</v>
      </c>
      <c r="M350" t="s">
        <v>1424</v>
      </c>
    </row>
    <row r="351" spans="1:13">
      <c r="A351" t="s">
        <v>157</v>
      </c>
      <c r="B351" t="s">
        <v>131</v>
      </c>
      <c r="C351" t="s">
        <v>753</v>
      </c>
      <c r="D351" t="s">
        <v>554</v>
      </c>
      <c r="E351" t="s">
        <v>452</v>
      </c>
      <c r="K351" t="s">
        <v>193</v>
      </c>
      <c r="L351" t="s">
        <v>130</v>
      </c>
      <c r="M351" t="s">
        <v>1621</v>
      </c>
    </row>
    <row r="352" spans="1:13">
      <c r="A352" t="s">
        <v>157</v>
      </c>
      <c r="B352" t="s">
        <v>131</v>
      </c>
      <c r="C352" t="s">
        <v>723</v>
      </c>
      <c r="D352" t="s">
        <v>554</v>
      </c>
      <c r="E352" t="s">
        <v>268</v>
      </c>
      <c r="K352" t="s">
        <v>193</v>
      </c>
      <c r="L352" t="s">
        <v>130</v>
      </c>
      <c r="M352" t="s">
        <v>1622</v>
      </c>
    </row>
    <row r="353" spans="1:13">
      <c r="A353" t="s">
        <v>157</v>
      </c>
      <c r="B353" t="s">
        <v>131</v>
      </c>
      <c r="C353" t="s">
        <v>754</v>
      </c>
      <c r="D353" t="s">
        <v>554</v>
      </c>
      <c r="E353" t="s">
        <v>289</v>
      </c>
      <c r="K353" t="s">
        <v>193</v>
      </c>
      <c r="L353" t="s">
        <v>130</v>
      </c>
      <c r="M353" t="s">
        <v>1623</v>
      </c>
    </row>
    <row r="354" spans="1:13">
      <c r="A354" t="s">
        <v>157</v>
      </c>
      <c r="B354" t="s">
        <v>131</v>
      </c>
      <c r="C354" t="s">
        <v>755</v>
      </c>
      <c r="D354" t="s">
        <v>554</v>
      </c>
      <c r="E354" t="s">
        <v>157</v>
      </c>
      <c r="F354" t="s">
        <v>131</v>
      </c>
      <c r="G354" t="s">
        <v>160</v>
      </c>
      <c r="K354" t="s">
        <v>193</v>
      </c>
      <c r="L354" t="s">
        <v>130</v>
      </c>
      <c r="M354" t="s">
        <v>1624</v>
      </c>
    </row>
    <row r="355" spans="1:13">
      <c r="A355" t="s">
        <v>157</v>
      </c>
      <c r="B355" t="s">
        <v>131</v>
      </c>
      <c r="C355" t="s">
        <v>756</v>
      </c>
      <c r="D355" t="s">
        <v>554</v>
      </c>
      <c r="E355" t="s">
        <v>327</v>
      </c>
      <c r="K355" t="s">
        <v>193</v>
      </c>
      <c r="L355" t="s">
        <v>130</v>
      </c>
      <c r="M355" t="s">
        <v>1625</v>
      </c>
    </row>
    <row r="356" spans="1:13">
      <c r="A356" t="s">
        <v>157</v>
      </c>
      <c r="B356" t="s">
        <v>131</v>
      </c>
      <c r="C356" t="s">
        <v>757</v>
      </c>
      <c r="D356" t="s">
        <v>554</v>
      </c>
      <c r="E356" t="s">
        <v>404</v>
      </c>
      <c r="K356" t="s">
        <v>193</v>
      </c>
      <c r="L356" t="s">
        <v>130</v>
      </c>
      <c r="M356" t="s">
        <v>1448</v>
      </c>
    </row>
    <row r="357" spans="1:13">
      <c r="A357" t="s">
        <v>157</v>
      </c>
      <c r="B357" t="s">
        <v>131</v>
      </c>
      <c r="C357" t="s">
        <v>758</v>
      </c>
      <c r="D357" t="s">
        <v>554</v>
      </c>
      <c r="E357" t="s">
        <v>157</v>
      </c>
      <c r="F357" t="s">
        <v>131</v>
      </c>
      <c r="G357" t="s">
        <v>137</v>
      </c>
      <c r="K357" t="s">
        <v>193</v>
      </c>
      <c r="L357" t="s">
        <v>130</v>
      </c>
      <c r="M357" t="s">
        <v>1626</v>
      </c>
    </row>
    <row r="358" spans="1:13">
      <c r="A358" t="s">
        <v>157</v>
      </c>
      <c r="B358" t="s">
        <v>131</v>
      </c>
      <c r="C358" t="s">
        <v>727</v>
      </c>
      <c r="D358" t="s">
        <v>554</v>
      </c>
      <c r="E358" t="s">
        <v>336</v>
      </c>
      <c r="K358" t="s">
        <v>193</v>
      </c>
      <c r="L358" t="s">
        <v>130</v>
      </c>
      <c r="M358" t="s">
        <v>1626</v>
      </c>
    </row>
    <row r="359" spans="1:13">
      <c r="A359" t="s">
        <v>157</v>
      </c>
      <c r="B359" t="s">
        <v>131</v>
      </c>
      <c r="C359" t="s">
        <v>759</v>
      </c>
      <c r="D359" t="s">
        <v>554</v>
      </c>
      <c r="E359" t="s">
        <v>339</v>
      </c>
      <c r="K359" t="s">
        <v>194</v>
      </c>
      <c r="L359" t="s">
        <v>130</v>
      </c>
      <c r="M359" t="s">
        <v>1162</v>
      </c>
    </row>
    <row r="360" spans="1:13">
      <c r="A360" t="s">
        <v>157</v>
      </c>
      <c r="B360" t="s">
        <v>131</v>
      </c>
      <c r="C360" t="s">
        <v>728</v>
      </c>
      <c r="D360" t="s">
        <v>554</v>
      </c>
      <c r="E360" t="s">
        <v>359</v>
      </c>
      <c r="K360" t="s">
        <v>194</v>
      </c>
      <c r="L360" t="s">
        <v>130</v>
      </c>
      <c r="M360" t="s">
        <v>1636</v>
      </c>
    </row>
    <row r="361" spans="1:13">
      <c r="A361" t="s">
        <v>157</v>
      </c>
      <c r="B361" t="s">
        <v>131</v>
      </c>
      <c r="C361" t="s">
        <v>729</v>
      </c>
      <c r="D361" t="s">
        <v>554</v>
      </c>
      <c r="E361" t="s">
        <v>276</v>
      </c>
      <c r="K361" t="s">
        <v>194</v>
      </c>
      <c r="L361" t="s">
        <v>130</v>
      </c>
      <c r="M361" t="s">
        <v>1637</v>
      </c>
    </row>
    <row r="362" spans="1:13">
      <c r="A362" t="s">
        <v>157</v>
      </c>
      <c r="B362" t="s">
        <v>131</v>
      </c>
      <c r="C362" t="s">
        <v>730</v>
      </c>
      <c r="D362" t="s">
        <v>554</v>
      </c>
      <c r="E362" t="s">
        <v>324</v>
      </c>
      <c r="K362" t="s">
        <v>194</v>
      </c>
      <c r="L362" t="s">
        <v>130</v>
      </c>
      <c r="M362" t="s">
        <v>1638</v>
      </c>
    </row>
    <row r="363" spans="1:13">
      <c r="A363" t="s">
        <v>157</v>
      </c>
      <c r="B363" t="s">
        <v>131</v>
      </c>
      <c r="C363" t="s">
        <v>731</v>
      </c>
      <c r="D363" t="s">
        <v>554</v>
      </c>
      <c r="E363" t="s">
        <v>325</v>
      </c>
      <c r="K363" t="s">
        <v>194</v>
      </c>
      <c r="L363" t="s">
        <v>130</v>
      </c>
      <c r="M363" t="s">
        <v>1205</v>
      </c>
    </row>
    <row r="364" spans="1:13">
      <c r="A364" t="s">
        <v>157</v>
      </c>
      <c r="B364" t="s">
        <v>131</v>
      </c>
      <c r="C364" t="s">
        <v>732</v>
      </c>
      <c r="D364" t="s">
        <v>554</v>
      </c>
      <c r="E364" t="s">
        <v>326</v>
      </c>
      <c r="K364" t="s">
        <v>194</v>
      </c>
      <c r="L364" t="s">
        <v>130</v>
      </c>
      <c r="M364" t="s">
        <v>1639</v>
      </c>
    </row>
    <row r="365" spans="1:13">
      <c r="A365" t="s">
        <v>157</v>
      </c>
      <c r="B365" t="s">
        <v>131</v>
      </c>
      <c r="C365" t="s">
        <v>733</v>
      </c>
      <c r="D365" t="s">
        <v>554</v>
      </c>
      <c r="E365" t="s">
        <v>327</v>
      </c>
      <c r="K365" t="s">
        <v>194</v>
      </c>
      <c r="L365" t="s">
        <v>130</v>
      </c>
      <c r="M365" t="s">
        <v>1640</v>
      </c>
    </row>
    <row r="366" spans="1:13">
      <c r="A366" t="s">
        <v>157</v>
      </c>
      <c r="B366" t="s">
        <v>131</v>
      </c>
      <c r="C366" t="s">
        <v>735</v>
      </c>
      <c r="D366" t="s">
        <v>554</v>
      </c>
      <c r="E366" t="s">
        <v>268</v>
      </c>
      <c r="K366" t="s">
        <v>194</v>
      </c>
      <c r="L366" t="s">
        <v>130</v>
      </c>
      <c r="M366" t="s">
        <v>1641</v>
      </c>
    </row>
    <row r="367" spans="1:13">
      <c r="A367" t="s">
        <v>157</v>
      </c>
      <c r="B367" t="s">
        <v>131</v>
      </c>
      <c r="C367" t="s">
        <v>736</v>
      </c>
      <c r="D367" t="s">
        <v>554</v>
      </c>
      <c r="E367" t="s">
        <v>268</v>
      </c>
      <c r="K367" t="s">
        <v>194</v>
      </c>
      <c r="L367" t="s">
        <v>130</v>
      </c>
      <c r="M367" t="s">
        <v>1642</v>
      </c>
    </row>
    <row r="368" spans="1:13">
      <c r="A368" t="s">
        <v>157</v>
      </c>
      <c r="B368" t="s">
        <v>131</v>
      </c>
      <c r="C368" t="s">
        <v>760</v>
      </c>
      <c r="D368" t="s">
        <v>554</v>
      </c>
      <c r="E368" t="s">
        <v>452</v>
      </c>
      <c r="K368" t="s">
        <v>194</v>
      </c>
      <c r="L368" t="s">
        <v>130</v>
      </c>
      <c r="M368" t="s">
        <v>1643</v>
      </c>
    </row>
    <row r="369" spans="1:13">
      <c r="A369" t="s">
        <v>157</v>
      </c>
      <c r="B369" t="s">
        <v>131</v>
      </c>
      <c r="C369" t="s">
        <v>737</v>
      </c>
      <c r="D369" t="s">
        <v>554</v>
      </c>
      <c r="E369" t="s">
        <v>157</v>
      </c>
      <c r="F369" t="s">
        <v>131</v>
      </c>
      <c r="G369" t="s">
        <v>137</v>
      </c>
      <c r="K369" t="s">
        <v>194</v>
      </c>
      <c r="L369" t="s">
        <v>130</v>
      </c>
      <c r="M369" t="s">
        <v>1644</v>
      </c>
    </row>
    <row r="370" spans="1:13">
      <c r="A370" t="s">
        <v>157</v>
      </c>
      <c r="B370" t="s">
        <v>131</v>
      </c>
      <c r="C370" t="s">
        <v>739</v>
      </c>
      <c r="D370" t="s">
        <v>554</v>
      </c>
      <c r="E370" t="s">
        <v>271</v>
      </c>
      <c r="K370" t="s">
        <v>194</v>
      </c>
      <c r="L370" t="s">
        <v>130</v>
      </c>
      <c r="M370" t="s">
        <v>1645</v>
      </c>
    </row>
    <row r="371" spans="1:13">
      <c r="A371" t="s">
        <v>157</v>
      </c>
      <c r="B371" t="s">
        <v>131</v>
      </c>
      <c r="C371" t="s">
        <v>740</v>
      </c>
      <c r="D371" t="s">
        <v>554</v>
      </c>
      <c r="E371" t="s">
        <v>329</v>
      </c>
      <c r="K371" t="s">
        <v>194</v>
      </c>
      <c r="L371" t="s">
        <v>130</v>
      </c>
      <c r="M371" t="s">
        <v>1646</v>
      </c>
    </row>
    <row r="372" spans="1:13">
      <c r="A372" t="s">
        <v>157</v>
      </c>
      <c r="B372" t="s">
        <v>131</v>
      </c>
      <c r="C372" t="s">
        <v>761</v>
      </c>
      <c r="D372" t="s">
        <v>554</v>
      </c>
      <c r="E372" t="s">
        <v>289</v>
      </c>
      <c r="K372" t="s">
        <v>197</v>
      </c>
      <c r="L372" t="s">
        <v>130</v>
      </c>
      <c r="M372" t="s">
        <v>1665</v>
      </c>
    </row>
    <row r="373" spans="1:13">
      <c r="A373" t="s">
        <v>157</v>
      </c>
      <c r="B373" t="s">
        <v>131</v>
      </c>
      <c r="C373" t="s">
        <v>762</v>
      </c>
      <c r="D373" t="s">
        <v>554</v>
      </c>
      <c r="E373" t="s">
        <v>289</v>
      </c>
      <c r="K373" t="s">
        <v>197</v>
      </c>
      <c r="L373" t="s">
        <v>130</v>
      </c>
      <c r="M373" t="s">
        <v>1666</v>
      </c>
    </row>
    <row r="374" spans="1:13">
      <c r="A374" t="s">
        <v>157</v>
      </c>
      <c r="B374" t="s">
        <v>131</v>
      </c>
      <c r="C374" t="s">
        <v>741</v>
      </c>
      <c r="D374" t="s">
        <v>554</v>
      </c>
      <c r="E374" t="s">
        <v>327</v>
      </c>
      <c r="K374" t="s">
        <v>197</v>
      </c>
      <c r="L374" t="s">
        <v>130</v>
      </c>
      <c r="M374" t="s">
        <v>1667</v>
      </c>
    </row>
    <row r="375" spans="1:13">
      <c r="A375" t="s">
        <v>157</v>
      </c>
      <c r="B375" t="s">
        <v>131</v>
      </c>
      <c r="C375" t="s">
        <v>763</v>
      </c>
      <c r="D375" t="s">
        <v>554</v>
      </c>
      <c r="E375" t="s">
        <v>157</v>
      </c>
      <c r="F375" t="s">
        <v>131</v>
      </c>
      <c r="G375" t="s">
        <v>137</v>
      </c>
      <c r="K375" t="s">
        <v>198</v>
      </c>
      <c r="L375" t="s">
        <v>130</v>
      </c>
      <c r="M375" t="s">
        <v>1671</v>
      </c>
    </row>
    <row r="376" spans="1:13">
      <c r="A376" t="s">
        <v>157</v>
      </c>
      <c r="B376" t="s">
        <v>131</v>
      </c>
      <c r="C376" t="s">
        <v>742</v>
      </c>
      <c r="D376" t="s">
        <v>554</v>
      </c>
      <c r="E376" t="s">
        <v>157</v>
      </c>
      <c r="F376" t="s">
        <v>131</v>
      </c>
      <c r="G376" t="s">
        <v>137</v>
      </c>
      <c r="K376" t="s">
        <v>198</v>
      </c>
      <c r="L376" t="s">
        <v>130</v>
      </c>
      <c r="M376" t="s">
        <v>1672</v>
      </c>
    </row>
    <row r="377" spans="1:13">
      <c r="A377" t="s">
        <v>157</v>
      </c>
      <c r="B377" t="s">
        <v>131</v>
      </c>
      <c r="C377" t="s">
        <v>570</v>
      </c>
      <c r="D377" t="s">
        <v>554</v>
      </c>
      <c r="E377" t="s">
        <v>453</v>
      </c>
      <c r="K377" t="s">
        <v>199</v>
      </c>
      <c r="L377" t="s">
        <v>130</v>
      </c>
      <c r="M377" t="s">
        <v>1675</v>
      </c>
    </row>
    <row r="378" spans="1:13">
      <c r="A378" t="s">
        <v>157</v>
      </c>
      <c r="B378" t="s">
        <v>131</v>
      </c>
      <c r="C378" t="s">
        <v>764</v>
      </c>
      <c r="D378" t="s">
        <v>554</v>
      </c>
      <c r="E378" t="s">
        <v>454</v>
      </c>
      <c r="K378" t="s">
        <v>202</v>
      </c>
      <c r="L378" t="s">
        <v>130</v>
      </c>
      <c r="M378" t="s">
        <v>1418</v>
      </c>
    </row>
    <row r="379" spans="1:13">
      <c r="A379" t="s">
        <v>157</v>
      </c>
      <c r="B379" t="s">
        <v>131</v>
      </c>
      <c r="C379" t="s">
        <v>745</v>
      </c>
      <c r="D379" t="s">
        <v>554</v>
      </c>
      <c r="E379" t="s">
        <v>330</v>
      </c>
      <c r="K379" t="s">
        <v>202</v>
      </c>
      <c r="L379" t="s">
        <v>130</v>
      </c>
      <c r="M379" t="s">
        <v>1679</v>
      </c>
    </row>
    <row r="380" spans="1:13">
      <c r="A380" t="s">
        <v>157</v>
      </c>
      <c r="B380" t="s">
        <v>131</v>
      </c>
      <c r="C380" t="s">
        <v>746</v>
      </c>
      <c r="D380" t="s">
        <v>554</v>
      </c>
      <c r="E380" t="s">
        <v>331</v>
      </c>
      <c r="K380" t="s">
        <v>202</v>
      </c>
      <c r="L380" t="s">
        <v>130</v>
      </c>
      <c r="M380" t="s">
        <v>1164</v>
      </c>
    </row>
    <row r="381" spans="1:13">
      <c r="A381" t="s">
        <v>157</v>
      </c>
      <c r="B381" t="s">
        <v>131</v>
      </c>
      <c r="C381" t="s">
        <v>747</v>
      </c>
      <c r="D381" t="s">
        <v>554</v>
      </c>
      <c r="E381" t="s">
        <v>285</v>
      </c>
      <c r="K381" t="s">
        <v>202</v>
      </c>
      <c r="L381" t="s">
        <v>130</v>
      </c>
      <c r="M381" t="s">
        <v>1680</v>
      </c>
    </row>
    <row r="382" spans="1:13">
      <c r="A382" t="s">
        <v>157</v>
      </c>
      <c r="B382" t="s">
        <v>131</v>
      </c>
      <c r="C382" t="s">
        <v>748</v>
      </c>
      <c r="D382" t="s">
        <v>554</v>
      </c>
      <c r="E382" t="s">
        <v>332</v>
      </c>
      <c r="K382" t="s">
        <v>202</v>
      </c>
      <c r="L382" t="s">
        <v>130</v>
      </c>
      <c r="M382" t="s">
        <v>1175</v>
      </c>
    </row>
    <row r="383" spans="1:13">
      <c r="A383" t="s">
        <v>157</v>
      </c>
      <c r="B383" t="s">
        <v>131</v>
      </c>
      <c r="C383" t="s">
        <v>749</v>
      </c>
      <c r="D383" t="s">
        <v>554</v>
      </c>
      <c r="E383" t="s">
        <v>455</v>
      </c>
      <c r="K383" t="s">
        <v>202</v>
      </c>
      <c r="L383" t="s">
        <v>130</v>
      </c>
      <c r="M383" t="s">
        <v>1681</v>
      </c>
    </row>
    <row r="384" spans="1:13">
      <c r="A384" t="s">
        <v>157</v>
      </c>
      <c r="B384" t="s">
        <v>131</v>
      </c>
      <c r="C384" t="s">
        <v>750</v>
      </c>
      <c r="D384" t="s">
        <v>554</v>
      </c>
      <c r="E384" t="s">
        <v>334</v>
      </c>
      <c r="K384" t="s">
        <v>202</v>
      </c>
      <c r="L384" t="s">
        <v>130</v>
      </c>
      <c r="M384" t="s">
        <v>1682</v>
      </c>
    </row>
    <row r="385" spans="1:13">
      <c r="A385" t="s">
        <v>157</v>
      </c>
      <c r="B385" t="s">
        <v>131</v>
      </c>
      <c r="C385" t="s">
        <v>715</v>
      </c>
      <c r="D385" t="s">
        <v>554</v>
      </c>
      <c r="E385" t="s">
        <v>662</v>
      </c>
      <c r="F385" t="s">
        <v>765</v>
      </c>
      <c r="G385" t="s">
        <v>131</v>
      </c>
      <c r="H385" t="s">
        <v>156</v>
      </c>
      <c r="K385" t="s">
        <v>202</v>
      </c>
      <c r="L385" t="s">
        <v>130</v>
      </c>
      <c r="M385" t="s">
        <v>1683</v>
      </c>
    </row>
    <row r="386" spans="1:13">
      <c r="A386" t="s">
        <v>157</v>
      </c>
      <c r="B386" t="s">
        <v>131</v>
      </c>
      <c r="C386" t="s">
        <v>766</v>
      </c>
      <c r="D386" t="s">
        <v>554</v>
      </c>
      <c r="E386" t="s">
        <v>438</v>
      </c>
      <c r="K386" t="s">
        <v>202</v>
      </c>
      <c r="L386" t="s">
        <v>130</v>
      </c>
      <c r="M386" t="s">
        <v>1684</v>
      </c>
    </row>
    <row r="387" spans="1:13">
      <c r="A387" t="s">
        <v>157</v>
      </c>
      <c r="B387" t="s">
        <v>131</v>
      </c>
      <c r="C387" t="s">
        <v>767</v>
      </c>
      <c r="D387" t="s">
        <v>554</v>
      </c>
      <c r="E387" t="s">
        <v>414</v>
      </c>
      <c r="K387" t="s">
        <v>202</v>
      </c>
      <c r="L387" t="s">
        <v>130</v>
      </c>
      <c r="M387" t="s">
        <v>1685</v>
      </c>
    </row>
    <row r="388" spans="1:13">
      <c r="A388" t="s">
        <v>157</v>
      </c>
      <c r="B388" t="s">
        <v>131</v>
      </c>
      <c r="C388" t="s">
        <v>768</v>
      </c>
      <c r="D388" t="s">
        <v>554</v>
      </c>
      <c r="E388" t="s">
        <v>456</v>
      </c>
      <c r="K388" t="s">
        <v>202</v>
      </c>
      <c r="L388" t="s">
        <v>130</v>
      </c>
      <c r="M388" t="s">
        <v>1686</v>
      </c>
    </row>
    <row r="389" spans="1:13">
      <c r="A389" t="s">
        <v>769</v>
      </c>
      <c r="B389" t="s">
        <v>554</v>
      </c>
      <c r="C389" t="s">
        <v>523</v>
      </c>
      <c r="K389" t="s">
        <v>202</v>
      </c>
      <c r="L389" t="s">
        <v>130</v>
      </c>
      <c r="M389" t="s">
        <v>1687</v>
      </c>
    </row>
    <row r="390" spans="1:13">
      <c r="A390" t="s">
        <v>770</v>
      </c>
      <c r="B390" t="s">
        <v>554</v>
      </c>
      <c r="C390" t="s">
        <v>524</v>
      </c>
      <c r="K390" t="s">
        <v>202</v>
      </c>
      <c r="L390" t="s">
        <v>130</v>
      </c>
      <c r="M390" t="s">
        <v>1688</v>
      </c>
    </row>
    <row r="391" spans="1:13">
      <c r="A391" t="s">
        <v>157</v>
      </c>
      <c r="B391" t="s">
        <v>132</v>
      </c>
      <c r="C391" t="s">
        <v>653</v>
      </c>
      <c r="D391" t="s">
        <v>554</v>
      </c>
      <c r="E391" t="s">
        <v>600</v>
      </c>
      <c r="F391" t="s">
        <v>693</v>
      </c>
      <c r="K391" t="s">
        <v>202</v>
      </c>
      <c r="L391" t="s">
        <v>130</v>
      </c>
      <c r="M391" t="s">
        <v>1689</v>
      </c>
    </row>
    <row r="392" spans="1:13">
      <c r="A392" t="s">
        <v>157</v>
      </c>
      <c r="B392" t="s">
        <v>132</v>
      </c>
      <c r="C392" t="s">
        <v>719</v>
      </c>
      <c r="D392" t="s">
        <v>554</v>
      </c>
      <c r="E392" t="s">
        <v>720</v>
      </c>
      <c r="F392" t="s">
        <v>132</v>
      </c>
      <c r="G392" t="s">
        <v>156</v>
      </c>
      <c r="K392" t="s">
        <v>202</v>
      </c>
      <c r="L392" t="s">
        <v>130</v>
      </c>
      <c r="M392" t="s">
        <v>1690</v>
      </c>
    </row>
    <row r="393" spans="1:13">
      <c r="A393" t="s">
        <v>157</v>
      </c>
      <c r="B393" t="s">
        <v>132</v>
      </c>
      <c r="C393" t="s">
        <v>555</v>
      </c>
      <c r="D393" t="s">
        <v>554</v>
      </c>
      <c r="E393" t="s">
        <v>268</v>
      </c>
      <c r="K393" t="s">
        <v>206</v>
      </c>
      <c r="L393" t="s">
        <v>130</v>
      </c>
      <c r="M393" t="s">
        <v>1707</v>
      </c>
    </row>
    <row r="394" spans="1:13">
      <c r="A394" t="s">
        <v>157</v>
      </c>
      <c r="B394" t="s">
        <v>132</v>
      </c>
      <c r="C394" t="s">
        <v>556</v>
      </c>
      <c r="D394" t="s">
        <v>554</v>
      </c>
      <c r="E394" t="s">
        <v>283</v>
      </c>
      <c r="K394" t="s">
        <v>206</v>
      </c>
      <c r="L394" t="s">
        <v>130</v>
      </c>
      <c r="M394" t="s">
        <v>1150</v>
      </c>
    </row>
    <row r="395" spans="1:13">
      <c r="A395" t="s">
        <v>157</v>
      </c>
      <c r="B395" t="s">
        <v>132</v>
      </c>
      <c r="C395" t="s">
        <v>694</v>
      </c>
      <c r="D395" t="s">
        <v>554</v>
      </c>
      <c r="E395" t="s">
        <v>271</v>
      </c>
      <c r="K395" t="s">
        <v>206</v>
      </c>
      <c r="L395" t="s">
        <v>130</v>
      </c>
      <c r="M395" t="s">
        <v>1342</v>
      </c>
    </row>
    <row r="396" spans="1:13">
      <c r="A396" t="s">
        <v>157</v>
      </c>
      <c r="B396" t="s">
        <v>132</v>
      </c>
      <c r="C396" t="s">
        <v>695</v>
      </c>
      <c r="D396" t="s">
        <v>554</v>
      </c>
      <c r="E396" t="s">
        <v>439</v>
      </c>
      <c r="K396" t="s">
        <v>206</v>
      </c>
      <c r="L396" t="s">
        <v>130</v>
      </c>
      <c r="M396" t="s">
        <v>1708</v>
      </c>
    </row>
    <row r="397" spans="1:13">
      <c r="A397" t="s">
        <v>157</v>
      </c>
      <c r="B397" t="s">
        <v>132</v>
      </c>
      <c r="C397" t="s">
        <v>721</v>
      </c>
      <c r="D397" t="s">
        <v>554</v>
      </c>
      <c r="E397" t="s">
        <v>268</v>
      </c>
      <c r="K397" t="s">
        <v>206</v>
      </c>
      <c r="L397" t="s">
        <v>130</v>
      </c>
      <c r="M397" t="s">
        <v>1638</v>
      </c>
    </row>
    <row r="398" spans="1:13">
      <c r="A398" t="s">
        <v>157</v>
      </c>
      <c r="B398" t="s">
        <v>132</v>
      </c>
      <c r="C398" t="s">
        <v>722</v>
      </c>
      <c r="D398" t="s">
        <v>554</v>
      </c>
      <c r="E398" t="s">
        <v>432</v>
      </c>
      <c r="K398" t="s">
        <v>206</v>
      </c>
      <c r="L398" t="s">
        <v>130</v>
      </c>
      <c r="M398" t="s">
        <v>1709</v>
      </c>
    </row>
    <row r="399" spans="1:13">
      <c r="A399" t="s">
        <v>157</v>
      </c>
      <c r="B399" t="s">
        <v>132</v>
      </c>
      <c r="C399" t="s">
        <v>753</v>
      </c>
      <c r="D399" t="s">
        <v>554</v>
      </c>
      <c r="E399" t="s">
        <v>452</v>
      </c>
      <c r="K399" t="s">
        <v>206</v>
      </c>
      <c r="L399" t="s">
        <v>130</v>
      </c>
      <c r="M399" t="s">
        <v>1710</v>
      </c>
    </row>
    <row r="400" spans="1:13">
      <c r="A400" t="s">
        <v>157</v>
      </c>
      <c r="B400" t="s">
        <v>132</v>
      </c>
      <c r="C400" t="s">
        <v>758</v>
      </c>
      <c r="D400" t="s">
        <v>554</v>
      </c>
      <c r="E400" t="s">
        <v>157</v>
      </c>
      <c r="F400" t="s">
        <v>132</v>
      </c>
      <c r="G400" t="s">
        <v>137</v>
      </c>
      <c r="K400" t="s">
        <v>206</v>
      </c>
      <c r="L400" t="s">
        <v>130</v>
      </c>
      <c r="M400" t="s">
        <v>1646</v>
      </c>
    </row>
    <row r="401" spans="1:13">
      <c r="A401" t="s">
        <v>157</v>
      </c>
      <c r="B401" t="s">
        <v>132</v>
      </c>
      <c r="C401" t="s">
        <v>727</v>
      </c>
      <c r="D401" t="s">
        <v>554</v>
      </c>
      <c r="E401" t="s">
        <v>336</v>
      </c>
      <c r="K401" t="s">
        <v>206</v>
      </c>
      <c r="L401" t="s">
        <v>130</v>
      </c>
      <c r="M401" t="s">
        <v>1711</v>
      </c>
    </row>
    <row r="402" spans="1:13">
      <c r="A402" t="s">
        <v>157</v>
      </c>
      <c r="B402" t="s">
        <v>132</v>
      </c>
      <c r="C402" t="s">
        <v>728</v>
      </c>
      <c r="D402" t="s">
        <v>554</v>
      </c>
      <c r="E402" t="s">
        <v>359</v>
      </c>
      <c r="K402" t="s">
        <v>208</v>
      </c>
      <c r="L402" t="s">
        <v>130</v>
      </c>
      <c r="M402" t="s">
        <v>1717</v>
      </c>
    </row>
    <row r="403" spans="1:13">
      <c r="A403" t="s">
        <v>157</v>
      </c>
      <c r="B403" t="s">
        <v>132</v>
      </c>
      <c r="C403" t="s">
        <v>729</v>
      </c>
      <c r="D403" t="s">
        <v>554</v>
      </c>
      <c r="E403" t="s">
        <v>276</v>
      </c>
      <c r="K403" t="s">
        <v>208</v>
      </c>
      <c r="L403" t="s">
        <v>130</v>
      </c>
      <c r="M403" t="s">
        <v>1466</v>
      </c>
    </row>
    <row r="404" spans="1:13">
      <c r="A404" t="s">
        <v>157</v>
      </c>
      <c r="B404" t="s">
        <v>132</v>
      </c>
      <c r="C404" t="s">
        <v>730</v>
      </c>
      <c r="D404" t="s">
        <v>554</v>
      </c>
      <c r="E404" t="s">
        <v>324</v>
      </c>
      <c r="K404" t="s">
        <v>208</v>
      </c>
      <c r="L404" t="s">
        <v>130</v>
      </c>
      <c r="M404" t="s">
        <v>1470</v>
      </c>
    </row>
    <row r="405" spans="1:13">
      <c r="A405" t="s">
        <v>157</v>
      </c>
      <c r="B405" t="s">
        <v>132</v>
      </c>
      <c r="C405" t="s">
        <v>731</v>
      </c>
      <c r="D405" t="s">
        <v>554</v>
      </c>
      <c r="E405" t="s">
        <v>325</v>
      </c>
      <c r="K405" t="s">
        <v>208</v>
      </c>
      <c r="L405" t="s">
        <v>130</v>
      </c>
      <c r="M405" t="s">
        <v>1486</v>
      </c>
    </row>
    <row r="406" spans="1:13">
      <c r="A406" t="s">
        <v>157</v>
      </c>
      <c r="B406" t="s">
        <v>132</v>
      </c>
      <c r="C406" t="s">
        <v>732</v>
      </c>
      <c r="D406" t="s">
        <v>554</v>
      </c>
      <c r="E406" t="s">
        <v>326</v>
      </c>
      <c r="K406" t="s">
        <v>208</v>
      </c>
      <c r="L406" t="s">
        <v>130</v>
      </c>
      <c r="M406" t="s">
        <v>1718</v>
      </c>
    </row>
    <row r="407" spans="1:13">
      <c r="A407" t="s">
        <v>157</v>
      </c>
      <c r="B407" t="s">
        <v>132</v>
      </c>
      <c r="C407" t="s">
        <v>735</v>
      </c>
      <c r="D407" t="s">
        <v>554</v>
      </c>
      <c r="E407" t="s">
        <v>268</v>
      </c>
      <c r="K407" t="s">
        <v>208</v>
      </c>
      <c r="L407" t="s">
        <v>130</v>
      </c>
      <c r="M407" t="s">
        <v>1719</v>
      </c>
    </row>
    <row r="408" spans="1:13">
      <c r="A408" t="s">
        <v>157</v>
      </c>
      <c r="B408" t="s">
        <v>132</v>
      </c>
      <c r="C408" t="s">
        <v>736</v>
      </c>
      <c r="D408" t="s">
        <v>554</v>
      </c>
      <c r="E408" t="s">
        <v>157</v>
      </c>
      <c r="F408" t="s">
        <v>132</v>
      </c>
      <c r="G408" t="s">
        <v>137</v>
      </c>
      <c r="K408" t="s">
        <v>208</v>
      </c>
      <c r="L408" t="s">
        <v>130</v>
      </c>
      <c r="M408" t="s">
        <v>1720</v>
      </c>
    </row>
    <row r="409" spans="1:13">
      <c r="A409" t="s">
        <v>157</v>
      </c>
      <c r="B409" t="s">
        <v>132</v>
      </c>
      <c r="C409" t="s">
        <v>771</v>
      </c>
      <c r="D409" t="s">
        <v>554</v>
      </c>
      <c r="E409" t="s">
        <v>397</v>
      </c>
      <c r="K409" t="s">
        <v>208</v>
      </c>
      <c r="L409" t="s">
        <v>130</v>
      </c>
      <c r="M409" t="s">
        <v>1721</v>
      </c>
    </row>
    <row r="410" spans="1:13">
      <c r="A410" t="s">
        <v>157</v>
      </c>
      <c r="B410" t="s">
        <v>132</v>
      </c>
      <c r="C410" t="s">
        <v>737</v>
      </c>
      <c r="D410" t="s">
        <v>554</v>
      </c>
      <c r="E410" t="s">
        <v>157</v>
      </c>
      <c r="F410" t="s">
        <v>132</v>
      </c>
      <c r="G410" t="s">
        <v>137</v>
      </c>
      <c r="K410" t="s">
        <v>214</v>
      </c>
      <c r="L410" t="s">
        <v>130</v>
      </c>
      <c r="M410" t="s">
        <v>1731</v>
      </c>
    </row>
    <row r="411" spans="1:13">
      <c r="A411" t="s">
        <v>157</v>
      </c>
      <c r="B411" t="s">
        <v>132</v>
      </c>
      <c r="C411" t="s">
        <v>739</v>
      </c>
      <c r="D411" t="s">
        <v>554</v>
      </c>
      <c r="E411" t="s">
        <v>271</v>
      </c>
      <c r="K411" t="s">
        <v>214</v>
      </c>
      <c r="L411" t="s">
        <v>130</v>
      </c>
      <c r="M411" t="s">
        <v>1732</v>
      </c>
    </row>
    <row r="412" spans="1:13">
      <c r="A412" t="s">
        <v>157</v>
      </c>
      <c r="B412" t="s">
        <v>132</v>
      </c>
      <c r="C412" t="s">
        <v>740</v>
      </c>
      <c r="D412" t="s">
        <v>554</v>
      </c>
      <c r="E412" t="s">
        <v>329</v>
      </c>
      <c r="K412" t="s">
        <v>214</v>
      </c>
      <c r="L412" t="s">
        <v>130</v>
      </c>
      <c r="M412" t="s">
        <v>1733</v>
      </c>
    </row>
    <row r="413" spans="1:13">
      <c r="A413" t="s">
        <v>157</v>
      </c>
      <c r="B413" t="s">
        <v>132</v>
      </c>
      <c r="C413" t="s">
        <v>742</v>
      </c>
      <c r="D413" t="s">
        <v>554</v>
      </c>
      <c r="E413" t="s">
        <v>157</v>
      </c>
      <c r="F413" t="s">
        <v>132</v>
      </c>
      <c r="G413" t="s">
        <v>137</v>
      </c>
      <c r="K413" t="s">
        <v>214</v>
      </c>
      <c r="L413" t="s">
        <v>130</v>
      </c>
      <c r="M413" t="s">
        <v>1734</v>
      </c>
    </row>
    <row r="414" spans="1:13">
      <c r="A414" t="s">
        <v>157</v>
      </c>
      <c r="B414" t="s">
        <v>132</v>
      </c>
      <c r="C414" t="s">
        <v>570</v>
      </c>
      <c r="D414" t="s">
        <v>554</v>
      </c>
      <c r="E414" t="s">
        <v>453</v>
      </c>
      <c r="K414" t="s">
        <v>214</v>
      </c>
      <c r="L414" t="s">
        <v>130</v>
      </c>
      <c r="M414" t="s">
        <v>1735</v>
      </c>
    </row>
    <row r="415" spans="1:13">
      <c r="A415" t="s">
        <v>157</v>
      </c>
      <c r="B415" t="s">
        <v>132</v>
      </c>
      <c r="C415" t="s">
        <v>745</v>
      </c>
      <c r="D415" t="s">
        <v>554</v>
      </c>
      <c r="E415" t="s">
        <v>330</v>
      </c>
      <c r="K415" t="s">
        <v>214</v>
      </c>
      <c r="L415" t="s">
        <v>130</v>
      </c>
      <c r="M415" t="s">
        <v>1736</v>
      </c>
    </row>
    <row r="416" spans="1:13">
      <c r="A416" t="s">
        <v>157</v>
      </c>
      <c r="B416" t="s">
        <v>132</v>
      </c>
      <c r="C416" t="s">
        <v>746</v>
      </c>
      <c r="D416" t="s">
        <v>554</v>
      </c>
      <c r="E416" t="s">
        <v>331</v>
      </c>
      <c r="K416" t="s">
        <v>214</v>
      </c>
      <c r="L416" t="s">
        <v>130</v>
      </c>
      <c r="M416" t="s">
        <v>1737</v>
      </c>
    </row>
    <row r="417" spans="1:13">
      <c r="A417" t="s">
        <v>157</v>
      </c>
      <c r="B417" t="s">
        <v>132</v>
      </c>
      <c r="C417" t="s">
        <v>747</v>
      </c>
      <c r="D417" t="s">
        <v>554</v>
      </c>
      <c r="E417" t="s">
        <v>285</v>
      </c>
      <c r="K417" t="s">
        <v>214</v>
      </c>
      <c r="L417" t="s">
        <v>130</v>
      </c>
      <c r="M417" t="s">
        <v>1738</v>
      </c>
    </row>
    <row r="418" spans="1:13">
      <c r="A418" t="s">
        <v>157</v>
      </c>
      <c r="B418" t="s">
        <v>132</v>
      </c>
      <c r="C418" t="s">
        <v>748</v>
      </c>
      <c r="D418" t="s">
        <v>554</v>
      </c>
      <c r="E418" t="s">
        <v>332</v>
      </c>
      <c r="K418" t="s">
        <v>214</v>
      </c>
      <c r="L418" t="s">
        <v>130</v>
      </c>
      <c r="M418" t="s">
        <v>1739</v>
      </c>
    </row>
    <row r="419" spans="1:13">
      <c r="A419" t="s">
        <v>157</v>
      </c>
      <c r="B419" t="s">
        <v>132</v>
      </c>
      <c r="C419" t="s">
        <v>749</v>
      </c>
      <c r="D419" t="s">
        <v>554</v>
      </c>
      <c r="E419" t="s">
        <v>455</v>
      </c>
      <c r="K419" t="s">
        <v>214</v>
      </c>
      <c r="L419" t="s">
        <v>130</v>
      </c>
      <c r="M419" t="s">
        <v>1740</v>
      </c>
    </row>
    <row r="420" spans="1:13">
      <c r="A420" t="s">
        <v>157</v>
      </c>
      <c r="B420" t="s">
        <v>132</v>
      </c>
      <c r="C420" t="s">
        <v>750</v>
      </c>
      <c r="D420" t="s">
        <v>554</v>
      </c>
      <c r="E420" t="s">
        <v>334</v>
      </c>
      <c r="K420" t="s">
        <v>214</v>
      </c>
      <c r="L420" t="s">
        <v>130</v>
      </c>
      <c r="M420" t="s">
        <v>1741</v>
      </c>
    </row>
    <row r="421" spans="1:13">
      <c r="A421" t="s">
        <v>157</v>
      </c>
      <c r="B421" t="s">
        <v>132</v>
      </c>
      <c r="C421" t="s">
        <v>715</v>
      </c>
      <c r="D421" t="s">
        <v>554</v>
      </c>
      <c r="E421" t="s">
        <v>662</v>
      </c>
      <c r="F421" t="s">
        <v>772</v>
      </c>
      <c r="G421" t="s">
        <v>132</v>
      </c>
      <c r="H421" t="s">
        <v>156</v>
      </c>
      <c r="K421" t="s">
        <v>214</v>
      </c>
      <c r="L421" t="s">
        <v>130</v>
      </c>
      <c r="M421" t="s">
        <v>1742</v>
      </c>
    </row>
    <row r="422" spans="1:13">
      <c r="A422" t="s">
        <v>161</v>
      </c>
      <c r="B422" t="s">
        <v>130</v>
      </c>
      <c r="C422" t="s">
        <v>653</v>
      </c>
      <c r="D422" t="s">
        <v>554</v>
      </c>
      <c r="E422" t="s">
        <v>193</v>
      </c>
      <c r="F422" t="s">
        <v>130</v>
      </c>
      <c r="G422" t="s">
        <v>137</v>
      </c>
      <c r="K422" t="s">
        <v>214</v>
      </c>
      <c r="L422" t="s">
        <v>130</v>
      </c>
      <c r="M422" t="s">
        <v>1743</v>
      </c>
    </row>
    <row r="423" spans="1:13">
      <c r="A423" t="s">
        <v>161</v>
      </c>
      <c r="B423" t="s">
        <v>130</v>
      </c>
      <c r="C423" t="s">
        <v>556</v>
      </c>
      <c r="D423" t="s">
        <v>554</v>
      </c>
      <c r="E423" t="s">
        <v>313</v>
      </c>
      <c r="K423" t="s">
        <v>214</v>
      </c>
      <c r="L423" t="s">
        <v>130</v>
      </c>
      <c r="M423" t="s">
        <v>1744</v>
      </c>
    </row>
    <row r="424" spans="1:13">
      <c r="A424" t="s">
        <v>161</v>
      </c>
      <c r="B424" t="s">
        <v>130</v>
      </c>
      <c r="C424" t="s">
        <v>584</v>
      </c>
      <c r="D424" t="s">
        <v>554</v>
      </c>
      <c r="E424" t="s">
        <v>773</v>
      </c>
      <c r="F424" t="s">
        <v>130</v>
      </c>
      <c r="G424" t="s">
        <v>133</v>
      </c>
      <c r="K424" t="s">
        <v>214</v>
      </c>
      <c r="L424" t="s">
        <v>130</v>
      </c>
      <c r="M424" t="s">
        <v>1745</v>
      </c>
    </row>
    <row r="425" spans="1:13">
      <c r="A425" t="s">
        <v>161</v>
      </c>
      <c r="B425" t="s">
        <v>130</v>
      </c>
      <c r="C425" t="s">
        <v>586</v>
      </c>
      <c r="D425" t="s">
        <v>554</v>
      </c>
      <c r="E425" t="s">
        <v>335</v>
      </c>
      <c r="K425" t="s">
        <v>214</v>
      </c>
      <c r="L425" t="s">
        <v>130</v>
      </c>
      <c r="M425" t="s">
        <v>1746</v>
      </c>
    </row>
    <row r="426" spans="1:13">
      <c r="A426" t="s">
        <v>161</v>
      </c>
      <c r="B426" t="s">
        <v>130</v>
      </c>
      <c r="C426" t="s">
        <v>727</v>
      </c>
      <c r="D426" t="s">
        <v>554</v>
      </c>
      <c r="E426" t="s">
        <v>336</v>
      </c>
      <c r="K426" t="s">
        <v>214</v>
      </c>
      <c r="L426" t="s">
        <v>130</v>
      </c>
      <c r="M426" t="s">
        <v>1747</v>
      </c>
    </row>
    <row r="427" spans="1:13">
      <c r="A427" t="s">
        <v>161</v>
      </c>
      <c r="B427" t="s">
        <v>130</v>
      </c>
      <c r="C427" t="s">
        <v>774</v>
      </c>
      <c r="D427" t="s">
        <v>554</v>
      </c>
      <c r="E427" t="s">
        <v>337</v>
      </c>
      <c r="K427" t="s">
        <v>214</v>
      </c>
      <c r="L427" t="s">
        <v>130</v>
      </c>
      <c r="M427" t="s">
        <v>1748</v>
      </c>
    </row>
    <row r="428" spans="1:13">
      <c r="A428" t="s">
        <v>161</v>
      </c>
      <c r="B428" t="s">
        <v>130</v>
      </c>
      <c r="C428" t="s">
        <v>774</v>
      </c>
      <c r="D428" t="s">
        <v>554</v>
      </c>
      <c r="E428" t="s">
        <v>338</v>
      </c>
      <c r="K428" t="s">
        <v>214</v>
      </c>
      <c r="L428" t="s">
        <v>130</v>
      </c>
      <c r="M428" t="s">
        <v>1749</v>
      </c>
    </row>
    <row r="429" spans="1:13">
      <c r="A429" t="s">
        <v>161</v>
      </c>
      <c r="B429" t="s">
        <v>130</v>
      </c>
      <c r="C429" t="s">
        <v>775</v>
      </c>
      <c r="D429" t="s">
        <v>554</v>
      </c>
      <c r="E429" t="s">
        <v>323</v>
      </c>
      <c r="K429" t="s">
        <v>214</v>
      </c>
      <c r="L429" t="s">
        <v>130</v>
      </c>
      <c r="M429" t="s">
        <v>1750</v>
      </c>
    </row>
    <row r="430" spans="1:13">
      <c r="A430" t="s">
        <v>161</v>
      </c>
      <c r="B430" t="s">
        <v>130</v>
      </c>
      <c r="C430" t="s">
        <v>776</v>
      </c>
      <c r="D430" t="s">
        <v>554</v>
      </c>
      <c r="E430" t="s">
        <v>339</v>
      </c>
      <c r="K430" t="s">
        <v>214</v>
      </c>
      <c r="L430" t="s">
        <v>130</v>
      </c>
      <c r="M430" t="s">
        <v>1751</v>
      </c>
    </row>
    <row r="431" spans="1:13">
      <c r="A431" t="s">
        <v>161</v>
      </c>
      <c r="B431" t="s">
        <v>130</v>
      </c>
      <c r="C431" t="s">
        <v>777</v>
      </c>
      <c r="D431" t="s">
        <v>554</v>
      </c>
      <c r="E431" t="s">
        <v>340</v>
      </c>
      <c r="K431" t="s">
        <v>214</v>
      </c>
      <c r="L431" t="s">
        <v>130</v>
      </c>
      <c r="M431" t="s">
        <v>1752</v>
      </c>
    </row>
    <row r="432" spans="1:13">
      <c r="A432" t="s">
        <v>161</v>
      </c>
      <c r="B432" t="s">
        <v>130</v>
      </c>
      <c r="C432" t="s">
        <v>778</v>
      </c>
      <c r="D432" t="s">
        <v>554</v>
      </c>
      <c r="E432" t="s">
        <v>314</v>
      </c>
      <c r="K432" t="s">
        <v>226</v>
      </c>
      <c r="L432" t="s">
        <v>130</v>
      </c>
      <c r="M432" t="s">
        <v>1785</v>
      </c>
    </row>
    <row r="433" spans="1:13">
      <c r="A433" t="s">
        <v>161</v>
      </c>
      <c r="B433" t="s">
        <v>130</v>
      </c>
      <c r="C433" t="s">
        <v>779</v>
      </c>
      <c r="D433" t="s">
        <v>554</v>
      </c>
      <c r="E433" t="s">
        <v>314</v>
      </c>
      <c r="K433" t="s">
        <v>226</v>
      </c>
      <c r="L433" t="s">
        <v>130</v>
      </c>
      <c r="M433" t="s">
        <v>1786</v>
      </c>
    </row>
    <row r="434" spans="1:13">
      <c r="A434" t="s">
        <v>161</v>
      </c>
      <c r="B434" t="s">
        <v>130</v>
      </c>
      <c r="C434" t="s">
        <v>780</v>
      </c>
      <c r="D434" t="s">
        <v>554</v>
      </c>
      <c r="E434" t="s">
        <v>314</v>
      </c>
      <c r="K434" t="s">
        <v>226</v>
      </c>
      <c r="L434" t="s">
        <v>130</v>
      </c>
      <c r="M434" t="s">
        <v>1787</v>
      </c>
    </row>
    <row r="435" spans="1:13">
      <c r="A435" t="s">
        <v>161</v>
      </c>
      <c r="B435" t="s">
        <v>130</v>
      </c>
      <c r="C435" t="s">
        <v>781</v>
      </c>
      <c r="D435" t="s">
        <v>554</v>
      </c>
      <c r="E435" t="s">
        <v>314</v>
      </c>
      <c r="K435" t="s">
        <v>226</v>
      </c>
      <c r="L435" t="s">
        <v>130</v>
      </c>
      <c r="M435" t="s">
        <v>1198</v>
      </c>
    </row>
    <row r="436" spans="1:13">
      <c r="A436" t="s">
        <v>161</v>
      </c>
      <c r="B436" t="s">
        <v>130</v>
      </c>
      <c r="C436" t="s">
        <v>782</v>
      </c>
      <c r="D436" t="s">
        <v>554</v>
      </c>
      <c r="E436" t="s">
        <v>317</v>
      </c>
      <c r="K436" t="s">
        <v>226</v>
      </c>
      <c r="L436" t="s">
        <v>130</v>
      </c>
      <c r="M436" t="s">
        <v>1788</v>
      </c>
    </row>
    <row r="437" spans="1:13">
      <c r="A437" t="s">
        <v>161</v>
      </c>
      <c r="B437" t="s">
        <v>130</v>
      </c>
      <c r="C437" t="s">
        <v>783</v>
      </c>
      <c r="D437" t="s">
        <v>554</v>
      </c>
      <c r="E437" t="s">
        <v>340</v>
      </c>
      <c r="K437" t="s">
        <v>226</v>
      </c>
      <c r="L437" t="s">
        <v>130</v>
      </c>
      <c r="M437" t="s">
        <v>1789</v>
      </c>
    </row>
    <row r="438" spans="1:13">
      <c r="A438" t="s">
        <v>161</v>
      </c>
      <c r="B438" t="s">
        <v>130</v>
      </c>
      <c r="C438" t="s">
        <v>784</v>
      </c>
      <c r="D438" t="s">
        <v>554</v>
      </c>
      <c r="E438" t="s">
        <v>298</v>
      </c>
      <c r="K438" t="s">
        <v>226</v>
      </c>
      <c r="L438" t="s">
        <v>130</v>
      </c>
      <c r="M438" t="s">
        <v>1790</v>
      </c>
    </row>
    <row r="439" spans="1:13">
      <c r="A439" t="s">
        <v>161</v>
      </c>
      <c r="B439" t="s">
        <v>130</v>
      </c>
      <c r="C439" t="s">
        <v>785</v>
      </c>
      <c r="D439" t="s">
        <v>554</v>
      </c>
      <c r="E439" t="s">
        <v>280</v>
      </c>
      <c r="K439" t="s">
        <v>226</v>
      </c>
      <c r="L439" t="s">
        <v>130</v>
      </c>
      <c r="M439" t="s">
        <v>1791</v>
      </c>
    </row>
    <row r="440" spans="1:13">
      <c r="A440" t="s">
        <v>161</v>
      </c>
      <c r="B440" t="s">
        <v>130</v>
      </c>
      <c r="C440" t="s">
        <v>786</v>
      </c>
      <c r="D440" t="s">
        <v>554</v>
      </c>
      <c r="E440" t="s">
        <v>340</v>
      </c>
      <c r="K440" t="s">
        <v>226</v>
      </c>
      <c r="L440" t="s">
        <v>130</v>
      </c>
      <c r="M440" t="s">
        <v>1792</v>
      </c>
    </row>
    <row r="441" spans="1:13">
      <c r="A441" t="s">
        <v>161</v>
      </c>
      <c r="B441" t="s">
        <v>130</v>
      </c>
      <c r="C441" t="s">
        <v>787</v>
      </c>
      <c r="D441" t="s">
        <v>554</v>
      </c>
      <c r="E441" t="s">
        <v>267</v>
      </c>
      <c r="K441" t="s">
        <v>226</v>
      </c>
      <c r="L441" t="s">
        <v>130</v>
      </c>
      <c r="M441" t="s">
        <v>1793</v>
      </c>
    </row>
    <row r="442" spans="1:13">
      <c r="A442" t="s">
        <v>161</v>
      </c>
      <c r="B442" t="s">
        <v>130</v>
      </c>
      <c r="C442" t="s">
        <v>715</v>
      </c>
      <c r="D442" t="s">
        <v>554</v>
      </c>
      <c r="E442" t="s">
        <v>318</v>
      </c>
      <c r="K442" t="s">
        <v>226</v>
      </c>
      <c r="L442" t="s">
        <v>130</v>
      </c>
      <c r="M442" t="s">
        <v>1794</v>
      </c>
    </row>
    <row r="443" spans="1:13">
      <c r="A443" t="s">
        <v>161</v>
      </c>
      <c r="B443" t="s">
        <v>130</v>
      </c>
      <c r="C443" t="s">
        <v>574</v>
      </c>
      <c r="D443" t="s">
        <v>554</v>
      </c>
      <c r="E443" t="s">
        <v>341</v>
      </c>
      <c r="K443" t="s">
        <v>226</v>
      </c>
      <c r="L443" t="s">
        <v>130</v>
      </c>
      <c r="M443" t="s">
        <v>1795</v>
      </c>
    </row>
    <row r="444" spans="1:13">
      <c r="A444" t="s">
        <v>161</v>
      </c>
      <c r="B444" t="s">
        <v>130</v>
      </c>
      <c r="C444" t="s">
        <v>788</v>
      </c>
      <c r="D444" t="s">
        <v>554</v>
      </c>
      <c r="E444" t="s">
        <v>342</v>
      </c>
      <c r="K444" t="s">
        <v>226</v>
      </c>
      <c r="L444" t="s">
        <v>130</v>
      </c>
      <c r="M444" t="s">
        <v>1270</v>
      </c>
    </row>
    <row r="445" spans="1:13">
      <c r="A445" t="s">
        <v>161</v>
      </c>
      <c r="B445" t="s">
        <v>130</v>
      </c>
      <c r="C445" t="s">
        <v>576</v>
      </c>
      <c r="D445" t="s">
        <v>554</v>
      </c>
      <c r="E445" t="s">
        <v>343</v>
      </c>
      <c r="K445" t="s">
        <v>226</v>
      </c>
      <c r="L445" t="s">
        <v>130</v>
      </c>
      <c r="M445" t="s">
        <v>1796</v>
      </c>
    </row>
    <row r="446" spans="1:13">
      <c r="A446" t="s">
        <v>161</v>
      </c>
      <c r="B446" t="s">
        <v>130</v>
      </c>
      <c r="C446" t="s">
        <v>789</v>
      </c>
      <c r="D446" t="s">
        <v>554</v>
      </c>
      <c r="E446" t="s">
        <v>344</v>
      </c>
      <c r="K446" t="s">
        <v>226</v>
      </c>
      <c r="L446" t="s">
        <v>130</v>
      </c>
      <c r="M446" t="s">
        <v>1797</v>
      </c>
    </row>
    <row r="447" spans="1:13">
      <c r="A447" t="s">
        <v>161</v>
      </c>
      <c r="B447" t="s">
        <v>131</v>
      </c>
      <c r="C447" t="s">
        <v>790</v>
      </c>
      <c r="D447" t="s">
        <v>554</v>
      </c>
      <c r="E447" t="s">
        <v>457</v>
      </c>
      <c r="K447" t="s">
        <v>226</v>
      </c>
      <c r="L447" t="s">
        <v>130</v>
      </c>
      <c r="M447" t="s">
        <v>1798</v>
      </c>
    </row>
    <row r="448" spans="1:13">
      <c r="A448" t="s">
        <v>161</v>
      </c>
      <c r="B448" t="s">
        <v>131</v>
      </c>
      <c r="C448" t="s">
        <v>653</v>
      </c>
      <c r="D448" t="s">
        <v>554</v>
      </c>
      <c r="E448" t="s">
        <v>193</v>
      </c>
      <c r="F448" t="s">
        <v>131</v>
      </c>
      <c r="G448" t="s">
        <v>137</v>
      </c>
      <c r="K448" t="s">
        <v>226</v>
      </c>
      <c r="L448" t="s">
        <v>130</v>
      </c>
      <c r="M448" t="s">
        <v>1799</v>
      </c>
    </row>
    <row r="449" spans="1:13">
      <c r="A449" t="s">
        <v>161</v>
      </c>
      <c r="B449" t="s">
        <v>131</v>
      </c>
      <c r="C449" t="s">
        <v>556</v>
      </c>
      <c r="D449" t="s">
        <v>554</v>
      </c>
      <c r="E449" t="s">
        <v>313</v>
      </c>
      <c r="K449" t="s">
        <v>226</v>
      </c>
      <c r="L449" t="s">
        <v>130</v>
      </c>
      <c r="M449" t="s">
        <v>1800</v>
      </c>
    </row>
    <row r="450" spans="1:13">
      <c r="A450" t="s">
        <v>161</v>
      </c>
      <c r="B450" t="s">
        <v>131</v>
      </c>
      <c r="C450" t="s">
        <v>584</v>
      </c>
      <c r="D450" t="s">
        <v>554</v>
      </c>
      <c r="E450" t="s">
        <v>450</v>
      </c>
      <c r="K450" t="s">
        <v>229</v>
      </c>
      <c r="L450" t="s">
        <v>130</v>
      </c>
      <c r="M450" t="s">
        <v>1814</v>
      </c>
    </row>
    <row r="451" spans="1:13">
      <c r="A451" t="s">
        <v>161</v>
      </c>
      <c r="B451" t="s">
        <v>131</v>
      </c>
      <c r="C451" t="s">
        <v>727</v>
      </c>
      <c r="D451" t="s">
        <v>554</v>
      </c>
      <c r="E451" t="s">
        <v>336</v>
      </c>
      <c r="K451" t="s">
        <v>229</v>
      </c>
      <c r="L451" t="s">
        <v>130</v>
      </c>
      <c r="M451" t="s">
        <v>1826</v>
      </c>
    </row>
    <row r="452" spans="1:13">
      <c r="A452" t="s">
        <v>161</v>
      </c>
      <c r="B452" t="s">
        <v>131</v>
      </c>
      <c r="C452" t="s">
        <v>774</v>
      </c>
      <c r="D452" t="s">
        <v>554</v>
      </c>
      <c r="E452" t="s">
        <v>344</v>
      </c>
      <c r="K452" t="s">
        <v>229</v>
      </c>
      <c r="L452" t="s">
        <v>130</v>
      </c>
      <c r="M452" t="s">
        <v>1345</v>
      </c>
    </row>
    <row r="453" spans="1:13">
      <c r="A453" t="s">
        <v>161</v>
      </c>
      <c r="B453" t="s">
        <v>131</v>
      </c>
      <c r="C453" t="s">
        <v>774</v>
      </c>
      <c r="D453" t="s">
        <v>554</v>
      </c>
      <c r="E453" t="s">
        <v>337</v>
      </c>
      <c r="K453" t="s">
        <v>229</v>
      </c>
      <c r="L453" t="s">
        <v>130</v>
      </c>
      <c r="M453" t="s">
        <v>1304</v>
      </c>
    </row>
    <row r="454" spans="1:13">
      <c r="A454" t="s">
        <v>161</v>
      </c>
      <c r="B454" t="s">
        <v>131</v>
      </c>
      <c r="C454" t="s">
        <v>775</v>
      </c>
      <c r="D454" t="s">
        <v>554</v>
      </c>
      <c r="E454" t="s">
        <v>323</v>
      </c>
      <c r="K454" t="s">
        <v>229</v>
      </c>
      <c r="L454" t="s">
        <v>130</v>
      </c>
      <c r="M454" t="s">
        <v>1827</v>
      </c>
    </row>
    <row r="455" spans="1:13">
      <c r="A455" t="s">
        <v>161</v>
      </c>
      <c r="B455" t="s">
        <v>131</v>
      </c>
      <c r="C455" t="s">
        <v>777</v>
      </c>
      <c r="D455" t="s">
        <v>554</v>
      </c>
      <c r="E455" t="s">
        <v>340</v>
      </c>
      <c r="K455" t="s">
        <v>229</v>
      </c>
      <c r="L455" t="s">
        <v>130</v>
      </c>
      <c r="M455" t="s">
        <v>1828</v>
      </c>
    </row>
    <row r="456" spans="1:13">
      <c r="A456" t="s">
        <v>161</v>
      </c>
      <c r="B456" t="s">
        <v>131</v>
      </c>
      <c r="C456" t="s">
        <v>791</v>
      </c>
      <c r="D456" t="s">
        <v>554</v>
      </c>
      <c r="E456" t="s">
        <v>458</v>
      </c>
      <c r="K456" t="s">
        <v>229</v>
      </c>
      <c r="L456" t="s">
        <v>130</v>
      </c>
      <c r="M456" t="s">
        <v>1829</v>
      </c>
    </row>
    <row r="457" spans="1:13">
      <c r="A457" t="s">
        <v>161</v>
      </c>
      <c r="B457" t="s">
        <v>131</v>
      </c>
      <c r="C457" t="s">
        <v>778</v>
      </c>
      <c r="D457" t="s">
        <v>554</v>
      </c>
      <c r="E457" t="s">
        <v>280</v>
      </c>
      <c r="K457" t="s">
        <v>229</v>
      </c>
      <c r="L457" t="s">
        <v>130</v>
      </c>
      <c r="M457" t="s">
        <v>1830</v>
      </c>
    </row>
    <row r="458" spans="1:13">
      <c r="A458" t="s">
        <v>161</v>
      </c>
      <c r="B458" t="s">
        <v>131</v>
      </c>
      <c r="C458" t="s">
        <v>779</v>
      </c>
      <c r="D458" t="s">
        <v>554</v>
      </c>
      <c r="E458" t="s">
        <v>280</v>
      </c>
      <c r="K458" t="s">
        <v>229</v>
      </c>
      <c r="L458" t="s">
        <v>130</v>
      </c>
      <c r="M458" t="s">
        <v>1831</v>
      </c>
    </row>
    <row r="459" spans="1:13">
      <c r="A459" t="s">
        <v>161</v>
      </c>
      <c r="B459" t="s">
        <v>131</v>
      </c>
      <c r="C459" t="s">
        <v>780</v>
      </c>
      <c r="D459" t="s">
        <v>554</v>
      </c>
      <c r="E459" t="s">
        <v>280</v>
      </c>
      <c r="K459" t="s">
        <v>229</v>
      </c>
      <c r="L459" t="s">
        <v>130</v>
      </c>
      <c r="M459" t="s">
        <v>1362</v>
      </c>
    </row>
    <row r="460" spans="1:13">
      <c r="A460" t="s">
        <v>161</v>
      </c>
      <c r="B460" t="s">
        <v>131</v>
      </c>
      <c r="C460" t="s">
        <v>781</v>
      </c>
      <c r="D460" t="s">
        <v>554</v>
      </c>
      <c r="E460" t="s">
        <v>280</v>
      </c>
      <c r="K460" t="s">
        <v>229</v>
      </c>
      <c r="L460" t="s">
        <v>130</v>
      </c>
      <c r="M460" t="s">
        <v>1832</v>
      </c>
    </row>
    <row r="461" spans="1:13">
      <c r="A461" t="s">
        <v>161</v>
      </c>
      <c r="B461" t="s">
        <v>131</v>
      </c>
      <c r="C461" t="s">
        <v>782</v>
      </c>
      <c r="D461" t="s">
        <v>554</v>
      </c>
      <c r="E461" t="s">
        <v>267</v>
      </c>
      <c r="K461" t="s">
        <v>229</v>
      </c>
      <c r="L461" t="s">
        <v>130</v>
      </c>
      <c r="M461" t="s">
        <v>1833</v>
      </c>
    </row>
    <row r="462" spans="1:13">
      <c r="A462" t="s">
        <v>161</v>
      </c>
      <c r="B462" t="s">
        <v>131</v>
      </c>
      <c r="C462" t="s">
        <v>783</v>
      </c>
      <c r="D462" t="s">
        <v>554</v>
      </c>
      <c r="E462" t="s">
        <v>340</v>
      </c>
      <c r="K462" t="s">
        <v>229</v>
      </c>
      <c r="L462" t="s">
        <v>130</v>
      </c>
      <c r="M462" t="s">
        <v>1834</v>
      </c>
    </row>
    <row r="463" spans="1:13">
      <c r="A463" t="s">
        <v>161</v>
      </c>
      <c r="B463" t="s">
        <v>131</v>
      </c>
      <c r="C463" t="s">
        <v>784</v>
      </c>
      <c r="D463" t="s">
        <v>554</v>
      </c>
      <c r="E463" t="s">
        <v>280</v>
      </c>
      <c r="K463" t="s">
        <v>229</v>
      </c>
      <c r="L463" t="s">
        <v>130</v>
      </c>
      <c r="M463" t="s">
        <v>1835</v>
      </c>
    </row>
    <row r="464" spans="1:13">
      <c r="A464" t="s">
        <v>161</v>
      </c>
      <c r="B464" t="s">
        <v>131</v>
      </c>
      <c r="C464" t="s">
        <v>785</v>
      </c>
      <c r="D464" t="s">
        <v>554</v>
      </c>
      <c r="E464" t="s">
        <v>280</v>
      </c>
      <c r="K464" t="s">
        <v>229</v>
      </c>
      <c r="L464" t="s">
        <v>130</v>
      </c>
      <c r="M464" t="s">
        <v>1836</v>
      </c>
    </row>
    <row r="465" spans="1:13">
      <c r="A465" t="s">
        <v>161</v>
      </c>
      <c r="B465" t="s">
        <v>131</v>
      </c>
      <c r="C465" t="s">
        <v>786</v>
      </c>
      <c r="D465" t="s">
        <v>554</v>
      </c>
      <c r="E465" t="s">
        <v>340</v>
      </c>
      <c r="K465" t="s">
        <v>229</v>
      </c>
      <c r="L465" t="s">
        <v>130</v>
      </c>
      <c r="M465" t="s">
        <v>1837</v>
      </c>
    </row>
    <row r="466" spans="1:13">
      <c r="A466" t="s">
        <v>161</v>
      </c>
      <c r="B466" t="s">
        <v>131</v>
      </c>
      <c r="C466" t="s">
        <v>787</v>
      </c>
      <c r="D466" t="s">
        <v>554</v>
      </c>
      <c r="E466" t="s">
        <v>267</v>
      </c>
      <c r="K466" t="s">
        <v>229</v>
      </c>
      <c r="L466" t="s">
        <v>130</v>
      </c>
      <c r="M466" t="s">
        <v>1838</v>
      </c>
    </row>
    <row r="467" spans="1:13">
      <c r="A467" t="s">
        <v>161</v>
      </c>
      <c r="B467" t="s">
        <v>131</v>
      </c>
      <c r="C467" t="s">
        <v>715</v>
      </c>
      <c r="D467" t="s">
        <v>554</v>
      </c>
      <c r="E467" t="s">
        <v>337</v>
      </c>
      <c r="K467" t="s">
        <v>229</v>
      </c>
      <c r="L467" t="s">
        <v>130</v>
      </c>
      <c r="M467" t="s">
        <v>1839</v>
      </c>
    </row>
    <row r="468" spans="1:13">
      <c r="A468" t="s">
        <v>161</v>
      </c>
      <c r="B468" t="s">
        <v>131</v>
      </c>
      <c r="C468" t="s">
        <v>715</v>
      </c>
      <c r="D468" t="s">
        <v>554</v>
      </c>
      <c r="E468" t="s">
        <v>344</v>
      </c>
      <c r="K468" t="s">
        <v>229</v>
      </c>
      <c r="L468" t="s">
        <v>130</v>
      </c>
      <c r="M468" t="s">
        <v>1840</v>
      </c>
    </row>
    <row r="469" spans="1:13">
      <c r="A469" t="s">
        <v>161</v>
      </c>
      <c r="B469" t="s">
        <v>131</v>
      </c>
      <c r="C469" t="s">
        <v>792</v>
      </c>
      <c r="D469" t="s">
        <v>554</v>
      </c>
      <c r="E469" t="s">
        <v>459</v>
      </c>
      <c r="K469" t="s">
        <v>229</v>
      </c>
      <c r="L469" t="s">
        <v>130</v>
      </c>
      <c r="M469" t="s">
        <v>1841</v>
      </c>
    </row>
    <row r="470" spans="1:13">
      <c r="A470" t="s">
        <v>161</v>
      </c>
      <c r="B470" t="s">
        <v>131</v>
      </c>
      <c r="C470" t="s">
        <v>574</v>
      </c>
      <c r="D470" t="s">
        <v>554</v>
      </c>
      <c r="E470" t="s">
        <v>400</v>
      </c>
      <c r="K470" t="s">
        <v>229</v>
      </c>
      <c r="L470" t="s">
        <v>130</v>
      </c>
      <c r="M470" t="s">
        <v>1842</v>
      </c>
    </row>
    <row r="471" spans="1:13">
      <c r="A471" t="s">
        <v>161</v>
      </c>
      <c r="B471" t="s">
        <v>131</v>
      </c>
      <c r="C471" t="s">
        <v>788</v>
      </c>
      <c r="D471" t="s">
        <v>554</v>
      </c>
      <c r="E471" t="s">
        <v>342</v>
      </c>
      <c r="K471" t="s">
        <v>229</v>
      </c>
      <c r="L471" t="s">
        <v>130</v>
      </c>
      <c r="M471" t="s">
        <v>1843</v>
      </c>
    </row>
    <row r="472" spans="1:13">
      <c r="A472" t="s">
        <v>161</v>
      </c>
      <c r="B472" t="s">
        <v>131</v>
      </c>
      <c r="C472" t="s">
        <v>576</v>
      </c>
      <c r="D472" t="s">
        <v>554</v>
      </c>
      <c r="E472" t="s">
        <v>343</v>
      </c>
      <c r="K472" t="s">
        <v>229</v>
      </c>
      <c r="L472" t="s">
        <v>130</v>
      </c>
      <c r="M472" t="s">
        <v>1844</v>
      </c>
    </row>
    <row r="473" spans="1:13">
      <c r="A473" t="s">
        <v>161</v>
      </c>
      <c r="B473" t="s">
        <v>131</v>
      </c>
      <c r="C473" t="s">
        <v>789</v>
      </c>
      <c r="D473" t="s">
        <v>554</v>
      </c>
      <c r="E473" t="s">
        <v>273</v>
      </c>
      <c r="K473" t="s">
        <v>233</v>
      </c>
      <c r="L473" t="s">
        <v>130</v>
      </c>
      <c r="M473" t="s">
        <v>1861</v>
      </c>
    </row>
    <row r="474" spans="1:13">
      <c r="A474" t="s">
        <v>161</v>
      </c>
      <c r="B474" t="s">
        <v>131</v>
      </c>
      <c r="C474" t="s">
        <v>789</v>
      </c>
      <c r="D474" t="s">
        <v>554</v>
      </c>
      <c r="E474" t="s">
        <v>344</v>
      </c>
      <c r="K474" t="s">
        <v>233</v>
      </c>
      <c r="L474" t="s">
        <v>130</v>
      </c>
      <c r="M474" t="s">
        <v>1528</v>
      </c>
    </row>
    <row r="475" spans="1:13">
      <c r="A475" t="s">
        <v>161</v>
      </c>
      <c r="B475" t="s">
        <v>132</v>
      </c>
      <c r="C475" t="s">
        <v>790</v>
      </c>
      <c r="D475" t="s">
        <v>554</v>
      </c>
      <c r="E475" t="s">
        <v>457</v>
      </c>
      <c r="K475" t="s">
        <v>233</v>
      </c>
      <c r="L475" t="s">
        <v>130</v>
      </c>
      <c r="M475" t="s">
        <v>1529</v>
      </c>
    </row>
    <row r="476" spans="1:13">
      <c r="A476" t="s">
        <v>161</v>
      </c>
      <c r="B476" t="s">
        <v>132</v>
      </c>
      <c r="C476" t="s">
        <v>653</v>
      </c>
      <c r="D476" t="s">
        <v>554</v>
      </c>
      <c r="E476" t="s">
        <v>193</v>
      </c>
      <c r="F476" t="s">
        <v>132</v>
      </c>
      <c r="G476" t="s">
        <v>137</v>
      </c>
      <c r="K476" t="s">
        <v>233</v>
      </c>
      <c r="L476" t="s">
        <v>130</v>
      </c>
      <c r="M476" t="s">
        <v>1530</v>
      </c>
    </row>
    <row r="477" spans="1:13">
      <c r="A477" t="s">
        <v>161</v>
      </c>
      <c r="B477" t="s">
        <v>132</v>
      </c>
      <c r="C477" t="s">
        <v>556</v>
      </c>
      <c r="D477" t="s">
        <v>554</v>
      </c>
      <c r="E477" t="s">
        <v>329</v>
      </c>
      <c r="K477" t="s">
        <v>233</v>
      </c>
      <c r="L477" t="s">
        <v>130</v>
      </c>
      <c r="M477" t="s">
        <v>1531</v>
      </c>
    </row>
    <row r="478" spans="1:13">
      <c r="A478" t="s">
        <v>161</v>
      </c>
      <c r="B478" t="s">
        <v>132</v>
      </c>
      <c r="C478" t="s">
        <v>584</v>
      </c>
      <c r="D478" t="s">
        <v>554</v>
      </c>
      <c r="E478" t="s">
        <v>793</v>
      </c>
      <c r="F478" t="s">
        <v>132</v>
      </c>
      <c r="G478" t="s">
        <v>133</v>
      </c>
      <c r="K478" t="s">
        <v>233</v>
      </c>
      <c r="L478" t="s">
        <v>130</v>
      </c>
      <c r="M478" t="s">
        <v>1862</v>
      </c>
    </row>
    <row r="479" spans="1:13">
      <c r="A479" t="s">
        <v>161</v>
      </c>
      <c r="B479" t="s">
        <v>132</v>
      </c>
      <c r="C479" t="s">
        <v>586</v>
      </c>
      <c r="D479" t="s">
        <v>554</v>
      </c>
      <c r="E479" t="s">
        <v>386</v>
      </c>
      <c r="K479" t="s">
        <v>235</v>
      </c>
      <c r="L479" t="s">
        <v>130</v>
      </c>
      <c r="M479" t="s">
        <v>1874</v>
      </c>
    </row>
    <row r="480" spans="1:13">
      <c r="A480" t="s">
        <v>161</v>
      </c>
      <c r="B480" t="s">
        <v>132</v>
      </c>
      <c r="C480" t="s">
        <v>727</v>
      </c>
      <c r="D480" t="s">
        <v>554</v>
      </c>
      <c r="E480" t="s">
        <v>336</v>
      </c>
      <c r="K480" t="s">
        <v>235</v>
      </c>
      <c r="L480" t="s">
        <v>130</v>
      </c>
      <c r="M480" t="s">
        <v>1874</v>
      </c>
    </row>
    <row r="481" spans="1:13">
      <c r="A481" t="s">
        <v>161</v>
      </c>
      <c r="B481" t="s">
        <v>132</v>
      </c>
      <c r="C481" t="s">
        <v>774</v>
      </c>
      <c r="D481" t="s">
        <v>554</v>
      </c>
      <c r="E481" t="s">
        <v>337</v>
      </c>
      <c r="K481" t="s">
        <v>236</v>
      </c>
      <c r="L481" t="s">
        <v>130</v>
      </c>
      <c r="M481" t="s">
        <v>1875</v>
      </c>
    </row>
    <row r="482" spans="1:13">
      <c r="A482" t="s">
        <v>161</v>
      </c>
      <c r="B482" t="s">
        <v>132</v>
      </c>
      <c r="C482" t="s">
        <v>774</v>
      </c>
      <c r="D482" t="s">
        <v>554</v>
      </c>
      <c r="E482" t="s">
        <v>344</v>
      </c>
      <c r="K482" t="s">
        <v>236</v>
      </c>
      <c r="L482" t="s">
        <v>130</v>
      </c>
      <c r="M482" t="s">
        <v>1876</v>
      </c>
    </row>
    <row r="483" spans="1:13">
      <c r="A483" t="s">
        <v>161</v>
      </c>
      <c r="B483" t="s">
        <v>132</v>
      </c>
      <c r="C483" t="s">
        <v>775</v>
      </c>
      <c r="D483" t="s">
        <v>554</v>
      </c>
      <c r="E483" t="s">
        <v>323</v>
      </c>
      <c r="K483" t="s">
        <v>236</v>
      </c>
      <c r="L483" t="s">
        <v>130</v>
      </c>
      <c r="M483" t="s">
        <v>1877</v>
      </c>
    </row>
    <row r="484" spans="1:13">
      <c r="A484" t="s">
        <v>161</v>
      </c>
      <c r="B484" t="s">
        <v>132</v>
      </c>
      <c r="C484" t="s">
        <v>777</v>
      </c>
      <c r="D484" t="s">
        <v>554</v>
      </c>
      <c r="E484" t="s">
        <v>340</v>
      </c>
      <c r="K484" t="s">
        <v>236</v>
      </c>
      <c r="L484" t="s">
        <v>130</v>
      </c>
      <c r="M484" t="s">
        <v>1878</v>
      </c>
    </row>
    <row r="485" spans="1:13">
      <c r="A485" t="s">
        <v>161</v>
      </c>
      <c r="B485" t="s">
        <v>132</v>
      </c>
      <c r="C485" t="s">
        <v>791</v>
      </c>
      <c r="D485" t="s">
        <v>554</v>
      </c>
      <c r="E485" t="s">
        <v>458</v>
      </c>
      <c r="K485" t="s">
        <v>236</v>
      </c>
      <c r="L485" t="s">
        <v>130</v>
      </c>
      <c r="M485" t="s">
        <v>1879</v>
      </c>
    </row>
    <row r="486" spans="1:13">
      <c r="A486" t="s">
        <v>161</v>
      </c>
      <c r="B486" t="s">
        <v>132</v>
      </c>
      <c r="C486" t="s">
        <v>778</v>
      </c>
      <c r="D486" t="s">
        <v>554</v>
      </c>
      <c r="E486" t="s">
        <v>319</v>
      </c>
      <c r="K486" t="s">
        <v>236</v>
      </c>
      <c r="L486" t="s">
        <v>130</v>
      </c>
      <c r="M486" t="s">
        <v>1880</v>
      </c>
    </row>
    <row r="487" spans="1:13">
      <c r="A487" t="s">
        <v>161</v>
      </c>
      <c r="B487" t="s">
        <v>132</v>
      </c>
      <c r="C487" t="s">
        <v>779</v>
      </c>
      <c r="D487" t="s">
        <v>554</v>
      </c>
      <c r="E487" t="s">
        <v>319</v>
      </c>
      <c r="K487" t="s">
        <v>236</v>
      </c>
      <c r="L487" t="s">
        <v>130</v>
      </c>
      <c r="M487" t="s">
        <v>1881</v>
      </c>
    </row>
    <row r="488" spans="1:13">
      <c r="A488" t="s">
        <v>161</v>
      </c>
      <c r="B488" t="s">
        <v>132</v>
      </c>
      <c r="C488" t="s">
        <v>780</v>
      </c>
      <c r="D488" t="s">
        <v>554</v>
      </c>
      <c r="E488" t="s">
        <v>319</v>
      </c>
      <c r="K488" t="s">
        <v>236</v>
      </c>
      <c r="L488" t="s">
        <v>130</v>
      </c>
      <c r="M488" t="s">
        <v>1882</v>
      </c>
    </row>
    <row r="489" spans="1:13">
      <c r="A489" t="s">
        <v>161</v>
      </c>
      <c r="B489" t="s">
        <v>132</v>
      </c>
      <c r="C489" t="s">
        <v>781</v>
      </c>
      <c r="D489" t="s">
        <v>554</v>
      </c>
      <c r="E489" t="s">
        <v>319</v>
      </c>
      <c r="K489" t="s">
        <v>236</v>
      </c>
      <c r="L489" t="s">
        <v>130</v>
      </c>
      <c r="M489" t="s">
        <v>1883</v>
      </c>
    </row>
    <row r="490" spans="1:13">
      <c r="A490" t="s">
        <v>161</v>
      </c>
      <c r="B490" t="s">
        <v>132</v>
      </c>
      <c r="C490" t="s">
        <v>782</v>
      </c>
      <c r="D490" t="s">
        <v>554</v>
      </c>
      <c r="E490" t="s">
        <v>267</v>
      </c>
      <c r="K490" t="s">
        <v>241</v>
      </c>
      <c r="L490" t="s">
        <v>130</v>
      </c>
      <c r="M490" t="s">
        <v>1418</v>
      </c>
    </row>
    <row r="491" spans="1:13">
      <c r="A491" t="s">
        <v>161</v>
      </c>
      <c r="B491" t="s">
        <v>132</v>
      </c>
      <c r="C491" t="s">
        <v>783</v>
      </c>
      <c r="D491" t="s">
        <v>554</v>
      </c>
      <c r="E491" t="s">
        <v>340</v>
      </c>
      <c r="K491" t="s">
        <v>241</v>
      </c>
      <c r="L491" t="s">
        <v>130</v>
      </c>
      <c r="M491" t="s">
        <v>1910</v>
      </c>
    </row>
    <row r="492" spans="1:13">
      <c r="A492" t="s">
        <v>161</v>
      </c>
      <c r="B492" t="s">
        <v>132</v>
      </c>
      <c r="C492" t="s">
        <v>784</v>
      </c>
      <c r="D492" t="s">
        <v>554</v>
      </c>
      <c r="E492" t="s">
        <v>280</v>
      </c>
      <c r="K492" t="s">
        <v>241</v>
      </c>
      <c r="L492" t="s">
        <v>130</v>
      </c>
      <c r="M492" t="s">
        <v>1911</v>
      </c>
    </row>
    <row r="493" spans="1:13">
      <c r="A493" t="s">
        <v>161</v>
      </c>
      <c r="B493" t="s">
        <v>132</v>
      </c>
      <c r="C493" t="s">
        <v>785</v>
      </c>
      <c r="D493" t="s">
        <v>554</v>
      </c>
      <c r="E493" t="s">
        <v>280</v>
      </c>
      <c r="K493" t="s">
        <v>241</v>
      </c>
      <c r="L493" t="s">
        <v>130</v>
      </c>
      <c r="M493" t="s">
        <v>1912</v>
      </c>
    </row>
    <row r="494" spans="1:13">
      <c r="A494" t="s">
        <v>161</v>
      </c>
      <c r="B494" t="s">
        <v>132</v>
      </c>
      <c r="C494" t="s">
        <v>786</v>
      </c>
      <c r="D494" t="s">
        <v>554</v>
      </c>
      <c r="E494" t="s">
        <v>340</v>
      </c>
      <c r="K494" t="s">
        <v>241</v>
      </c>
      <c r="L494" t="s">
        <v>130</v>
      </c>
      <c r="M494" t="s">
        <v>1788</v>
      </c>
    </row>
    <row r="495" spans="1:13">
      <c r="A495" t="s">
        <v>161</v>
      </c>
      <c r="B495" t="s">
        <v>132</v>
      </c>
      <c r="C495" t="s">
        <v>787</v>
      </c>
      <c r="D495" t="s">
        <v>554</v>
      </c>
      <c r="E495" t="s">
        <v>267</v>
      </c>
      <c r="K495" t="s">
        <v>241</v>
      </c>
      <c r="L495" t="s">
        <v>130</v>
      </c>
      <c r="M495" t="s">
        <v>1789</v>
      </c>
    </row>
    <row r="496" spans="1:13">
      <c r="A496" t="s">
        <v>161</v>
      </c>
      <c r="B496" t="s">
        <v>132</v>
      </c>
      <c r="C496" t="s">
        <v>715</v>
      </c>
      <c r="D496" t="s">
        <v>554</v>
      </c>
      <c r="E496" t="s">
        <v>344</v>
      </c>
      <c r="K496" t="s">
        <v>241</v>
      </c>
      <c r="L496" t="s">
        <v>130</v>
      </c>
      <c r="M496" t="s">
        <v>1913</v>
      </c>
    </row>
    <row r="497" spans="1:13">
      <c r="A497" t="s">
        <v>161</v>
      </c>
      <c r="B497" t="s">
        <v>132</v>
      </c>
      <c r="C497" t="s">
        <v>715</v>
      </c>
      <c r="D497" t="s">
        <v>554</v>
      </c>
      <c r="E497" t="s">
        <v>337</v>
      </c>
      <c r="K497" t="s">
        <v>241</v>
      </c>
      <c r="L497" t="s">
        <v>130</v>
      </c>
      <c r="M497" t="s">
        <v>1914</v>
      </c>
    </row>
    <row r="498" spans="1:13">
      <c r="A498" t="s">
        <v>161</v>
      </c>
      <c r="B498" t="s">
        <v>132</v>
      </c>
      <c r="C498" t="s">
        <v>792</v>
      </c>
      <c r="D498" t="s">
        <v>554</v>
      </c>
      <c r="E498" t="s">
        <v>459</v>
      </c>
      <c r="K498" t="s">
        <v>241</v>
      </c>
      <c r="L498" t="s">
        <v>130</v>
      </c>
      <c r="M498" t="s">
        <v>1915</v>
      </c>
    </row>
    <row r="499" spans="1:13">
      <c r="A499" t="s">
        <v>161</v>
      </c>
      <c r="B499" t="s">
        <v>132</v>
      </c>
      <c r="C499" t="s">
        <v>574</v>
      </c>
      <c r="D499" t="s">
        <v>554</v>
      </c>
      <c r="E499" t="s">
        <v>400</v>
      </c>
      <c r="K499" t="s">
        <v>241</v>
      </c>
      <c r="L499" t="s">
        <v>130</v>
      </c>
      <c r="M499" t="s">
        <v>1624</v>
      </c>
    </row>
    <row r="500" spans="1:13">
      <c r="A500" t="s">
        <v>161</v>
      </c>
      <c r="B500" t="s">
        <v>132</v>
      </c>
      <c r="C500" t="s">
        <v>788</v>
      </c>
      <c r="D500" t="s">
        <v>554</v>
      </c>
      <c r="E500" t="s">
        <v>349</v>
      </c>
      <c r="K500" t="s">
        <v>241</v>
      </c>
      <c r="L500" t="s">
        <v>130</v>
      </c>
      <c r="M500" t="s">
        <v>1916</v>
      </c>
    </row>
    <row r="501" spans="1:13">
      <c r="A501" t="s">
        <v>161</v>
      </c>
      <c r="B501" t="s">
        <v>132</v>
      </c>
      <c r="C501" t="s">
        <v>576</v>
      </c>
      <c r="D501" t="s">
        <v>554</v>
      </c>
      <c r="E501" t="s">
        <v>343</v>
      </c>
      <c r="K501" t="s">
        <v>241</v>
      </c>
      <c r="L501" t="s">
        <v>130</v>
      </c>
      <c r="M501" t="s">
        <v>1917</v>
      </c>
    </row>
    <row r="502" spans="1:13">
      <c r="A502" t="s">
        <v>161</v>
      </c>
      <c r="B502" t="s">
        <v>132</v>
      </c>
      <c r="C502" t="s">
        <v>789</v>
      </c>
      <c r="D502" t="s">
        <v>554</v>
      </c>
      <c r="E502" t="s">
        <v>344</v>
      </c>
      <c r="K502" t="s">
        <v>241</v>
      </c>
      <c r="L502" t="s">
        <v>130</v>
      </c>
      <c r="M502" t="s">
        <v>1918</v>
      </c>
    </row>
    <row r="503" spans="1:13">
      <c r="A503" t="s">
        <v>161</v>
      </c>
      <c r="B503" t="s">
        <v>132</v>
      </c>
      <c r="C503" t="s">
        <v>789</v>
      </c>
      <c r="D503" t="s">
        <v>554</v>
      </c>
      <c r="E503" t="s">
        <v>273</v>
      </c>
      <c r="K503" t="s">
        <v>241</v>
      </c>
      <c r="L503" t="s">
        <v>130</v>
      </c>
      <c r="M503" t="s">
        <v>1919</v>
      </c>
    </row>
    <row r="504" spans="1:13">
      <c r="A504" t="s">
        <v>162</v>
      </c>
      <c r="B504" t="s">
        <v>130</v>
      </c>
      <c r="C504" t="s">
        <v>794</v>
      </c>
      <c r="D504" t="s">
        <v>554</v>
      </c>
      <c r="E504" t="s">
        <v>193</v>
      </c>
      <c r="F504" t="s">
        <v>130</v>
      </c>
      <c r="G504" t="s">
        <v>137</v>
      </c>
      <c r="K504" t="s">
        <v>241</v>
      </c>
      <c r="L504" t="s">
        <v>130</v>
      </c>
      <c r="M504" t="s">
        <v>1920</v>
      </c>
    </row>
    <row r="505" spans="1:13">
      <c r="A505" t="s">
        <v>162</v>
      </c>
      <c r="B505" t="s">
        <v>130</v>
      </c>
      <c r="C505" t="s">
        <v>795</v>
      </c>
      <c r="D505" t="s">
        <v>554</v>
      </c>
      <c r="E505" t="s">
        <v>600</v>
      </c>
      <c r="F505" t="s">
        <v>601</v>
      </c>
      <c r="K505" t="s">
        <v>244</v>
      </c>
      <c r="L505" t="s">
        <v>130</v>
      </c>
      <c r="M505" t="s">
        <v>1939</v>
      </c>
    </row>
    <row r="506" spans="1:13">
      <c r="A506" t="s">
        <v>162</v>
      </c>
      <c r="B506" t="s">
        <v>130</v>
      </c>
      <c r="C506" t="s">
        <v>796</v>
      </c>
      <c r="D506" t="s">
        <v>554</v>
      </c>
      <c r="E506" t="s">
        <v>345</v>
      </c>
      <c r="K506" t="s">
        <v>244</v>
      </c>
      <c r="L506" t="s">
        <v>130</v>
      </c>
      <c r="M506" t="s">
        <v>1939</v>
      </c>
    </row>
    <row r="507" spans="1:13">
      <c r="A507" t="s">
        <v>162</v>
      </c>
      <c r="B507" t="s">
        <v>130</v>
      </c>
      <c r="C507" t="s">
        <v>797</v>
      </c>
      <c r="D507" t="s">
        <v>554</v>
      </c>
      <c r="E507" t="s">
        <v>193</v>
      </c>
      <c r="F507" t="s">
        <v>130</v>
      </c>
      <c r="G507" t="s">
        <v>138</v>
      </c>
      <c r="K507" t="s">
        <v>245</v>
      </c>
      <c r="L507" t="s">
        <v>130</v>
      </c>
      <c r="M507" t="s">
        <v>1940</v>
      </c>
    </row>
    <row r="508" spans="1:13">
      <c r="A508" t="s">
        <v>162</v>
      </c>
      <c r="B508" t="s">
        <v>130</v>
      </c>
      <c r="C508" t="s">
        <v>798</v>
      </c>
      <c r="D508" t="s">
        <v>554</v>
      </c>
      <c r="E508" t="s">
        <v>162</v>
      </c>
      <c r="F508" t="s">
        <v>130</v>
      </c>
      <c r="G508" t="s">
        <v>163</v>
      </c>
      <c r="K508" t="s">
        <v>245</v>
      </c>
      <c r="L508" t="s">
        <v>130</v>
      </c>
      <c r="M508" t="s">
        <v>1941</v>
      </c>
    </row>
    <row r="509" spans="1:13">
      <c r="A509" t="s">
        <v>162</v>
      </c>
      <c r="B509" t="s">
        <v>130</v>
      </c>
      <c r="C509" t="s">
        <v>799</v>
      </c>
      <c r="D509" t="s">
        <v>554</v>
      </c>
      <c r="E509" t="s">
        <v>297</v>
      </c>
      <c r="K509" t="s">
        <v>245</v>
      </c>
      <c r="L509" t="s">
        <v>130</v>
      </c>
      <c r="M509" t="s">
        <v>1146</v>
      </c>
    </row>
    <row r="510" spans="1:13">
      <c r="A510" t="s">
        <v>162</v>
      </c>
      <c r="B510" t="s">
        <v>130</v>
      </c>
      <c r="C510" t="s">
        <v>800</v>
      </c>
      <c r="D510" t="s">
        <v>554</v>
      </c>
      <c r="E510" t="s">
        <v>271</v>
      </c>
      <c r="K510" t="s">
        <v>245</v>
      </c>
      <c r="L510" t="s">
        <v>130</v>
      </c>
      <c r="M510" t="s">
        <v>1942</v>
      </c>
    </row>
    <row r="511" spans="1:13">
      <c r="A511" t="s">
        <v>162</v>
      </c>
      <c r="B511" t="s">
        <v>130</v>
      </c>
      <c r="C511" t="s">
        <v>801</v>
      </c>
      <c r="D511" t="s">
        <v>554</v>
      </c>
      <c r="E511" t="s">
        <v>329</v>
      </c>
      <c r="K511" t="s">
        <v>245</v>
      </c>
      <c r="L511" t="s">
        <v>130</v>
      </c>
      <c r="M511" t="s">
        <v>1943</v>
      </c>
    </row>
    <row r="512" spans="1:13">
      <c r="A512" t="s">
        <v>162</v>
      </c>
      <c r="B512" t="s">
        <v>130</v>
      </c>
      <c r="C512" t="s">
        <v>802</v>
      </c>
      <c r="D512" t="s">
        <v>554</v>
      </c>
      <c r="E512" t="s">
        <v>662</v>
      </c>
      <c r="F512" t="s">
        <v>803</v>
      </c>
      <c r="G512" t="s">
        <v>130</v>
      </c>
      <c r="H512" t="s">
        <v>164</v>
      </c>
      <c r="K512" t="s">
        <v>245</v>
      </c>
      <c r="L512" t="s">
        <v>130</v>
      </c>
      <c r="M512" t="s">
        <v>1133</v>
      </c>
    </row>
    <row r="513" spans="1:13">
      <c r="A513" t="s">
        <v>162</v>
      </c>
      <c r="B513" t="s">
        <v>130</v>
      </c>
      <c r="C513" t="s">
        <v>804</v>
      </c>
      <c r="D513" t="s">
        <v>554</v>
      </c>
      <c r="E513" t="s">
        <v>271</v>
      </c>
      <c r="K513" t="s">
        <v>246</v>
      </c>
      <c r="L513" t="s">
        <v>130</v>
      </c>
      <c r="M513" t="s">
        <v>1464</v>
      </c>
    </row>
    <row r="514" spans="1:13">
      <c r="A514" t="s">
        <v>162</v>
      </c>
      <c r="B514" t="s">
        <v>130</v>
      </c>
      <c r="C514" t="s">
        <v>805</v>
      </c>
      <c r="D514" t="s">
        <v>554</v>
      </c>
      <c r="E514" t="s">
        <v>329</v>
      </c>
      <c r="K514" t="s">
        <v>246</v>
      </c>
      <c r="L514" t="s">
        <v>130</v>
      </c>
      <c r="M514" t="s">
        <v>1465</v>
      </c>
    </row>
    <row r="515" spans="1:13">
      <c r="A515" t="s">
        <v>162</v>
      </c>
      <c r="B515" t="s">
        <v>130</v>
      </c>
      <c r="C515" t="s">
        <v>806</v>
      </c>
      <c r="D515" t="s">
        <v>554</v>
      </c>
      <c r="E515" t="s">
        <v>304</v>
      </c>
      <c r="K515" t="s">
        <v>246</v>
      </c>
      <c r="L515" t="s">
        <v>130</v>
      </c>
      <c r="M515" t="s">
        <v>1948</v>
      </c>
    </row>
    <row r="516" spans="1:13">
      <c r="A516" t="s">
        <v>162</v>
      </c>
      <c r="B516" t="s">
        <v>130</v>
      </c>
      <c r="C516" t="s">
        <v>807</v>
      </c>
      <c r="D516" t="s">
        <v>554</v>
      </c>
      <c r="E516" t="s">
        <v>187</v>
      </c>
      <c r="F516" t="s">
        <v>130</v>
      </c>
      <c r="G516" t="s">
        <v>165</v>
      </c>
      <c r="H516" t="s">
        <v>130</v>
      </c>
      <c r="I516" t="s">
        <v>166</v>
      </c>
      <c r="K516" t="s">
        <v>246</v>
      </c>
      <c r="L516" t="s">
        <v>130</v>
      </c>
      <c r="M516" t="s">
        <v>1949</v>
      </c>
    </row>
    <row r="517" spans="1:13">
      <c r="A517" t="s">
        <v>162</v>
      </c>
      <c r="B517" t="s">
        <v>130</v>
      </c>
      <c r="C517" t="s">
        <v>808</v>
      </c>
      <c r="D517" t="s">
        <v>554</v>
      </c>
      <c r="E517" t="s">
        <v>346</v>
      </c>
      <c r="K517" t="s">
        <v>246</v>
      </c>
      <c r="L517" t="s">
        <v>130</v>
      </c>
      <c r="M517" t="s">
        <v>1537</v>
      </c>
    </row>
    <row r="518" spans="1:13">
      <c r="A518" t="s">
        <v>162</v>
      </c>
      <c r="B518" t="s">
        <v>131</v>
      </c>
      <c r="C518" t="s">
        <v>809</v>
      </c>
      <c r="D518" t="s">
        <v>554</v>
      </c>
      <c r="E518" t="s">
        <v>193</v>
      </c>
      <c r="F518" t="s">
        <v>131</v>
      </c>
      <c r="G518" t="s">
        <v>138</v>
      </c>
      <c r="K518" t="s">
        <v>246</v>
      </c>
      <c r="L518" t="s">
        <v>130</v>
      </c>
      <c r="M518" t="s">
        <v>1466</v>
      </c>
    </row>
    <row r="519" spans="1:13">
      <c r="A519" t="s">
        <v>162</v>
      </c>
      <c r="B519" t="s">
        <v>131</v>
      </c>
      <c r="C519" t="s">
        <v>810</v>
      </c>
      <c r="D519" t="s">
        <v>554</v>
      </c>
      <c r="E519" t="s">
        <v>271</v>
      </c>
      <c r="K519" t="s">
        <v>246</v>
      </c>
      <c r="L519" t="s">
        <v>130</v>
      </c>
      <c r="M519" t="s">
        <v>1950</v>
      </c>
    </row>
    <row r="520" spans="1:13">
      <c r="A520" t="s">
        <v>162</v>
      </c>
      <c r="B520" t="s">
        <v>131</v>
      </c>
      <c r="C520" t="s">
        <v>811</v>
      </c>
      <c r="D520" t="s">
        <v>554</v>
      </c>
      <c r="E520" t="s">
        <v>329</v>
      </c>
      <c r="K520" t="s">
        <v>246</v>
      </c>
      <c r="L520" t="s">
        <v>130</v>
      </c>
      <c r="M520" t="s">
        <v>1951</v>
      </c>
    </row>
    <row r="521" spans="1:13">
      <c r="A521" t="s">
        <v>162</v>
      </c>
      <c r="B521" t="s">
        <v>131</v>
      </c>
      <c r="C521" t="s">
        <v>796</v>
      </c>
      <c r="D521" t="s">
        <v>554</v>
      </c>
      <c r="E521" t="s">
        <v>345</v>
      </c>
      <c r="K521" t="s">
        <v>246</v>
      </c>
      <c r="L521" t="s">
        <v>130</v>
      </c>
      <c r="M521" t="s">
        <v>1952</v>
      </c>
    </row>
    <row r="522" spans="1:13">
      <c r="A522" t="s">
        <v>162</v>
      </c>
      <c r="B522" t="s">
        <v>131</v>
      </c>
      <c r="C522" t="s">
        <v>812</v>
      </c>
      <c r="D522" t="s">
        <v>554</v>
      </c>
      <c r="E522" t="s">
        <v>193</v>
      </c>
      <c r="F522" t="s">
        <v>131</v>
      </c>
      <c r="G522" t="s">
        <v>137</v>
      </c>
      <c r="K522" t="s">
        <v>246</v>
      </c>
      <c r="L522" t="s">
        <v>130</v>
      </c>
      <c r="M522" t="s">
        <v>1953</v>
      </c>
    </row>
    <row r="523" spans="1:13">
      <c r="A523" t="s">
        <v>162</v>
      </c>
      <c r="B523" t="s">
        <v>131</v>
      </c>
      <c r="C523" t="s">
        <v>813</v>
      </c>
      <c r="D523" t="s">
        <v>554</v>
      </c>
      <c r="E523" t="s">
        <v>600</v>
      </c>
      <c r="F523" t="s">
        <v>658</v>
      </c>
      <c r="K523" t="s">
        <v>246</v>
      </c>
      <c r="L523" t="s">
        <v>130</v>
      </c>
      <c r="M523" t="s">
        <v>1954</v>
      </c>
    </row>
    <row r="524" spans="1:13">
      <c r="A524" t="s">
        <v>162</v>
      </c>
      <c r="B524" t="s">
        <v>131</v>
      </c>
      <c r="C524" t="s">
        <v>797</v>
      </c>
      <c r="D524" t="s">
        <v>554</v>
      </c>
      <c r="E524" t="s">
        <v>660</v>
      </c>
      <c r="F524" t="s">
        <v>131</v>
      </c>
      <c r="G524" t="s">
        <v>146</v>
      </c>
      <c r="K524" t="s">
        <v>246</v>
      </c>
      <c r="L524" t="s">
        <v>130</v>
      </c>
      <c r="M524" t="s">
        <v>1955</v>
      </c>
    </row>
    <row r="525" spans="1:13">
      <c r="A525" t="s">
        <v>162</v>
      </c>
      <c r="B525" t="s">
        <v>131</v>
      </c>
      <c r="C525" t="s">
        <v>798</v>
      </c>
      <c r="D525" t="s">
        <v>554</v>
      </c>
      <c r="E525" t="s">
        <v>600</v>
      </c>
      <c r="F525" t="s">
        <v>658</v>
      </c>
      <c r="K525" t="s">
        <v>246</v>
      </c>
      <c r="L525" t="s">
        <v>130</v>
      </c>
      <c r="M525" t="s">
        <v>1508</v>
      </c>
    </row>
    <row r="526" spans="1:13">
      <c r="A526" t="s">
        <v>162</v>
      </c>
      <c r="B526" t="s">
        <v>131</v>
      </c>
      <c r="C526" t="s">
        <v>799</v>
      </c>
      <c r="D526" t="s">
        <v>554</v>
      </c>
      <c r="E526" t="s">
        <v>313</v>
      </c>
      <c r="K526" t="s">
        <v>246</v>
      </c>
      <c r="L526" t="s">
        <v>130</v>
      </c>
      <c r="M526" t="s">
        <v>1956</v>
      </c>
    </row>
    <row r="527" spans="1:13">
      <c r="A527" t="s">
        <v>162</v>
      </c>
      <c r="B527" t="s">
        <v>131</v>
      </c>
      <c r="C527" t="s">
        <v>800</v>
      </c>
      <c r="D527" t="s">
        <v>554</v>
      </c>
      <c r="E527" t="s">
        <v>271</v>
      </c>
      <c r="K527" t="s">
        <v>246</v>
      </c>
      <c r="L527" t="s">
        <v>130</v>
      </c>
      <c r="M527" t="s">
        <v>1957</v>
      </c>
    </row>
    <row r="528" spans="1:13">
      <c r="A528" t="s">
        <v>162</v>
      </c>
      <c r="B528" t="s">
        <v>131</v>
      </c>
      <c r="C528" t="s">
        <v>801</v>
      </c>
      <c r="D528" t="s">
        <v>554</v>
      </c>
      <c r="E528" t="s">
        <v>313</v>
      </c>
      <c r="K528" t="s">
        <v>246</v>
      </c>
      <c r="L528" t="s">
        <v>130</v>
      </c>
      <c r="M528" t="s">
        <v>1958</v>
      </c>
    </row>
    <row r="529" spans="1:13">
      <c r="A529" t="s">
        <v>162</v>
      </c>
      <c r="B529" t="s">
        <v>131</v>
      </c>
      <c r="C529" t="s">
        <v>802</v>
      </c>
      <c r="D529" t="s">
        <v>554</v>
      </c>
      <c r="E529" t="s">
        <v>662</v>
      </c>
      <c r="F529" t="s">
        <v>814</v>
      </c>
      <c r="G529" t="s">
        <v>131</v>
      </c>
      <c r="H529" t="s">
        <v>167</v>
      </c>
      <c r="K529" t="s">
        <v>246</v>
      </c>
      <c r="L529" t="s">
        <v>130</v>
      </c>
      <c r="M529" t="s">
        <v>1407</v>
      </c>
    </row>
    <row r="530" spans="1:13">
      <c r="A530" t="s">
        <v>162</v>
      </c>
      <c r="B530" t="s">
        <v>131</v>
      </c>
      <c r="C530" t="s">
        <v>804</v>
      </c>
      <c r="D530" t="s">
        <v>554</v>
      </c>
      <c r="E530" t="s">
        <v>271</v>
      </c>
      <c r="K530" t="s">
        <v>246</v>
      </c>
      <c r="L530" t="s">
        <v>130</v>
      </c>
      <c r="M530" t="s">
        <v>1959</v>
      </c>
    </row>
    <row r="531" spans="1:13">
      <c r="A531" t="s">
        <v>162</v>
      </c>
      <c r="B531" t="s">
        <v>131</v>
      </c>
      <c r="C531" t="s">
        <v>805</v>
      </c>
      <c r="D531" t="s">
        <v>554</v>
      </c>
      <c r="E531" t="s">
        <v>313</v>
      </c>
      <c r="K531" t="s">
        <v>259</v>
      </c>
      <c r="L531" t="s">
        <v>130</v>
      </c>
      <c r="M531" t="s">
        <v>1991</v>
      </c>
    </row>
    <row r="532" spans="1:13">
      <c r="A532" t="s">
        <v>162</v>
      </c>
      <c r="B532" t="s">
        <v>131</v>
      </c>
      <c r="C532" t="s">
        <v>806</v>
      </c>
      <c r="D532" t="s">
        <v>554</v>
      </c>
      <c r="E532" t="s">
        <v>340</v>
      </c>
      <c r="K532" t="s">
        <v>259</v>
      </c>
      <c r="L532" t="s">
        <v>130</v>
      </c>
      <c r="M532" t="s">
        <v>1991</v>
      </c>
    </row>
    <row r="533" spans="1:13">
      <c r="A533" t="s">
        <v>162</v>
      </c>
      <c r="B533" t="s">
        <v>131</v>
      </c>
      <c r="C533" t="s">
        <v>807</v>
      </c>
      <c r="D533" t="s">
        <v>554</v>
      </c>
      <c r="E533" t="s">
        <v>187</v>
      </c>
      <c r="F533" t="s">
        <v>131</v>
      </c>
      <c r="G533" t="s">
        <v>168</v>
      </c>
      <c r="H533" t="s">
        <v>131</v>
      </c>
      <c r="I533" t="s">
        <v>169</v>
      </c>
      <c r="K533" t="s">
        <v>259</v>
      </c>
      <c r="L533" t="s">
        <v>130</v>
      </c>
      <c r="M533" t="s">
        <v>1992</v>
      </c>
    </row>
    <row r="534" spans="1:13">
      <c r="A534" t="s">
        <v>162</v>
      </c>
      <c r="B534" t="s">
        <v>131</v>
      </c>
      <c r="C534" t="s">
        <v>808</v>
      </c>
      <c r="D534" t="s">
        <v>554</v>
      </c>
      <c r="E534" t="s">
        <v>460</v>
      </c>
      <c r="K534" t="s">
        <v>259</v>
      </c>
      <c r="L534" t="s">
        <v>130</v>
      </c>
      <c r="M534" t="s">
        <v>1992</v>
      </c>
    </row>
    <row r="535" spans="1:13">
      <c r="A535" t="s">
        <v>162</v>
      </c>
      <c r="B535" t="s">
        <v>131</v>
      </c>
      <c r="C535" t="s">
        <v>732</v>
      </c>
      <c r="D535" t="s">
        <v>554</v>
      </c>
      <c r="E535" t="s">
        <v>283</v>
      </c>
      <c r="K535" t="s">
        <v>259</v>
      </c>
      <c r="L535" t="s">
        <v>130</v>
      </c>
      <c r="M535" t="s">
        <v>1993</v>
      </c>
    </row>
    <row r="536" spans="1:13">
      <c r="A536" t="s">
        <v>162</v>
      </c>
      <c r="B536" t="s">
        <v>131</v>
      </c>
      <c r="C536" t="s">
        <v>570</v>
      </c>
      <c r="D536" t="s">
        <v>554</v>
      </c>
      <c r="E536" t="s">
        <v>187</v>
      </c>
      <c r="F536" t="s">
        <v>131</v>
      </c>
      <c r="G536" t="s">
        <v>170</v>
      </c>
      <c r="H536" t="s">
        <v>131</v>
      </c>
      <c r="I536" t="s">
        <v>171</v>
      </c>
      <c r="K536" t="s">
        <v>259</v>
      </c>
      <c r="L536" t="s">
        <v>130</v>
      </c>
      <c r="M536" t="s">
        <v>1993</v>
      </c>
    </row>
    <row r="537" spans="1:13">
      <c r="A537" t="s">
        <v>162</v>
      </c>
      <c r="B537" t="s">
        <v>131</v>
      </c>
      <c r="C537" t="s">
        <v>767</v>
      </c>
      <c r="D537" t="s">
        <v>554</v>
      </c>
      <c r="E537" t="s">
        <v>461</v>
      </c>
      <c r="K537" t="s">
        <v>259</v>
      </c>
      <c r="L537" t="s">
        <v>130</v>
      </c>
      <c r="M537" t="s">
        <v>1994</v>
      </c>
    </row>
    <row r="538" spans="1:13">
      <c r="A538" t="s">
        <v>162</v>
      </c>
      <c r="B538" t="s">
        <v>131</v>
      </c>
      <c r="C538" t="s">
        <v>815</v>
      </c>
      <c r="D538" t="s">
        <v>554</v>
      </c>
      <c r="E538" t="s">
        <v>456</v>
      </c>
      <c r="K538" t="s">
        <v>259</v>
      </c>
      <c r="L538" t="s">
        <v>130</v>
      </c>
      <c r="M538" t="s">
        <v>1995</v>
      </c>
    </row>
    <row r="539" spans="1:13">
      <c r="A539" t="s">
        <v>162</v>
      </c>
      <c r="B539" t="s">
        <v>132</v>
      </c>
      <c r="C539" t="s">
        <v>809</v>
      </c>
      <c r="D539" t="s">
        <v>554</v>
      </c>
      <c r="E539" t="s">
        <v>193</v>
      </c>
      <c r="F539" t="s">
        <v>132</v>
      </c>
      <c r="G539" t="s">
        <v>138</v>
      </c>
      <c r="K539" t="s">
        <v>259</v>
      </c>
      <c r="L539" t="s">
        <v>130</v>
      </c>
      <c r="M539" t="s">
        <v>1996</v>
      </c>
    </row>
    <row r="540" spans="1:13">
      <c r="A540" t="s">
        <v>162</v>
      </c>
      <c r="B540" t="s">
        <v>132</v>
      </c>
      <c r="C540" t="s">
        <v>810</v>
      </c>
      <c r="D540" t="s">
        <v>554</v>
      </c>
      <c r="E540" t="s">
        <v>271</v>
      </c>
      <c r="K540" t="s">
        <v>259</v>
      </c>
      <c r="L540" t="s">
        <v>130</v>
      </c>
      <c r="M540" t="s">
        <v>1997</v>
      </c>
    </row>
    <row r="541" spans="1:13">
      <c r="A541" t="s">
        <v>162</v>
      </c>
      <c r="B541" t="s">
        <v>132</v>
      </c>
      <c r="C541" t="s">
        <v>811</v>
      </c>
      <c r="D541" t="s">
        <v>554</v>
      </c>
      <c r="E541" t="s">
        <v>329</v>
      </c>
      <c r="K541" t="s">
        <v>259</v>
      </c>
      <c r="L541" t="s">
        <v>130</v>
      </c>
      <c r="M541" t="s">
        <v>1998</v>
      </c>
    </row>
    <row r="542" spans="1:13">
      <c r="A542" t="s">
        <v>162</v>
      </c>
      <c r="B542" t="s">
        <v>132</v>
      </c>
      <c r="C542" t="s">
        <v>796</v>
      </c>
      <c r="D542" t="s">
        <v>554</v>
      </c>
      <c r="E542" t="s">
        <v>345</v>
      </c>
      <c r="K542" t="s">
        <v>259</v>
      </c>
      <c r="L542" t="s">
        <v>130</v>
      </c>
      <c r="M542" t="s">
        <v>1998</v>
      </c>
    </row>
    <row r="543" spans="1:13">
      <c r="A543" t="s">
        <v>162</v>
      </c>
      <c r="B543" t="s">
        <v>132</v>
      </c>
      <c r="C543" t="s">
        <v>812</v>
      </c>
      <c r="D543" t="s">
        <v>554</v>
      </c>
      <c r="E543" t="s">
        <v>193</v>
      </c>
      <c r="F543" t="s">
        <v>132</v>
      </c>
      <c r="G543" t="s">
        <v>137</v>
      </c>
      <c r="K543" t="s">
        <v>259</v>
      </c>
      <c r="L543" t="s">
        <v>130</v>
      </c>
      <c r="M543" t="s">
        <v>1999</v>
      </c>
    </row>
    <row r="544" spans="1:13">
      <c r="A544" t="s">
        <v>162</v>
      </c>
      <c r="B544" t="s">
        <v>132</v>
      </c>
      <c r="C544" t="s">
        <v>813</v>
      </c>
      <c r="D544" t="s">
        <v>554</v>
      </c>
      <c r="E544" t="s">
        <v>600</v>
      </c>
      <c r="F544" t="s">
        <v>693</v>
      </c>
      <c r="K544" t="s">
        <v>259</v>
      </c>
      <c r="L544" t="s">
        <v>130</v>
      </c>
      <c r="M544" t="s">
        <v>2000</v>
      </c>
    </row>
    <row r="545" spans="1:13">
      <c r="A545" t="s">
        <v>162</v>
      </c>
      <c r="B545" t="s">
        <v>132</v>
      </c>
      <c r="C545" t="s">
        <v>797</v>
      </c>
      <c r="D545" t="s">
        <v>554</v>
      </c>
      <c r="E545" t="s">
        <v>338</v>
      </c>
      <c r="K545" t="s">
        <v>259</v>
      </c>
      <c r="L545" t="s">
        <v>130</v>
      </c>
      <c r="M545" t="s">
        <v>2000</v>
      </c>
    </row>
    <row r="546" spans="1:13">
      <c r="A546" t="s">
        <v>162</v>
      </c>
      <c r="B546" t="s">
        <v>132</v>
      </c>
      <c r="C546" t="s">
        <v>798</v>
      </c>
      <c r="D546" t="s">
        <v>554</v>
      </c>
      <c r="E546" t="s">
        <v>600</v>
      </c>
      <c r="F546" t="s">
        <v>693</v>
      </c>
      <c r="K546" t="s">
        <v>259</v>
      </c>
      <c r="L546" t="s">
        <v>130</v>
      </c>
      <c r="M546" t="s">
        <v>2001</v>
      </c>
    </row>
    <row r="547" spans="1:13">
      <c r="A547" t="s">
        <v>162</v>
      </c>
      <c r="B547" t="s">
        <v>132</v>
      </c>
      <c r="C547" t="s">
        <v>799</v>
      </c>
      <c r="D547" t="s">
        <v>554</v>
      </c>
      <c r="E547" t="s">
        <v>283</v>
      </c>
      <c r="K547" t="s">
        <v>259</v>
      </c>
      <c r="L547" t="s">
        <v>130</v>
      </c>
      <c r="M547" t="s">
        <v>1225</v>
      </c>
    </row>
    <row r="548" spans="1:13">
      <c r="A548" t="s">
        <v>162</v>
      </c>
      <c r="B548" t="s">
        <v>132</v>
      </c>
      <c r="C548" t="s">
        <v>800</v>
      </c>
      <c r="D548" t="s">
        <v>554</v>
      </c>
      <c r="E548" t="s">
        <v>271</v>
      </c>
      <c r="K548" t="s">
        <v>259</v>
      </c>
      <c r="L548" t="s">
        <v>130</v>
      </c>
      <c r="M548" t="s">
        <v>2002</v>
      </c>
    </row>
    <row r="549" spans="1:13">
      <c r="A549" t="s">
        <v>162</v>
      </c>
      <c r="B549" t="s">
        <v>132</v>
      </c>
      <c r="C549" t="s">
        <v>801</v>
      </c>
      <c r="D549" t="s">
        <v>554</v>
      </c>
      <c r="E549" t="s">
        <v>313</v>
      </c>
      <c r="K549" t="s">
        <v>259</v>
      </c>
      <c r="L549" t="s">
        <v>130</v>
      </c>
      <c r="M549" t="s">
        <v>2003</v>
      </c>
    </row>
    <row r="550" spans="1:13">
      <c r="A550" t="s">
        <v>162</v>
      </c>
      <c r="B550" t="s">
        <v>132</v>
      </c>
      <c r="C550" t="s">
        <v>802</v>
      </c>
      <c r="D550" t="s">
        <v>554</v>
      </c>
      <c r="E550" t="s">
        <v>662</v>
      </c>
      <c r="F550" t="s">
        <v>816</v>
      </c>
      <c r="G550" t="s">
        <v>132</v>
      </c>
      <c r="H550" t="s">
        <v>167</v>
      </c>
      <c r="K550" t="s">
        <v>831</v>
      </c>
      <c r="L550" t="s">
        <v>835</v>
      </c>
      <c r="M550" t="s">
        <v>1520</v>
      </c>
    </row>
    <row r="551" spans="1:13">
      <c r="A551" t="s">
        <v>162</v>
      </c>
      <c r="B551" t="s">
        <v>132</v>
      </c>
      <c r="C551" t="s">
        <v>804</v>
      </c>
      <c r="D551" t="s">
        <v>554</v>
      </c>
      <c r="E551" t="s">
        <v>271</v>
      </c>
      <c r="K551" t="s">
        <v>831</v>
      </c>
      <c r="L551" t="s">
        <v>835</v>
      </c>
      <c r="M551" t="s">
        <v>1520</v>
      </c>
    </row>
    <row r="552" spans="1:13">
      <c r="A552" t="s">
        <v>162</v>
      </c>
      <c r="B552" t="s">
        <v>132</v>
      </c>
      <c r="C552" t="s">
        <v>805</v>
      </c>
      <c r="D552" t="s">
        <v>554</v>
      </c>
      <c r="E552" t="s">
        <v>329</v>
      </c>
      <c r="K552" t="s">
        <v>129</v>
      </c>
      <c r="L552" t="s">
        <v>131</v>
      </c>
      <c r="M552" t="s">
        <v>1134</v>
      </c>
    </row>
    <row r="553" spans="1:13">
      <c r="A553" t="s">
        <v>162</v>
      </c>
      <c r="B553" t="s">
        <v>132</v>
      </c>
      <c r="C553" t="s">
        <v>806</v>
      </c>
      <c r="D553" t="s">
        <v>554</v>
      </c>
      <c r="E553" t="s">
        <v>340</v>
      </c>
      <c r="K553" t="s">
        <v>129</v>
      </c>
      <c r="L553" t="s">
        <v>131</v>
      </c>
      <c r="M553" t="s">
        <v>1114</v>
      </c>
    </row>
    <row r="554" spans="1:13">
      <c r="A554" t="s">
        <v>162</v>
      </c>
      <c r="B554" t="s">
        <v>132</v>
      </c>
      <c r="C554" t="s">
        <v>807</v>
      </c>
      <c r="D554" t="s">
        <v>554</v>
      </c>
      <c r="E554" t="s">
        <v>187</v>
      </c>
      <c r="F554" t="s">
        <v>132</v>
      </c>
      <c r="G554" t="s">
        <v>165</v>
      </c>
      <c r="H554" t="s">
        <v>132</v>
      </c>
      <c r="I554" t="s">
        <v>166</v>
      </c>
      <c r="K554" t="s">
        <v>129</v>
      </c>
      <c r="L554" t="s">
        <v>131</v>
      </c>
      <c r="M554" t="s">
        <v>1135</v>
      </c>
    </row>
    <row r="555" spans="1:13">
      <c r="A555" t="s">
        <v>162</v>
      </c>
      <c r="B555" t="s">
        <v>132</v>
      </c>
      <c r="C555" t="s">
        <v>808</v>
      </c>
      <c r="D555" t="s">
        <v>554</v>
      </c>
      <c r="E555" t="s">
        <v>460</v>
      </c>
      <c r="K555" t="s">
        <v>129</v>
      </c>
      <c r="L555" t="s">
        <v>131</v>
      </c>
      <c r="M555" t="s">
        <v>1136</v>
      </c>
    </row>
    <row r="556" spans="1:13">
      <c r="A556" t="s">
        <v>162</v>
      </c>
      <c r="B556" t="s">
        <v>132</v>
      </c>
      <c r="C556" t="s">
        <v>732</v>
      </c>
      <c r="D556" t="s">
        <v>554</v>
      </c>
      <c r="E556" t="s">
        <v>283</v>
      </c>
      <c r="K556" t="s">
        <v>129</v>
      </c>
      <c r="L556" t="s">
        <v>131</v>
      </c>
      <c r="M556" t="s">
        <v>1137</v>
      </c>
    </row>
    <row r="557" spans="1:13">
      <c r="A557" t="s">
        <v>162</v>
      </c>
      <c r="B557" t="s">
        <v>132</v>
      </c>
      <c r="C557" t="s">
        <v>570</v>
      </c>
      <c r="D557" t="s">
        <v>554</v>
      </c>
      <c r="E557" t="s">
        <v>187</v>
      </c>
      <c r="F557" t="s">
        <v>132</v>
      </c>
      <c r="G557" t="s">
        <v>170</v>
      </c>
      <c r="H557" t="s">
        <v>132</v>
      </c>
      <c r="I557" t="s">
        <v>171</v>
      </c>
      <c r="K557" t="s">
        <v>129</v>
      </c>
      <c r="L557" t="s">
        <v>131</v>
      </c>
      <c r="M557" t="s">
        <v>1138</v>
      </c>
    </row>
    <row r="558" spans="1:13">
      <c r="A558" t="s">
        <v>817</v>
      </c>
      <c r="B558" t="s">
        <v>554</v>
      </c>
      <c r="C558" t="s">
        <v>297</v>
      </c>
      <c r="K558" t="s">
        <v>129</v>
      </c>
      <c r="L558" t="s">
        <v>131</v>
      </c>
      <c r="M558" t="s">
        <v>1139</v>
      </c>
    </row>
    <row r="559" spans="1:13">
      <c r="A559" t="s">
        <v>818</v>
      </c>
      <c r="B559" t="s">
        <v>554</v>
      </c>
      <c r="C559" t="s">
        <v>348</v>
      </c>
      <c r="K559" t="s">
        <v>129</v>
      </c>
      <c r="L559" t="s">
        <v>131</v>
      </c>
      <c r="M559" t="s">
        <v>1140</v>
      </c>
    </row>
    <row r="560" spans="1:13">
      <c r="A560" t="s">
        <v>819</v>
      </c>
      <c r="B560" t="s">
        <v>554</v>
      </c>
      <c r="C560" t="s">
        <v>297</v>
      </c>
      <c r="K560" t="s">
        <v>129</v>
      </c>
      <c r="L560" t="s">
        <v>131</v>
      </c>
      <c r="M560" t="s">
        <v>1141</v>
      </c>
    </row>
    <row r="561" spans="1:13">
      <c r="A561" t="s">
        <v>820</v>
      </c>
      <c r="B561" t="s">
        <v>554</v>
      </c>
      <c r="C561" t="s">
        <v>283</v>
      </c>
      <c r="K561" t="s">
        <v>129</v>
      </c>
      <c r="L561" t="s">
        <v>131</v>
      </c>
      <c r="M561" t="s">
        <v>1142</v>
      </c>
    </row>
    <row r="562" spans="1:13">
      <c r="A562" t="s">
        <v>821</v>
      </c>
      <c r="B562" t="s">
        <v>554</v>
      </c>
      <c r="C562" t="s">
        <v>348</v>
      </c>
      <c r="K562" t="s">
        <v>129</v>
      </c>
      <c r="L562" t="s">
        <v>131</v>
      </c>
      <c r="M562" t="s">
        <v>1143</v>
      </c>
    </row>
    <row r="563" spans="1:13">
      <c r="A563" t="s">
        <v>822</v>
      </c>
      <c r="B563" t="s">
        <v>554</v>
      </c>
      <c r="C563" t="s">
        <v>297</v>
      </c>
      <c r="K563" t="s">
        <v>129</v>
      </c>
      <c r="L563" t="s">
        <v>131</v>
      </c>
      <c r="M563" t="s">
        <v>1144</v>
      </c>
    </row>
    <row r="564" spans="1:13">
      <c r="A564" t="s">
        <v>823</v>
      </c>
      <c r="B564" t="s">
        <v>554</v>
      </c>
      <c r="C564" t="s">
        <v>278</v>
      </c>
      <c r="K564" t="s">
        <v>129</v>
      </c>
      <c r="L564" t="s">
        <v>131</v>
      </c>
      <c r="M564" t="s">
        <v>1145</v>
      </c>
    </row>
    <row r="565" spans="1:13">
      <c r="A565" t="s">
        <v>824</v>
      </c>
      <c r="B565" t="s">
        <v>554</v>
      </c>
      <c r="C565" t="s">
        <v>348</v>
      </c>
      <c r="K565" t="s">
        <v>129</v>
      </c>
      <c r="L565" t="s">
        <v>131</v>
      </c>
      <c r="M565" t="s">
        <v>1146</v>
      </c>
    </row>
    <row r="566" spans="1:13">
      <c r="A566" t="s">
        <v>172</v>
      </c>
      <c r="B566" t="s">
        <v>130</v>
      </c>
      <c r="C566" t="s">
        <v>653</v>
      </c>
      <c r="D566" t="s">
        <v>554</v>
      </c>
      <c r="E566" t="s">
        <v>347</v>
      </c>
      <c r="K566" t="s">
        <v>129</v>
      </c>
      <c r="L566" t="s">
        <v>131</v>
      </c>
      <c r="M566" t="s">
        <v>1147</v>
      </c>
    </row>
    <row r="567" spans="1:13">
      <c r="A567" t="s">
        <v>172</v>
      </c>
      <c r="B567" t="s">
        <v>130</v>
      </c>
      <c r="C567" t="s">
        <v>556</v>
      </c>
      <c r="D567" t="s">
        <v>554</v>
      </c>
      <c r="E567" t="s">
        <v>340</v>
      </c>
      <c r="K567" t="s">
        <v>129</v>
      </c>
      <c r="L567" t="s">
        <v>131</v>
      </c>
      <c r="M567" t="s">
        <v>1148</v>
      </c>
    </row>
    <row r="568" spans="1:13">
      <c r="A568" t="s">
        <v>172</v>
      </c>
      <c r="B568" t="s">
        <v>130</v>
      </c>
      <c r="C568" t="s">
        <v>727</v>
      </c>
      <c r="D568" t="s">
        <v>554</v>
      </c>
      <c r="E568" t="s">
        <v>267</v>
      </c>
      <c r="K568" t="s">
        <v>129</v>
      </c>
      <c r="L568" t="s">
        <v>131</v>
      </c>
      <c r="M568" t="s">
        <v>1149</v>
      </c>
    </row>
    <row r="569" spans="1:13">
      <c r="A569" t="s">
        <v>172</v>
      </c>
      <c r="B569" t="s">
        <v>130</v>
      </c>
      <c r="C569" t="s">
        <v>728</v>
      </c>
      <c r="D569" t="s">
        <v>554</v>
      </c>
      <c r="E569" t="s">
        <v>348</v>
      </c>
      <c r="K569" t="s">
        <v>136</v>
      </c>
      <c r="L569" t="s">
        <v>131</v>
      </c>
      <c r="M569" t="s">
        <v>1227</v>
      </c>
    </row>
    <row r="570" spans="1:13">
      <c r="A570" t="s">
        <v>172</v>
      </c>
      <c r="B570" t="s">
        <v>130</v>
      </c>
      <c r="C570" t="s">
        <v>825</v>
      </c>
      <c r="D570" t="s">
        <v>554</v>
      </c>
      <c r="E570" t="s">
        <v>600</v>
      </c>
      <c r="F570" t="s">
        <v>601</v>
      </c>
      <c r="K570" t="s">
        <v>136</v>
      </c>
      <c r="L570" t="s">
        <v>131</v>
      </c>
      <c r="M570" t="s">
        <v>1228</v>
      </c>
    </row>
    <row r="571" spans="1:13">
      <c r="A571" t="s">
        <v>172</v>
      </c>
      <c r="B571" t="s">
        <v>130</v>
      </c>
      <c r="C571" t="s">
        <v>826</v>
      </c>
      <c r="D571" t="s">
        <v>554</v>
      </c>
      <c r="E571" t="s">
        <v>662</v>
      </c>
      <c r="F571" t="s">
        <v>827</v>
      </c>
      <c r="G571" t="s">
        <v>130</v>
      </c>
      <c r="H571" t="s">
        <v>173</v>
      </c>
      <c r="K571" t="s">
        <v>136</v>
      </c>
      <c r="L571" t="s">
        <v>131</v>
      </c>
      <c r="M571" t="s">
        <v>1229</v>
      </c>
    </row>
    <row r="572" spans="1:13">
      <c r="A572" t="s">
        <v>172</v>
      </c>
      <c r="B572" t="s">
        <v>130</v>
      </c>
      <c r="C572" t="s">
        <v>828</v>
      </c>
      <c r="D572" t="s">
        <v>554</v>
      </c>
      <c r="E572" t="s">
        <v>281</v>
      </c>
      <c r="K572" t="s">
        <v>136</v>
      </c>
      <c r="L572" t="s">
        <v>131</v>
      </c>
      <c r="M572" t="s">
        <v>1230</v>
      </c>
    </row>
    <row r="573" spans="1:13">
      <c r="A573" t="s">
        <v>172</v>
      </c>
      <c r="B573" t="s">
        <v>130</v>
      </c>
      <c r="C573" t="s">
        <v>732</v>
      </c>
      <c r="D573" t="s">
        <v>554</v>
      </c>
      <c r="E573" t="s">
        <v>349</v>
      </c>
      <c r="K573" t="s">
        <v>136</v>
      </c>
      <c r="L573" t="s">
        <v>131</v>
      </c>
      <c r="M573" t="s">
        <v>1164</v>
      </c>
    </row>
    <row r="574" spans="1:13">
      <c r="A574" t="s">
        <v>172</v>
      </c>
      <c r="B574" t="s">
        <v>130</v>
      </c>
      <c r="C574" t="s">
        <v>715</v>
      </c>
      <c r="D574" t="s">
        <v>554</v>
      </c>
      <c r="E574" t="s">
        <v>350</v>
      </c>
      <c r="K574" t="s">
        <v>136</v>
      </c>
      <c r="L574" t="s">
        <v>131</v>
      </c>
      <c r="M574" t="s">
        <v>1231</v>
      </c>
    </row>
    <row r="575" spans="1:13">
      <c r="A575" t="s">
        <v>172</v>
      </c>
      <c r="B575" t="s">
        <v>131</v>
      </c>
      <c r="C575" t="s">
        <v>653</v>
      </c>
      <c r="D575" t="s">
        <v>554</v>
      </c>
      <c r="E575" t="s">
        <v>347</v>
      </c>
      <c r="K575" t="s">
        <v>136</v>
      </c>
      <c r="L575" t="s">
        <v>131</v>
      </c>
      <c r="M575" t="s">
        <v>1232</v>
      </c>
    </row>
    <row r="576" spans="1:13">
      <c r="A576" t="s">
        <v>172</v>
      </c>
      <c r="B576" t="s">
        <v>131</v>
      </c>
      <c r="C576" t="s">
        <v>556</v>
      </c>
      <c r="D576" t="s">
        <v>554</v>
      </c>
      <c r="E576" t="s">
        <v>340</v>
      </c>
      <c r="K576" t="s">
        <v>136</v>
      </c>
      <c r="L576" t="s">
        <v>131</v>
      </c>
      <c r="M576" t="s">
        <v>1233</v>
      </c>
    </row>
    <row r="577" spans="1:13">
      <c r="A577" t="s">
        <v>172</v>
      </c>
      <c r="B577" t="s">
        <v>131</v>
      </c>
      <c r="C577" t="s">
        <v>727</v>
      </c>
      <c r="D577" t="s">
        <v>554</v>
      </c>
      <c r="E577" t="s">
        <v>267</v>
      </c>
      <c r="K577" t="s">
        <v>136</v>
      </c>
      <c r="L577" t="s">
        <v>131</v>
      </c>
      <c r="M577" t="s">
        <v>1234</v>
      </c>
    </row>
    <row r="578" spans="1:13">
      <c r="A578" t="s">
        <v>172</v>
      </c>
      <c r="B578" t="s">
        <v>131</v>
      </c>
      <c r="C578" t="s">
        <v>728</v>
      </c>
      <c r="D578" t="s">
        <v>554</v>
      </c>
      <c r="E578" t="s">
        <v>348</v>
      </c>
      <c r="K578" t="s">
        <v>136</v>
      </c>
      <c r="L578" t="s">
        <v>131</v>
      </c>
      <c r="M578" t="s">
        <v>1235</v>
      </c>
    </row>
    <row r="579" spans="1:13">
      <c r="A579" t="s">
        <v>172</v>
      </c>
      <c r="B579" t="s">
        <v>131</v>
      </c>
      <c r="C579" t="s">
        <v>825</v>
      </c>
      <c r="D579" t="s">
        <v>554</v>
      </c>
      <c r="E579" t="s">
        <v>600</v>
      </c>
      <c r="F579" t="s">
        <v>658</v>
      </c>
      <c r="K579" t="s">
        <v>136</v>
      </c>
      <c r="L579" t="s">
        <v>131</v>
      </c>
      <c r="M579" t="s">
        <v>1236</v>
      </c>
    </row>
    <row r="580" spans="1:13">
      <c r="A580" t="s">
        <v>172</v>
      </c>
      <c r="B580" t="s">
        <v>131</v>
      </c>
      <c r="C580" t="s">
        <v>826</v>
      </c>
      <c r="D580" t="s">
        <v>554</v>
      </c>
      <c r="E580" t="s">
        <v>662</v>
      </c>
      <c r="F580" t="s">
        <v>829</v>
      </c>
      <c r="G580" t="s">
        <v>131</v>
      </c>
      <c r="H580" t="s">
        <v>173</v>
      </c>
      <c r="K580" t="s">
        <v>136</v>
      </c>
      <c r="L580" t="s">
        <v>131</v>
      </c>
      <c r="M580" t="s">
        <v>1237</v>
      </c>
    </row>
    <row r="581" spans="1:13">
      <c r="A581" t="s">
        <v>172</v>
      </c>
      <c r="B581" t="s">
        <v>131</v>
      </c>
      <c r="C581" t="s">
        <v>828</v>
      </c>
      <c r="D581" t="s">
        <v>554</v>
      </c>
      <c r="E581" t="s">
        <v>281</v>
      </c>
      <c r="K581" t="s">
        <v>136</v>
      </c>
      <c r="L581" t="s">
        <v>131</v>
      </c>
      <c r="M581" t="s">
        <v>1238</v>
      </c>
    </row>
    <row r="582" spans="1:13">
      <c r="A582" t="s">
        <v>172</v>
      </c>
      <c r="B582" t="s">
        <v>131</v>
      </c>
      <c r="C582" t="s">
        <v>732</v>
      </c>
      <c r="D582" t="s">
        <v>554</v>
      </c>
      <c r="E582" t="s">
        <v>349</v>
      </c>
      <c r="K582" t="s">
        <v>136</v>
      </c>
      <c r="L582" t="s">
        <v>131</v>
      </c>
      <c r="M582" t="s">
        <v>1239</v>
      </c>
    </row>
    <row r="583" spans="1:13">
      <c r="A583" t="s">
        <v>172</v>
      </c>
      <c r="B583" t="s">
        <v>131</v>
      </c>
      <c r="C583" t="s">
        <v>715</v>
      </c>
      <c r="D583" t="s">
        <v>554</v>
      </c>
      <c r="E583" t="s">
        <v>350</v>
      </c>
      <c r="K583" t="s">
        <v>136</v>
      </c>
      <c r="L583" t="s">
        <v>131</v>
      </c>
      <c r="M583" t="s">
        <v>1240</v>
      </c>
    </row>
    <row r="584" spans="1:13">
      <c r="A584" t="s">
        <v>172</v>
      </c>
      <c r="B584" t="s">
        <v>132</v>
      </c>
      <c r="C584" t="s">
        <v>653</v>
      </c>
      <c r="D584" t="s">
        <v>554</v>
      </c>
      <c r="E584" t="s">
        <v>347</v>
      </c>
      <c r="K584" t="s">
        <v>136</v>
      </c>
      <c r="L584" t="s">
        <v>131</v>
      </c>
      <c r="M584" t="s">
        <v>1241</v>
      </c>
    </row>
    <row r="585" spans="1:13">
      <c r="A585" t="s">
        <v>172</v>
      </c>
      <c r="B585" t="s">
        <v>132</v>
      </c>
      <c r="C585" t="s">
        <v>556</v>
      </c>
      <c r="D585" t="s">
        <v>554</v>
      </c>
      <c r="E585" t="s">
        <v>340</v>
      </c>
      <c r="K585" t="s">
        <v>136</v>
      </c>
      <c r="L585" t="s">
        <v>131</v>
      </c>
      <c r="M585" t="s">
        <v>1242</v>
      </c>
    </row>
    <row r="586" spans="1:13">
      <c r="A586" t="s">
        <v>172</v>
      </c>
      <c r="B586" t="s">
        <v>132</v>
      </c>
      <c r="C586" t="s">
        <v>727</v>
      </c>
      <c r="D586" t="s">
        <v>554</v>
      </c>
      <c r="E586" t="s">
        <v>267</v>
      </c>
      <c r="K586" t="s">
        <v>136</v>
      </c>
      <c r="L586" t="s">
        <v>131</v>
      </c>
      <c r="M586" t="s">
        <v>1243</v>
      </c>
    </row>
    <row r="587" spans="1:13">
      <c r="A587" t="s">
        <v>172</v>
      </c>
      <c r="B587" t="s">
        <v>132</v>
      </c>
      <c r="C587" t="s">
        <v>728</v>
      </c>
      <c r="D587" t="s">
        <v>554</v>
      </c>
      <c r="E587" t="s">
        <v>348</v>
      </c>
      <c r="K587" t="s">
        <v>136</v>
      </c>
      <c r="L587" t="s">
        <v>131</v>
      </c>
      <c r="M587" t="s">
        <v>1244</v>
      </c>
    </row>
    <row r="588" spans="1:13">
      <c r="A588" t="s">
        <v>172</v>
      </c>
      <c r="B588" t="s">
        <v>132</v>
      </c>
      <c r="C588" t="s">
        <v>825</v>
      </c>
      <c r="D588" t="s">
        <v>554</v>
      </c>
      <c r="E588" t="s">
        <v>600</v>
      </c>
      <c r="F588" t="s">
        <v>693</v>
      </c>
      <c r="K588" t="s">
        <v>136</v>
      </c>
      <c r="L588" t="s">
        <v>131</v>
      </c>
      <c r="M588" t="s">
        <v>1181</v>
      </c>
    </row>
    <row r="589" spans="1:13">
      <c r="A589" t="s">
        <v>172</v>
      </c>
      <c r="B589" t="s">
        <v>132</v>
      </c>
      <c r="C589" t="s">
        <v>826</v>
      </c>
      <c r="D589" t="s">
        <v>554</v>
      </c>
      <c r="E589" t="s">
        <v>662</v>
      </c>
      <c r="F589" t="s">
        <v>830</v>
      </c>
      <c r="G589" t="s">
        <v>132</v>
      </c>
      <c r="H589" t="s">
        <v>173</v>
      </c>
      <c r="K589" t="s">
        <v>136</v>
      </c>
      <c r="L589" t="s">
        <v>131</v>
      </c>
      <c r="M589" t="s">
        <v>1245</v>
      </c>
    </row>
    <row r="590" spans="1:13">
      <c r="A590" t="s">
        <v>172</v>
      </c>
      <c r="B590" t="s">
        <v>132</v>
      </c>
      <c r="C590" t="s">
        <v>828</v>
      </c>
      <c r="D590" t="s">
        <v>554</v>
      </c>
      <c r="E590" t="s">
        <v>281</v>
      </c>
      <c r="K590" t="s">
        <v>136</v>
      </c>
      <c r="L590" t="s">
        <v>131</v>
      </c>
      <c r="M590" t="s">
        <v>1246</v>
      </c>
    </row>
    <row r="591" spans="1:13">
      <c r="A591" t="s">
        <v>172</v>
      </c>
      <c r="B591" t="s">
        <v>132</v>
      </c>
      <c r="C591" t="s">
        <v>732</v>
      </c>
      <c r="D591" t="s">
        <v>554</v>
      </c>
      <c r="E591" t="s">
        <v>349</v>
      </c>
      <c r="K591" t="s">
        <v>136</v>
      </c>
      <c r="L591" t="s">
        <v>131</v>
      </c>
      <c r="M591" t="s">
        <v>1247</v>
      </c>
    </row>
    <row r="592" spans="1:13">
      <c r="A592" t="s">
        <v>172</v>
      </c>
      <c r="B592" t="s">
        <v>132</v>
      </c>
      <c r="C592" t="s">
        <v>715</v>
      </c>
      <c r="D592" t="s">
        <v>554</v>
      </c>
      <c r="E592" t="s">
        <v>350</v>
      </c>
      <c r="K592" t="s">
        <v>136</v>
      </c>
      <c r="L592" t="s">
        <v>131</v>
      </c>
      <c r="M592" t="s">
        <v>1248</v>
      </c>
    </row>
    <row r="593" spans="1:13">
      <c r="A593" t="s">
        <v>831</v>
      </c>
      <c r="B593" t="s">
        <v>554</v>
      </c>
      <c r="C593" t="s">
        <v>832</v>
      </c>
      <c r="K593" t="s">
        <v>136</v>
      </c>
      <c r="L593" t="s">
        <v>131</v>
      </c>
      <c r="M593" t="s">
        <v>1249</v>
      </c>
    </row>
    <row r="594" spans="1:13">
      <c r="A594" t="s">
        <v>831</v>
      </c>
      <c r="B594" t="s">
        <v>554</v>
      </c>
      <c r="C594" t="s">
        <v>833</v>
      </c>
      <c r="K594" t="s">
        <v>136</v>
      </c>
      <c r="L594" t="s">
        <v>131</v>
      </c>
      <c r="M594" t="s">
        <v>1250</v>
      </c>
    </row>
    <row r="595" spans="1:13">
      <c r="A595" t="s">
        <v>831</v>
      </c>
      <c r="B595" t="s">
        <v>834</v>
      </c>
      <c r="C595" t="s">
        <v>554</v>
      </c>
      <c r="D595" t="s">
        <v>525</v>
      </c>
      <c r="K595" t="s">
        <v>136</v>
      </c>
      <c r="L595" t="s">
        <v>131</v>
      </c>
      <c r="M595" t="s">
        <v>1251</v>
      </c>
    </row>
    <row r="596" spans="1:13">
      <c r="A596" t="s">
        <v>831</v>
      </c>
      <c r="B596" t="s">
        <v>834</v>
      </c>
      <c r="C596" t="s">
        <v>554</v>
      </c>
      <c r="D596" t="s">
        <v>525</v>
      </c>
      <c r="K596" t="s">
        <v>136</v>
      </c>
      <c r="L596" t="s">
        <v>131</v>
      </c>
      <c r="M596" t="s">
        <v>1252</v>
      </c>
    </row>
    <row r="597" spans="1:13">
      <c r="A597" t="s">
        <v>831</v>
      </c>
      <c r="B597" t="s">
        <v>835</v>
      </c>
      <c r="C597" t="s">
        <v>554</v>
      </c>
      <c r="D597" t="s">
        <v>525</v>
      </c>
      <c r="K597" t="s">
        <v>136</v>
      </c>
      <c r="L597" t="s">
        <v>131</v>
      </c>
      <c r="M597" t="s">
        <v>1189</v>
      </c>
    </row>
    <row r="598" spans="1:13">
      <c r="A598" t="s">
        <v>831</v>
      </c>
      <c r="B598" t="s">
        <v>835</v>
      </c>
      <c r="C598" t="s">
        <v>554</v>
      </c>
      <c r="D598" t="s">
        <v>525</v>
      </c>
      <c r="K598" t="s">
        <v>136</v>
      </c>
      <c r="L598" t="s">
        <v>131</v>
      </c>
      <c r="M598" t="s">
        <v>1253</v>
      </c>
    </row>
    <row r="599" spans="1:13">
      <c r="A599" t="s">
        <v>831</v>
      </c>
      <c r="B599" t="s">
        <v>836</v>
      </c>
      <c r="C599" t="s">
        <v>554</v>
      </c>
      <c r="D599" t="s">
        <v>525</v>
      </c>
      <c r="K599" t="s">
        <v>136</v>
      </c>
      <c r="L599" t="s">
        <v>131</v>
      </c>
      <c r="M599" t="s">
        <v>1254</v>
      </c>
    </row>
    <row r="600" spans="1:13">
      <c r="A600" t="s">
        <v>831</v>
      </c>
      <c r="B600" t="s">
        <v>836</v>
      </c>
      <c r="C600" t="s">
        <v>554</v>
      </c>
      <c r="D600" t="s">
        <v>525</v>
      </c>
      <c r="K600" t="s">
        <v>136</v>
      </c>
      <c r="L600" t="s">
        <v>131</v>
      </c>
      <c r="M600" t="s">
        <v>1192</v>
      </c>
    </row>
    <row r="601" spans="1:13">
      <c r="A601" t="s">
        <v>174</v>
      </c>
      <c r="B601" t="s">
        <v>130</v>
      </c>
      <c r="C601" t="s">
        <v>732</v>
      </c>
      <c r="D601" t="s">
        <v>554</v>
      </c>
      <c r="E601" t="s">
        <v>351</v>
      </c>
      <c r="K601" t="s">
        <v>136</v>
      </c>
      <c r="L601" t="s">
        <v>131</v>
      </c>
      <c r="M601" t="s">
        <v>1255</v>
      </c>
    </row>
    <row r="602" spans="1:13">
      <c r="A602" t="s">
        <v>174</v>
      </c>
      <c r="B602" t="s">
        <v>130</v>
      </c>
      <c r="C602" t="s">
        <v>837</v>
      </c>
      <c r="D602" t="s">
        <v>554</v>
      </c>
      <c r="E602" t="s">
        <v>320</v>
      </c>
      <c r="K602" t="s">
        <v>136</v>
      </c>
      <c r="L602" t="s">
        <v>131</v>
      </c>
      <c r="M602" t="s">
        <v>1256</v>
      </c>
    </row>
    <row r="603" spans="1:13">
      <c r="A603" t="s">
        <v>174</v>
      </c>
      <c r="B603" t="s">
        <v>130</v>
      </c>
      <c r="C603" t="s">
        <v>837</v>
      </c>
      <c r="D603" t="s">
        <v>554</v>
      </c>
      <c r="E603" t="s">
        <v>352</v>
      </c>
      <c r="K603" t="s">
        <v>136</v>
      </c>
      <c r="L603" t="s">
        <v>131</v>
      </c>
      <c r="M603" t="s">
        <v>1257</v>
      </c>
    </row>
    <row r="604" spans="1:13">
      <c r="A604" t="s">
        <v>174</v>
      </c>
      <c r="B604" t="s">
        <v>130</v>
      </c>
      <c r="C604" t="s">
        <v>570</v>
      </c>
      <c r="D604" t="s">
        <v>554</v>
      </c>
      <c r="E604" t="s">
        <v>353</v>
      </c>
      <c r="K604" t="s">
        <v>136</v>
      </c>
      <c r="L604" t="s">
        <v>131</v>
      </c>
      <c r="M604" t="s">
        <v>1195</v>
      </c>
    </row>
    <row r="605" spans="1:13">
      <c r="A605" t="s">
        <v>174</v>
      </c>
      <c r="B605" t="s">
        <v>130</v>
      </c>
      <c r="C605" t="s">
        <v>838</v>
      </c>
      <c r="D605" t="s">
        <v>554</v>
      </c>
      <c r="E605" t="s">
        <v>354</v>
      </c>
      <c r="K605" t="s">
        <v>136</v>
      </c>
      <c r="L605" t="s">
        <v>131</v>
      </c>
      <c r="M605" t="s">
        <v>1258</v>
      </c>
    </row>
    <row r="606" spans="1:13">
      <c r="A606" t="s">
        <v>839</v>
      </c>
      <c r="B606" t="s">
        <v>554</v>
      </c>
      <c r="C606" t="s">
        <v>340</v>
      </c>
      <c r="K606" t="s">
        <v>136</v>
      </c>
      <c r="L606" t="s">
        <v>131</v>
      </c>
      <c r="M606" t="s">
        <v>1259</v>
      </c>
    </row>
    <row r="607" spans="1:13">
      <c r="A607" t="s">
        <v>839</v>
      </c>
      <c r="B607" t="s">
        <v>554</v>
      </c>
      <c r="C607" t="s">
        <v>340</v>
      </c>
      <c r="K607" t="s">
        <v>136</v>
      </c>
      <c r="L607" t="s">
        <v>131</v>
      </c>
      <c r="M607" t="s">
        <v>1260</v>
      </c>
    </row>
    <row r="608" spans="1:13">
      <c r="A608" t="s">
        <v>174</v>
      </c>
      <c r="B608" t="s">
        <v>131</v>
      </c>
      <c r="C608" t="s">
        <v>732</v>
      </c>
      <c r="D608" t="s">
        <v>554</v>
      </c>
      <c r="E608" t="s">
        <v>351</v>
      </c>
      <c r="K608" t="s">
        <v>136</v>
      </c>
      <c r="L608" t="s">
        <v>131</v>
      </c>
      <c r="M608" t="s">
        <v>1261</v>
      </c>
    </row>
    <row r="609" spans="1:13">
      <c r="A609" t="s">
        <v>174</v>
      </c>
      <c r="B609" t="s">
        <v>131</v>
      </c>
      <c r="C609" t="s">
        <v>570</v>
      </c>
      <c r="D609" t="s">
        <v>554</v>
      </c>
      <c r="E609" t="s">
        <v>353</v>
      </c>
      <c r="K609" t="s">
        <v>136</v>
      </c>
      <c r="L609" t="s">
        <v>131</v>
      </c>
      <c r="M609" t="s">
        <v>1262</v>
      </c>
    </row>
    <row r="610" spans="1:13">
      <c r="A610" t="s">
        <v>840</v>
      </c>
      <c r="B610" t="s">
        <v>554</v>
      </c>
      <c r="C610" t="s">
        <v>340</v>
      </c>
      <c r="K610" t="s">
        <v>136</v>
      </c>
      <c r="L610" t="s">
        <v>131</v>
      </c>
      <c r="M610" t="s">
        <v>1263</v>
      </c>
    </row>
    <row r="611" spans="1:13">
      <c r="A611" t="s">
        <v>840</v>
      </c>
      <c r="B611" t="s">
        <v>554</v>
      </c>
      <c r="C611" t="s">
        <v>340</v>
      </c>
      <c r="K611" t="s">
        <v>136</v>
      </c>
      <c r="L611" t="s">
        <v>131</v>
      </c>
      <c r="M611" t="s">
        <v>1264</v>
      </c>
    </row>
    <row r="612" spans="1:13">
      <c r="A612" t="s">
        <v>174</v>
      </c>
      <c r="B612" t="s">
        <v>132</v>
      </c>
      <c r="C612" t="s">
        <v>732</v>
      </c>
      <c r="D612" t="s">
        <v>554</v>
      </c>
      <c r="E612" t="s">
        <v>351</v>
      </c>
      <c r="K612" t="s">
        <v>136</v>
      </c>
      <c r="L612" t="s">
        <v>131</v>
      </c>
      <c r="M612" t="s">
        <v>1265</v>
      </c>
    </row>
    <row r="613" spans="1:13">
      <c r="A613" t="s">
        <v>174</v>
      </c>
      <c r="B613" t="s">
        <v>132</v>
      </c>
      <c r="C613" t="s">
        <v>570</v>
      </c>
      <c r="D613" t="s">
        <v>554</v>
      </c>
      <c r="E613" t="s">
        <v>353</v>
      </c>
      <c r="K613" t="s">
        <v>136</v>
      </c>
      <c r="L613" t="s">
        <v>131</v>
      </c>
      <c r="M613" t="s">
        <v>1266</v>
      </c>
    </row>
    <row r="614" spans="1:13">
      <c r="A614" t="s">
        <v>175</v>
      </c>
      <c r="B614" t="s">
        <v>130</v>
      </c>
      <c r="C614" t="s">
        <v>841</v>
      </c>
      <c r="D614" t="s">
        <v>554</v>
      </c>
      <c r="E614" t="s">
        <v>355</v>
      </c>
      <c r="K614" t="s">
        <v>136</v>
      </c>
      <c r="L614" t="s">
        <v>131</v>
      </c>
      <c r="M614" t="s">
        <v>1267</v>
      </c>
    </row>
    <row r="615" spans="1:13">
      <c r="A615" t="s">
        <v>175</v>
      </c>
      <c r="B615" t="s">
        <v>130</v>
      </c>
      <c r="C615" t="s">
        <v>842</v>
      </c>
      <c r="D615" t="s">
        <v>554</v>
      </c>
      <c r="E615" t="s">
        <v>356</v>
      </c>
      <c r="K615" t="s">
        <v>136</v>
      </c>
      <c r="L615" t="s">
        <v>131</v>
      </c>
      <c r="M615" t="s">
        <v>1268</v>
      </c>
    </row>
    <row r="616" spans="1:13">
      <c r="A616" t="s">
        <v>175</v>
      </c>
      <c r="B616" t="s">
        <v>131</v>
      </c>
      <c r="C616" t="s">
        <v>842</v>
      </c>
      <c r="D616" t="s">
        <v>554</v>
      </c>
      <c r="E616" t="s">
        <v>356</v>
      </c>
      <c r="K616" t="s">
        <v>136</v>
      </c>
      <c r="L616" t="s">
        <v>131</v>
      </c>
      <c r="M616" t="s">
        <v>1269</v>
      </c>
    </row>
    <row r="617" spans="1:13">
      <c r="A617" t="s">
        <v>843</v>
      </c>
      <c r="B617" t="s">
        <v>554</v>
      </c>
      <c r="C617" t="s">
        <v>526</v>
      </c>
      <c r="K617" t="s">
        <v>136</v>
      </c>
      <c r="L617" t="s">
        <v>131</v>
      </c>
      <c r="M617" t="s">
        <v>1270</v>
      </c>
    </row>
    <row r="618" spans="1:13">
      <c r="A618" t="s">
        <v>175</v>
      </c>
      <c r="B618" t="s">
        <v>132</v>
      </c>
      <c r="C618" t="s">
        <v>842</v>
      </c>
      <c r="D618" t="s">
        <v>554</v>
      </c>
      <c r="E618" t="s">
        <v>356</v>
      </c>
      <c r="K618" t="s">
        <v>136</v>
      </c>
      <c r="L618" t="s">
        <v>131</v>
      </c>
      <c r="M618" t="s">
        <v>1271</v>
      </c>
    </row>
    <row r="619" spans="1:13">
      <c r="A619" t="s">
        <v>176</v>
      </c>
      <c r="B619" t="s">
        <v>130</v>
      </c>
      <c r="C619" t="s">
        <v>782</v>
      </c>
      <c r="D619" t="s">
        <v>554</v>
      </c>
      <c r="E619" t="s">
        <v>187</v>
      </c>
      <c r="F619" t="s">
        <v>130</v>
      </c>
      <c r="G619" t="s">
        <v>177</v>
      </c>
      <c r="K619" t="s">
        <v>136</v>
      </c>
      <c r="L619" t="s">
        <v>131</v>
      </c>
      <c r="M619" t="s">
        <v>1272</v>
      </c>
    </row>
    <row r="620" spans="1:13">
      <c r="A620" t="s">
        <v>176</v>
      </c>
      <c r="B620" t="s">
        <v>130</v>
      </c>
      <c r="C620" t="s">
        <v>783</v>
      </c>
      <c r="D620" t="s">
        <v>554</v>
      </c>
      <c r="E620" t="s">
        <v>187</v>
      </c>
      <c r="F620" t="s">
        <v>130</v>
      </c>
      <c r="G620" t="s">
        <v>178</v>
      </c>
      <c r="K620" t="s">
        <v>136</v>
      </c>
      <c r="L620" t="s">
        <v>131</v>
      </c>
      <c r="M620" t="s">
        <v>1273</v>
      </c>
    </row>
    <row r="621" spans="1:13">
      <c r="A621" t="s">
        <v>176</v>
      </c>
      <c r="B621" t="s">
        <v>130</v>
      </c>
      <c r="C621" t="s">
        <v>786</v>
      </c>
      <c r="D621" t="s">
        <v>554</v>
      </c>
      <c r="E621" t="s">
        <v>844</v>
      </c>
      <c r="F621" t="s">
        <v>130</v>
      </c>
      <c r="G621" t="s">
        <v>179</v>
      </c>
      <c r="K621" t="s">
        <v>136</v>
      </c>
      <c r="L621" t="s">
        <v>131</v>
      </c>
      <c r="M621" t="s">
        <v>1274</v>
      </c>
    </row>
    <row r="622" spans="1:13">
      <c r="A622" t="s">
        <v>176</v>
      </c>
      <c r="B622" t="s">
        <v>130</v>
      </c>
      <c r="C622" t="s">
        <v>787</v>
      </c>
      <c r="D622" t="s">
        <v>554</v>
      </c>
      <c r="E622" t="s">
        <v>187</v>
      </c>
      <c r="F622" t="s">
        <v>130</v>
      </c>
      <c r="G622" t="s">
        <v>180</v>
      </c>
      <c r="K622" t="s">
        <v>136</v>
      </c>
      <c r="L622" t="s">
        <v>131</v>
      </c>
      <c r="M622" t="s">
        <v>1275</v>
      </c>
    </row>
    <row r="623" spans="1:13">
      <c r="A623" t="s">
        <v>176</v>
      </c>
      <c r="B623" t="s">
        <v>131</v>
      </c>
      <c r="C623" t="s">
        <v>782</v>
      </c>
      <c r="D623" t="s">
        <v>554</v>
      </c>
      <c r="E623" t="s">
        <v>187</v>
      </c>
      <c r="F623" t="s">
        <v>131</v>
      </c>
      <c r="G623" t="s">
        <v>177</v>
      </c>
      <c r="K623" t="s">
        <v>136</v>
      </c>
      <c r="L623" t="s">
        <v>131</v>
      </c>
      <c r="M623" t="s">
        <v>1276</v>
      </c>
    </row>
    <row r="624" spans="1:13">
      <c r="A624" t="s">
        <v>176</v>
      </c>
      <c r="B624" t="s">
        <v>131</v>
      </c>
      <c r="C624" t="s">
        <v>783</v>
      </c>
      <c r="D624" t="s">
        <v>554</v>
      </c>
      <c r="E624" t="s">
        <v>187</v>
      </c>
      <c r="F624" t="s">
        <v>131</v>
      </c>
      <c r="G624" t="s">
        <v>178</v>
      </c>
      <c r="K624" t="s">
        <v>136</v>
      </c>
      <c r="L624" t="s">
        <v>131</v>
      </c>
      <c r="M624" t="s">
        <v>1277</v>
      </c>
    </row>
    <row r="625" spans="1:13">
      <c r="A625" t="s">
        <v>176</v>
      </c>
      <c r="B625" t="s">
        <v>131</v>
      </c>
      <c r="C625" t="s">
        <v>786</v>
      </c>
      <c r="D625" t="s">
        <v>554</v>
      </c>
      <c r="E625" t="s">
        <v>844</v>
      </c>
      <c r="F625" t="s">
        <v>131</v>
      </c>
      <c r="G625" t="s">
        <v>179</v>
      </c>
      <c r="K625" t="s">
        <v>136</v>
      </c>
      <c r="L625" t="s">
        <v>131</v>
      </c>
      <c r="M625" t="s">
        <v>1278</v>
      </c>
    </row>
    <row r="626" spans="1:13">
      <c r="A626" t="s">
        <v>176</v>
      </c>
      <c r="B626" t="s">
        <v>131</v>
      </c>
      <c r="C626" t="s">
        <v>787</v>
      </c>
      <c r="D626" t="s">
        <v>554</v>
      </c>
      <c r="E626" t="s">
        <v>187</v>
      </c>
      <c r="F626" t="s">
        <v>131</v>
      </c>
      <c r="G626" t="s">
        <v>180</v>
      </c>
      <c r="K626" t="s">
        <v>136</v>
      </c>
      <c r="L626" t="s">
        <v>131</v>
      </c>
      <c r="M626" t="s">
        <v>1279</v>
      </c>
    </row>
    <row r="627" spans="1:13">
      <c r="A627" t="s">
        <v>176</v>
      </c>
      <c r="B627" t="s">
        <v>132</v>
      </c>
      <c r="C627" t="s">
        <v>555</v>
      </c>
      <c r="D627" t="s">
        <v>554</v>
      </c>
      <c r="E627" t="s">
        <v>186</v>
      </c>
      <c r="F627" t="s">
        <v>132</v>
      </c>
      <c r="G627" t="s">
        <v>138</v>
      </c>
      <c r="K627" t="s">
        <v>136</v>
      </c>
      <c r="L627" t="s">
        <v>131</v>
      </c>
      <c r="M627" t="s">
        <v>1280</v>
      </c>
    </row>
    <row r="628" spans="1:13">
      <c r="A628" t="s">
        <v>176</v>
      </c>
      <c r="B628" t="s">
        <v>132</v>
      </c>
      <c r="C628" t="s">
        <v>695</v>
      </c>
      <c r="D628" t="s">
        <v>554</v>
      </c>
      <c r="E628" t="s">
        <v>313</v>
      </c>
      <c r="K628" t="s">
        <v>136</v>
      </c>
      <c r="L628" t="s">
        <v>131</v>
      </c>
      <c r="M628" t="s">
        <v>1281</v>
      </c>
    </row>
    <row r="629" spans="1:13">
      <c r="A629" t="s">
        <v>176</v>
      </c>
      <c r="B629" t="s">
        <v>132</v>
      </c>
      <c r="C629" t="s">
        <v>845</v>
      </c>
      <c r="D629" t="s">
        <v>554</v>
      </c>
      <c r="E629" t="s">
        <v>505</v>
      </c>
      <c r="K629" t="s">
        <v>136</v>
      </c>
      <c r="L629" t="s">
        <v>131</v>
      </c>
      <c r="M629" t="s">
        <v>1282</v>
      </c>
    </row>
    <row r="630" spans="1:13">
      <c r="A630" t="s">
        <v>176</v>
      </c>
      <c r="B630" t="s">
        <v>132</v>
      </c>
      <c r="C630" t="s">
        <v>782</v>
      </c>
      <c r="D630" t="s">
        <v>554</v>
      </c>
      <c r="E630" t="s">
        <v>187</v>
      </c>
      <c r="F630" t="s">
        <v>132</v>
      </c>
      <c r="G630" t="s">
        <v>177</v>
      </c>
      <c r="K630" t="s">
        <v>136</v>
      </c>
      <c r="L630" t="s">
        <v>131</v>
      </c>
      <c r="M630" t="s">
        <v>1283</v>
      </c>
    </row>
    <row r="631" spans="1:13">
      <c r="A631" t="s">
        <v>176</v>
      </c>
      <c r="B631" t="s">
        <v>132</v>
      </c>
      <c r="C631" t="s">
        <v>783</v>
      </c>
      <c r="D631" t="s">
        <v>554</v>
      </c>
      <c r="E631" t="s">
        <v>187</v>
      </c>
      <c r="F631" t="s">
        <v>132</v>
      </c>
      <c r="G631" t="s">
        <v>178</v>
      </c>
      <c r="K631" t="s">
        <v>136</v>
      </c>
      <c r="L631" t="s">
        <v>131</v>
      </c>
      <c r="M631" t="s">
        <v>1284</v>
      </c>
    </row>
    <row r="632" spans="1:13">
      <c r="A632" t="s">
        <v>176</v>
      </c>
      <c r="B632" t="s">
        <v>132</v>
      </c>
      <c r="C632" t="s">
        <v>786</v>
      </c>
      <c r="D632" t="s">
        <v>554</v>
      </c>
      <c r="E632" t="s">
        <v>844</v>
      </c>
      <c r="F632" t="s">
        <v>132</v>
      </c>
      <c r="G632" t="s">
        <v>179</v>
      </c>
      <c r="K632" t="s">
        <v>136</v>
      </c>
      <c r="L632" t="s">
        <v>131</v>
      </c>
      <c r="M632" t="s">
        <v>1285</v>
      </c>
    </row>
    <row r="633" spans="1:13">
      <c r="A633" t="s">
        <v>176</v>
      </c>
      <c r="B633" t="s">
        <v>132</v>
      </c>
      <c r="C633" t="s">
        <v>787</v>
      </c>
      <c r="D633" t="s">
        <v>554</v>
      </c>
      <c r="E633" t="s">
        <v>187</v>
      </c>
      <c r="F633" t="s">
        <v>132</v>
      </c>
      <c r="G633" t="s">
        <v>180</v>
      </c>
      <c r="K633" t="s">
        <v>136</v>
      </c>
      <c r="L633" t="s">
        <v>131</v>
      </c>
      <c r="M633" t="s">
        <v>1286</v>
      </c>
    </row>
    <row r="634" spans="1:13">
      <c r="A634" t="s">
        <v>846</v>
      </c>
      <c r="B634" t="s">
        <v>554</v>
      </c>
      <c r="C634" t="s">
        <v>280</v>
      </c>
      <c r="K634" t="s">
        <v>136</v>
      </c>
      <c r="L634" t="s">
        <v>131</v>
      </c>
      <c r="M634" t="s">
        <v>1287</v>
      </c>
    </row>
    <row r="635" spans="1:13">
      <c r="A635" t="s">
        <v>181</v>
      </c>
      <c r="B635" t="s">
        <v>130</v>
      </c>
      <c r="C635" t="s">
        <v>653</v>
      </c>
      <c r="D635" t="s">
        <v>554</v>
      </c>
      <c r="E635" t="s">
        <v>600</v>
      </c>
      <c r="F635" t="s">
        <v>601</v>
      </c>
      <c r="K635" t="s">
        <v>136</v>
      </c>
      <c r="L635" t="s">
        <v>131</v>
      </c>
      <c r="M635" t="s">
        <v>1288</v>
      </c>
    </row>
    <row r="636" spans="1:13">
      <c r="A636" t="s">
        <v>181</v>
      </c>
      <c r="B636" t="s">
        <v>130</v>
      </c>
      <c r="C636" t="s">
        <v>719</v>
      </c>
      <c r="D636" t="s">
        <v>554</v>
      </c>
      <c r="E636" t="s">
        <v>847</v>
      </c>
      <c r="F636" t="s">
        <v>130</v>
      </c>
      <c r="G636" t="s">
        <v>156</v>
      </c>
      <c r="K636" t="s">
        <v>136</v>
      </c>
      <c r="L636" t="s">
        <v>131</v>
      </c>
      <c r="M636" t="s">
        <v>1289</v>
      </c>
    </row>
    <row r="637" spans="1:13">
      <c r="A637" t="s">
        <v>181</v>
      </c>
      <c r="B637" t="s">
        <v>130</v>
      </c>
      <c r="C637" t="s">
        <v>848</v>
      </c>
      <c r="D637" t="s">
        <v>554</v>
      </c>
      <c r="E637" t="s">
        <v>600</v>
      </c>
      <c r="F637" t="s">
        <v>849</v>
      </c>
      <c r="K637" t="s">
        <v>136</v>
      </c>
      <c r="L637" t="s">
        <v>131</v>
      </c>
      <c r="M637" t="s">
        <v>1290</v>
      </c>
    </row>
    <row r="638" spans="1:13">
      <c r="A638" t="s">
        <v>181</v>
      </c>
      <c r="B638" t="s">
        <v>130</v>
      </c>
      <c r="C638" t="s">
        <v>850</v>
      </c>
      <c r="D638" t="s">
        <v>554</v>
      </c>
      <c r="E638" t="s">
        <v>847</v>
      </c>
      <c r="F638" t="s">
        <v>130</v>
      </c>
      <c r="G638" t="s">
        <v>182</v>
      </c>
      <c r="K638" t="s">
        <v>136</v>
      </c>
      <c r="L638" t="s">
        <v>131</v>
      </c>
      <c r="M638" t="s">
        <v>1291</v>
      </c>
    </row>
    <row r="639" spans="1:13">
      <c r="A639" t="s">
        <v>181</v>
      </c>
      <c r="B639" t="s">
        <v>130</v>
      </c>
      <c r="C639" t="s">
        <v>851</v>
      </c>
      <c r="D639" t="s">
        <v>554</v>
      </c>
      <c r="E639" t="s">
        <v>662</v>
      </c>
      <c r="F639" t="s">
        <v>852</v>
      </c>
      <c r="G639" t="s">
        <v>130</v>
      </c>
      <c r="H639" t="s">
        <v>182</v>
      </c>
      <c r="K639" t="s">
        <v>136</v>
      </c>
      <c r="L639" t="s">
        <v>131</v>
      </c>
      <c r="M639" t="s">
        <v>1292</v>
      </c>
    </row>
    <row r="640" spans="1:13">
      <c r="A640" t="s">
        <v>181</v>
      </c>
      <c r="B640" t="s">
        <v>130</v>
      </c>
      <c r="C640" t="s">
        <v>715</v>
      </c>
      <c r="D640" t="s">
        <v>554</v>
      </c>
      <c r="E640" t="s">
        <v>662</v>
      </c>
      <c r="F640" t="s">
        <v>852</v>
      </c>
      <c r="G640" t="s">
        <v>130</v>
      </c>
      <c r="H640" t="s">
        <v>156</v>
      </c>
      <c r="K640" t="s">
        <v>136</v>
      </c>
      <c r="L640" t="s">
        <v>131</v>
      </c>
      <c r="M640" t="s">
        <v>1293</v>
      </c>
    </row>
    <row r="641" spans="1:13">
      <c r="A641" t="s">
        <v>853</v>
      </c>
      <c r="B641" t="s">
        <v>554</v>
      </c>
      <c r="C641" t="s">
        <v>280</v>
      </c>
      <c r="K641" t="s">
        <v>136</v>
      </c>
      <c r="L641" t="s">
        <v>131</v>
      </c>
      <c r="M641" t="s">
        <v>1294</v>
      </c>
    </row>
    <row r="642" spans="1:13">
      <c r="A642" t="s">
        <v>181</v>
      </c>
      <c r="B642" t="s">
        <v>131</v>
      </c>
      <c r="C642" t="s">
        <v>653</v>
      </c>
      <c r="D642" t="s">
        <v>554</v>
      </c>
      <c r="E642" t="s">
        <v>600</v>
      </c>
      <c r="F642" t="s">
        <v>658</v>
      </c>
      <c r="K642" t="s">
        <v>136</v>
      </c>
      <c r="L642" t="s">
        <v>131</v>
      </c>
      <c r="M642" t="s">
        <v>1295</v>
      </c>
    </row>
    <row r="643" spans="1:13">
      <c r="A643" t="s">
        <v>181</v>
      </c>
      <c r="B643" t="s">
        <v>131</v>
      </c>
      <c r="C643" t="s">
        <v>719</v>
      </c>
      <c r="D643" t="s">
        <v>554</v>
      </c>
      <c r="E643" t="s">
        <v>847</v>
      </c>
      <c r="F643" t="s">
        <v>131</v>
      </c>
      <c r="G643" t="s">
        <v>156</v>
      </c>
      <c r="K643" t="s">
        <v>136</v>
      </c>
      <c r="L643" t="s">
        <v>131</v>
      </c>
      <c r="M643" t="s">
        <v>1296</v>
      </c>
    </row>
    <row r="644" spans="1:13">
      <c r="A644" t="s">
        <v>181</v>
      </c>
      <c r="B644" t="s">
        <v>131</v>
      </c>
      <c r="C644" t="s">
        <v>584</v>
      </c>
      <c r="D644" t="s">
        <v>554</v>
      </c>
      <c r="E644" t="s">
        <v>462</v>
      </c>
      <c r="K644" t="s">
        <v>136</v>
      </c>
      <c r="L644" t="s">
        <v>131</v>
      </c>
      <c r="M644" t="s">
        <v>1297</v>
      </c>
    </row>
    <row r="645" spans="1:13">
      <c r="A645" t="s">
        <v>181</v>
      </c>
      <c r="B645" t="s">
        <v>131</v>
      </c>
      <c r="C645" t="s">
        <v>752</v>
      </c>
      <c r="D645" t="s">
        <v>554</v>
      </c>
      <c r="E645" t="s">
        <v>463</v>
      </c>
      <c r="K645" t="s">
        <v>136</v>
      </c>
      <c r="L645" t="s">
        <v>131</v>
      </c>
      <c r="M645" t="s">
        <v>1298</v>
      </c>
    </row>
    <row r="646" spans="1:13">
      <c r="A646" t="s">
        <v>181</v>
      </c>
      <c r="B646" t="s">
        <v>131</v>
      </c>
      <c r="C646" t="s">
        <v>848</v>
      </c>
      <c r="D646" t="s">
        <v>554</v>
      </c>
      <c r="E646" t="s">
        <v>600</v>
      </c>
      <c r="F646" t="s">
        <v>854</v>
      </c>
      <c r="K646" t="s">
        <v>154</v>
      </c>
      <c r="L646" t="s">
        <v>131</v>
      </c>
      <c r="M646" t="s">
        <v>1340</v>
      </c>
    </row>
    <row r="647" spans="1:13">
      <c r="A647" t="s">
        <v>181</v>
      </c>
      <c r="B647" t="s">
        <v>131</v>
      </c>
      <c r="C647" t="s">
        <v>850</v>
      </c>
      <c r="D647" t="s">
        <v>554</v>
      </c>
      <c r="E647" t="s">
        <v>847</v>
      </c>
      <c r="F647" t="s">
        <v>131</v>
      </c>
      <c r="G647" t="s">
        <v>182</v>
      </c>
      <c r="K647" t="s">
        <v>154</v>
      </c>
      <c r="L647" t="s">
        <v>131</v>
      </c>
      <c r="M647" t="s">
        <v>1340</v>
      </c>
    </row>
    <row r="648" spans="1:13">
      <c r="A648" t="s">
        <v>181</v>
      </c>
      <c r="B648" t="s">
        <v>131</v>
      </c>
      <c r="C648" t="s">
        <v>851</v>
      </c>
      <c r="D648" t="s">
        <v>554</v>
      </c>
      <c r="E648" t="s">
        <v>662</v>
      </c>
      <c r="F648" t="s">
        <v>855</v>
      </c>
      <c r="G648" t="s">
        <v>131</v>
      </c>
      <c r="H648" t="s">
        <v>182</v>
      </c>
      <c r="K648" t="s">
        <v>155</v>
      </c>
      <c r="L648" t="s">
        <v>131</v>
      </c>
      <c r="M648" t="s">
        <v>1344</v>
      </c>
    </row>
    <row r="649" spans="1:13">
      <c r="A649" t="s">
        <v>181</v>
      </c>
      <c r="B649" t="s">
        <v>131</v>
      </c>
      <c r="C649" t="s">
        <v>715</v>
      </c>
      <c r="D649" t="s">
        <v>554</v>
      </c>
      <c r="E649" t="s">
        <v>662</v>
      </c>
      <c r="F649" t="s">
        <v>855</v>
      </c>
      <c r="G649" t="s">
        <v>131</v>
      </c>
      <c r="H649" t="s">
        <v>156</v>
      </c>
      <c r="K649" t="s">
        <v>155</v>
      </c>
      <c r="L649" t="s">
        <v>131</v>
      </c>
      <c r="M649" t="s">
        <v>1345</v>
      </c>
    </row>
    <row r="650" spans="1:13">
      <c r="A650" t="s">
        <v>856</v>
      </c>
      <c r="B650" t="s">
        <v>554</v>
      </c>
      <c r="C650" t="s">
        <v>519</v>
      </c>
      <c r="K650" t="s">
        <v>155</v>
      </c>
      <c r="L650" t="s">
        <v>131</v>
      </c>
      <c r="M650" t="s">
        <v>1346</v>
      </c>
    </row>
    <row r="651" spans="1:13">
      <c r="A651" t="s">
        <v>857</v>
      </c>
      <c r="B651" t="s">
        <v>554</v>
      </c>
      <c r="C651" t="s">
        <v>490</v>
      </c>
      <c r="K651" t="s">
        <v>157</v>
      </c>
      <c r="L651" t="s">
        <v>131</v>
      </c>
      <c r="M651" t="s">
        <v>1344</v>
      </c>
    </row>
    <row r="652" spans="1:13">
      <c r="A652" t="s">
        <v>181</v>
      </c>
      <c r="B652" t="s">
        <v>132</v>
      </c>
      <c r="C652" t="s">
        <v>653</v>
      </c>
      <c r="D652" t="s">
        <v>554</v>
      </c>
      <c r="E652" t="s">
        <v>600</v>
      </c>
      <c r="F652" t="s">
        <v>693</v>
      </c>
      <c r="K652" t="s">
        <v>157</v>
      </c>
      <c r="L652" t="s">
        <v>131</v>
      </c>
      <c r="M652" t="s">
        <v>1381</v>
      </c>
    </row>
    <row r="653" spans="1:13">
      <c r="A653" t="s">
        <v>181</v>
      </c>
      <c r="B653" t="s">
        <v>132</v>
      </c>
      <c r="C653" t="s">
        <v>719</v>
      </c>
      <c r="D653" t="s">
        <v>554</v>
      </c>
      <c r="E653" t="s">
        <v>847</v>
      </c>
      <c r="F653" t="s">
        <v>132</v>
      </c>
      <c r="G653" t="s">
        <v>156</v>
      </c>
      <c r="K653" t="s">
        <v>157</v>
      </c>
      <c r="L653" t="s">
        <v>131</v>
      </c>
      <c r="M653" t="s">
        <v>1382</v>
      </c>
    </row>
    <row r="654" spans="1:13">
      <c r="A654" t="s">
        <v>181</v>
      </c>
      <c r="B654" t="s">
        <v>132</v>
      </c>
      <c r="C654" t="s">
        <v>848</v>
      </c>
      <c r="D654" t="s">
        <v>554</v>
      </c>
      <c r="E654" t="s">
        <v>600</v>
      </c>
      <c r="F654" t="s">
        <v>858</v>
      </c>
      <c r="K654" t="s">
        <v>157</v>
      </c>
      <c r="L654" t="s">
        <v>131</v>
      </c>
      <c r="M654" t="s">
        <v>1228</v>
      </c>
    </row>
    <row r="655" spans="1:13">
      <c r="A655" t="s">
        <v>181</v>
      </c>
      <c r="B655" t="s">
        <v>132</v>
      </c>
      <c r="C655" t="s">
        <v>850</v>
      </c>
      <c r="D655" t="s">
        <v>554</v>
      </c>
      <c r="E655" t="s">
        <v>847</v>
      </c>
      <c r="F655" t="s">
        <v>132</v>
      </c>
      <c r="G655" t="s">
        <v>182</v>
      </c>
      <c r="K655" t="s">
        <v>157</v>
      </c>
      <c r="L655" t="s">
        <v>131</v>
      </c>
      <c r="M655" t="s">
        <v>1383</v>
      </c>
    </row>
    <row r="656" spans="1:13">
      <c r="A656" t="s">
        <v>181</v>
      </c>
      <c r="B656" t="s">
        <v>132</v>
      </c>
      <c r="C656" t="s">
        <v>851</v>
      </c>
      <c r="D656" t="s">
        <v>554</v>
      </c>
      <c r="E656" t="s">
        <v>662</v>
      </c>
      <c r="F656" t="s">
        <v>859</v>
      </c>
      <c r="G656" t="s">
        <v>132</v>
      </c>
      <c r="H656" t="s">
        <v>182</v>
      </c>
      <c r="K656" t="s">
        <v>157</v>
      </c>
      <c r="L656" t="s">
        <v>131</v>
      </c>
      <c r="M656" t="s">
        <v>1384</v>
      </c>
    </row>
    <row r="657" spans="1:13">
      <c r="A657" t="s">
        <v>181</v>
      </c>
      <c r="B657" t="s">
        <v>132</v>
      </c>
      <c r="C657" t="s">
        <v>715</v>
      </c>
      <c r="D657" t="s">
        <v>554</v>
      </c>
      <c r="E657" t="s">
        <v>662</v>
      </c>
      <c r="F657" t="s">
        <v>859</v>
      </c>
      <c r="G657" t="s">
        <v>132</v>
      </c>
      <c r="H657" t="s">
        <v>156</v>
      </c>
      <c r="K657" t="s">
        <v>157</v>
      </c>
      <c r="L657" t="s">
        <v>131</v>
      </c>
      <c r="M657" t="s">
        <v>1350</v>
      </c>
    </row>
    <row r="658" spans="1:13">
      <c r="A658" t="s">
        <v>860</v>
      </c>
      <c r="B658" t="s">
        <v>554</v>
      </c>
      <c r="C658" t="s">
        <v>527</v>
      </c>
      <c r="K658" t="s">
        <v>157</v>
      </c>
      <c r="L658" t="s">
        <v>131</v>
      </c>
      <c r="M658" t="s">
        <v>1385</v>
      </c>
    </row>
    <row r="659" spans="1:13">
      <c r="A659" t="s">
        <v>861</v>
      </c>
      <c r="B659" t="s">
        <v>554</v>
      </c>
      <c r="C659" t="s">
        <v>313</v>
      </c>
      <c r="K659" t="s">
        <v>157</v>
      </c>
      <c r="L659" t="s">
        <v>131</v>
      </c>
      <c r="M659" t="s">
        <v>1386</v>
      </c>
    </row>
    <row r="660" spans="1:13">
      <c r="A660" t="s">
        <v>862</v>
      </c>
      <c r="B660" t="s">
        <v>554</v>
      </c>
      <c r="C660" t="s">
        <v>528</v>
      </c>
      <c r="K660" t="s">
        <v>157</v>
      </c>
      <c r="L660" t="s">
        <v>131</v>
      </c>
      <c r="M660" t="s">
        <v>1352</v>
      </c>
    </row>
    <row r="661" spans="1:13">
      <c r="A661" t="s">
        <v>863</v>
      </c>
      <c r="B661" t="s">
        <v>554</v>
      </c>
      <c r="C661" t="s">
        <v>529</v>
      </c>
      <c r="K661" t="s">
        <v>157</v>
      </c>
      <c r="L661" t="s">
        <v>131</v>
      </c>
      <c r="M661" t="s">
        <v>1387</v>
      </c>
    </row>
    <row r="662" spans="1:13">
      <c r="A662" t="s">
        <v>863</v>
      </c>
      <c r="B662" t="s">
        <v>554</v>
      </c>
      <c r="C662" t="s">
        <v>529</v>
      </c>
      <c r="K662" t="s">
        <v>157</v>
      </c>
      <c r="L662" t="s">
        <v>131</v>
      </c>
      <c r="M662" t="s">
        <v>1388</v>
      </c>
    </row>
    <row r="663" spans="1:13">
      <c r="A663" t="s">
        <v>183</v>
      </c>
      <c r="B663" t="s">
        <v>130</v>
      </c>
      <c r="C663" t="s">
        <v>864</v>
      </c>
      <c r="D663" t="s">
        <v>554</v>
      </c>
      <c r="E663" t="s">
        <v>357</v>
      </c>
      <c r="K663" t="s">
        <v>157</v>
      </c>
      <c r="L663" t="s">
        <v>131</v>
      </c>
      <c r="M663" t="s">
        <v>1389</v>
      </c>
    </row>
    <row r="664" spans="1:13">
      <c r="A664" t="s">
        <v>183</v>
      </c>
      <c r="B664" t="s">
        <v>130</v>
      </c>
      <c r="C664" t="s">
        <v>864</v>
      </c>
      <c r="D664" t="s">
        <v>554</v>
      </c>
      <c r="E664" t="s">
        <v>357</v>
      </c>
      <c r="K664" t="s">
        <v>157</v>
      </c>
      <c r="L664" t="s">
        <v>131</v>
      </c>
      <c r="M664" t="s">
        <v>1390</v>
      </c>
    </row>
    <row r="665" spans="1:13">
      <c r="A665" t="s">
        <v>183</v>
      </c>
      <c r="B665" t="s">
        <v>131</v>
      </c>
      <c r="C665" t="s">
        <v>864</v>
      </c>
      <c r="D665" t="s">
        <v>554</v>
      </c>
      <c r="E665" t="s">
        <v>464</v>
      </c>
      <c r="K665" t="s">
        <v>157</v>
      </c>
      <c r="L665" t="s">
        <v>131</v>
      </c>
      <c r="M665" t="s">
        <v>1391</v>
      </c>
    </row>
    <row r="666" spans="1:13">
      <c r="A666" t="s">
        <v>183</v>
      </c>
      <c r="B666" t="s">
        <v>131</v>
      </c>
      <c r="C666" t="s">
        <v>864</v>
      </c>
      <c r="D666" t="s">
        <v>554</v>
      </c>
      <c r="E666" t="s">
        <v>464</v>
      </c>
      <c r="K666" t="s">
        <v>157</v>
      </c>
      <c r="L666" t="s">
        <v>131</v>
      </c>
      <c r="M666" t="s">
        <v>1392</v>
      </c>
    </row>
    <row r="667" spans="1:13">
      <c r="A667" t="s">
        <v>183</v>
      </c>
      <c r="B667" t="s">
        <v>132</v>
      </c>
      <c r="C667" t="s">
        <v>864</v>
      </c>
      <c r="D667" t="s">
        <v>554</v>
      </c>
      <c r="E667" t="s">
        <v>506</v>
      </c>
      <c r="K667" t="s">
        <v>157</v>
      </c>
      <c r="L667" t="s">
        <v>131</v>
      </c>
      <c r="M667" t="s">
        <v>1393</v>
      </c>
    </row>
    <row r="668" spans="1:13">
      <c r="A668" t="s">
        <v>183</v>
      </c>
      <c r="B668" t="s">
        <v>132</v>
      </c>
      <c r="C668" t="s">
        <v>864</v>
      </c>
      <c r="D668" t="s">
        <v>554</v>
      </c>
      <c r="E668" t="s">
        <v>506</v>
      </c>
      <c r="K668" t="s">
        <v>157</v>
      </c>
      <c r="L668" t="s">
        <v>131</v>
      </c>
      <c r="M668" t="s">
        <v>1394</v>
      </c>
    </row>
    <row r="669" spans="1:13">
      <c r="A669" t="s">
        <v>865</v>
      </c>
      <c r="B669" t="s">
        <v>554</v>
      </c>
      <c r="C669" t="s">
        <v>530</v>
      </c>
      <c r="K669" t="s">
        <v>157</v>
      </c>
      <c r="L669" t="s">
        <v>131</v>
      </c>
      <c r="M669" t="s">
        <v>1358</v>
      </c>
    </row>
    <row r="670" spans="1:13">
      <c r="A670" t="s">
        <v>866</v>
      </c>
      <c r="B670" t="s">
        <v>554</v>
      </c>
      <c r="C670" t="s">
        <v>531</v>
      </c>
      <c r="K670" t="s">
        <v>157</v>
      </c>
      <c r="L670" t="s">
        <v>131</v>
      </c>
      <c r="M670" t="s">
        <v>1359</v>
      </c>
    </row>
    <row r="671" spans="1:13">
      <c r="A671" t="s">
        <v>866</v>
      </c>
      <c r="B671" t="s">
        <v>554</v>
      </c>
      <c r="C671" t="s">
        <v>531</v>
      </c>
      <c r="K671" t="s">
        <v>157</v>
      </c>
      <c r="L671" t="s">
        <v>131</v>
      </c>
      <c r="M671" t="s">
        <v>1360</v>
      </c>
    </row>
    <row r="672" spans="1:13">
      <c r="A672" t="s">
        <v>184</v>
      </c>
      <c r="B672" t="s">
        <v>130</v>
      </c>
      <c r="C672" t="s">
        <v>864</v>
      </c>
      <c r="D672" t="s">
        <v>554</v>
      </c>
      <c r="E672" t="s">
        <v>358</v>
      </c>
      <c r="K672" t="s">
        <v>157</v>
      </c>
      <c r="L672" t="s">
        <v>131</v>
      </c>
      <c r="M672" t="s">
        <v>1361</v>
      </c>
    </row>
    <row r="673" spans="1:13">
      <c r="A673" t="s">
        <v>184</v>
      </c>
      <c r="B673" t="s">
        <v>130</v>
      </c>
      <c r="C673" t="s">
        <v>864</v>
      </c>
      <c r="D673" t="s">
        <v>554</v>
      </c>
      <c r="E673" t="s">
        <v>358</v>
      </c>
      <c r="K673" t="s">
        <v>157</v>
      </c>
      <c r="L673" t="s">
        <v>131</v>
      </c>
      <c r="M673" t="s">
        <v>1362</v>
      </c>
    </row>
    <row r="674" spans="1:13">
      <c r="A674" t="s">
        <v>184</v>
      </c>
      <c r="B674" t="s">
        <v>131</v>
      </c>
      <c r="C674" t="s">
        <v>864</v>
      </c>
      <c r="D674" t="s">
        <v>554</v>
      </c>
      <c r="E674" t="s">
        <v>358</v>
      </c>
      <c r="K674" t="s">
        <v>157</v>
      </c>
      <c r="L674" t="s">
        <v>131</v>
      </c>
      <c r="M674" t="s">
        <v>1364</v>
      </c>
    </row>
    <row r="675" spans="1:13">
      <c r="A675" t="s">
        <v>184</v>
      </c>
      <c r="B675" t="s">
        <v>131</v>
      </c>
      <c r="C675" t="s">
        <v>864</v>
      </c>
      <c r="D675" t="s">
        <v>554</v>
      </c>
      <c r="E675" t="s">
        <v>358</v>
      </c>
      <c r="K675" t="s">
        <v>157</v>
      </c>
      <c r="L675" t="s">
        <v>131</v>
      </c>
      <c r="M675" t="s">
        <v>1395</v>
      </c>
    </row>
    <row r="676" spans="1:13">
      <c r="A676" t="s">
        <v>867</v>
      </c>
      <c r="B676" t="s">
        <v>554</v>
      </c>
      <c r="C676" t="s">
        <v>532</v>
      </c>
      <c r="K676" t="s">
        <v>157</v>
      </c>
      <c r="L676" t="s">
        <v>131</v>
      </c>
      <c r="M676" t="s">
        <v>1396</v>
      </c>
    </row>
    <row r="677" spans="1:13">
      <c r="A677" t="s">
        <v>184</v>
      </c>
      <c r="B677" t="s">
        <v>132</v>
      </c>
      <c r="C677" t="s">
        <v>864</v>
      </c>
      <c r="D677" t="s">
        <v>554</v>
      </c>
      <c r="E677" t="s">
        <v>358</v>
      </c>
      <c r="K677" t="s">
        <v>157</v>
      </c>
      <c r="L677" t="s">
        <v>131</v>
      </c>
      <c r="M677" t="s">
        <v>1397</v>
      </c>
    </row>
    <row r="678" spans="1:13">
      <c r="A678" t="s">
        <v>184</v>
      </c>
      <c r="B678" t="s">
        <v>132</v>
      </c>
      <c r="C678" t="s">
        <v>864</v>
      </c>
      <c r="D678" t="s">
        <v>554</v>
      </c>
      <c r="E678" t="s">
        <v>358</v>
      </c>
      <c r="K678" t="s">
        <v>157</v>
      </c>
      <c r="L678" t="s">
        <v>131</v>
      </c>
      <c r="M678" t="s">
        <v>1368</v>
      </c>
    </row>
    <row r="679" spans="1:13">
      <c r="A679" t="s">
        <v>868</v>
      </c>
      <c r="B679" t="s">
        <v>554</v>
      </c>
      <c r="C679" t="s">
        <v>280</v>
      </c>
      <c r="K679" t="s">
        <v>157</v>
      </c>
      <c r="L679" t="s">
        <v>131</v>
      </c>
      <c r="M679" t="s">
        <v>1369</v>
      </c>
    </row>
    <row r="680" spans="1:13">
      <c r="A680" t="s">
        <v>869</v>
      </c>
      <c r="B680" t="s">
        <v>554</v>
      </c>
      <c r="C680" t="s">
        <v>533</v>
      </c>
      <c r="K680" t="s">
        <v>157</v>
      </c>
      <c r="L680" t="s">
        <v>131</v>
      </c>
      <c r="M680" t="s">
        <v>1398</v>
      </c>
    </row>
    <row r="681" spans="1:13">
      <c r="A681" t="s">
        <v>185</v>
      </c>
      <c r="B681" t="s">
        <v>131</v>
      </c>
      <c r="C681" t="s">
        <v>870</v>
      </c>
      <c r="D681" t="s">
        <v>554</v>
      </c>
      <c r="E681" t="s">
        <v>465</v>
      </c>
      <c r="K681" t="s">
        <v>157</v>
      </c>
      <c r="L681" t="s">
        <v>131</v>
      </c>
      <c r="M681" t="s">
        <v>1399</v>
      </c>
    </row>
    <row r="682" spans="1:13">
      <c r="A682" t="s">
        <v>871</v>
      </c>
      <c r="B682" t="s">
        <v>554</v>
      </c>
      <c r="C682" t="s">
        <v>534</v>
      </c>
      <c r="K682" t="s">
        <v>157</v>
      </c>
      <c r="L682" t="s">
        <v>131</v>
      </c>
      <c r="M682" t="s">
        <v>1370</v>
      </c>
    </row>
    <row r="683" spans="1:13">
      <c r="A683" t="s">
        <v>872</v>
      </c>
      <c r="B683" t="s">
        <v>554</v>
      </c>
      <c r="C683" t="s">
        <v>396</v>
      </c>
      <c r="K683" t="s">
        <v>157</v>
      </c>
      <c r="L683" t="s">
        <v>131</v>
      </c>
      <c r="M683" t="s">
        <v>1400</v>
      </c>
    </row>
    <row r="684" spans="1:13">
      <c r="A684" t="s">
        <v>873</v>
      </c>
      <c r="B684" t="s">
        <v>554</v>
      </c>
      <c r="C684" t="s">
        <v>400</v>
      </c>
      <c r="K684" t="s">
        <v>157</v>
      </c>
      <c r="L684" t="s">
        <v>131</v>
      </c>
      <c r="M684" t="s">
        <v>1401</v>
      </c>
    </row>
    <row r="685" spans="1:13">
      <c r="A685" t="s">
        <v>874</v>
      </c>
      <c r="B685" t="s">
        <v>554</v>
      </c>
      <c r="C685" t="s">
        <v>401</v>
      </c>
      <c r="K685" t="s">
        <v>157</v>
      </c>
      <c r="L685" t="s">
        <v>131</v>
      </c>
      <c r="M685" t="s">
        <v>1402</v>
      </c>
    </row>
    <row r="686" spans="1:13">
      <c r="A686" t="s">
        <v>875</v>
      </c>
      <c r="B686" t="s">
        <v>554</v>
      </c>
      <c r="C686" t="s">
        <v>276</v>
      </c>
      <c r="K686" t="s">
        <v>157</v>
      </c>
      <c r="L686" t="s">
        <v>131</v>
      </c>
      <c r="M686" t="s">
        <v>1403</v>
      </c>
    </row>
    <row r="687" spans="1:13">
      <c r="A687" t="s">
        <v>876</v>
      </c>
      <c r="B687" t="s">
        <v>554</v>
      </c>
      <c r="C687" t="s">
        <v>341</v>
      </c>
      <c r="K687" t="s">
        <v>157</v>
      </c>
      <c r="L687" t="s">
        <v>131</v>
      </c>
      <c r="M687" t="s">
        <v>1374</v>
      </c>
    </row>
    <row r="688" spans="1:13">
      <c r="A688" t="s">
        <v>877</v>
      </c>
      <c r="B688" t="s">
        <v>554</v>
      </c>
      <c r="C688" t="s">
        <v>323</v>
      </c>
      <c r="K688" t="s">
        <v>157</v>
      </c>
      <c r="L688" t="s">
        <v>131</v>
      </c>
      <c r="M688" t="s">
        <v>1375</v>
      </c>
    </row>
    <row r="689" spans="1:13">
      <c r="A689" t="s">
        <v>878</v>
      </c>
      <c r="B689" t="s">
        <v>554</v>
      </c>
      <c r="C689" t="s">
        <v>535</v>
      </c>
      <c r="K689" t="s">
        <v>157</v>
      </c>
      <c r="L689" t="s">
        <v>131</v>
      </c>
      <c r="M689" t="s">
        <v>1376</v>
      </c>
    </row>
    <row r="690" spans="1:13">
      <c r="A690" t="s">
        <v>879</v>
      </c>
      <c r="B690" t="s">
        <v>554</v>
      </c>
      <c r="C690" t="s">
        <v>339</v>
      </c>
      <c r="K690" t="s">
        <v>157</v>
      </c>
      <c r="L690" t="s">
        <v>131</v>
      </c>
      <c r="M690" t="s">
        <v>1377</v>
      </c>
    </row>
    <row r="691" spans="1:13">
      <c r="A691" t="s">
        <v>880</v>
      </c>
      <c r="B691" t="s">
        <v>554</v>
      </c>
      <c r="C691" t="s">
        <v>536</v>
      </c>
      <c r="K691" t="s">
        <v>157</v>
      </c>
      <c r="L691" t="s">
        <v>131</v>
      </c>
      <c r="M691" t="s">
        <v>1404</v>
      </c>
    </row>
    <row r="692" spans="1:13">
      <c r="A692" t="s">
        <v>881</v>
      </c>
      <c r="B692" t="s">
        <v>554</v>
      </c>
      <c r="C692" t="s">
        <v>360</v>
      </c>
      <c r="K692" t="s">
        <v>157</v>
      </c>
      <c r="L692" t="s">
        <v>131</v>
      </c>
      <c r="M692" t="s">
        <v>1379</v>
      </c>
    </row>
    <row r="693" spans="1:13">
      <c r="A693" t="s">
        <v>882</v>
      </c>
      <c r="B693" t="s">
        <v>554</v>
      </c>
      <c r="C693" t="s">
        <v>318</v>
      </c>
      <c r="K693" t="s">
        <v>157</v>
      </c>
      <c r="L693" t="s">
        <v>131</v>
      </c>
      <c r="M693" t="s">
        <v>1405</v>
      </c>
    </row>
    <row r="694" spans="1:13">
      <c r="A694" t="s">
        <v>883</v>
      </c>
      <c r="B694" t="s">
        <v>554</v>
      </c>
      <c r="C694" t="s">
        <v>537</v>
      </c>
      <c r="K694" t="s">
        <v>157</v>
      </c>
      <c r="L694" t="s">
        <v>131</v>
      </c>
      <c r="M694" t="s">
        <v>1406</v>
      </c>
    </row>
    <row r="695" spans="1:13">
      <c r="A695" t="s">
        <v>884</v>
      </c>
      <c r="B695" t="s">
        <v>554</v>
      </c>
      <c r="C695" t="s">
        <v>538</v>
      </c>
      <c r="K695" t="s">
        <v>157</v>
      </c>
      <c r="L695" t="s">
        <v>131</v>
      </c>
      <c r="M695" t="s">
        <v>1407</v>
      </c>
    </row>
    <row r="696" spans="1:13">
      <c r="A696" t="s">
        <v>186</v>
      </c>
      <c r="B696" t="s">
        <v>132</v>
      </c>
      <c r="C696" t="s">
        <v>555</v>
      </c>
      <c r="D696" t="s">
        <v>554</v>
      </c>
      <c r="E696" t="s">
        <v>389</v>
      </c>
      <c r="K696" t="s">
        <v>157</v>
      </c>
      <c r="L696" t="s">
        <v>131</v>
      </c>
      <c r="M696" t="s">
        <v>1408</v>
      </c>
    </row>
    <row r="697" spans="1:13">
      <c r="A697" t="s">
        <v>186</v>
      </c>
      <c r="B697" t="s">
        <v>132</v>
      </c>
      <c r="C697" t="s">
        <v>555</v>
      </c>
      <c r="D697" t="s">
        <v>554</v>
      </c>
      <c r="E697" t="s">
        <v>389</v>
      </c>
      <c r="K697" t="s">
        <v>161</v>
      </c>
      <c r="L697" t="s">
        <v>131</v>
      </c>
      <c r="M697" t="s">
        <v>1441</v>
      </c>
    </row>
    <row r="698" spans="1:13">
      <c r="A698" t="s">
        <v>885</v>
      </c>
      <c r="B698" t="s">
        <v>554</v>
      </c>
      <c r="C698" t="s">
        <v>539</v>
      </c>
      <c r="K698" t="s">
        <v>161</v>
      </c>
      <c r="L698" t="s">
        <v>131</v>
      </c>
      <c r="M698" t="s">
        <v>1442</v>
      </c>
    </row>
    <row r="699" spans="1:13">
      <c r="A699" t="s">
        <v>187</v>
      </c>
      <c r="B699" t="s">
        <v>130</v>
      </c>
      <c r="C699" t="s">
        <v>790</v>
      </c>
      <c r="D699" t="s">
        <v>554</v>
      </c>
      <c r="E699" t="s">
        <v>359</v>
      </c>
      <c r="K699" t="s">
        <v>161</v>
      </c>
      <c r="L699" t="s">
        <v>131</v>
      </c>
      <c r="M699" t="s">
        <v>1228</v>
      </c>
    </row>
    <row r="700" spans="1:13">
      <c r="A700" t="s">
        <v>187</v>
      </c>
      <c r="B700" t="s">
        <v>130</v>
      </c>
      <c r="C700" t="s">
        <v>886</v>
      </c>
      <c r="D700" t="s">
        <v>554</v>
      </c>
      <c r="E700" t="s">
        <v>323</v>
      </c>
      <c r="K700" t="s">
        <v>161</v>
      </c>
      <c r="L700" t="s">
        <v>131</v>
      </c>
      <c r="M700" t="s">
        <v>1383</v>
      </c>
    </row>
    <row r="701" spans="1:13">
      <c r="A701" t="s">
        <v>187</v>
      </c>
      <c r="B701" t="s">
        <v>130</v>
      </c>
      <c r="C701" t="s">
        <v>887</v>
      </c>
      <c r="D701" t="s">
        <v>554</v>
      </c>
      <c r="E701" t="s">
        <v>193</v>
      </c>
      <c r="F701" t="s">
        <v>130</v>
      </c>
      <c r="G701" t="s">
        <v>138</v>
      </c>
      <c r="K701" t="s">
        <v>161</v>
      </c>
      <c r="L701" t="s">
        <v>131</v>
      </c>
      <c r="M701" t="s">
        <v>1392</v>
      </c>
    </row>
    <row r="702" spans="1:13">
      <c r="A702" t="s">
        <v>187</v>
      </c>
      <c r="B702" t="s">
        <v>130</v>
      </c>
      <c r="C702" t="s">
        <v>888</v>
      </c>
      <c r="D702" t="s">
        <v>554</v>
      </c>
      <c r="E702" t="s">
        <v>360</v>
      </c>
      <c r="K702" t="s">
        <v>161</v>
      </c>
      <c r="L702" t="s">
        <v>131</v>
      </c>
      <c r="M702" t="s">
        <v>1443</v>
      </c>
    </row>
    <row r="703" spans="1:13">
      <c r="A703" t="s">
        <v>187</v>
      </c>
      <c r="B703" t="s">
        <v>130</v>
      </c>
      <c r="C703" t="s">
        <v>889</v>
      </c>
      <c r="D703" t="s">
        <v>554</v>
      </c>
      <c r="E703" t="s">
        <v>890</v>
      </c>
      <c r="F703" t="s">
        <v>130</v>
      </c>
      <c r="G703" t="s">
        <v>188</v>
      </c>
      <c r="K703" t="s">
        <v>161</v>
      </c>
      <c r="L703" t="s">
        <v>131</v>
      </c>
      <c r="M703" t="s">
        <v>1421</v>
      </c>
    </row>
    <row r="704" spans="1:13">
      <c r="A704" t="s">
        <v>187</v>
      </c>
      <c r="B704" t="s">
        <v>130</v>
      </c>
      <c r="C704" t="s">
        <v>891</v>
      </c>
      <c r="D704" t="s">
        <v>554</v>
      </c>
      <c r="E704" t="s">
        <v>361</v>
      </c>
      <c r="K704" t="s">
        <v>161</v>
      </c>
      <c r="L704" t="s">
        <v>131</v>
      </c>
      <c r="M704" t="s">
        <v>1423</v>
      </c>
    </row>
    <row r="705" spans="1:13">
      <c r="A705" t="s">
        <v>187</v>
      </c>
      <c r="B705" t="s">
        <v>130</v>
      </c>
      <c r="C705" t="s">
        <v>891</v>
      </c>
      <c r="D705" t="s">
        <v>554</v>
      </c>
      <c r="E705" t="s">
        <v>362</v>
      </c>
      <c r="K705" t="s">
        <v>161</v>
      </c>
      <c r="L705" t="s">
        <v>131</v>
      </c>
      <c r="M705" t="s">
        <v>1425</v>
      </c>
    </row>
    <row r="706" spans="1:13">
      <c r="A706" t="s">
        <v>187</v>
      </c>
      <c r="B706" t="s">
        <v>130</v>
      </c>
      <c r="C706" t="s">
        <v>892</v>
      </c>
      <c r="D706" t="s">
        <v>554</v>
      </c>
      <c r="E706" t="s">
        <v>363</v>
      </c>
      <c r="K706" t="s">
        <v>161</v>
      </c>
      <c r="L706" t="s">
        <v>131</v>
      </c>
      <c r="M706" t="s">
        <v>1444</v>
      </c>
    </row>
    <row r="707" spans="1:13">
      <c r="A707" t="s">
        <v>187</v>
      </c>
      <c r="B707" t="s">
        <v>130</v>
      </c>
      <c r="C707" t="s">
        <v>892</v>
      </c>
      <c r="D707" t="s">
        <v>554</v>
      </c>
      <c r="E707" t="s">
        <v>344</v>
      </c>
      <c r="K707" t="s">
        <v>161</v>
      </c>
      <c r="L707" t="s">
        <v>131</v>
      </c>
      <c r="M707" t="s">
        <v>1445</v>
      </c>
    </row>
    <row r="708" spans="1:13">
      <c r="A708" t="s">
        <v>187</v>
      </c>
      <c r="B708" t="s">
        <v>130</v>
      </c>
      <c r="C708" t="s">
        <v>893</v>
      </c>
      <c r="D708" t="s">
        <v>554</v>
      </c>
      <c r="E708" t="s">
        <v>364</v>
      </c>
      <c r="K708" t="s">
        <v>161</v>
      </c>
      <c r="L708" t="s">
        <v>131</v>
      </c>
      <c r="M708" t="s">
        <v>1446</v>
      </c>
    </row>
    <row r="709" spans="1:13">
      <c r="A709" t="s">
        <v>187</v>
      </c>
      <c r="B709" t="s">
        <v>130</v>
      </c>
      <c r="C709" t="s">
        <v>894</v>
      </c>
      <c r="D709" t="s">
        <v>554</v>
      </c>
      <c r="E709" t="s">
        <v>600</v>
      </c>
      <c r="F709" t="s">
        <v>849</v>
      </c>
      <c r="K709" t="s">
        <v>161</v>
      </c>
      <c r="L709" t="s">
        <v>131</v>
      </c>
      <c r="M709" t="s">
        <v>1447</v>
      </c>
    </row>
    <row r="710" spans="1:13">
      <c r="A710" t="s">
        <v>187</v>
      </c>
      <c r="B710" t="s">
        <v>130</v>
      </c>
      <c r="C710" t="s">
        <v>894</v>
      </c>
      <c r="D710" t="s">
        <v>554</v>
      </c>
      <c r="E710" t="s">
        <v>660</v>
      </c>
      <c r="F710" t="s">
        <v>130</v>
      </c>
      <c r="G710" t="s">
        <v>189</v>
      </c>
      <c r="K710" t="s">
        <v>161</v>
      </c>
      <c r="L710" t="s">
        <v>131</v>
      </c>
      <c r="M710" t="s">
        <v>1448</v>
      </c>
    </row>
    <row r="711" spans="1:13">
      <c r="A711" t="s">
        <v>187</v>
      </c>
      <c r="B711" t="s">
        <v>130</v>
      </c>
      <c r="C711" t="s">
        <v>782</v>
      </c>
      <c r="D711" t="s">
        <v>554</v>
      </c>
      <c r="E711" t="s">
        <v>267</v>
      </c>
      <c r="K711" t="s">
        <v>161</v>
      </c>
      <c r="L711" t="s">
        <v>131</v>
      </c>
      <c r="M711" t="s">
        <v>1449</v>
      </c>
    </row>
    <row r="712" spans="1:13">
      <c r="A712" t="s">
        <v>187</v>
      </c>
      <c r="B712" t="s">
        <v>130</v>
      </c>
      <c r="C712" t="s">
        <v>782</v>
      </c>
      <c r="D712" t="s">
        <v>554</v>
      </c>
      <c r="E712" t="s">
        <v>267</v>
      </c>
      <c r="K712" t="s">
        <v>161</v>
      </c>
      <c r="L712" t="s">
        <v>131</v>
      </c>
      <c r="M712" t="s">
        <v>1431</v>
      </c>
    </row>
    <row r="713" spans="1:13">
      <c r="A713" t="s">
        <v>187</v>
      </c>
      <c r="B713" t="s">
        <v>130</v>
      </c>
      <c r="C713" t="s">
        <v>895</v>
      </c>
      <c r="D713" t="s">
        <v>554</v>
      </c>
      <c r="E713" t="s">
        <v>298</v>
      </c>
      <c r="K713" t="s">
        <v>161</v>
      </c>
      <c r="L713" t="s">
        <v>131</v>
      </c>
      <c r="M713" t="s">
        <v>1450</v>
      </c>
    </row>
    <row r="714" spans="1:13">
      <c r="A714" t="s">
        <v>187</v>
      </c>
      <c r="B714" t="s">
        <v>130</v>
      </c>
      <c r="C714" t="s">
        <v>895</v>
      </c>
      <c r="D714" t="s">
        <v>554</v>
      </c>
      <c r="E714" t="s">
        <v>298</v>
      </c>
      <c r="K714" t="s">
        <v>161</v>
      </c>
      <c r="L714" t="s">
        <v>131</v>
      </c>
      <c r="M714" t="s">
        <v>1433</v>
      </c>
    </row>
    <row r="715" spans="1:13">
      <c r="A715" t="s">
        <v>187</v>
      </c>
      <c r="B715" t="s">
        <v>130</v>
      </c>
      <c r="C715" t="s">
        <v>896</v>
      </c>
      <c r="D715" t="s">
        <v>554</v>
      </c>
      <c r="E715" t="s">
        <v>280</v>
      </c>
      <c r="K715" t="s">
        <v>161</v>
      </c>
      <c r="L715" t="s">
        <v>131</v>
      </c>
      <c r="M715" t="s">
        <v>1434</v>
      </c>
    </row>
    <row r="716" spans="1:13">
      <c r="A716" t="s">
        <v>187</v>
      </c>
      <c r="B716" t="s">
        <v>130</v>
      </c>
      <c r="C716" t="s">
        <v>896</v>
      </c>
      <c r="D716" t="s">
        <v>554</v>
      </c>
      <c r="E716" t="s">
        <v>280</v>
      </c>
      <c r="K716" t="s">
        <v>161</v>
      </c>
      <c r="L716" t="s">
        <v>131</v>
      </c>
      <c r="M716" t="s">
        <v>1435</v>
      </c>
    </row>
    <row r="717" spans="1:13">
      <c r="A717" t="s">
        <v>187</v>
      </c>
      <c r="B717" t="s">
        <v>130</v>
      </c>
      <c r="C717" t="s">
        <v>783</v>
      </c>
      <c r="D717" t="s">
        <v>554</v>
      </c>
      <c r="E717" t="s">
        <v>340</v>
      </c>
      <c r="K717" t="s">
        <v>161</v>
      </c>
      <c r="L717" t="s">
        <v>131</v>
      </c>
      <c r="M717" t="s">
        <v>1451</v>
      </c>
    </row>
    <row r="718" spans="1:13">
      <c r="A718" t="s">
        <v>187</v>
      </c>
      <c r="B718" t="s">
        <v>130</v>
      </c>
      <c r="C718" t="s">
        <v>783</v>
      </c>
      <c r="D718" t="s">
        <v>554</v>
      </c>
      <c r="E718" t="s">
        <v>340</v>
      </c>
      <c r="K718" t="s">
        <v>161</v>
      </c>
      <c r="L718" t="s">
        <v>131</v>
      </c>
      <c r="M718" t="s">
        <v>1452</v>
      </c>
    </row>
    <row r="719" spans="1:13">
      <c r="A719" t="s">
        <v>187</v>
      </c>
      <c r="B719" t="s">
        <v>130</v>
      </c>
      <c r="C719" t="s">
        <v>784</v>
      </c>
      <c r="D719" t="s">
        <v>554</v>
      </c>
      <c r="E719" t="s">
        <v>280</v>
      </c>
      <c r="K719" t="s">
        <v>161</v>
      </c>
      <c r="L719" t="s">
        <v>131</v>
      </c>
      <c r="M719" t="s">
        <v>1453</v>
      </c>
    </row>
    <row r="720" spans="1:13">
      <c r="A720" t="s">
        <v>187</v>
      </c>
      <c r="B720" t="s">
        <v>130</v>
      </c>
      <c r="C720" t="s">
        <v>784</v>
      </c>
      <c r="D720" t="s">
        <v>554</v>
      </c>
      <c r="E720" t="s">
        <v>319</v>
      </c>
      <c r="K720" t="s">
        <v>161</v>
      </c>
      <c r="L720" t="s">
        <v>131</v>
      </c>
      <c r="M720" t="s">
        <v>1454</v>
      </c>
    </row>
    <row r="721" spans="1:13">
      <c r="A721" t="s">
        <v>187</v>
      </c>
      <c r="B721" t="s">
        <v>130</v>
      </c>
      <c r="C721" t="s">
        <v>785</v>
      </c>
      <c r="D721" t="s">
        <v>554</v>
      </c>
      <c r="E721" t="s">
        <v>319</v>
      </c>
      <c r="K721" t="s">
        <v>161</v>
      </c>
      <c r="L721" t="s">
        <v>131</v>
      </c>
      <c r="M721" t="s">
        <v>1438</v>
      </c>
    </row>
    <row r="722" spans="1:13">
      <c r="A722" t="s">
        <v>187</v>
      </c>
      <c r="B722" t="s">
        <v>130</v>
      </c>
      <c r="C722" t="s">
        <v>785</v>
      </c>
      <c r="D722" t="s">
        <v>554</v>
      </c>
      <c r="E722" t="s">
        <v>280</v>
      </c>
      <c r="K722" t="s">
        <v>161</v>
      </c>
      <c r="L722" t="s">
        <v>131</v>
      </c>
      <c r="M722" t="s">
        <v>1439</v>
      </c>
    </row>
    <row r="723" spans="1:13">
      <c r="A723" t="s">
        <v>187</v>
      </c>
      <c r="B723" t="s">
        <v>130</v>
      </c>
      <c r="C723" t="s">
        <v>786</v>
      </c>
      <c r="D723" t="s">
        <v>554</v>
      </c>
      <c r="E723" t="s">
        <v>340</v>
      </c>
      <c r="K723" t="s">
        <v>161</v>
      </c>
      <c r="L723" t="s">
        <v>131</v>
      </c>
      <c r="M723" t="s">
        <v>1455</v>
      </c>
    </row>
    <row r="724" spans="1:13">
      <c r="A724" t="s">
        <v>187</v>
      </c>
      <c r="B724" t="s">
        <v>130</v>
      </c>
      <c r="C724" t="s">
        <v>786</v>
      </c>
      <c r="D724" t="s">
        <v>554</v>
      </c>
      <c r="E724" t="s">
        <v>340</v>
      </c>
      <c r="K724" t="s">
        <v>161</v>
      </c>
      <c r="L724" t="s">
        <v>131</v>
      </c>
      <c r="M724" t="s">
        <v>1440</v>
      </c>
    </row>
    <row r="725" spans="1:13">
      <c r="A725" t="s">
        <v>187</v>
      </c>
      <c r="B725" t="s">
        <v>130</v>
      </c>
      <c r="C725" t="s">
        <v>787</v>
      </c>
      <c r="D725" t="s">
        <v>554</v>
      </c>
      <c r="E725" t="s">
        <v>314</v>
      </c>
      <c r="K725" t="s">
        <v>162</v>
      </c>
      <c r="L725" t="s">
        <v>131</v>
      </c>
      <c r="M725" t="s">
        <v>1478</v>
      </c>
    </row>
    <row r="726" spans="1:13">
      <c r="A726" t="s">
        <v>187</v>
      </c>
      <c r="B726" t="s">
        <v>130</v>
      </c>
      <c r="C726" t="s">
        <v>787</v>
      </c>
      <c r="D726" t="s">
        <v>554</v>
      </c>
      <c r="E726" t="s">
        <v>314</v>
      </c>
      <c r="K726" t="s">
        <v>162</v>
      </c>
      <c r="L726" t="s">
        <v>131</v>
      </c>
      <c r="M726" t="s">
        <v>1479</v>
      </c>
    </row>
    <row r="727" spans="1:13">
      <c r="A727" t="s">
        <v>187</v>
      </c>
      <c r="B727" t="s">
        <v>130</v>
      </c>
      <c r="C727" t="s">
        <v>897</v>
      </c>
      <c r="D727" t="s">
        <v>554</v>
      </c>
      <c r="E727" t="s">
        <v>318</v>
      </c>
      <c r="K727" t="s">
        <v>162</v>
      </c>
      <c r="L727" t="s">
        <v>131</v>
      </c>
      <c r="M727" t="s">
        <v>1480</v>
      </c>
    </row>
    <row r="728" spans="1:13">
      <c r="A728" t="s">
        <v>187</v>
      </c>
      <c r="B728" t="s">
        <v>130</v>
      </c>
      <c r="C728" t="s">
        <v>898</v>
      </c>
      <c r="D728" t="s">
        <v>554</v>
      </c>
      <c r="E728" t="s">
        <v>193</v>
      </c>
      <c r="F728" t="s">
        <v>130</v>
      </c>
      <c r="G728" t="s">
        <v>137</v>
      </c>
      <c r="K728" t="s">
        <v>162</v>
      </c>
      <c r="L728" t="s">
        <v>131</v>
      </c>
      <c r="M728" t="s">
        <v>1466</v>
      </c>
    </row>
    <row r="729" spans="1:13">
      <c r="A729" t="s">
        <v>187</v>
      </c>
      <c r="B729" t="s">
        <v>130</v>
      </c>
      <c r="C729" t="s">
        <v>792</v>
      </c>
      <c r="D729" t="s">
        <v>554</v>
      </c>
      <c r="E729" t="s">
        <v>277</v>
      </c>
      <c r="K729" t="s">
        <v>162</v>
      </c>
      <c r="L729" t="s">
        <v>131</v>
      </c>
      <c r="M729" t="s">
        <v>1481</v>
      </c>
    </row>
    <row r="730" spans="1:13">
      <c r="A730" t="s">
        <v>187</v>
      </c>
      <c r="B730" t="s">
        <v>131</v>
      </c>
      <c r="C730" t="s">
        <v>790</v>
      </c>
      <c r="D730" t="s">
        <v>554</v>
      </c>
      <c r="E730" t="s">
        <v>457</v>
      </c>
      <c r="K730" t="s">
        <v>162</v>
      </c>
      <c r="L730" t="s">
        <v>131</v>
      </c>
      <c r="M730" t="s">
        <v>1482</v>
      </c>
    </row>
    <row r="731" spans="1:13">
      <c r="A731" t="s">
        <v>187</v>
      </c>
      <c r="B731" t="s">
        <v>131</v>
      </c>
      <c r="C731" t="s">
        <v>886</v>
      </c>
      <c r="D731" t="s">
        <v>554</v>
      </c>
      <c r="E731" t="s">
        <v>336</v>
      </c>
      <c r="K731" t="s">
        <v>162</v>
      </c>
      <c r="L731" t="s">
        <v>131</v>
      </c>
      <c r="M731" t="s">
        <v>1483</v>
      </c>
    </row>
    <row r="732" spans="1:13">
      <c r="A732" t="s">
        <v>187</v>
      </c>
      <c r="B732" t="s">
        <v>131</v>
      </c>
      <c r="C732" t="s">
        <v>899</v>
      </c>
      <c r="D732" t="s">
        <v>554</v>
      </c>
      <c r="E732" t="s">
        <v>458</v>
      </c>
      <c r="K732" t="s">
        <v>162</v>
      </c>
      <c r="L732" t="s">
        <v>131</v>
      </c>
      <c r="M732" t="s">
        <v>1484</v>
      </c>
    </row>
    <row r="733" spans="1:13">
      <c r="A733" t="s">
        <v>187</v>
      </c>
      <c r="B733" t="s">
        <v>131</v>
      </c>
      <c r="C733" t="s">
        <v>887</v>
      </c>
      <c r="D733" t="s">
        <v>554</v>
      </c>
      <c r="E733" t="s">
        <v>193</v>
      </c>
      <c r="F733" t="s">
        <v>131</v>
      </c>
      <c r="G733" t="s">
        <v>138</v>
      </c>
      <c r="K733" t="s">
        <v>162</v>
      </c>
      <c r="L733" t="s">
        <v>131</v>
      </c>
      <c r="M733" t="s">
        <v>1485</v>
      </c>
    </row>
    <row r="734" spans="1:13">
      <c r="A734" t="s">
        <v>187</v>
      </c>
      <c r="B734" t="s">
        <v>131</v>
      </c>
      <c r="C734" t="s">
        <v>888</v>
      </c>
      <c r="D734" t="s">
        <v>554</v>
      </c>
      <c r="E734" t="s">
        <v>408</v>
      </c>
      <c r="K734" t="s">
        <v>162</v>
      </c>
      <c r="L734" t="s">
        <v>131</v>
      </c>
      <c r="M734" t="s">
        <v>1470</v>
      </c>
    </row>
    <row r="735" spans="1:13">
      <c r="A735" t="s">
        <v>187</v>
      </c>
      <c r="B735" t="s">
        <v>131</v>
      </c>
      <c r="C735" t="s">
        <v>889</v>
      </c>
      <c r="D735" t="s">
        <v>554</v>
      </c>
      <c r="E735" t="s">
        <v>890</v>
      </c>
      <c r="F735" t="s">
        <v>131</v>
      </c>
      <c r="G735" t="s">
        <v>188</v>
      </c>
      <c r="K735" t="s">
        <v>162</v>
      </c>
      <c r="L735" t="s">
        <v>131</v>
      </c>
      <c r="M735" t="s">
        <v>1486</v>
      </c>
    </row>
    <row r="736" spans="1:13">
      <c r="A736" t="s">
        <v>187</v>
      </c>
      <c r="B736" t="s">
        <v>131</v>
      </c>
      <c r="C736" t="s">
        <v>891</v>
      </c>
      <c r="D736" t="s">
        <v>554</v>
      </c>
      <c r="E736" t="s">
        <v>273</v>
      </c>
      <c r="K736" t="s">
        <v>162</v>
      </c>
      <c r="L736" t="s">
        <v>131</v>
      </c>
      <c r="M736" t="s">
        <v>1487</v>
      </c>
    </row>
    <row r="737" spans="1:13">
      <c r="A737" t="s">
        <v>187</v>
      </c>
      <c r="B737" t="s">
        <v>131</v>
      </c>
      <c r="C737" t="s">
        <v>891</v>
      </c>
      <c r="D737" t="s">
        <v>554</v>
      </c>
      <c r="E737" t="s">
        <v>362</v>
      </c>
      <c r="K737" t="s">
        <v>162</v>
      </c>
      <c r="L737" t="s">
        <v>131</v>
      </c>
      <c r="M737" t="s">
        <v>1473</v>
      </c>
    </row>
    <row r="738" spans="1:13">
      <c r="A738" t="s">
        <v>187</v>
      </c>
      <c r="B738" t="s">
        <v>131</v>
      </c>
      <c r="C738" t="s">
        <v>892</v>
      </c>
      <c r="D738" t="s">
        <v>554</v>
      </c>
      <c r="E738" t="s">
        <v>600</v>
      </c>
      <c r="F738" t="s">
        <v>854</v>
      </c>
      <c r="K738" t="s">
        <v>162</v>
      </c>
      <c r="L738" t="s">
        <v>131</v>
      </c>
      <c r="M738" t="s">
        <v>1488</v>
      </c>
    </row>
    <row r="739" spans="1:13">
      <c r="A739" t="s">
        <v>187</v>
      </c>
      <c r="B739" t="s">
        <v>131</v>
      </c>
      <c r="C739" t="s">
        <v>892</v>
      </c>
      <c r="D739" t="s">
        <v>554</v>
      </c>
      <c r="E739" t="s">
        <v>344</v>
      </c>
      <c r="K739" t="s">
        <v>162</v>
      </c>
      <c r="L739" t="s">
        <v>131</v>
      </c>
      <c r="M739" t="s">
        <v>1489</v>
      </c>
    </row>
    <row r="740" spans="1:13">
      <c r="A740" t="s">
        <v>187</v>
      </c>
      <c r="B740" t="s">
        <v>131</v>
      </c>
      <c r="C740" t="s">
        <v>893</v>
      </c>
      <c r="D740" t="s">
        <v>554</v>
      </c>
      <c r="E740" t="s">
        <v>364</v>
      </c>
      <c r="K740" t="s">
        <v>162</v>
      </c>
      <c r="L740" t="s">
        <v>131</v>
      </c>
      <c r="M740" t="s">
        <v>1490</v>
      </c>
    </row>
    <row r="741" spans="1:13">
      <c r="A741" t="s">
        <v>187</v>
      </c>
      <c r="B741" t="s">
        <v>131</v>
      </c>
      <c r="C741" t="s">
        <v>727</v>
      </c>
      <c r="D741" t="s">
        <v>554</v>
      </c>
      <c r="E741" t="s">
        <v>323</v>
      </c>
      <c r="K741" t="s">
        <v>162</v>
      </c>
      <c r="L741" t="s">
        <v>131</v>
      </c>
      <c r="M741" t="s">
        <v>1491</v>
      </c>
    </row>
    <row r="742" spans="1:13">
      <c r="A742" t="s">
        <v>187</v>
      </c>
      <c r="B742" t="s">
        <v>131</v>
      </c>
      <c r="C742" t="s">
        <v>894</v>
      </c>
      <c r="D742" t="s">
        <v>554</v>
      </c>
      <c r="E742" t="s">
        <v>660</v>
      </c>
      <c r="F742" t="s">
        <v>131</v>
      </c>
      <c r="G742" t="s">
        <v>189</v>
      </c>
      <c r="K742" t="s">
        <v>162</v>
      </c>
      <c r="L742" t="s">
        <v>131</v>
      </c>
      <c r="M742" t="s">
        <v>1492</v>
      </c>
    </row>
    <row r="743" spans="1:13">
      <c r="A743" t="s">
        <v>187</v>
      </c>
      <c r="B743" t="s">
        <v>131</v>
      </c>
      <c r="C743" t="s">
        <v>782</v>
      </c>
      <c r="D743" t="s">
        <v>554</v>
      </c>
      <c r="E743" t="s">
        <v>267</v>
      </c>
      <c r="K743" t="s">
        <v>162</v>
      </c>
      <c r="L743" t="s">
        <v>131</v>
      </c>
      <c r="M743" t="s">
        <v>1493</v>
      </c>
    </row>
    <row r="744" spans="1:13">
      <c r="A744" t="s">
        <v>187</v>
      </c>
      <c r="B744" t="s">
        <v>131</v>
      </c>
      <c r="C744" t="s">
        <v>782</v>
      </c>
      <c r="D744" t="s">
        <v>554</v>
      </c>
      <c r="E744" t="s">
        <v>267</v>
      </c>
      <c r="K744" t="s">
        <v>162</v>
      </c>
      <c r="L744" t="s">
        <v>131</v>
      </c>
      <c r="M744" t="s">
        <v>1494</v>
      </c>
    </row>
    <row r="745" spans="1:13">
      <c r="A745" t="s">
        <v>187</v>
      </c>
      <c r="B745" t="s">
        <v>131</v>
      </c>
      <c r="C745" t="s">
        <v>895</v>
      </c>
      <c r="D745" t="s">
        <v>554</v>
      </c>
      <c r="E745" t="s">
        <v>280</v>
      </c>
      <c r="K745" t="s">
        <v>162</v>
      </c>
      <c r="L745" t="s">
        <v>131</v>
      </c>
      <c r="M745" t="s">
        <v>1495</v>
      </c>
    </row>
    <row r="746" spans="1:13">
      <c r="A746" t="s">
        <v>187</v>
      </c>
      <c r="B746" t="s">
        <v>131</v>
      </c>
      <c r="C746" t="s">
        <v>895</v>
      </c>
      <c r="D746" t="s">
        <v>554</v>
      </c>
      <c r="E746" t="s">
        <v>280</v>
      </c>
      <c r="K746" t="s">
        <v>172</v>
      </c>
      <c r="L746" t="s">
        <v>131</v>
      </c>
      <c r="M746" t="s">
        <v>1505</v>
      </c>
    </row>
    <row r="747" spans="1:13">
      <c r="A747" t="s">
        <v>187</v>
      </c>
      <c r="B747" t="s">
        <v>131</v>
      </c>
      <c r="C747" t="s">
        <v>896</v>
      </c>
      <c r="D747" t="s">
        <v>554</v>
      </c>
      <c r="E747" t="s">
        <v>466</v>
      </c>
      <c r="K747" t="s">
        <v>172</v>
      </c>
      <c r="L747" t="s">
        <v>131</v>
      </c>
      <c r="M747" t="s">
        <v>1506</v>
      </c>
    </row>
    <row r="748" spans="1:13">
      <c r="A748" t="s">
        <v>187</v>
      </c>
      <c r="B748" t="s">
        <v>131</v>
      </c>
      <c r="C748" t="s">
        <v>896</v>
      </c>
      <c r="D748" t="s">
        <v>554</v>
      </c>
      <c r="E748" t="s">
        <v>466</v>
      </c>
      <c r="K748" t="s">
        <v>172</v>
      </c>
      <c r="L748" t="s">
        <v>131</v>
      </c>
      <c r="M748" t="s">
        <v>1507</v>
      </c>
    </row>
    <row r="749" spans="1:13">
      <c r="A749" t="s">
        <v>187</v>
      </c>
      <c r="B749" t="s">
        <v>131</v>
      </c>
      <c r="C749" t="s">
        <v>783</v>
      </c>
      <c r="D749" t="s">
        <v>554</v>
      </c>
      <c r="E749" t="s">
        <v>340</v>
      </c>
      <c r="K749" t="s">
        <v>172</v>
      </c>
      <c r="L749" t="s">
        <v>131</v>
      </c>
      <c r="M749" t="s">
        <v>1508</v>
      </c>
    </row>
    <row r="750" spans="1:13">
      <c r="A750" t="s">
        <v>187</v>
      </c>
      <c r="B750" t="s">
        <v>131</v>
      </c>
      <c r="C750" t="s">
        <v>783</v>
      </c>
      <c r="D750" t="s">
        <v>554</v>
      </c>
      <c r="E750" t="s">
        <v>340</v>
      </c>
      <c r="K750" t="s">
        <v>172</v>
      </c>
      <c r="L750" t="s">
        <v>131</v>
      </c>
      <c r="M750" t="s">
        <v>1514</v>
      </c>
    </row>
    <row r="751" spans="1:13">
      <c r="A751" t="s">
        <v>187</v>
      </c>
      <c r="B751" t="s">
        <v>131</v>
      </c>
      <c r="C751" t="s">
        <v>784</v>
      </c>
      <c r="D751" t="s">
        <v>554</v>
      </c>
      <c r="E751" t="s">
        <v>298</v>
      </c>
      <c r="K751" t="s">
        <v>172</v>
      </c>
      <c r="L751" t="s">
        <v>131</v>
      </c>
      <c r="M751" t="s">
        <v>1515</v>
      </c>
    </row>
    <row r="752" spans="1:13">
      <c r="A752" t="s">
        <v>187</v>
      </c>
      <c r="B752" t="s">
        <v>131</v>
      </c>
      <c r="C752" t="s">
        <v>784</v>
      </c>
      <c r="D752" t="s">
        <v>554</v>
      </c>
      <c r="E752" t="s">
        <v>298</v>
      </c>
      <c r="K752" t="s">
        <v>172</v>
      </c>
      <c r="L752" t="s">
        <v>131</v>
      </c>
      <c r="M752" t="s">
        <v>1511</v>
      </c>
    </row>
    <row r="753" spans="1:13">
      <c r="A753" t="s">
        <v>187</v>
      </c>
      <c r="B753" t="s">
        <v>131</v>
      </c>
      <c r="C753" t="s">
        <v>785</v>
      </c>
      <c r="D753" t="s">
        <v>554</v>
      </c>
      <c r="E753" t="s">
        <v>298</v>
      </c>
      <c r="K753" t="s">
        <v>172</v>
      </c>
      <c r="L753" t="s">
        <v>131</v>
      </c>
      <c r="M753" t="s">
        <v>1512</v>
      </c>
    </row>
    <row r="754" spans="1:13">
      <c r="A754" t="s">
        <v>187</v>
      </c>
      <c r="B754" t="s">
        <v>131</v>
      </c>
      <c r="C754" t="s">
        <v>785</v>
      </c>
      <c r="D754" t="s">
        <v>554</v>
      </c>
      <c r="E754" t="s">
        <v>298</v>
      </c>
      <c r="K754" t="s">
        <v>172</v>
      </c>
      <c r="L754" t="s">
        <v>131</v>
      </c>
      <c r="M754" t="s">
        <v>1513</v>
      </c>
    </row>
    <row r="755" spans="1:13">
      <c r="A755" t="s">
        <v>187</v>
      </c>
      <c r="B755" t="s">
        <v>131</v>
      </c>
      <c r="C755" t="s">
        <v>786</v>
      </c>
      <c r="D755" t="s">
        <v>554</v>
      </c>
      <c r="E755" t="s">
        <v>340</v>
      </c>
      <c r="K755" t="s">
        <v>174</v>
      </c>
      <c r="L755" t="s">
        <v>131</v>
      </c>
      <c r="M755" t="s">
        <v>1521</v>
      </c>
    </row>
    <row r="756" spans="1:13">
      <c r="A756" t="s">
        <v>187</v>
      </c>
      <c r="B756" t="s">
        <v>131</v>
      </c>
      <c r="C756" t="s">
        <v>786</v>
      </c>
      <c r="D756" t="s">
        <v>554</v>
      </c>
      <c r="E756" t="s">
        <v>340</v>
      </c>
      <c r="K756" t="s">
        <v>174</v>
      </c>
      <c r="L756" t="s">
        <v>131</v>
      </c>
      <c r="M756" t="s">
        <v>1524</v>
      </c>
    </row>
    <row r="757" spans="1:13">
      <c r="A757" t="s">
        <v>187</v>
      </c>
      <c r="B757" t="s">
        <v>131</v>
      </c>
      <c r="C757" t="s">
        <v>787</v>
      </c>
      <c r="D757" t="s">
        <v>554</v>
      </c>
      <c r="E757" t="s">
        <v>267</v>
      </c>
      <c r="K757" t="s">
        <v>175</v>
      </c>
      <c r="L757" t="s">
        <v>131</v>
      </c>
      <c r="M757" t="s">
        <v>1527</v>
      </c>
    </row>
    <row r="758" spans="1:13">
      <c r="A758" t="s">
        <v>187</v>
      </c>
      <c r="B758" t="s">
        <v>131</v>
      </c>
      <c r="C758" t="s">
        <v>787</v>
      </c>
      <c r="D758" t="s">
        <v>554</v>
      </c>
      <c r="E758" t="s">
        <v>267</v>
      </c>
      <c r="K758" t="s">
        <v>176</v>
      </c>
      <c r="L758" t="s">
        <v>131</v>
      </c>
      <c r="M758" t="s">
        <v>1532</v>
      </c>
    </row>
    <row r="759" spans="1:13">
      <c r="A759" t="s">
        <v>187</v>
      </c>
      <c r="B759" t="s">
        <v>131</v>
      </c>
      <c r="C759" t="s">
        <v>897</v>
      </c>
      <c r="D759" t="s">
        <v>554</v>
      </c>
      <c r="E759" t="s">
        <v>318</v>
      </c>
      <c r="K759" t="s">
        <v>176</v>
      </c>
      <c r="L759" t="s">
        <v>131</v>
      </c>
      <c r="M759" t="s">
        <v>1533</v>
      </c>
    </row>
    <row r="760" spans="1:13">
      <c r="A760" t="s">
        <v>187</v>
      </c>
      <c r="B760" t="s">
        <v>131</v>
      </c>
      <c r="C760" t="s">
        <v>898</v>
      </c>
      <c r="D760" t="s">
        <v>554</v>
      </c>
      <c r="E760" t="s">
        <v>193</v>
      </c>
      <c r="F760" t="s">
        <v>131</v>
      </c>
      <c r="G760" t="s">
        <v>137</v>
      </c>
      <c r="K760" t="s">
        <v>176</v>
      </c>
      <c r="L760" t="s">
        <v>131</v>
      </c>
      <c r="M760" t="s">
        <v>1534</v>
      </c>
    </row>
    <row r="761" spans="1:13">
      <c r="A761" t="s">
        <v>187</v>
      </c>
      <c r="B761" t="s">
        <v>131</v>
      </c>
      <c r="C761" t="s">
        <v>792</v>
      </c>
      <c r="D761" t="s">
        <v>554</v>
      </c>
      <c r="E761" t="s">
        <v>459</v>
      </c>
      <c r="K761" t="s">
        <v>176</v>
      </c>
      <c r="L761" t="s">
        <v>131</v>
      </c>
      <c r="M761" t="s">
        <v>1535</v>
      </c>
    </row>
    <row r="762" spans="1:13">
      <c r="A762" t="s">
        <v>187</v>
      </c>
      <c r="B762" t="s">
        <v>132</v>
      </c>
      <c r="C762" t="s">
        <v>790</v>
      </c>
      <c r="D762" t="s">
        <v>554</v>
      </c>
      <c r="E762" t="s">
        <v>457</v>
      </c>
      <c r="K762" t="s">
        <v>181</v>
      </c>
      <c r="L762" t="s">
        <v>131</v>
      </c>
      <c r="M762" t="s">
        <v>1344</v>
      </c>
    </row>
    <row r="763" spans="1:13">
      <c r="A763" t="s">
        <v>187</v>
      </c>
      <c r="B763" t="s">
        <v>132</v>
      </c>
      <c r="C763" t="s">
        <v>900</v>
      </c>
      <c r="D763" t="s">
        <v>554</v>
      </c>
      <c r="E763" t="s">
        <v>193</v>
      </c>
      <c r="F763" t="s">
        <v>132</v>
      </c>
      <c r="G763" t="s">
        <v>137</v>
      </c>
      <c r="K763" t="s">
        <v>181</v>
      </c>
      <c r="L763" t="s">
        <v>131</v>
      </c>
      <c r="M763" t="s">
        <v>1548</v>
      </c>
    </row>
    <row r="764" spans="1:13">
      <c r="A764" t="s">
        <v>187</v>
      </c>
      <c r="B764" t="s">
        <v>132</v>
      </c>
      <c r="C764" t="s">
        <v>901</v>
      </c>
      <c r="D764" t="s">
        <v>554</v>
      </c>
      <c r="E764" t="s">
        <v>193</v>
      </c>
      <c r="F764" t="s">
        <v>132</v>
      </c>
      <c r="G764" t="s">
        <v>190</v>
      </c>
      <c r="K764" t="s">
        <v>181</v>
      </c>
      <c r="L764" t="s">
        <v>131</v>
      </c>
      <c r="M764" t="s">
        <v>1549</v>
      </c>
    </row>
    <row r="765" spans="1:13">
      <c r="A765" t="s">
        <v>187</v>
      </c>
      <c r="B765" t="s">
        <v>132</v>
      </c>
      <c r="C765" t="s">
        <v>886</v>
      </c>
      <c r="D765" t="s">
        <v>554</v>
      </c>
      <c r="E765" t="s">
        <v>336</v>
      </c>
      <c r="K765" t="s">
        <v>181</v>
      </c>
      <c r="L765" t="s">
        <v>131</v>
      </c>
      <c r="M765" t="s">
        <v>1550</v>
      </c>
    </row>
    <row r="766" spans="1:13">
      <c r="A766" t="s">
        <v>187</v>
      </c>
      <c r="B766" t="s">
        <v>132</v>
      </c>
      <c r="C766" t="s">
        <v>899</v>
      </c>
      <c r="D766" t="s">
        <v>554</v>
      </c>
      <c r="E766" t="s">
        <v>458</v>
      </c>
      <c r="K766" t="s">
        <v>181</v>
      </c>
      <c r="L766" t="s">
        <v>131</v>
      </c>
      <c r="M766" t="s">
        <v>1551</v>
      </c>
    </row>
    <row r="767" spans="1:13">
      <c r="A767" t="s">
        <v>187</v>
      </c>
      <c r="B767" t="s">
        <v>132</v>
      </c>
      <c r="C767" t="s">
        <v>887</v>
      </c>
      <c r="D767" t="s">
        <v>554</v>
      </c>
      <c r="E767" t="s">
        <v>186</v>
      </c>
      <c r="F767" t="s">
        <v>132</v>
      </c>
      <c r="G767" t="s">
        <v>138</v>
      </c>
      <c r="K767" t="s">
        <v>181</v>
      </c>
      <c r="L767" t="s">
        <v>131</v>
      </c>
      <c r="M767" t="s">
        <v>1552</v>
      </c>
    </row>
    <row r="768" spans="1:13">
      <c r="A768" t="s">
        <v>187</v>
      </c>
      <c r="B768" t="s">
        <v>132</v>
      </c>
      <c r="C768" t="s">
        <v>888</v>
      </c>
      <c r="D768" t="s">
        <v>554</v>
      </c>
      <c r="E768" t="s">
        <v>408</v>
      </c>
      <c r="K768" t="s">
        <v>181</v>
      </c>
      <c r="L768" t="s">
        <v>131</v>
      </c>
      <c r="M768" t="s">
        <v>1553</v>
      </c>
    </row>
    <row r="769" spans="1:13">
      <c r="A769" t="s">
        <v>187</v>
      </c>
      <c r="B769" t="s">
        <v>132</v>
      </c>
      <c r="C769" t="s">
        <v>889</v>
      </c>
      <c r="D769" t="s">
        <v>554</v>
      </c>
      <c r="E769" t="s">
        <v>890</v>
      </c>
      <c r="F769" t="s">
        <v>132</v>
      </c>
      <c r="G769" t="s">
        <v>188</v>
      </c>
      <c r="K769" t="s">
        <v>181</v>
      </c>
      <c r="L769" t="s">
        <v>131</v>
      </c>
      <c r="M769" t="s">
        <v>1554</v>
      </c>
    </row>
    <row r="770" spans="1:13">
      <c r="A770" t="s">
        <v>187</v>
      </c>
      <c r="B770" t="s">
        <v>132</v>
      </c>
      <c r="C770" t="s">
        <v>891</v>
      </c>
      <c r="D770" t="s">
        <v>554</v>
      </c>
      <c r="E770" t="s">
        <v>362</v>
      </c>
      <c r="K770" t="s">
        <v>183</v>
      </c>
      <c r="L770" t="s">
        <v>131</v>
      </c>
      <c r="M770" t="s">
        <v>1561</v>
      </c>
    </row>
    <row r="771" spans="1:13">
      <c r="A771" t="s">
        <v>187</v>
      </c>
      <c r="B771" t="s">
        <v>132</v>
      </c>
      <c r="C771" t="s">
        <v>891</v>
      </c>
      <c r="D771" t="s">
        <v>554</v>
      </c>
      <c r="E771" t="s">
        <v>273</v>
      </c>
      <c r="K771" t="s">
        <v>183</v>
      </c>
      <c r="L771" t="s">
        <v>131</v>
      </c>
      <c r="M771" t="s">
        <v>1561</v>
      </c>
    </row>
    <row r="772" spans="1:13">
      <c r="A772" t="s">
        <v>187</v>
      </c>
      <c r="B772" t="s">
        <v>132</v>
      </c>
      <c r="C772" t="s">
        <v>892</v>
      </c>
      <c r="D772" t="s">
        <v>554</v>
      </c>
      <c r="E772" t="s">
        <v>600</v>
      </c>
      <c r="F772" t="s">
        <v>858</v>
      </c>
      <c r="K772" t="s">
        <v>184</v>
      </c>
      <c r="L772" t="s">
        <v>131</v>
      </c>
      <c r="M772" t="s">
        <v>1563</v>
      </c>
    </row>
    <row r="773" spans="1:13">
      <c r="A773" t="s">
        <v>187</v>
      </c>
      <c r="B773" t="s">
        <v>132</v>
      </c>
      <c r="C773" t="s">
        <v>892</v>
      </c>
      <c r="D773" t="s">
        <v>554</v>
      </c>
      <c r="E773" t="s">
        <v>344</v>
      </c>
      <c r="K773" t="s">
        <v>184</v>
      </c>
      <c r="L773" t="s">
        <v>131</v>
      </c>
      <c r="M773" t="s">
        <v>1563</v>
      </c>
    </row>
    <row r="774" spans="1:13">
      <c r="A774" t="s">
        <v>187</v>
      </c>
      <c r="B774" t="s">
        <v>132</v>
      </c>
      <c r="C774" t="s">
        <v>893</v>
      </c>
      <c r="D774" t="s">
        <v>554</v>
      </c>
      <c r="E774" t="s">
        <v>364</v>
      </c>
      <c r="K774" t="s">
        <v>185</v>
      </c>
      <c r="L774" t="s">
        <v>131</v>
      </c>
      <c r="M774" t="s">
        <v>1564</v>
      </c>
    </row>
    <row r="775" spans="1:13">
      <c r="A775" t="s">
        <v>187</v>
      </c>
      <c r="B775" t="s">
        <v>132</v>
      </c>
      <c r="C775" t="s">
        <v>727</v>
      </c>
      <c r="D775" t="s">
        <v>554</v>
      </c>
      <c r="E775" t="s">
        <v>323</v>
      </c>
      <c r="K775" t="s">
        <v>187</v>
      </c>
      <c r="L775" t="s">
        <v>131</v>
      </c>
      <c r="M775" t="s">
        <v>1441</v>
      </c>
    </row>
    <row r="776" spans="1:13">
      <c r="A776" t="s">
        <v>187</v>
      </c>
      <c r="B776" t="s">
        <v>132</v>
      </c>
      <c r="C776" t="s">
        <v>894</v>
      </c>
      <c r="D776" t="s">
        <v>554</v>
      </c>
      <c r="E776" t="s">
        <v>186</v>
      </c>
      <c r="F776" t="s">
        <v>132</v>
      </c>
      <c r="G776" t="s">
        <v>138</v>
      </c>
      <c r="K776" t="s">
        <v>187</v>
      </c>
      <c r="L776" t="s">
        <v>131</v>
      </c>
      <c r="M776" t="s">
        <v>1586</v>
      </c>
    </row>
    <row r="777" spans="1:13">
      <c r="A777" t="s">
        <v>187</v>
      </c>
      <c r="B777" t="s">
        <v>132</v>
      </c>
      <c r="C777" t="s">
        <v>782</v>
      </c>
      <c r="D777" t="s">
        <v>554</v>
      </c>
      <c r="E777" t="s">
        <v>267</v>
      </c>
      <c r="K777" t="s">
        <v>187</v>
      </c>
      <c r="L777" t="s">
        <v>131</v>
      </c>
      <c r="M777" t="s">
        <v>1587</v>
      </c>
    </row>
    <row r="778" spans="1:13">
      <c r="A778" t="s">
        <v>187</v>
      </c>
      <c r="B778" t="s">
        <v>132</v>
      </c>
      <c r="C778" t="s">
        <v>782</v>
      </c>
      <c r="D778" t="s">
        <v>554</v>
      </c>
      <c r="E778" t="s">
        <v>267</v>
      </c>
      <c r="K778" t="s">
        <v>187</v>
      </c>
      <c r="L778" t="s">
        <v>131</v>
      </c>
      <c r="M778" t="s">
        <v>1588</v>
      </c>
    </row>
    <row r="779" spans="1:13">
      <c r="A779" t="s">
        <v>187</v>
      </c>
      <c r="B779" t="s">
        <v>132</v>
      </c>
      <c r="C779" t="s">
        <v>895</v>
      </c>
      <c r="D779" t="s">
        <v>554</v>
      </c>
      <c r="E779" t="s">
        <v>280</v>
      </c>
      <c r="K779" t="s">
        <v>187</v>
      </c>
      <c r="L779" t="s">
        <v>131</v>
      </c>
      <c r="M779" t="s">
        <v>1589</v>
      </c>
    </row>
    <row r="780" spans="1:13">
      <c r="A780" t="s">
        <v>187</v>
      </c>
      <c r="B780" t="s">
        <v>132</v>
      </c>
      <c r="C780" t="s">
        <v>895</v>
      </c>
      <c r="D780" t="s">
        <v>554</v>
      </c>
      <c r="E780" t="s">
        <v>280</v>
      </c>
      <c r="K780" t="s">
        <v>187</v>
      </c>
      <c r="L780" t="s">
        <v>131</v>
      </c>
      <c r="M780" t="s">
        <v>1590</v>
      </c>
    </row>
    <row r="781" spans="1:13">
      <c r="A781" t="s">
        <v>187</v>
      </c>
      <c r="B781" t="s">
        <v>132</v>
      </c>
      <c r="C781" t="s">
        <v>896</v>
      </c>
      <c r="D781" t="s">
        <v>554</v>
      </c>
      <c r="E781" t="s">
        <v>466</v>
      </c>
      <c r="K781" t="s">
        <v>187</v>
      </c>
      <c r="L781" t="s">
        <v>131</v>
      </c>
      <c r="M781" t="s">
        <v>1591</v>
      </c>
    </row>
    <row r="782" spans="1:13">
      <c r="A782" t="s">
        <v>187</v>
      </c>
      <c r="B782" t="s">
        <v>132</v>
      </c>
      <c r="C782" t="s">
        <v>896</v>
      </c>
      <c r="D782" t="s">
        <v>554</v>
      </c>
      <c r="E782" t="s">
        <v>466</v>
      </c>
      <c r="K782" t="s">
        <v>187</v>
      </c>
      <c r="L782" t="s">
        <v>131</v>
      </c>
      <c r="M782" t="s">
        <v>1572</v>
      </c>
    </row>
    <row r="783" spans="1:13">
      <c r="A783" t="s">
        <v>187</v>
      </c>
      <c r="B783" t="s">
        <v>132</v>
      </c>
      <c r="C783" t="s">
        <v>783</v>
      </c>
      <c r="D783" t="s">
        <v>554</v>
      </c>
      <c r="E783" t="s">
        <v>340</v>
      </c>
      <c r="K783" t="s">
        <v>187</v>
      </c>
      <c r="L783" t="s">
        <v>131</v>
      </c>
      <c r="M783" t="s">
        <v>1592</v>
      </c>
    </row>
    <row r="784" spans="1:13">
      <c r="A784" t="s">
        <v>187</v>
      </c>
      <c r="B784" t="s">
        <v>132</v>
      </c>
      <c r="C784" t="s">
        <v>783</v>
      </c>
      <c r="D784" t="s">
        <v>554</v>
      </c>
      <c r="E784" t="s">
        <v>340</v>
      </c>
      <c r="K784" t="s">
        <v>187</v>
      </c>
      <c r="L784" t="s">
        <v>131</v>
      </c>
      <c r="M784" t="s">
        <v>1574</v>
      </c>
    </row>
    <row r="785" spans="1:13">
      <c r="A785" t="s">
        <v>187</v>
      </c>
      <c r="B785" t="s">
        <v>132</v>
      </c>
      <c r="C785" t="s">
        <v>784</v>
      </c>
      <c r="D785" t="s">
        <v>554</v>
      </c>
      <c r="E785" t="s">
        <v>298</v>
      </c>
      <c r="K785" t="s">
        <v>187</v>
      </c>
      <c r="L785" t="s">
        <v>131</v>
      </c>
      <c r="M785" t="s">
        <v>1575</v>
      </c>
    </row>
    <row r="786" spans="1:13">
      <c r="A786" t="s">
        <v>187</v>
      </c>
      <c r="B786" t="s">
        <v>132</v>
      </c>
      <c r="C786" t="s">
        <v>784</v>
      </c>
      <c r="D786" t="s">
        <v>554</v>
      </c>
      <c r="E786" t="s">
        <v>298</v>
      </c>
      <c r="K786" t="s">
        <v>187</v>
      </c>
      <c r="L786" t="s">
        <v>131</v>
      </c>
      <c r="M786" t="s">
        <v>1356</v>
      </c>
    </row>
    <row r="787" spans="1:13">
      <c r="A787" t="s">
        <v>187</v>
      </c>
      <c r="B787" t="s">
        <v>132</v>
      </c>
      <c r="C787" t="s">
        <v>785</v>
      </c>
      <c r="D787" t="s">
        <v>554</v>
      </c>
      <c r="E787" t="s">
        <v>298</v>
      </c>
      <c r="K787" t="s">
        <v>187</v>
      </c>
      <c r="L787" t="s">
        <v>131</v>
      </c>
      <c r="M787" t="s">
        <v>1593</v>
      </c>
    </row>
    <row r="788" spans="1:13">
      <c r="A788" t="s">
        <v>187</v>
      </c>
      <c r="B788" t="s">
        <v>132</v>
      </c>
      <c r="C788" t="s">
        <v>785</v>
      </c>
      <c r="D788" t="s">
        <v>554</v>
      </c>
      <c r="E788" t="s">
        <v>298</v>
      </c>
      <c r="K788" t="s">
        <v>187</v>
      </c>
      <c r="L788" t="s">
        <v>131</v>
      </c>
      <c r="M788" t="s">
        <v>1449</v>
      </c>
    </row>
    <row r="789" spans="1:13">
      <c r="A789" t="s">
        <v>187</v>
      </c>
      <c r="B789" t="s">
        <v>132</v>
      </c>
      <c r="C789" t="s">
        <v>786</v>
      </c>
      <c r="D789" t="s">
        <v>554</v>
      </c>
      <c r="E789" t="s">
        <v>340</v>
      </c>
      <c r="K789" t="s">
        <v>187</v>
      </c>
      <c r="L789" t="s">
        <v>131</v>
      </c>
      <c r="M789" t="s">
        <v>1449</v>
      </c>
    </row>
    <row r="790" spans="1:13">
      <c r="A790" t="s">
        <v>187</v>
      </c>
      <c r="B790" t="s">
        <v>132</v>
      </c>
      <c r="C790" t="s">
        <v>786</v>
      </c>
      <c r="D790" t="s">
        <v>554</v>
      </c>
      <c r="E790" t="s">
        <v>340</v>
      </c>
      <c r="K790" t="s">
        <v>187</v>
      </c>
      <c r="L790" t="s">
        <v>131</v>
      </c>
      <c r="M790" t="s">
        <v>1594</v>
      </c>
    </row>
    <row r="791" spans="1:13">
      <c r="A791" t="s">
        <v>187</v>
      </c>
      <c r="B791" t="s">
        <v>132</v>
      </c>
      <c r="C791" t="s">
        <v>787</v>
      </c>
      <c r="D791" t="s">
        <v>554</v>
      </c>
      <c r="E791" t="s">
        <v>267</v>
      </c>
      <c r="K791" t="s">
        <v>187</v>
      </c>
      <c r="L791" t="s">
        <v>131</v>
      </c>
      <c r="M791" t="s">
        <v>1594</v>
      </c>
    </row>
    <row r="792" spans="1:13">
      <c r="A792" t="s">
        <v>187</v>
      </c>
      <c r="B792" t="s">
        <v>132</v>
      </c>
      <c r="C792" t="s">
        <v>787</v>
      </c>
      <c r="D792" t="s">
        <v>554</v>
      </c>
      <c r="E792" t="s">
        <v>267</v>
      </c>
      <c r="K792" t="s">
        <v>187</v>
      </c>
      <c r="L792" t="s">
        <v>131</v>
      </c>
      <c r="M792" t="s">
        <v>1595</v>
      </c>
    </row>
    <row r="793" spans="1:13">
      <c r="A793" t="s">
        <v>187</v>
      </c>
      <c r="B793" t="s">
        <v>132</v>
      </c>
      <c r="C793" t="s">
        <v>897</v>
      </c>
      <c r="D793" t="s">
        <v>554</v>
      </c>
      <c r="E793" t="s">
        <v>318</v>
      </c>
      <c r="K793" t="s">
        <v>187</v>
      </c>
      <c r="L793" t="s">
        <v>131</v>
      </c>
      <c r="M793" t="s">
        <v>1595</v>
      </c>
    </row>
    <row r="794" spans="1:13">
      <c r="A794" t="s">
        <v>187</v>
      </c>
      <c r="B794" t="s">
        <v>132</v>
      </c>
      <c r="C794" t="s">
        <v>898</v>
      </c>
      <c r="D794" t="s">
        <v>554</v>
      </c>
      <c r="E794" t="s">
        <v>193</v>
      </c>
      <c r="F794" t="s">
        <v>132</v>
      </c>
      <c r="G794" t="s">
        <v>137</v>
      </c>
      <c r="K794" t="s">
        <v>187</v>
      </c>
      <c r="L794" t="s">
        <v>131</v>
      </c>
      <c r="M794" t="s">
        <v>1431</v>
      </c>
    </row>
    <row r="795" spans="1:13">
      <c r="A795" t="s">
        <v>187</v>
      </c>
      <c r="B795" t="s">
        <v>132</v>
      </c>
      <c r="C795" t="s">
        <v>792</v>
      </c>
      <c r="D795" t="s">
        <v>554</v>
      </c>
      <c r="E795" t="s">
        <v>459</v>
      </c>
      <c r="K795" t="s">
        <v>187</v>
      </c>
      <c r="L795" t="s">
        <v>131</v>
      </c>
      <c r="M795" t="s">
        <v>1431</v>
      </c>
    </row>
    <row r="796" spans="1:13">
      <c r="A796" t="s">
        <v>191</v>
      </c>
      <c r="B796" t="s">
        <v>130</v>
      </c>
      <c r="C796" t="s">
        <v>732</v>
      </c>
      <c r="D796" t="s">
        <v>554</v>
      </c>
      <c r="E796" t="s">
        <v>187</v>
      </c>
      <c r="F796" t="s">
        <v>130</v>
      </c>
      <c r="G796" t="s">
        <v>170</v>
      </c>
      <c r="H796" t="s">
        <v>130</v>
      </c>
      <c r="I796" t="s">
        <v>171</v>
      </c>
      <c r="K796" t="s">
        <v>187</v>
      </c>
      <c r="L796" t="s">
        <v>131</v>
      </c>
      <c r="M796" t="s">
        <v>1432</v>
      </c>
    </row>
    <row r="797" spans="1:13">
      <c r="A797" t="s">
        <v>191</v>
      </c>
      <c r="B797" t="s">
        <v>130</v>
      </c>
      <c r="C797" t="s">
        <v>715</v>
      </c>
      <c r="D797" t="s">
        <v>554</v>
      </c>
      <c r="E797" t="s">
        <v>365</v>
      </c>
      <c r="K797" t="s">
        <v>187</v>
      </c>
      <c r="L797" t="s">
        <v>131</v>
      </c>
      <c r="M797" t="s">
        <v>1432</v>
      </c>
    </row>
    <row r="798" spans="1:13">
      <c r="A798" t="s">
        <v>191</v>
      </c>
      <c r="B798" t="s">
        <v>131</v>
      </c>
      <c r="C798" t="s">
        <v>732</v>
      </c>
      <c r="D798" t="s">
        <v>554</v>
      </c>
      <c r="E798" t="s">
        <v>187</v>
      </c>
      <c r="F798" t="s">
        <v>131</v>
      </c>
      <c r="G798" t="s">
        <v>170</v>
      </c>
      <c r="H798" t="s">
        <v>131</v>
      </c>
      <c r="I798" t="s">
        <v>171</v>
      </c>
      <c r="K798" t="s">
        <v>187</v>
      </c>
      <c r="L798" t="s">
        <v>131</v>
      </c>
      <c r="M798" t="s">
        <v>1596</v>
      </c>
    </row>
    <row r="799" spans="1:13">
      <c r="A799" t="s">
        <v>191</v>
      </c>
      <c r="B799" t="s">
        <v>131</v>
      </c>
      <c r="C799" t="s">
        <v>715</v>
      </c>
      <c r="D799" t="s">
        <v>554</v>
      </c>
      <c r="E799" t="s">
        <v>404</v>
      </c>
      <c r="K799" t="s">
        <v>187</v>
      </c>
      <c r="L799" t="s">
        <v>131</v>
      </c>
      <c r="M799" t="s">
        <v>1596</v>
      </c>
    </row>
    <row r="800" spans="1:13">
      <c r="A800" t="s">
        <v>191</v>
      </c>
      <c r="B800" t="s">
        <v>131</v>
      </c>
      <c r="C800" t="s">
        <v>902</v>
      </c>
      <c r="D800" t="s">
        <v>554</v>
      </c>
      <c r="E800" t="s">
        <v>600</v>
      </c>
      <c r="F800" t="s">
        <v>658</v>
      </c>
      <c r="K800" t="s">
        <v>187</v>
      </c>
      <c r="L800" t="s">
        <v>131</v>
      </c>
      <c r="M800" t="s">
        <v>1434</v>
      </c>
    </row>
    <row r="801" spans="1:13">
      <c r="A801" t="s">
        <v>191</v>
      </c>
      <c r="B801" t="s">
        <v>132</v>
      </c>
      <c r="C801" t="s">
        <v>715</v>
      </c>
      <c r="D801" t="s">
        <v>554</v>
      </c>
      <c r="E801" t="s">
        <v>404</v>
      </c>
      <c r="K801" t="s">
        <v>187</v>
      </c>
      <c r="L801" t="s">
        <v>131</v>
      </c>
      <c r="M801" t="s">
        <v>1434</v>
      </c>
    </row>
    <row r="802" spans="1:13">
      <c r="A802" t="s">
        <v>191</v>
      </c>
      <c r="B802" t="s">
        <v>132</v>
      </c>
      <c r="C802" t="s">
        <v>902</v>
      </c>
      <c r="D802" t="s">
        <v>554</v>
      </c>
      <c r="E802" t="s">
        <v>600</v>
      </c>
      <c r="F802" t="s">
        <v>693</v>
      </c>
      <c r="K802" t="s">
        <v>187</v>
      </c>
      <c r="L802" t="s">
        <v>131</v>
      </c>
      <c r="M802" t="s">
        <v>1435</v>
      </c>
    </row>
    <row r="803" spans="1:13">
      <c r="A803" t="s">
        <v>903</v>
      </c>
      <c r="B803" t="s">
        <v>554</v>
      </c>
      <c r="C803" t="s">
        <v>540</v>
      </c>
      <c r="K803" t="s">
        <v>187</v>
      </c>
      <c r="L803" t="s">
        <v>131</v>
      </c>
      <c r="M803" t="s">
        <v>1435</v>
      </c>
    </row>
    <row r="804" spans="1:13">
      <c r="A804" t="s">
        <v>903</v>
      </c>
      <c r="B804" t="s">
        <v>554</v>
      </c>
      <c r="C804" t="s">
        <v>540</v>
      </c>
      <c r="K804" t="s">
        <v>187</v>
      </c>
      <c r="L804" t="s">
        <v>131</v>
      </c>
      <c r="M804" t="s">
        <v>1583</v>
      </c>
    </row>
    <row r="805" spans="1:13">
      <c r="A805" t="s">
        <v>904</v>
      </c>
      <c r="B805" t="s">
        <v>554</v>
      </c>
      <c r="C805" t="s">
        <v>320</v>
      </c>
      <c r="K805" t="s">
        <v>187</v>
      </c>
      <c r="L805" t="s">
        <v>131</v>
      </c>
      <c r="M805" t="s">
        <v>1597</v>
      </c>
    </row>
    <row r="806" spans="1:13">
      <c r="A806" t="s">
        <v>904</v>
      </c>
      <c r="B806" t="s">
        <v>554</v>
      </c>
      <c r="C806" t="s">
        <v>541</v>
      </c>
      <c r="K806" t="s">
        <v>187</v>
      </c>
      <c r="L806" t="s">
        <v>131</v>
      </c>
      <c r="M806" t="s">
        <v>1453</v>
      </c>
    </row>
    <row r="807" spans="1:13">
      <c r="A807" t="s">
        <v>905</v>
      </c>
      <c r="B807" t="s">
        <v>554</v>
      </c>
      <c r="C807" t="s">
        <v>354</v>
      </c>
      <c r="K807" t="s">
        <v>191</v>
      </c>
      <c r="L807" t="s">
        <v>131</v>
      </c>
      <c r="M807" t="s">
        <v>1607</v>
      </c>
    </row>
    <row r="808" spans="1:13">
      <c r="A808" t="s">
        <v>905</v>
      </c>
      <c r="B808" t="s">
        <v>554</v>
      </c>
      <c r="C808" t="s">
        <v>542</v>
      </c>
      <c r="K808" t="s">
        <v>191</v>
      </c>
      <c r="L808" t="s">
        <v>131</v>
      </c>
      <c r="M808" t="s">
        <v>1608</v>
      </c>
    </row>
    <row r="809" spans="1:13">
      <c r="A809" t="s">
        <v>192</v>
      </c>
      <c r="B809" t="s">
        <v>130</v>
      </c>
      <c r="C809" t="s">
        <v>556</v>
      </c>
      <c r="D809" t="s">
        <v>554</v>
      </c>
      <c r="E809" t="s">
        <v>300</v>
      </c>
      <c r="K809" t="s">
        <v>191</v>
      </c>
      <c r="L809" t="s">
        <v>131</v>
      </c>
      <c r="M809" t="s">
        <v>1609</v>
      </c>
    </row>
    <row r="810" spans="1:13">
      <c r="A810" t="s">
        <v>192</v>
      </c>
      <c r="B810" t="s">
        <v>130</v>
      </c>
      <c r="C810" t="s">
        <v>778</v>
      </c>
      <c r="D810" t="s">
        <v>554</v>
      </c>
      <c r="E810" t="s">
        <v>340</v>
      </c>
      <c r="K810" t="s">
        <v>192</v>
      </c>
      <c r="L810" t="s">
        <v>131</v>
      </c>
      <c r="M810" t="s">
        <v>1228</v>
      </c>
    </row>
    <row r="811" spans="1:13">
      <c r="A811" t="s">
        <v>192</v>
      </c>
      <c r="B811" t="s">
        <v>130</v>
      </c>
      <c r="C811" t="s">
        <v>779</v>
      </c>
      <c r="D811" t="s">
        <v>554</v>
      </c>
      <c r="E811" t="s">
        <v>340</v>
      </c>
      <c r="K811" t="s">
        <v>192</v>
      </c>
      <c r="L811" t="s">
        <v>131</v>
      </c>
      <c r="M811" t="s">
        <v>1611</v>
      </c>
    </row>
    <row r="812" spans="1:13">
      <c r="A812" t="s">
        <v>192</v>
      </c>
      <c r="B812" t="s">
        <v>130</v>
      </c>
      <c r="C812" t="s">
        <v>780</v>
      </c>
      <c r="D812" t="s">
        <v>554</v>
      </c>
      <c r="E812" t="s">
        <v>340</v>
      </c>
      <c r="K812" t="s">
        <v>192</v>
      </c>
      <c r="L812" t="s">
        <v>131</v>
      </c>
      <c r="M812" t="s">
        <v>1612</v>
      </c>
    </row>
    <row r="813" spans="1:13">
      <c r="A813" t="s">
        <v>192</v>
      </c>
      <c r="B813" t="s">
        <v>130</v>
      </c>
      <c r="C813" t="s">
        <v>781</v>
      </c>
      <c r="D813" t="s">
        <v>554</v>
      </c>
      <c r="E813" t="s">
        <v>340</v>
      </c>
      <c r="K813" t="s">
        <v>192</v>
      </c>
      <c r="L813" t="s">
        <v>131</v>
      </c>
      <c r="M813" t="s">
        <v>1613</v>
      </c>
    </row>
    <row r="814" spans="1:13">
      <c r="A814" t="s">
        <v>192</v>
      </c>
      <c r="B814" t="s">
        <v>131</v>
      </c>
      <c r="C814" t="s">
        <v>556</v>
      </c>
      <c r="D814" t="s">
        <v>554</v>
      </c>
      <c r="E814" t="s">
        <v>313</v>
      </c>
      <c r="K814" t="s">
        <v>192</v>
      </c>
      <c r="L814" t="s">
        <v>131</v>
      </c>
      <c r="M814" t="s">
        <v>1614</v>
      </c>
    </row>
    <row r="815" spans="1:13">
      <c r="A815" t="s">
        <v>192</v>
      </c>
      <c r="B815" t="s">
        <v>131</v>
      </c>
      <c r="C815" t="s">
        <v>778</v>
      </c>
      <c r="D815" t="s">
        <v>554</v>
      </c>
      <c r="E815" t="s">
        <v>340</v>
      </c>
      <c r="K815" t="s">
        <v>193</v>
      </c>
      <c r="L815" t="s">
        <v>131</v>
      </c>
      <c r="M815" t="s">
        <v>1615</v>
      </c>
    </row>
    <row r="816" spans="1:13">
      <c r="A816" t="s">
        <v>192</v>
      </c>
      <c r="B816" t="s">
        <v>131</v>
      </c>
      <c r="C816" t="s">
        <v>779</v>
      </c>
      <c r="D816" t="s">
        <v>554</v>
      </c>
      <c r="E816" t="s">
        <v>340</v>
      </c>
      <c r="K816" t="s">
        <v>193</v>
      </c>
      <c r="L816" t="s">
        <v>131</v>
      </c>
      <c r="M816" t="s">
        <v>1627</v>
      </c>
    </row>
    <row r="817" spans="1:13">
      <c r="A817" t="s">
        <v>192</v>
      </c>
      <c r="B817" t="s">
        <v>131</v>
      </c>
      <c r="C817" t="s">
        <v>780</v>
      </c>
      <c r="D817" t="s">
        <v>554</v>
      </c>
      <c r="E817" t="s">
        <v>340</v>
      </c>
      <c r="K817" t="s">
        <v>193</v>
      </c>
      <c r="L817" t="s">
        <v>131</v>
      </c>
      <c r="M817" t="s">
        <v>1616</v>
      </c>
    </row>
    <row r="818" spans="1:13">
      <c r="A818" t="s">
        <v>192</v>
      </c>
      <c r="B818" t="s">
        <v>131</v>
      </c>
      <c r="C818" t="s">
        <v>781</v>
      </c>
      <c r="D818" t="s">
        <v>554</v>
      </c>
      <c r="E818" t="s">
        <v>340</v>
      </c>
      <c r="K818" t="s">
        <v>193</v>
      </c>
      <c r="L818" t="s">
        <v>131</v>
      </c>
      <c r="M818" t="s">
        <v>1616</v>
      </c>
    </row>
    <row r="819" spans="1:13">
      <c r="A819" t="s">
        <v>192</v>
      </c>
      <c r="B819" t="s">
        <v>132</v>
      </c>
      <c r="C819" t="s">
        <v>556</v>
      </c>
      <c r="D819" t="s">
        <v>554</v>
      </c>
      <c r="E819" t="s">
        <v>313</v>
      </c>
      <c r="K819" t="s">
        <v>193</v>
      </c>
      <c r="L819" t="s">
        <v>131</v>
      </c>
      <c r="M819" t="s">
        <v>1628</v>
      </c>
    </row>
    <row r="820" spans="1:13">
      <c r="A820" t="s">
        <v>192</v>
      </c>
      <c r="B820" t="s">
        <v>132</v>
      </c>
      <c r="C820" t="s">
        <v>778</v>
      </c>
      <c r="D820" t="s">
        <v>554</v>
      </c>
      <c r="E820" t="s">
        <v>340</v>
      </c>
      <c r="K820" t="s">
        <v>193</v>
      </c>
      <c r="L820" t="s">
        <v>131</v>
      </c>
      <c r="M820" t="s">
        <v>1628</v>
      </c>
    </row>
    <row r="821" spans="1:13">
      <c r="A821" t="s">
        <v>192</v>
      </c>
      <c r="B821" t="s">
        <v>132</v>
      </c>
      <c r="C821" t="s">
        <v>779</v>
      </c>
      <c r="D821" t="s">
        <v>554</v>
      </c>
      <c r="E821" t="s">
        <v>340</v>
      </c>
      <c r="K821" t="s">
        <v>193</v>
      </c>
      <c r="L821" t="s">
        <v>131</v>
      </c>
      <c r="M821" t="s">
        <v>1629</v>
      </c>
    </row>
    <row r="822" spans="1:13">
      <c r="A822" t="s">
        <v>192</v>
      </c>
      <c r="B822" t="s">
        <v>132</v>
      </c>
      <c r="C822" t="s">
        <v>780</v>
      </c>
      <c r="D822" t="s">
        <v>554</v>
      </c>
      <c r="E822" t="s">
        <v>340</v>
      </c>
      <c r="K822" t="s">
        <v>193</v>
      </c>
      <c r="L822" t="s">
        <v>131</v>
      </c>
      <c r="M822" t="s">
        <v>1630</v>
      </c>
    </row>
    <row r="823" spans="1:13">
      <c r="A823" t="s">
        <v>192</v>
      </c>
      <c r="B823" t="s">
        <v>132</v>
      </c>
      <c r="C823" t="s">
        <v>781</v>
      </c>
      <c r="D823" t="s">
        <v>554</v>
      </c>
      <c r="E823" t="s">
        <v>340</v>
      </c>
      <c r="K823" t="s">
        <v>193</v>
      </c>
      <c r="L823" t="s">
        <v>131</v>
      </c>
      <c r="M823" t="s">
        <v>1631</v>
      </c>
    </row>
    <row r="824" spans="1:13">
      <c r="A824" t="s">
        <v>193</v>
      </c>
      <c r="B824" t="s">
        <v>130</v>
      </c>
      <c r="C824" t="s">
        <v>906</v>
      </c>
      <c r="D824" t="s">
        <v>554</v>
      </c>
      <c r="E824" t="s">
        <v>366</v>
      </c>
      <c r="K824" t="s">
        <v>193</v>
      </c>
      <c r="L824" t="s">
        <v>131</v>
      </c>
      <c r="M824" t="s">
        <v>1611</v>
      </c>
    </row>
    <row r="825" spans="1:13">
      <c r="A825" t="s">
        <v>193</v>
      </c>
      <c r="B825" t="s">
        <v>130</v>
      </c>
      <c r="C825" t="s">
        <v>906</v>
      </c>
      <c r="D825" t="s">
        <v>554</v>
      </c>
      <c r="E825" t="s">
        <v>366</v>
      </c>
      <c r="K825" t="s">
        <v>193</v>
      </c>
      <c r="L825" t="s">
        <v>131</v>
      </c>
      <c r="M825" t="s">
        <v>1624</v>
      </c>
    </row>
    <row r="826" spans="1:13">
      <c r="A826" t="s">
        <v>193</v>
      </c>
      <c r="B826" t="s">
        <v>130</v>
      </c>
      <c r="C826" t="s">
        <v>653</v>
      </c>
      <c r="D826" t="s">
        <v>554</v>
      </c>
      <c r="E826" t="s">
        <v>367</v>
      </c>
      <c r="K826" t="s">
        <v>193</v>
      </c>
      <c r="L826" t="s">
        <v>131</v>
      </c>
      <c r="M826" t="s">
        <v>1625</v>
      </c>
    </row>
    <row r="827" spans="1:13">
      <c r="A827" t="s">
        <v>193</v>
      </c>
      <c r="B827" t="s">
        <v>130</v>
      </c>
      <c r="C827" t="s">
        <v>653</v>
      </c>
      <c r="D827" t="s">
        <v>554</v>
      </c>
      <c r="E827" t="s">
        <v>367</v>
      </c>
      <c r="K827" t="s">
        <v>193</v>
      </c>
      <c r="L827" t="s">
        <v>131</v>
      </c>
      <c r="M827" t="s">
        <v>1614</v>
      </c>
    </row>
    <row r="828" spans="1:13">
      <c r="A828" t="s">
        <v>193</v>
      </c>
      <c r="B828" t="s">
        <v>130</v>
      </c>
      <c r="C828" t="s">
        <v>555</v>
      </c>
      <c r="D828" t="s">
        <v>554</v>
      </c>
      <c r="E828" t="s">
        <v>368</v>
      </c>
      <c r="K828" t="s">
        <v>193</v>
      </c>
      <c r="L828" t="s">
        <v>131</v>
      </c>
      <c r="M828" t="s">
        <v>1626</v>
      </c>
    </row>
    <row r="829" spans="1:13">
      <c r="A829" t="s">
        <v>193</v>
      </c>
      <c r="B829" t="s">
        <v>130</v>
      </c>
      <c r="C829" t="s">
        <v>555</v>
      </c>
      <c r="D829" t="s">
        <v>554</v>
      </c>
      <c r="E829" t="s">
        <v>368</v>
      </c>
      <c r="K829" t="s">
        <v>193</v>
      </c>
      <c r="L829" t="s">
        <v>131</v>
      </c>
      <c r="M829" t="s">
        <v>1626</v>
      </c>
    </row>
    <row r="830" spans="1:13">
      <c r="A830" t="s">
        <v>193</v>
      </c>
      <c r="B830" t="s">
        <v>130</v>
      </c>
      <c r="C830" t="s">
        <v>907</v>
      </c>
      <c r="D830" t="s">
        <v>554</v>
      </c>
      <c r="E830" t="s">
        <v>268</v>
      </c>
      <c r="K830" t="s">
        <v>194</v>
      </c>
      <c r="L830" t="s">
        <v>131</v>
      </c>
      <c r="M830" t="s">
        <v>1134</v>
      </c>
    </row>
    <row r="831" spans="1:13">
      <c r="A831" t="s">
        <v>193</v>
      </c>
      <c r="B831" t="s">
        <v>130</v>
      </c>
      <c r="C831" t="s">
        <v>774</v>
      </c>
      <c r="D831" t="s">
        <v>554</v>
      </c>
      <c r="E831" t="s">
        <v>338</v>
      </c>
      <c r="K831" t="s">
        <v>194</v>
      </c>
      <c r="L831" t="s">
        <v>131</v>
      </c>
      <c r="M831" t="s">
        <v>1228</v>
      </c>
    </row>
    <row r="832" spans="1:13">
      <c r="A832" t="s">
        <v>193</v>
      </c>
      <c r="B832" t="s">
        <v>130</v>
      </c>
      <c r="C832" t="s">
        <v>774</v>
      </c>
      <c r="D832" t="s">
        <v>554</v>
      </c>
      <c r="E832" t="s">
        <v>363</v>
      </c>
      <c r="K832" t="s">
        <v>194</v>
      </c>
      <c r="L832" t="s">
        <v>131</v>
      </c>
      <c r="M832" t="s">
        <v>1647</v>
      </c>
    </row>
    <row r="833" spans="1:13">
      <c r="A833" t="s">
        <v>193</v>
      </c>
      <c r="B833" t="s">
        <v>130</v>
      </c>
      <c r="C833" t="s">
        <v>775</v>
      </c>
      <c r="D833" t="s">
        <v>554</v>
      </c>
      <c r="E833" t="s">
        <v>369</v>
      </c>
      <c r="K833" t="s">
        <v>194</v>
      </c>
      <c r="L833" t="s">
        <v>131</v>
      </c>
      <c r="M833" t="s">
        <v>1230</v>
      </c>
    </row>
    <row r="834" spans="1:13">
      <c r="A834" t="s">
        <v>193</v>
      </c>
      <c r="B834" t="s">
        <v>130</v>
      </c>
      <c r="C834" t="s">
        <v>776</v>
      </c>
      <c r="D834" t="s">
        <v>554</v>
      </c>
      <c r="E834" t="s">
        <v>339</v>
      </c>
      <c r="K834" t="s">
        <v>194</v>
      </c>
      <c r="L834" t="s">
        <v>131</v>
      </c>
      <c r="M834" t="s">
        <v>1638</v>
      </c>
    </row>
    <row r="835" spans="1:13">
      <c r="A835" t="s">
        <v>193</v>
      </c>
      <c r="B835" t="s">
        <v>130</v>
      </c>
      <c r="C835" t="s">
        <v>908</v>
      </c>
      <c r="D835" t="s">
        <v>554</v>
      </c>
      <c r="E835" t="s">
        <v>370</v>
      </c>
      <c r="K835" t="s">
        <v>194</v>
      </c>
      <c r="L835" t="s">
        <v>131</v>
      </c>
      <c r="M835" t="s">
        <v>1273</v>
      </c>
    </row>
    <row r="836" spans="1:13">
      <c r="A836" t="s">
        <v>193</v>
      </c>
      <c r="B836" t="s">
        <v>130</v>
      </c>
      <c r="C836" t="s">
        <v>909</v>
      </c>
      <c r="D836" t="s">
        <v>554</v>
      </c>
      <c r="E836" t="s">
        <v>187</v>
      </c>
      <c r="F836" t="s">
        <v>130</v>
      </c>
      <c r="G836" t="s">
        <v>178</v>
      </c>
      <c r="K836" t="s">
        <v>194</v>
      </c>
      <c r="L836" t="s">
        <v>131</v>
      </c>
      <c r="M836" t="s">
        <v>1648</v>
      </c>
    </row>
    <row r="837" spans="1:13">
      <c r="A837" t="s">
        <v>193</v>
      </c>
      <c r="B837" t="s">
        <v>130</v>
      </c>
      <c r="C837" t="s">
        <v>778</v>
      </c>
      <c r="D837" t="s">
        <v>554</v>
      </c>
      <c r="E837" t="s">
        <v>348</v>
      </c>
      <c r="K837" t="s">
        <v>194</v>
      </c>
      <c r="L837" t="s">
        <v>131</v>
      </c>
      <c r="M837" t="s">
        <v>1649</v>
      </c>
    </row>
    <row r="838" spans="1:13">
      <c r="A838" t="s">
        <v>193</v>
      </c>
      <c r="B838" t="s">
        <v>130</v>
      </c>
      <c r="C838" t="s">
        <v>779</v>
      </c>
      <c r="D838" t="s">
        <v>554</v>
      </c>
      <c r="E838" t="s">
        <v>283</v>
      </c>
      <c r="K838" t="s">
        <v>194</v>
      </c>
      <c r="L838" t="s">
        <v>131</v>
      </c>
      <c r="M838" t="s">
        <v>1650</v>
      </c>
    </row>
    <row r="839" spans="1:13">
      <c r="A839" t="s">
        <v>193</v>
      </c>
      <c r="B839" t="s">
        <v>130</v>
      </c>
      <c r="C839" t="s">
        <v>780</v>
      </c>
      <c r="D839" t="s">
        <v>554</v>
      </c>
      <c r="E839" t="s">
        <v>283</v>
      </c>
      <c r="K839" t="s">
        <v>194</v>
      </c>
      <c r="L839" t="s">
        <v>131</v>
      </c>
      <c r="M839" t="s">
        <v>1651</v>
      </c>
    </row>
    <row r="840" spans="1:13">
      <c r="A840" t="s">
        <v>193</v>
      </c>
      <c r="B840" t="s">
        <v>130</v>
      </c>
      <c r="C840" t="s">
        <v>781</v>
      </c>
      <c r="D840" t="s">
        <v>554</v>
      </c>
      <c r="E840" t="s">
        <v>280</v>
      </c>
      <c r="K840" t="s">
        <v>194</v>
      </c>
      <c r="L840" t="s">
        <v>131</v>
      </c>
      <c r="M840" t="s">
        <v>1652</v>
      </c>
    </row>
    <row r="841" spans="1:13">
      <c r="A841" t="s">
        <v>193</v>
      </c>
      <c r="B841" t="s">
        <v>130</v>
      </c>
      <c r="C841" t="s">
        <v>715</v>
      </c>
      <c r="D841" t="s">
        <v>554</v>
      </c>
      <c r="E841" t="s">
        <v>371</v>
      </c>
      <c r="K841" t="s">
        <v>194</v>
      </c>
      <c r="L841" t="s">
        <v>131</v>
      </c>
      <c r="M841" t="s">
        <v>1653</v>
      </c>
    </row>
    <row r="842" spans="1:13">
      <c r="A842" t="s">
        <v>193</v>
      </c>
      <c r="B842" t="s">
        <v>130</v>
      </c>
      <c r="C842" t="s">
        <v>715</v>
      </c>
      <c r="D842" t="s">
        <v>554</v>
      </c>
      <c r="E842" t="s">
        <v>371</v>
      </c>
      <c r="K842" t="s">
        <v>194</v>
      </c>
      <c r="L842" t="s">
        <v>131</v>
      </c>
      <c r="M842" t="s">
        <v>1654</v>
      </c>
    </row>
    <row r="843" spans="1:13">
      <c r="A843" t="s">
        <v>193</v>
      </c>
      <c r="B843" t="s">
        <v>131</v>
      </c>
      <c r="C843" t="s">
        <v>906</v>
      </c>
      <c r="D843" t="s">
        <v>554</v>
      </c>
      <c r="E843" t="s">
        <v>366</v>
      </c>
      <c r="K843" t="s">
        <v>194</v>
      </c>
      <c r="L843" t="s">
        <v>131</v>
      </c>
      <c r="M843" t="s">
        <v>1655</v>
      </c>
    </row>
    <row r="844" spans="1:13">
      <c r="A844" t="s">
        <v>193</v>
      </c>
      <c r="B844" t="s">
        <v>131</v>
      </c>
      <c r="C844" t="s">
        <v>906</v>
      </c>
      <c r="D844" t="s">
        <v>554</v>
      </c>
      <c r="E844" t="s">
        <v>423</v>
      </c>
      <c r="K844" t="s">
        <v>197</v>
      </c>
      <c r="L844" t="s">
        <v>131</v>
      </c>
      <c r="M844" t="s">
        <v>1668</v>
      </c>
    </row>
    <row r="845" spans="1:13">
      <c r="A845" t="s">
        <v>193</v>
      </c>
      <c r="B845" t="s">
        <v>131</v>
      </c>
      <c r="C845" t="s">
        <v>653</v>
      </c>
      <c r="D845" t="s">
        <v>554</v>
      </c>
      <c r="E845" t="s">
        <v>367</v>
      </c>
      <c r="K845" t="s">
        <v>197</v>
      </c>
      <c r="L845" t="s">
        <v>131</v>
      </c>
      <c r="M845" t="s">
        <v>1669</v>
      </c>
    </row>
    <row r="846" spans="1:13">
      <c r="A846" t="s">
        <v>193</v>
      </c>
      <c r="B846" t="s">
        <v>131</v>
      </c>
      <c r="C846" t="s">
        <v>653</v>
      </c>
      <c r="D846" t="s">
        <v>554</v>
      </c>
      <c r="E846" t="s">
        <v>367</v>
      </c>
      <c r="K846" t="s">
        <v>197</v>
      </c>
      <c r="L846" t="s">
        <v>131</v>
      </c>
      <c r="M846" t="s">
        <v>1667</v>
      </c>
    </row>
    <row r="847" spans="1:13">
      <c r="A847" t="s">
        <v>193</v>
      </c>
      <c r="B847" t="s">
        <v>131</v>
      </c>
      <c r="C847" t="s">
        <v>555</v>
      </c>
      <c r="D847" t="s">
        <v>554</v>
      </c>
      <c r="E847" t="s">
        <v>442</v>
      </c>
      <c r="K847" t="s">
        <v>198</v>
      </c>
      <c r="L847" t="s">
        <v>131</v>
      </c>
      <c r="M847" t="s">
        <v>1673</v>
      </c>
    </row>
    <row r="848" spans="1:13">
      <c r="A848" t="s">
        <v>193</v>
      </c>
      <c r="B848" t="s">
        <v>131</v>
      </c>
      <c r="C848" t="s">
        <v>555</v>
      </c>
      <c r="D848" t="s">
        <v>554</v>
      </c>
      <c r="E848" t="s">
        <v>442</v>
      </c>
      <c r="K848" t="s">
        <v>199</v>
      </c>
      <c r="L848" t="s">
        <v>131</v>
      </c>
      <c r="M848" t="s">
        <v>1676</v>
      </c>
    </row>
    <row r="849" spans="1:13">
      <c r="A849" t="s">
        <v>193</v>
      </c>
      <c r="B849" t="s">
        <v>131</v>
      </c>
      <c r="C849" t="s">
        <v>774</v>
      </c>
      <c r="D849" t="s">
        <v>554</v>
      </c>
      <c r="E849" t="s">
        <v>467</v>
      </c>
      <c r="K849" t="s">
        <v>201</v>
      </c>
      <c r="L849" t="s">
        <v>131</v>
      </c>
      <c r="M849" t="s">
        <v>1678</v>
      </c>
    </row>
    <row r="850" spans="1:13">
      <c r="A850" t="s">
        <v>193</v>
      </c>
      <c r="B850" t="s">
        <v>131</v>
      </c>
      <c r="C850" t="s">
        <v>775</v>
      </c>
      <c r="D850" t="s">
        <v>554</v>
      </c>
      <c r="E850" t="s">
        <v>336</v>
      </c>
      <c r="K850" t="s">
        <v>202</v>
      </c>
      <c r="L850" t="s">
        <v>131</v>
      </c>
      <c r="M850" t="s">
        <v>1442</v>
      </c>
    </row>
    <row r="851" spans="1:13">
      <c r="A851" t="s">
        <v>193</v>
      </c>
      <c r="B851" t="s">
        <v>131</v>
      </c>
      <c r="C851" t="s">
        <v>909</v>
      </c>
      <c r="D851" t="s">
        <v>554</v>
      </c>
      <c r="E851" t="s">
        <v>187</v>
      </c>
      <c r="F851" t="s">
        <v>131</v>
      </c>
      <c r="G851" t="s">
        <v>178</v>
      </c>
      <c r="K851" t="s">
        <v>202</v>
      </c>
      <c r="L851" t="s">
        <v>131</v>
      </c>
      <c r="M851" t="s">
        <v>1691</v>
      </c>
    </row>
    <row r="852" spans="1:13">
      <c r="A852" t="s">
        <v>193</v>
      </c>
      <c r="B852" t="s">
        <v>131</v>
      </c>
      <c r="C852" t="s">
        <v>778</v>
      </c>
      <c r="D852" t="s">
        <v>554</v>
      </c>
      <c r="E852" t="s">
        <v>340</v>
      </c>
      <c r="K852" t="s">
        <v>202</v>
      </c>
      <c r="L852" t="s">
        <v>131</v>
      </c>
      <c r="M852" t="s">
        <v>1164</v>
      </c>
    </row>
    <row r="853" spans="1:13">
      <c r="A853" t="s">
        <v>193</v>
      </c>
      <c r="B853" t="s">
        <v>131</v>
      </c>
      <c r="C853" t="s">
        <v>779</v>
      </c>
      <c r="D853" t="s">
        <v>554</v>
      </c>
      <c r="E853" t="s">
        <v>283</v>
      </c>
      <c r="K853" t="s">
        <v>202</v>
      </c>
      <c r="L853" t="s">
        <v>131</v>
      </c>
      <c r="M853" t="s">
        <v>1692</v>
      </c>
    </row>
    <row r="854" spans="1:13">
      <c r="A854" t="s">
        <v>193</v>
      </c>
      <c r="B854" t="s">
        <v>131</v>
      </c>
      <c r="C854" t="s">
        <v>780</v>
      </c>
      <c r="D854" t="s">
        <v>554</v>
      </c>
      <c r="E854" t="s">
        <v>283</v>
      </c>
      <c r="K854" t="s">
        <v>202</v>
      </c>
      <c r="L854" t="s">
        <v>131</v>
      </c>
      <c r="M854" t="s">
        <v>1240</v>
      </c>
    </row>
    <row r="855" spans="1:13">
      <c r="A855" t="s">
        <v>193</v>
      </c>
      <c r="B855" t="s">
        <v>131</v>
      </c>
      <c r="C855" t="s">
        <v>781</v>
      </c>
      <c r="D855" t="s">
        <v>554</v>
      </c>
      <c r="E855" t="s">
        <v>340</v>
      </c>
      <c r="K855" t="s">
        <v>202</v>
      </c>
      <c r="L855" t="s">
        <v>131</v>
      </c>
      <c r="M855" t="s">
        <v>1693</v>
      </c>
    </row>
    <row r="856" spans="1:13">
      <c r="A856" t="s">
        <v>193</v>
      </c>
      <c r="B856" t="s">
        <v>131</v>
      </c>
      <c r="C856" t="s">
        <v>715</v>
      </c>
      <c r="D856" t="s">
        <v>554</v>
      </c>
      <c r="E856" t="s">
        <v>371</v>
      </c>
      <c r="K856" t="s">
        <v>202</v>
      </c>
      <c r="L856" t="s">
        <v>131</v>
      </c>
      <c r="M856" t="s">
        <v>1683</v>
      </c>
    </row>
    <row r="857" spans="1:13">
      <c r="A857" t="s">
        <v>193</v>
      </c>
      <c r="B857" t="s">
        <v>131</v>
      </c>
      <c r="C857" t="s">
        <v>715</v>
      </c>
      <c r="D857" t="s">
        <v>554</v>
      </c>
      <c r="E857" t="s">
        <v>371</v>
      </c>
      <c r="K857" t="s">
        <v>202</v>
      </c>
      <c r="L857" t="s">
        <v>131</v>
      </c>
      <c r="M857" t="s">
        <v>1694</v>
      </c>
    </row>
    <row r="858" spans="1:13">
      <c r="A858" t="s">
        <v>910</v>
      </c>
      <c r="B858" t="s">
        <v>554</v>
      </c>
      <c r="C858" t="s">
        <v>363</v>
      </c>
      <c r="K858" t="s">
        <v>202</v>
      </c>
      <c r="L858" t="s">
        <v>131</v>
      </c>
      <c r="M858" t="s">
        <v>1685</v>
      </c>
    </row>
    <row r="859" spans="1:13">
      <c r="A859" t="s">
        <v>910</v>
      </c>
      <c r="B859" t="s">
        <v>554</v>
      </c>
      <c r="C859" t="s">
        <v>363</v>
      </c>
      <c r="K859" t="s">
        <v>202</v>
      </c>
      <c r="L859" t="s">
        <v>131</v>
      </c>
      <c r="M859" t="s">
        <v>1695</v>
      </c>
    </row>
    <row r="860" spans="1:13">
      <c r="A860" t="s">
        <v>193</v>
      </c>
      <c r="B860" t="s">
        <v>132</v>
      </c>
      <c r="C860" t="s">
        <v>906</v>
      </c>
      <c r="D860" t="s">
        <v>554</v>
      </c>
      <c r="E860" t="s">
        <v>366</v>
      </c>
      <c r="K860" t="s">
        <v>202</v>
      </c>
      <c r="L860" t="s">
        <v>131</v>
      </c>
      <c r="M860" t="s">
        <v>1687</v>
      </c>
    </row>
    <row r="861" spans="1:13">
      <c r="A861" t="s">
        <v>193</v>
      </c>
      <c r="B861" t="s">
        <v>132</v>
      </c>
      <c r="C861" t="s">
        <v>906</v>
      </c>
      <c r="D861" t="s">
        <v>554</v>
      </c>
      <c r="E861" t="s">
        <v>507</v>
      </c>
      <c r="K861" t="s">
        <v>202</v>
      </c>
      <c r="L861" t="s">
        <v>131</v>
      </c>
      <c r="M861" t="s">
        <v>1696</v>
      </c>
    </row>
    <row r="862" spans="1:13">
      <c r="A862" t="s">
        <v>193</v>
      </c>
      <c r="B862" t="s">
        <v>132</v>
      </c>
      <c r="C862" t="s">
        <v>653</v>
      </c>
      <c r="D862" t="s">
        <v>554</v>
      </c>
      <c r="E862" t="s">
        <v>367</v>
      </c>
      <c r="K862" t="s">
        <v>202</v>
      </c>
      <c r="L862" t="s">
        <v>131</v>
      </c>
      <c r="M862" t="s">
        <v>1697</v>
      </c>
    </row>
    <row r="863" spans="1:13">
      <c r="A863" t="s">
        <v>193</v>
      </c>
      <c r="B863" t="s">
        <v>132</v>
      </c>
      <c r="C863" t="s">
        <v>653</v>
      </c>
      <c r="D863" t="s">
        <v>554</v>
      </c>
      <c r="E863" t="s">
        <v>367</v>
      </c>
      <c r="K863" t="s">
        <v>202</v>
      </c>
      <c r="L863" t="s">
        <v>131</v>
      </c>
      <c r="M863" t="s">
        <v>1698</v>
      </c>
    </row>
    <row r="864" spans="1:13">
      <c r="A864" t="s">
        <v>193</v>
      </c>
      <c r="B864" t="s">
        <v>132</v>
      </c>
      <c r="C864" t="s">
        <v>555</v>
      </c>
      <c r="D864" t="s">
        <v>554</v>
      </c>
      <c r="E864" t="s">
        <v>268</v>
      </c>
      <c r="K864" t="s">
        <v>202</v>
      </c>
      <c r="L864" t="s">
        <v>131</v>
      </c>
      <c r="M864" t="s">
        <v>1699</v>
      </c>
    </row>
    <row r="865" spans="1:13">
      <c r="A865" t="s">
        <v>193</v>
      </c>
      <c r="B865" t="s">
        <v>132</v>
      </c>
      <c r="C865" t="s">
        <v>555</v>
      </c>
      <c r="D865" t="s">
        <v>554</v>
      </c>
      <c r="E865" t="s">
        <v>268</v>
      </c>
      <c r="K865" t="s">
        <v>202</v>
      </c>
      <c r="L865" t="s">
        <v>131</v>
      </c>
      <c r="M865" t="s">
        <v>1690</v>
      </c>
    </row>
    <row r="866" spans="1:13">
      <c r="A866" t="s">
        <v>193</v>
      </c>
      <c r="B866" t="s">
        <v>132</v>
      </c>
      <c r="C866" t="s">
        <v>774</v>
      </c>
      <c r="D866" t="s">
        <v>554</v>
      </c>
      <c r="E866" t="s">
        <v>193</v>
      </c>
      <c r="F866" t="s">
        <v>132</v>
      </c>
      <c r="G866" t="s">
        <v>190</v>
      </c>
      <c r="K866" t="s">
        <v>206</v>
      </c>
      <c r="L866" t="s">
        <v>131</v>
      </c>
      <c r="M866" t="s">
        <v>1134</v>
      </c>
    </row>
    <row r="867" spans="1:13">
      <c r="A867" t="s">
        <v>193</v>
      </c>
      <c r="B867" t="s">
        <v>132</v>
      </c>
      <c r="C867" t="s">
        <v>775</v>
      </c>
      <c r="D867" t="s">
        <v>554</v>
      </c>
      <c r="E867" t="s">
        <v>276</v>
      </c>
      <c r="K867" t="s">
        <v>206</v>
      </c>
      <c r="L867" t="s">
        <v>131</v>
      </c>
      <c r="M867" t="s">
        <v>1228</v>
      </c>
    </row>
    <row r="868" spans="1:13">
      <c r="A868" t="s">
        <v>193</v>
      </c>
      <c r="B868" t="s">
        <v>132</v>
      </c>
      <c r="C868" t="s">
        <v>909</v>
      </c>
      <c r="D868" t="s">
        <v>554</v>
      </c>
      <c r="E868" t="s">
        <v>187</v>
      </c>
      <c r="F868" t="s">
        <v>132</v>
      </c>
      <c r="G868" t="s">
        <v>178</v>
      </c>
      <c r="K868" t="s">
        <v>206</v>
      </c>
      <c r="L868" t="s">
        <v>131</v>
      </c>
      <c r="M868" t="s">
        <v>1712</v>
      </c>
    </row>
    <row r="869" spans="1:13">
      <c r="A869" t="s">
        <v>193</v>
      </c>
      <c r="B869" t="s">
        <v>132</v>
      </c>
      <c r="C869" t="s">
        <v>778</v>
      </c>
      <c r="D869" t="s">
        <v>554</v>
      </c>
      <c r="E869" t="s">
        <v>340</v>
      </c>
      <c r="K869" t="s">
        <v>206</v>
      </c>
      <c r="L869" t="s">
        <v>131</v>
      </c>
      <c r="M869" t="s">
        <v>1420</v>
      </c>
    </row>
    <row r="870" spans="1:13">
      <c r="A870" t="s">
        <v>193</v>
      </c>
      <c r="B870" t="s">
        <v>132</v>
      </c>
      <c r="C870" t="s">
        <v>779</v>
      </c>
      <c r="D870" t="s">
        <v>554</v>
      </c>
      <c r="E870" t="s">
        <v>283</v>
      </c>
      <c r="K870" t="s">
        <v>206</v>
      </c>
      <c r="L870" t="s">
        <v>131</v>
      </c>
      <c r="M870" t="s">
        <v>1713</v>
      </c>
    </row>
    <row r="871" spans="1:13">
      <c r="A871" t="s">
        <v>193</v>
      </c>
      <c r="B871" t="s">
        <v>132</v>
      </c>
      <c r="C871" t="s">
        <v>780</v>
      </c>
      <c r="D871" t="s">
        <v>554</v>
      </c>
      <c r="E871" t="s">
        <v>283</v>
      </c>
      <c r="K871" t="s">
        <v>206</v>
      </c>
      <c r="L871" t="s">
        <v>131</v>
      </c>
      <c r="M871" t="s">
        <v>1638</v>
      </c>
    </row>
    <row r="872" spans="1:13">
      <c r="A872" t="s">
        <v>193</v>
      </c>
      <c r="B872" t="s">
        <v>132</v>
      </c>
      <c r="C872" t="s">
        <v>781</v>
      </c>
      <c r="D872" t="s">
        <v>554</v>
      </c>
      <c r="E872" t="s">
        <v>340</v>
      </c>
      <c r="K872" t="s">
        <v>206</v>
      </c>
      <c r="L872" t="s">
        <v>131</v>
      </c>
      <c r="M872" t="s">
        <v>1709</v>
      </c>
    </row>
    <row r="873" spans="1:13">
      <c r="A873" t="s">
        <v>193</v>
      </c>
      <c r="B873" t="s">
        <v>132</v>
      </c>
      <c r="C873" t="s">
        <v>715</v>
      </c>
      <c r="D873" t="s">
        <v>554</v>
      </c>
      <c r="E873" t="s">
        <v>371</v>
      </c>
      <c r="K873" t="s">
        <v>206</v>
      </c>
      <c r="L873" t="s">
        <v>131</v>
      </c>
      <c r="M873" t="s">
        <v>1710</v>
      </c>
    </row>
    <row r="874" spans="1:13">
      <c r="A874" t="s">
        <v>193</v>
      </c>
      <c r="B874" t="s">
        <v>132</v>
      </c>
      <c r="C874" t="s">
        <v>715</v>
      </c>
      <c r="D874" t="s">
        <v>554</v>
      </c>
      <c r="E874" t="s">
        <v>371</v>
      </c>
      <c r="K874" t="s">
        <v>206</v>
      </c>
      <c r="L874" t="s">
        <v>131</v>
      </c>
      <c r="M874" t="s">
        <v>1646</v>
      </c>
    </row>
    <row r="875" spans="1:13">
      <c r="A875" t="s">
        <v>194</v>
      </c>
      <c r="B875" t="s">
        <v>130</v>
      </c>
      <c r="C875" t="s">
        <v>553</v>
      </c>
      <c r="D875" t="s">
        <v>554</v>
      </c>
      <c r="E875" t="s">
        <v>288</v>
      </c>
      <c r="K875" t="s">
        <v>206</v>
      </c>
      <c r="L875" t="s">
        <v>131</v>
      </c>
      <c r="M875" t="s">
        <v>1714</v>
      </c>
    </row>
    <row r="876" spans="1:13">
      <c r="A876" t="s">
        <v>194</v>
      </c>
      <c r="B876" t="s">
        <v>130</v>
      </c>
      <c r="C876" t="s">
        <v>556</v>
      </c>
      <c r="D876" t="s">
        <v>554</v>
      </c>
      <c r="E876" t="s">
        <v>319</v>
      </c>
      <c r="K876" t="s">
        <v>208</v>
      </c>
      <c r="L876" t="s">
        <v>131</v>
      </c>
      <c r="M876" t="s">
        <v>1722</v>
      </c>
    </row>
    <row r="877" spans="1:13">
      <c r="A877" t="s">
        <v>194</v>
      </c>
      <c r="B877" t="s">
        <v>130</v>
      </c>
      <c r="C877" t="s">
        <v>911</v>
      </c>
      <c r="D877" t="s">
        <v>554</v>
      </c>
      <c r="E877" t="s">
        <v>295</v>
      </c>
      <c r="K877" t="s">
        <v>208</v>
      </c>
      <c r="L877" t="s">
        <v>131</v>
      </c>
      <c r="M877" t="s">
        <v>1723</v>
      </c>
    </row>
    <row r="878" spans="1:13">
      <c r="A878" t="s">
        <v>194</v>
      </c>
      <c r="B878" t="s">
        <v>130</v>
      </c>
      <c r="C878" t="s">
        <v>912</v>
      </c>
      <c r="D878" t="s">
        <v>554</v>
      </c>
      <c r="E878" t="s">
        <v>372</v>
      </c>
      <c r="K878" t="s">
        <v>208</v>
      </c>
      <c r="L878" t="s">
        <v>131</v>
      </c>
      <c r="M878" t="s">
        <v>1466</v>
      </c>
    </row>
    <row r="879" spans="1:13">
      <c r="A879" t="s">
        <v>194</v>
      </c>
      <c r="B879" t="s">
        <v>130</v>
      </c>
      <c r="C879" t="s">
        <v>632</v>
      </c>
      <c r="D879" t="s">
        <v>554</v>
      </c>
      <c r="E879" t="s">
        <v>309</v>
      </c>
      <c r="K879" t="s">
        <v>208</v>
      </c>
      <c r="L879" t="s">
        <v>131</v>
      </c>
      <c r="M879" t="s">
        <v>1469</v>
      </c>
    </row>
    <row r="880" spans="1:13">
      <c r="A880" t="s">
        <v>194</v>
      </c>
      <c r="B880" t="s">
        <v>130</v>
      </c>
      <c r="C880" t="s">
        <v>570</v>
      </c>
      <c r="D880" t="s">
        <v>554</v>
      </c>
      <c r="E880" t="s">
        <v>373</v>
      </c>
      <c r="K880" t="s">
        <v>208</v>
      </c>
      <c r="L880" t="s">
        <v>131</v>
      </c>
      <c r="M880" t="s">
        <v>1470</v>
      </c>
    </row>
    <row r="881" spans="1:13">
      <c r="A881" t="s">
        <v>194</v>
      </c>
      <c r="B881" t="s">
        <v>130</v>
      </c>
      <c r="C881" t="s">
        <v>913</v>
      </c>
      <c r="D881" t="s">
        <v>554</v>
      </c>
      <c r="E881" t="s">
        <v>194</v>
      </c>
      <c r="F881" t="s">
        <v>130</v>
      </c>
      <c r="G881" t="s">
        <v>195</v>
      </c>
      <c r="K881" t="s">
        <v>208</v>
      </c>
      <c r="L881" t="s">
        <v>131</v>
      </c>
      <c r="M881" t="s">
        <v>1486</v>
      </c>
    </row>
    <row r="882" spans="1:13">
      <c r="A882" t="s">
        <v>194</v>
      </c>
      <c r="B882" t="s">
        <v>130</v>
      </c>
      <c r="C882" t="s">
        <v>914</v>
      </c>
      <c r="D882" t="s">
        <v>554</v>
      </c>
      <c r="E882" t="s">
        <v>194</v>
      </c>
      <c r="F882" t="s">
        <v>130</v>
      </c>
      <c r="G882" t="s">
        <v>195</v>
      </c>
      <c r="K882" t="s">
        <v>208</v>
      </c>
      <c r="L882" t="s">
        <v>131</v>
      </c>
      <c r="M882" t="s">
        <v>1724</v>
      </c>
    </row>
    <row r="883" spans="1:13">
      <c r="A883" t="s">
        <v>194</v>
      </c>
      <c r="B883" t="s">
        <v>130</v>
      </c>
      <c r="C883" t="s">
        <v>915</v>
      </c>
      <c r="D883" t="s">
        <v>554</v>
      </c>
      <c r="E883" t="s">
        <v>374</v>
      </c>
      <c r="K883" t="s">
        <v>208</v>
      </c>
      <c r="L883" t="s">
        <v>131</v>
      </c>
      <c r="M883" t="s">
        <v>1719</v>
      </c>
    </row>
    <row r="884" spans="1:13">
      <c r="A884" t="s">
        <v>194</v>
      </c>
      <c r="B884" t="s">
        <v>130</v>
      </c>
      <c r="C884" t="s">
        <v>916</v>
      </c>
      <c r="D884" t="s">
        <v>554</v>
      </c>
      <c r="E884" t="s">
        <v>194</v>
      </c>
      <c r="F884" t="s">
        <v>130</v>
      </c>
      <c r="G884" t="s">
        <v>195</v>
      </c>
      <c r="K884" t="s">
        <v>208</v>
      </c>
      <c r="L884" t="s">
        <v>131</v>
      </c>
      <c r="M884" t="s">
        <v>1725</v>
      </c>
    </row>
    <row r="885" spans="1:13">
      <c r="A885" t="s">
        <v>194</v>
      </c>
      <c r="B885" t="s">
        <v>130</v>
      </c>
      <c r="C885" t="s">
        <v>917</v>
      </c>
      <c r="D885" t="s">
        <v>554</v>
      </c>
      <c r="E885" t="s">
        <v>194</v>
      </c>
      <c r="F885" t="s">
        <v>130</v>
      </c>
      <c r="G885" t="s">
        <v>195</v>
      </c>
      <c r="K885" t="s">
        <v>208</v>
      </c>
      <c r="L885" t="s">
        <v>131</v>
      </c>
      <c r="M885" t="s">
        <v>1726</v>
      </c>
    </row>
    <row r="886" spans="1:13">
      <c r="A886" t="s">
        <v>194</v>
      </c>
      <c r="B886" t="s">
        <v>130</v>
      </c>
      <c r="C886" t="s">
        <v>196</v>
      </c>
      <c r="D886" t="s">
        <v>130</v>
      </c>
      <c r="E886" t="s">
        <v>712</v>
      </c>
      <c r="F886" t="s">
        <v>554</v>
      </c>
      <c r="G886" t="s">
        <v>194</v>
      </c>
      <c r="H886" t="s">
        <v>130</v>
      </c>
      <c r="I886" t="s">
        <v>195</v>
      </c>
      <c r="K886" t="s">
        <v>208</v>
      </c>
      <c r="L886" t="s">
        <v>131</v>
      </c>
      <c r="M886" t="s">
        <v>1494</v>
      </c>
    </row>
    <row r="887" spans="1:13">
      <c r="A887" t="s">
        <v>194</v>
      </c>
      <c r="B887" t="s">
        <v>130</v>
      </c>
      <c r="C887" t="s">
        <v>715</v>
      </c>
      <c r="D887" t="s">
        <v>554</v>
      </c>
      <c r="E887" t="s">
        <v>354</v>
      </c>
      <c r="K887" t="s">
        <v>208</v>
      </c>
      <c r="L887" t="s">
        <v>131</v>
      </c>
      <c r="M887" t="s">
        <v>1495</v>
      </c>
    </row>
    <row r="888" spans="1:13">
      <c r="A888" t="s">
        <v>194</v>
      </c>
      <c r="B888" t="s">
        <v>131</v>
      </c>
      <c r="C888" t="s">
        <v>553</v>
      </c>
      <c r="D888" t="s">
        <v>554</v>
      </c>
      <c r="E888" t="s">
        <v>422</v>
      </c>
      <c r="K888" t="s">
        <v>214</v>
      </c>
      <c r="L888" t="s">
        <v>131</v>
      </c>
      <c r="M888" t="s">
        <v>1753</v>
      </c>
    </row>
    <row r="889" spans="1:13">
      <c r="A889" t="s">
        <v>194</v>
      </c>
      <c r="B889" t="s">
        <v>131</v>
      </c>
      <c r="C889" t="s">
        <v>556</v>
      </c>
      <c r="D889" t="s">
        <v>554</v>
      </c>
      <c r="E889" t="s">
        <v>313</v>
      </c>
      <c r="K889" t="s">
        <v>214</v>
      </c>
      <c r="L889" t="s">
        <v>131</v>
      </c>
      <c r="M889" t="s">
        <v>1732</v>
      </c>
    </row>
    <row r="890" spans="1:13">
      <c r="A890" t="s">
        <v>194</v>
      </c>
      <c r="B890" t="s">
        <v>131</v>
      </c>
      <c r="C890" t="s">
        <v>584</v>
      </c>
      <c r="D890" t="s">
        <v>554</v>
      </c>
      <c r="E890" t="s">
        <v>918</v>
      </c>
      <c r="F890" t="s">
        <v>131</v>
      </c>
      <c r="G890" t="s">
        <v>133</v>
      </c>
      <c r="K890" t="s">
        <v>214</v>
      </c>
      <c r="L890" t="s">
        <v>131</v>
      </c>
      <c r="M890" t="s">
        <v>1754</v>
      </c>
    </row>
    <row r="891" spans="1:13">
      <c r="A891" t="s">
        <v>194</v>
      </c>
      <c r="B891" t="s">
        <v>131</v>
      </c>
      <c r="C891" t="s">
        <v>586</v>
      </c>
      <c r="D891" t="s">
        <v>554</v>
      </c>
      <c r="E891" t="s">
        <v>431</v>
      </c>
      <c r="K891" t="s">
        <v>214</v>
      </c>
      <c r="L891" t="s">
        <v>131</v>
      </c>
      <c r="M891" t="s">
        <v>1755</v>
      </c>
    </row>
    <row r="892" spans="1:13">
      <c r="A892" t="s">
        <v>194</v>
      </c>
      <c r="B892" t="s">
        <v>131</v>
      </c>
      <c r="C892" t="s">
        <v>912</v>
      </c>
      <c r="D892" t="s">
        <v>554</v>
      </c>
      <c r="E892" t="s">
        <v>372</v>
      </c>
      <c r="K892" t="s">
        <v>214</v>
      </c>
      <c r="L892" t="s">
        <v>131</v>
      </c>
      <c r="M892" t="s">
        <v>1735</v>
      </c>
    </row>
    <row r="893" spans="1:13">
      <c r="A893" t="s">
        <v>194</v>
      </c>
      <c r="B893" t="s">
        <v>131</v>
      </c>
      <c r="C893" t="s">
        <v>632</v>
      </c>
      <c r="D893" t="s">
        <v>554</v>
      </c>
      <c r="E893" t="s">
        <v>443</v>
      </c>
      <c r="K893" t="s">
        <v>214</v>
      </c>
      <c r="L893" t="s">
        <v>131</v>
      </c>
      <c r="M893" t="s">
        <v>1756</v>
      </c>
    </row>
    <row r="894" spans="1:13">
      <c r="A894" t="s">
        <v>194</v>
      </c>
      <c r="B894" t="s">
        <v>131</v>
      </c>
      <c r="C894" t="s">
        <v>570</v>
      </c>
      <c r="D894" t="s">
        <v>554</v>
      </c>
      <c r="E894" t="s">
        <v>427</v>
      </c>
      <c r="K894" t="s">
        <v>214</v>
      </c>
      <c r="L894" t="s">
        <v>131</v>
      </c>
      <c r="M894" t="s">
        <v>1757</v>
      </c>
    </row>
    <row r="895" spans="1:13">
      <c r="A895" t="s">
        <v>194</v>
      </c>
      <c r="B895" t="s">
        <v>131</v>
      </c>
      <c r="C895" t="s">
        <v>913</v>
      </c>
      <c r="D895" t="s">
        <v>554</v>
      </c>
      <c r="E895" t="s">
        <v>194</v>
      </c>
      <c r="F895" t="s">
        <v>131</v>
      </c>
      <c r="G895" t="s">
        <v>195</v>
      </c>
      <c r="K895" t="s">
        <v>214</v>
      </c>
      <c r="L895" t="s">
        <v>131</v>
      </c>
      <c r="M895" t="s">
        <v>1758</v>
      </c>
    </row>
    <row r="896" spans="1:13">
      <c r="A896" t="s">
        <v>194</v>
      </c>
      <c r="B896" t="s">
        <v>131</v>
      </c>
      <c r="C896" t="s">
        <v>914</v>
      </c>
      <c r="D896" t="s">
        <v>554</v>
      </c>
      <c r="E896" t="s">
        <v>194</v>
      </c>
      <c r="F896" t="s">
        <v>131</v>
      </c>
      <c r="G896" t="s">
        <v>195</v>
      </c>
      <c r="K896" t="s">
        <v>214</v>
      </c>
      <c r="L896" t="s">
        <v>131</v>
      </c>
      <c r="M896" t="s">
        <v>1759</v>
      </c>
    </row>
    <row r="897" spans="1:13">
      <c r="A897" t="s">
        <v>194</v>
      </c>
      <c r="B897" t="s">
        <v>131</v>
      </c>
      <c r="C897" t="s">
        <v>915</v>
      </c>
      <c r="D897" t="s">
        <v>554</v>
      </c>
      <c r="E897" t="s">
        <v>600</v>
      </c>
      <c r="F897" t="s">
        <v>658</v>
      </c>
      <c r="K897" t="s">
        <v>214</v>
      </c>
      <c r="L897" t="s">
        <v>131</v>
      </c>
      <c r="M897" t="s">
        <v>1760</v>
      </c>
    </row>
    <row r="898" spans="1:13">
      <c r="A898" t="s">
        <v>194</v>
      </c>
      <c r="B898" t="s">
        <v>131</v>
      </c>
      <c r="C898" t="s">
        <v>916</v>
      </c>
      <c r="D898" t="s">
        <v>554</v>
      </c>
      <c r="E898" t="s">
        <v>194</v>
      </c>
      <c r="F898" t="s">
        <v>131</v>
      </c>
      <c r="G898" t="s">
        <v>195</v>
      </c>
      <c r="K898" t="s">
        <v>214</v>
      </c>
      <c r="L898" t="s">
        <v>131</v>
      </c>
      <c r="M898" t="s">
        <v>1761</v>
      </c>
    </row>
    <row r="899" spans="1:13">
      <c r="A899" t="s">
        <v>194</v>
      </c>
      <c r="B899" t="s">
        <v>131</v>
      </c>
      <c r="C899" t="s">
        <v>917</v>
      </c>
      <c r="D899" t="s">
        <v>554</v>
      </c>
      <c r="E899" t="s">
        <v>194</v>
      </c>
      <c r="F899" t="s">
        <v>131</v>
      </c>
      <c r="G899" t="s">
        <v>195</v>
      </c>
      <c r="K899" t="s">
        <v>214</v>
      </c>
      <c r="L899" t="s">
        <v>131</v>
      </c>
      <c r="M899" t="s">
        <v>1742</v>
      </c>
    </row>
    <row r="900" spans="1:13">
      <c r="A900" t="s">
        <v>194</v>
      </c>
      <c r="B900" t="s">
        <v>131</v>
      </c>
      <c r="C900" t="s">
        <v>196</v>
      </c>
      <c r="D900" t="s">
        <v>130</v>
      </c>
      <c r="E900" t="s">
        <v>712</v>
      </c>
      <c r="F900" t="s">
        <v>554</v>
      </c>
      <c r="G900" t="s">
        <v>194</v>
      </c>
      <c r="H900" t="s">
        <v>131</v>
      </c>
      <c r="I900" t="s">
        <v>195</v>
      </c>
      <c r="K900" t="s">
        <v>214</v>
      </c>
      <c r="L900" t="s">
        <v>131</v>
      </c>
      <c r="M900" t="s">
        <v>1762</v>
      </c>
    </row>
    <row r="901" spans="1:13">
      <c r="A901" t="s">
        <v>194</v>
      </c>
      <c r="B901" t="s">
        <v>131</v>
      </c>
      <c r="C901" t="s">
        <v>715</v>
      </c>
      <c r="D901" t="s">
        <v>554</v>
      </c>
      <c r="E901" t="s">
        <v>389</v>
      </c>
      <c r="K901" t="s">
        <v>214</v>
      </c>
      <c r="L901" t="s">
        <v>131</v>
      </c>
      <c r="M901" t="s">
        <v>1763</v>
      </c>
    </row>
    <row r="902" spans="1:13">
      <c r="A902" t="s">
        <v>194</v>
      </c>
      <c r="B902" t="s">
        <v>132</v>
      </c>
      <c r="C902" t="s">
        <v>553</v>
      </c>
      <c r="D902" t="s">
        <v>554</v>
      </c>
      <c r="E902" t="s">
        <v>354</v>
      </c>
      <c r="K902" t="s">
        <v>214</v>
      </c>
      <c r="L902" t="s">
        <v>131</v>
      </c>
      <c r="M902" t="s">
        <v>1745</v>
      </c>
    </row>
    <row r="903" spans="1:13">
      <c r="A903" t="s">
        <v>194</v>
      </c>
      <c r="B903" t="s">
        <v>132</v>
      </c>
      <c r="C903" t="s">
        <v>556</v>
      </c>
      <c r="D903" t="s">
        <v>554</v>
      </c>
      <c r="E903" t="s">
        <v>313</v>
      </c>
      <c r="K903" t="s">
        <v>214</v>
      </c>
      <c r="L903" t="s">
        <v>131</v>
      </c>
      <c r="M903" t="s">
        <v>1764</v>
      </c>
    </row>
    <row r="904" spans="1:13">
      <c r="A904" t="s">
        <v>194</v>
      </c>
      <c r="B904" t="s">
        <v>132</v>
      </c>
      <c r="C904" t="s">
        <v>912</v>
      </c>
      <c r="D904" t="s">
        <v>554</v>
      </c>
      <c r="E904" t="s">
        <v>372</v>
      </c>
      <c r="K904" t="s">
        <v>214</v>
      </c>
      <c r="L904" t="s">
        <v>131</v>
      </c>
      <c r="M904" t="s">
        <v>1765</v>
      </c>
    </row>
    <row r="905" spans="1:13">
      <c r="A905" t="s">
        <v>194</v>
      </c>
      <c r="B905" t="s">
        <v>132</v>
      </c>
      <c r="C905" t="s">
        <v>632</v>
      </c>
      <c r="D905" t="s">
        <v>554</v>
      </c>
      <c r="E905" t="s">
        <v>443</v>
      </c>
      <c r="K905" t="s">
        <v>214</v>
      </c>
      <c r="L905" t="s">
        <v>131</v>
      </c>
      <c r="M905" t="s">
        <v>1766</v>
      </c>
    </row>
    <row r="906" spans="1:13">
      <c r="A906" t="s">
        <v>194</v>
      </c>
      <c r="B906" t="s">
        <v>132</v>
      </c>
      <c r="C906" t="s">
        <v>570</v>
      </c>
      <c r="D906" t="s">
        <v>554</v>
      </c>
      <c r="E906" t="s">
        <v>355</v>
      </c>
      <c r="K906" t="s">
        <v>214</v>
      </c>
      <c r="L906" t="s">
        <v>131</v>
      </c>
      <c r="M906" t="s">
        <v>1747</v>
      </c>
    </row>
    <row r="907" spans="1:13">
      <c r="A907" t="s">
        <v>194</v>
      </c>
      <c r="B907" t="s">
        <v>132</v>
      </c>
      <c r="C907" t="s">
        <v>913</v>
      </c>
      <c r="D907" t="s">
        <v>554</v>
      </c>
      <c r="E907" t="s">
        <v>194</v>
      </c>
      <c r="F907" t="s">
        <v>132</v>
      </c>
      <c r="G907" t="s">
        <v>195</v>
      </c>
      <c r="K907" t="s">
        <v>214</v>
      </c>
      <c r="L907" t="s">
        <v>131</v>
      </c>
      <c r="M907" t="s">
        <v>1767</v>
      </c>
    </row>
    <row r="908" spans="1:13">
      <c r="A908" t="s">
        <v>194</v>
      </c>
      <c r="B908" t="s">
        <v>132</v>
      </c>
      <c r="C908" t="s">
        <v>914</v>
      </c>
      <c r="D908" t="s">
        <v>554</v>
      </c>
      <c r="E908" t="s">
        <v>194</v>
      </c>
      <c r="F908" t="s">
        <v>132</v>
      </c>
      <c r="G908" t="s">
        <v>195</v>
      </c>
      <c r="K908" t="s">
        <v>214</v>
      </c>
      <c r="L908" t="s">
        <v>131</v>
      </c>
      <c r="M908" t="s">
        <v>1768</v>
      </c>
    </row>
    <row r="909" spans="1:13">
      <c r="A909" t="s">
        <v>194</v>
      </c>
      <c r="B909" t="s">
        <v>132</v>
      </c>
      <c r="C909" t="s">
        <v>915</v>
      </c>
      <c r="D909" t="s">
        <v>554</v>
      </c>
      <c r="E909" t="s">
        <v>194</v>
      </c>
      <c r="F909" t="s">
        <v>132</v>
      </c>
      <c r="G909" t="s">
        <v>190</v>
      </c>
      <c r="K909" t="s">
        <v>214</v>
      </c>
      <c r="L909" t="s">
        <v>131</v>
      </c>
      <c r="M909" t="s">
        <v>1769</v>
      </c>
    </row>
    <row r="910" spans="1:13">
      <c r="A910" t="s">
        <v>194</v>
      </c>
      <c r="B910" t="s">
        <v>132</v>
      </c>
      <c r="C910" t="s">
        <v>916</v>
      </c>
      <c r="D910" t="s">
        <v>554</v>
      </c>
      <c r="E910" t="s">
        <v>194</v>
      </c>
      <c r="F910" t="s">
        <v>132</v>
      </c>
      <c r="G910" t="s">
        <v>195</v>
      </c>
      <c r="K910" t="s">
        <v>214</v>
      </c>
      <c r="L910" t="s">
        <v>131</v>
      </c>
      <c r="M910" t="s">
        <v>1770</v>
      </c>
    </row>
    <row r="911" spans="1:13">
      <c r="A911" t="s">
        <v>194</v>
      </c>
      <c r="B911" t="s">
        <v>132</v>
      </c>
      <c r="C911" t="s">
        <v>917</v>
      </c>
      <c r="D911" t="s">
        <v>554</v>
      </c>
      <c r="E911" t="s">
        <v>194</v>
      </c>
      <c r="F911" t="s">
        <v>132</v>
      </c>
      <c r="G911" t="s">
        <v>195</v>
      </c>
      <c r="K911" t="s">
        <v>214</v>
      </c>
      <c r="L911" t="s">
        <v>131</v>
      </c>
      <c r="M911" t="s">
        <v>1771</v>
      </c>
    </row>
    <row r="912" spans="1:13">
      <c r="A912" t="s">
        <v>194</v>
      </c>
      <c r="B912" t="s">
        <v>132</v>
      </c>
      <c r="C912" t="s">
        <v>196</v>
      </c>
      <c r="D912" t="s">
        <v>130</v>
      </c>
      <c r="E912" t="s">
        <v>712</v>
      </c>
      <c r="F912" t="s">
        <v>554</v>
      </c>
      <c r="G912" t="s">
        <v>194</v>
      </c>
      <c r="H912" t="s">
        <v>132</v>
      </c>
      <c r="I912" t="s">
        <v>195</v>
      </c>
      <c r="K912" t="s">
        <v>226</v>
      </c>
      <c r="L912" t="s">
        <v>131</v>
      </c>
      <c r="M912" t="s">
        <v>1801</v>
      </c>
    </row>
    <row r="913" spans="1:13">
      <c r="A913" t="s">
        <v>194</v>
      </c>
      <c r="B913" t="s">
        <v>132</v>
      </c>
      <c r="C913" t="s">
        <v>715</v>
      </c>
      <c r="D913" t="s">
        <v>554</v>
      </c>
      <c r="E913" t="s">
        <v>273</v>
      </c>
      <c r="K913" t="s">
        <v>226</v>
      </c>
      <c r="L913" t="s">
        <v>131</v>
      </c>
      <c r="M913" t="s">
        <v>1198</v>
      </c>
    </row>
    <row r="914" spans="1:13">
      <c r="A914" t="s">
        <v>197</v>
      </c>
      <c r="B914" t="s">
        <v>130</v>
      </c>
      <c r="C914" t="s">
        <v>553</v>
      </c>
      <c r="D914" t="s">
        <v>554</v>
      </c>
      <c r="E914" t="s">
        <v>154</v>
      </c>
      <c r="F914" t="s">
        <v>130</v>
      </c>
      <c r="G914" t="s">
        <v>139</v>
      </c>
      <c r="K914" t="s">
        <v>226</v>
      </c>
      <c r="L914" t="s">
        <v>131</v>
      </c>
      <c r="M914" t="s">
        <v>1802</v>
      </c>
    </row>
    <row r="915" spans="1:13">
      <c r="A915" t="s">
        <v>197</v>
      </c>
      <c r="B915" t="s">
        <v>130</v>
      </c>
      <c r="C915" t="s">
        <v>584</v>
      </c>
      <c r="D915" t="s">
        <v>554</v>
      </c>
      <c r="E915" t="s">
        <v>919</v>
      </c>
      <c r="F915" t="s">
        <v>130</v>
      </c>
      <c r="G915" t="s">
        <v>133</v>
      </c>
      <c r="K915" t="s">
        <v>226</v>
      </c>
      <c r="L915" t="s">
        <v>131</v>
      </c>
      <c r="M915" t="s">
        <v>1803</v>
      </c>
    </row>
    <row r="916" spans="1:13">
      <c r="A916" t="s">
        <v>197</v>
      </c>
      <c r="B916" t="s">
        <v>130</v>
      </c>
      <c r="C916" t="s">
        <v>586</v>
      </c>
      <c r="D916" t="s">
        <v>554</v>
      </c>
      <c r="E916" t="s">
        <v>375</v>
      </c>
      <c r="K916" t="s">
        <v>226</v>
      </c>
      <c r="L916" t="s">
        <v>131</v>
      </c>
      <c r="M916" t="s">
        <v>1804</v>
      </c>
    </row>
    <row r="917" spans="1:13">
      <c r="A917" t="s">
        <v>197</v>
      </c>
      <c r="B917" t="s">
        <v>131</v>
      </c>
      <c r="C917" t="s">
        <v>553</v>
      </c>
      <c r="D917" t="s">
        <v>554</v>
      </c>
      <c r="E917" t="s">
        <v>154</v>
      </c>
      <c r="F917" t="s">
        <v>131</v>
      </c>
      <c r="G917" t="s">
        <v>139</v>
      </c>
      <c r="K917" t="s">
        <v>226</v>
      </c>
      <c r="L917" t="s">
        <v>131</v>
      </c>
      <c r="M917" t="s">
        <v>1805</v>
      </c>
    </row>
    <row r="918" spans="1:13">
      <c r="A918" t="s">
        <v>197</v>
      </c>
      <c r="B918" t="s">
        <v>131</v>
      </c>
      <c r="C918" t="s">
        <v>584</v>
      </c>
      <c r="D918" t="s">
        <v>554</v>
      </c>
      <c r="E918" t="s">
        <v>919</v>
      </c>
      <c r="F918" t="s">
        <v>131</v>
      </c>
      <c r="G918" t="s">
        <v>133</v>
      </c>
      <c r="K918" t="s">
        <v>226</v>
      </c>
      <c r="L918" t="s">
        <v>131</v>
      </c>
      <c r="M918" t="s">
        <v>1806</v>
      </c>
    </row>
    <row r="919" spans="1:13">
      <c r="A919" t="s">
        <v>197</v>
      </c>
      <c r="B919" t="s">
        <v>131</v>
      </c>
      <c r="C919" t="s">
        <v>586</v>
      </c>
      <c r="D919" t="s">
        <v>554</v>
      </c>
      <c r="E919" t="s">
        <v>375</v>
      </c>
      <c r="K919" t="s">
        <v>226</v>
      </c>
      <c r="L919" t="s">
        <v>131</v>
      </c>
      <c r="M919" t="s">
        <v>1807</v>
      </c>
    </row>
    <row r="920" spans="1:13">
      <c r="A920" t="s">
        <v>920</v>
      </c>
      <c r="B920" t="s">
        <v>554</v>
      </c>
      <c r="C920" t="s">
        <v>543</v>
      </c>
      <c r="K920" t="s">
        <v>226</v>
      </c>
      <c r="L920" t="s">
        <v>131</v>
      </c>
      <c r="M920" t="s">
        <v>1328</v>
      </c>
    </row>
    <row r="921" spans="1:13">
      <c r="A921" t="s">
        <v>921</v>
      </c>
      <c r="B921" t="s">
        <v>554</v>
      </c>
      <c r="C921" t="s">
        <v>544</v>
      </c>
      <c r="K921" t="s">
        <v>226</v>
      </c>
      <c r="L921" t="s">
        <v>131</v>
      </c>
      <c r="M921" t="s">
        <v>1808</v>
      </c>
    </row>
    <row r="922" spans="1:13">
      <c r="A922" t="s">
        <v>197</v>
      </c>
      <c r="B922" t="s">
        <v>132</v>
      </c>
      <c r="C922" t="s">
        <v>553</v>
      </c>
      <c r="D922" t="s">
        <v>554</v>
      </c>
      <c r="E922" t="s">
        <v>508</v>
      </c>
      <c r="K922" t="s">
        <v>226</v>
      </c>
      <c r="L922" t="s">
        <v>131</v>
      </c>
      <c r="M922" t="s">
        <v>1809</v>
      </c>
    </row>
    <row r="923" spans="1:13">
      <c r="A923" t="s">
        <v>922</v>
      </c>
      <c r="B923" t="s">
        <v>554</v>
      </c>
      <c r="C923" t="s">
        <v>545</v>
      </c>
      <c r="K923" t="s">
        <v>226</v>
      </c>
      <c r="L923" t="s">
        <v>131</v>
      </c>
      <c r="M923" t="s">
        <v>1810</v>
      </c>
    </row>
    <row r="924" spans="1:13">
      <c r="A924" t="s">
        <v>923</v>
      </c>
      <c r="B924" t="s">
        <v>554</v>
      </c>
      <c r="C924" t="s">
        <v>521</v>
      </c>
      <c r="K924" t="s">
        <v>226</v>
      </c>
      <c r="L924" t="s">
        <v>131</v>
      </c>
      <c r="M924" t="s">
        <v>1811</v>
      </c>
    </row>
    <row r="925" spans="1:13">
      <c r="A925" t="s">
        <v>924</v>
      </c>
      <c r="B925" t="s">
        <v>554</v>
      </c>
      <c r="C925" t="s">
        <v>546</v>
      </c>
      <c r="K925" t="s">
        <v>226</v>
      </c>
      <c r="L925" t="s">
        <v>131</v>
      </c>
      <c r="M925" t="s">
        <v>1812</v>
      </c>
    </row>
    <row r="926" spans="1:13">
      <c r="A926" t="s">
        <v>925</v>
      </c>
      <c r="B926" t="s">
        <v>554</v>
      </c>
      <c r="C926" t="s">
        <v>545</v>
      </c>
      <c r="K926" t="s">
        <v>226</v>
      </c>
      <c r="L926" t="s">
        <v>131</v>
      </c>
      <c r="M926" t="s">
        <v>1813</v>
      </c>
    </row>
    <row r="927" spans="1:13">
      <c r="A927" t="s">
        <v>926</v>
      </c>
      <c r="B927" t="s">
        <v>554</v>
      </c>
      <c r="C927" t="s">
        <v>546</v>
      </c>
      <c r="K927" t="s">
        <v>229</v>
      </c>
      <c r="L927" t="s">
        <v>131</v>
      </c>
      <c r="M927" t="s">
        <v>1845</v>
      </c>
    </row>
    <row r="928" spans="1:13">
      <c r="A928" t="s">
        <v>927</v>
      </c>
      <c r="B928" t="s">
        <v>554</v>
      </c>
      <c r="C928" t="s">
        <v>545</v>
      </c>
      <c r="K928" t="s">
        <v>229</v>
      </c>
      <c r="L928" t="s">
        <v>131</v>
      </c>
      <c r="M928" t="s">
        <v>1846</v>
      </c>
    </row>
    <row r="929" spans="1:13">
      <c r="A929" t="s">
        <v>198</v>
      </c>
      <c r="B929" t="s">
        <v>130</v>
      </c>
      <c r="C929" t="s">
        <v>653</v>
      </c>
      <c r="D929" t="s">
        <v>554</v>
      </c>
      <c r="E929" t="s">
        <v>154</v>
      </c>
      <c r="F929" t="s">
        <v>130</v>
      </c>
      <c r="G929" t="s">
        <v>139</v>
      </c>
      <c r="K929" t="s">
        <v>229</v>
      </c>
      <c r="L929" t="s">
        <v>131</v>
      </c>
      <c r="M929" t="s">
        <v>1847</v>
      </c>
    </row>
    <row r="930" spans="1:13">
      <c r="A930" t="s">
        <v>198</v>
      </c>
      <c r="B930" t="s">
        <v>130</v>
      </c>
      <c r="C930" t="s">
        <v>556</v>
      </c>
      <c r="D930" t="s">
        <v>554</v>
      </c>
      <c r="E930" t="s">
        <v>376</v>
      </c>
      <c r="K930" t="s">
        <v>229</v>
      </c>
      <c r="L930" t="s">
        <v>131</v>
      </c>
      <c r="M930" t="s">
        <v>1848</v>
      </c>
    </row>
    <row r="931" spans="1:13">
      <c r="A931" t="s">
        <v>198</v>
      </c>
      <c r="B931" t="s">
        <v>131</v>
      </c>
      <c r="C931" t="s">
        <v>653</v>
      </c>
      <c r="D931" t="s">
        <v>554</v>
      </c>
      <c r="E931" t="s">
        <v>154</v>
      </c>
      <c r="F931" t="s">
        <v>131</v>
      </c>
      <c r="G931" t="s">
        <v>139</v>
      </c>
      <c r="K931" t="s">
        <v>229</v>
      </c>
      <c r="L931" t="s">
        <v>131</v>
      </c>
      <c r="M931" t="s">
        <v>1849</v>
      </c>
    </row>
    <row r="932" spans="1:13">
      <c r="A932" t="s">
        <v>198</v>
      </c>
      <c r="B932" t="s">
        <v>132</v>
      </c>
      <c r="C932" t="s">
        <v>653</v>
      </c>
      <c r="D932" t="s">
        <v>554</v>
      </c>
      <c r="E932" t="s">
        <v>154</v>
      </c>
      <c r="F932" t="s">
        <v>132</v>
      </c>
      <c r="G932" t="s">
        <v>139</v>
      </c>
      <c r="K932" t="s">
        <v>229</v>
      </c>
      <c r="L932" t="s">
        <v>131</v>
      </c>
      <c r="M932" t="s">
        <v>1850</v>
      </c>
    </row>
    <row r="933" spans="1:13">
      <c r="A933" t="s">
        <v>199</v>
      </c>
      <c r="B933" t="s">
        <v>130</v>
      </c>
      <c r="C933" t="s">
        <v>728</v>
      </c>
      <c r="D933" t="s">
        <v>554</v>
      </c>
      <c r="E933" t="s">
        <v>259</v>
      </c>
      <c r="F933" t="s">
        <v>130</v>
      </c>
      <c r="G933" t="s">
        <v>200</v>
      </c>
      <c r="K933" t="s">
        <v>229</v>
      </c>
      <c r="L933" t="s">
        <v>131</v>
      </c>
      <c r="M933" t="s">
        <v>1830</v>
      </c>
    </row>
    <row r="934" spans="1:13">
      <c r="A934" t="s">
        <v>199</v>
      </c>
      <c r="B934" t="s">
        <v>131</v>
      </c>
      <c r="C934" t="s">
        <v>728</v>
      </c>
      <c r="D934" t="s">
        <v>554</v>
      </c>
      <c r="E934" t="s">
        <v>259</v>
      </c>
      <c r="F934" t="s">
        <v>131</v>
      </c>
      <c r="G934" t="s">
        <v>200</v>
      </c>
      <c r="K934" t="s">
        <v>229</v>
      </c>
      <c r="L934" t="s">
        <v>131</v>
      </c>
      <c r="M934" t="s">
        <v>1851</v>
      </c>
    </row>
    <row r="935" spans="1:13">
      <c r="A935" t="s">
        <v>199</v>
      </c>
      <c r="B935" t="s">
        <v>132</v>
      </c>
      <c r="C935" t="s">
        <v>728</v>
      </c>
      <c r="D935" t="s">
        <v>554</v>
      </c>
      <c r="E935" t="s">
        <v>259</v>
      </c>
      <c r="F935" t="s">
        <v>132</v>
      </c>
      <c r="G935" t="s">
        <v>200</v>
      </c>
      <c r="K935" t="s">
        <v>229</v>
      </c>
      <c r="L935" t="s">
        <v>131</v>
      </c>
      <c r="M935" t="s">
        <v>1852</v>
      </c>
    </row>
    <row r="936" spans="1:13">
      <c r="A936" t="s">
        <v>928</v>
      </c>
      <c r="B936" t="s">
        <v>554</v>
      </c>
      <c r="C936" t="s">
        <v>539</v>
      </c>
      <c r="K936" t="s">
        <v>229</v>
      </c>
      <c r="L936" t="s">
        <v>131</v>
      </c>
      <c r="M936" t="s">
        <v>1362</v>
      </c>
    </row>
    <row r="937" spans="1:13">
      <c r="A937" t="s">
        <v>201</v>
      </c>
      <c r="B937" t="s">
        <v>131</v>
      </c>
      <c r="C937" t="s">
        <v>653</v>
      </c>
      <c r="D937" t="s">
        <v>554</v>
      </c>
      <c r="E937" t="s">
        <v>320</v>
      </c>
      <c r="K937" t="s">
        <v>229</v>
      </c>
      <c r="L937" t="s">
        <v>131</v>
      </c>
      <c r="M937" t="s">
        <v>1833</v>
      </c>
    </row>
    <row r="938" spans="1:13">
      <c r="A938" t="s">
        <v>201</v>
      </c>
      <c r="B938" t="s">
        <v>132</v>
      </c>
      <c r="C938" t="s">
        <v>653</v>
      </c>
      <c r="D938" t="s">
        <v>554</v>
      </c>
      <c r="E938" t="s">
        <v>320</v>
      </c>
      <c r="K938" t="s">
        <v>229</v>
      </c>
      <c r="L938" t="s">
        <v>131</v>
      </c>
      <c r="M938" t="s">
        <v>1853</v>
      </c>
    </row>
    <row r="939" spans="1:13">
      <c r="A939" t="s">
        <v>202</v>
      </c>
      <c r="B939" t="s">
        <v>130</v>
      </c>
      <c r="C939" t="s">
        <v>653</v>
      </c>
      <c r="D939" t="s">
        <v>554</v>
      </c>
      <c r="E939" t="s">
        <v>193</v>
      </c>
      <c r="F939" t="s">
        <v>130</v>
      </c>
      <c r="G939" t="s">
        <v>137</v>
      </c>
      <c r="K939" t="s">
        <v>229</v>
      </c>
      <c r="L939" t="s">
        <v>131</v>
      </c>
      <c r="M939" t="s">
        <v>1854</v>
      </c>
    </row>
    <row r="940" spans="1:13">
      <c r="A940" t="s">
        <v>202</v>
      </c>
      <c r="B940" t="s">
        <v>130</v>
      </c>
      <c r="C940" t="s">
        <v>555</v>
      </c>
      <c r="D940" t="s">
        <v>554</v>
      </c>
      <c r="E940" t="s">
        <v>193</v>
      </c>
      <c r="F940" t="s">
        <v>130</v>
      </c>
      <c r="G940" t="s">
        <v>138</v>
      </c>
      <c r="K940" t="s">
        <v>233</v>
      </c>
      <c r="L940" t="s">
        <v>131</v>
      </c>
      <c r="M940" t="s">
        <v>1861</v>
      </c>
    </row>
    <row r="941" spans="1:13">
      <c r="A941" t="s">
        <v>202</v>
      </c>
      <c r="B941" t="s">
        <v>130</v>
      </c>
      <c r="C941" t="s">
        <v>592</v>
      </c>
      <c r="D941" t="s">
        <v>554</v>
      </c>
      <c r="E941" t="s">
        <v>268</v>
      </c>
      <c r="K941" t="s">
        <v>233</v>
      </c>
      <c r="L941" t="s">
        <v>131</v>
      </c>
      <c r="M941" t="s">
        <v>1532</v>
      </c>
    </row>
    <row r="942" spans="1:13">
      <c r="A942" t="s">
        <v>202</v>
      </c>
      <c r="B942" t="s">
        <v>130</v>
      </c>
      <c r="C942" t="s">
        <v>587</v>
      </c>
      <c r="D942" t="s">
        <v>554</v>
      </c>
      <c r="E942" t="s">
        <v>202</v>
      </c>
      <c r="F942" t="s">
        <v>130</v>
      </c>
      <c r="G942" t="s">
        <v>203</v>
      </c>
      <c r="K942" t="s">
        <v>233</v>
      </c>
      <c r="L942" t="s">
        <v>131</v>
      </c>
      <c r="M942" t="s">
        <v>1533</v>
      </c>
    </row>
    <row r="943" spans="1:13">
      <c r="A943" t="s">
        <v>202</v>
      </c>
      <c r="B943" t="s">
        <v>130</v>
      </c>
      <c r="C943" t="s">
        <v>568</v>
      </c>
      <c r="D943" t="s">
        <v>554</v>
      </c>
      <c r="E943" t="s">
        <v>600</v>
      </c>
      <c r="F943" t="s">
        <v>601</v>
      </c>
      <c r="K943" t="s">
        <v>233</v>
      </c>
      <c r="L943" t="s">
        <v>131</v>
      </c>
      <c r="M943" t="s">
        <v>1534</v>
      </c>
    </row>
    <row r="944" spans="1:13">
      <c r="A944" t="s">
        <v>202</v>
      </c>
      <c r="B944" t="s">
        <v>130</v>
      </c>
      <c r="C944" t="s">
        <v>929</v>
      </c>
      <c r="D944" t="s">
        <v>554</v>
      </c>
      <c r="E944" t="s">
        <v>377</v>
      </c>
      <c r="K944" t="s">
        <v>233</v>
      </c>
      <c r="L944" t="s">
        <v>131</v>
      </c>
      <c r="M944" t="s">
        <v>1535</v>
      </c>
    </row>
    <row r="945" spans="1:13">
      <c r="A945" t="s">
        <v>202</v>
      </c>
      <c r="B945" t="s">
        <v>130</v>
      </c>
      <c r="C945" t="s">
        <v>930</v>
      </c>
      <c r="D945" t="s">
        <v>554</v>
      </c>
      <c r="E945" t="s">
        <v>378</v>
      </c>
      <c r="K945" t="s">
        <v>233</v>
      </c>
      <c r="L945" t="s">
        <v>131</v>
      </c>
      <c r="M945" t="s">
        <v>1863</v>
      </c>
    </row>
    <row r="946" spans="1:13">
      <c r="A946" t="s">
        <v>202</v>
      </c>
      <c r="B946" t="s">
        <v>130</v>
      </c>
      <c r="C946" t="s">
        <v>728</v>
      </c>
      <c r="D946" t="s">
        <v>554</v>
      </c>
      <c r="E946" t="s">
        <v>379</v>
      </c>
      <c r="K946" t="s">
        <v>235</v>
      </c>
      <c r="L946" t="s">
        <v>131</v>
      </c>
      <c r="M946" t="s">
        <v>1874</v>
      </c>
    </row>
    <row r="947" spans="1:13">
      <c r="A947" t="s">
        <v>202</v>
      </c>
      <c r="B947" t="s">
        <v>130</v>
      </c>
      <c r="C947" t="s">
        <v>931</v>
      </c>
      <c r="D947" t="s">
        <v>554</v>
      </c>
      <c r="E947" t="s">
        <v>355</v>
      </c>
      <c r="K947" t="s">
        <v>235</v>
      </c>
      <c r="L947" t="s">
        <v>131</v>
      </c>
      <c r="M947" t="s">
        <v>1874</v>
      </c>
    </row>
    <row r="948" spans="1:13">
      <c r="A948" t="s">
        <v>202</v>
      </c>
      <c r="B948" t="s">
        <v>130</v>
      </c>
      <c r="C948" t="s">
        <v>932</v>
      </c>
      <c r="D948" t="s">
        <v>554</v>
      </c>
      <c r="E948" t="s">
        <v>380</v>
      </c>
      <c r="K948" t="s">
        <v>236</v>
      </c>
      <c r="L948" t="s">
        <v>131</v>
      </c>
      <c r="M948" t="s">
        <v>1884</v>
      </c>
    </row>
    <row r="949" spans="1:13">
      <c r="A949" t="s">
        <v>202</v>
      </c>
      <c r="B949" t="s">
        <v>130</v>
      </c>
      <c r="C949" t="s">
        <v>933</v>
      </c>
      <c r="D949" t="s">
        <v>554</v>
      </c>
      <c r="E949" t="s">
        <v>934</v>
      </c>
      <c r="F949" t="s">
        <v>130</v>
      </c>
      <c r="G949" t="s">
        <v>204</v>
      </c>
      <c r="H949" t="s">
        <v>130</v>
      </c>
      <c r="I949" t="s">
        <v>205</v>
      </c>
      <c r="K949" t="s">
        <v>236</v>
      </c>
      <c r="L949" t="s">
        <v>131</v>
      </c>
      <c r="M949" t="s">
        <v>1885</v>
      </c>
    </row>
    <row r="950" spans="1:13">
      <c r="A950" t="s">
        <v>202</v>
      </c>
      <c r="B950" t="s">
        <v>130</v>
      </c>
      <c r="C950" t="s">
        <v>935</v>
      </c>
      <c r="D950" t="s">
        <v>554</v>
      </c>
      <c r="E950" t="s">
        <v>283</v>
      </c>
      <c r="K950" t="s">
        <v>236</v>
      </c>
      <c r="L950" t="s">
        <v>131</v>
      </c>
      <c r="M950" t="s">
        <v>1886</v>
      </c>
    </row>
    <row r="951" spans="1:13">
      <c r="A951" t="s">
        <v>202</v>
      </c>
      <c r="B951" t="s">
        <v>130</v>
      </c>
      <c r="C951" t="s">
        <v>936</v>
      </c>
      <c r="D951" t="s">
        <v>554</v>
      </c>
      <c r="E951" t="s">
        <v>193</v>
      </c>
      <c r="F951" t="s">
        <v>130</v>
      </c>
      <c r="G951" t="s">
        <v>190</v>
      </c>
      <c r="K951" t="s">
        <v>236</v>
      </c>
      <c r="L951" t="s">
        <v>131</v>
      </c>
      <c r="M951" t="s">
        <v>1887</v>
      </c>
    </row>
    <row r="952" spans="1:13">
      <c r="A952" t="s">
        <v>202</v>
      </c>
      <c r="B952" t="s">
        <v>130</v>
      </c>
      <c r="C952" t="s">
        <v>937</v>
      </c>
      <c r="D952" t="s">
        <v>554</v>
      </c>
      <c r="E952" t="s">
        <v>202</v>
      </c>
      <c r="F952" t="s">
        <v>130</v>
      </c>
      <c r="G952" t="s">
        <v>137</v>
      </c>
      <c r="K952" t="s">
        <v>236</v>
      </c>
      <c r="L952" t="s">
        <v>131</v>
      </c>
      <c r="M952" t="s">
        <v>1888</v>
      </c>
    </row>
    <row r="953" spans="1:13">
      <c r="A953" t="s">
        <v>202</v>
      </c>
      <c r="B953" t="s">
        <v>130</v>
      </c>
      <c r="C953" t="s">
        <v>938</v>
      </c>
      <c r="D953" t="s">
        <v>554</v>
      </c>
      <c r="E953" t="s">
        <v>296</v>
      </c>
      <c r="K953" t="s">
        <v>236</v>
      </c>
      <c r="L953" t="s">
        <v>131</v>
      </c>
      <c r="M953" t="s">
        <v>1889</v>
      </c>
    </row>
    <row r="954" spans="1:13">
      <c r="A954" t="s">
        <v>939</v>
      </c>
      <c r="B954" t="s">
        <v>554</v>
      </c>
      <c r="C954" t="s">
        <v>521</v>
      </c>
      <c r="K954" t="s">
        <v>236</v>
      </c>
      <c r="L954" t="s">
        <v>131</v>
      </c>
      <c r="M954" t="s">
        <v>1890</v>
      </c>
    </row>
    <row r="955" spans="1:13">
      <c r="A955" t="s">
        <v>202</v>
      </c>
      <c r="B955" t="s">
        <v>131</v>
      </c>
      <c r="C955" t="s">
        <v>653</v>
      </c>
      <c r="D955" t="s">
        <v>554</v>
      </c>
      <c r="E955" t="s">
        <v>193</v>
      </c>
      <c r="F955" t="s">
        <v>131</v>
      </c>
      <c r="G955" t="s">
        <v>137</v>
      </c>
      <c r="K955" t="s">
        <v>236</v>
      </c>
      <c r="L955" t="s">
        <v>131</v>
      </c>
      <c r="M955" t="s">
        <v>1891</v>
      </c>
    </row>
    <row r="956" spans="1:13">
      <c r="A956" t="s">
        <v>202</v>
      </c>
      <c r="B956" t="s">
        <v>131</v>
      </c>
      <c r="C956" t="s">
        <v>555</v>
      </c>
      <c r="D956" t="s">
        <v>554</v>
      </c>
      <c r="E956" t="s">
        <v>193</v>
      </c>
      <c r="F956" t="s">
        <v>131</v>
      </c>
      <c r="G956" t="s">
        <v>138</v>
      </c>
      <c r="K956" t="s">
        <v>236</v>
      </c>
      <c r="L956" t="s">
        <v>131</v>
      </c>
      <c r="M956" t="s">
        <v>1892</v>
      </c>
    </row>
    <row r="957" spans="1:13">
      <c r="A957" t="s">
        <v>202</v>
      </c>
      <c r="B957" t="s">
        <v>131</v>
      </c>
      <c r="C957" t="s">
        <v>592</v>
      </c>
      <c r="D957" t="s">
        <v>554</v>
      </c>
      <c r="E957" t="s">
        <v>268</v>
      </c>
      <c r="K957" t="s">
        <v>236</v>
      </c>
      <c r="L957" t="s">
        <v>131</v>
      </c>
      <c r="M957" t="s">
        <v>1893</v>
      </c>
    </row>
    <row r="958" spans="1:13">
      <c r="A958" t="s">
        <v>202</v>
      </c>
      <c r="B958" t="s">
        <v>131</v>
      </c>
      <c r="C958" t="s">
        <v>587</v>
      </c>
      <c r="D958" t="s">
        <v>554</v>
      </c>
      <c r="E958" t="s">
        <v>202</v>
      </c>
      <c r="F958" t="s">
        <v>131</v>
      </c>
      <c r="G958" t="s">
        <v>203</v>
      </c>
      <c r="K958" t="s">
        <v>236</v>
      </c>
      <c r="L958" t="s">
        <v>131</v>
      </c>
      <c r="M958" t="s">
        <v>1894</v>
      </c>
    </row>
    <row r="959" spans="1:13">
      <c r="A959" t="s">
        <v>202</v>
      </c>
      <c r="B959" t="s">
        <v>131</v>
      </c>
      <c r="C959" t="s">
        <v>568</v>
      </c>
      <c r="D959" t="s">
        <v>554</v>
      </c>
      <c r="E959" t="s">
        <v>600</v>
      </c>
      <c r="F959" t="s">
        <v>658</v>
      </c>
      <c r="K959" t="s">
        <v>236</v>
      </c>
      <c r="L959" t="s">
        <v>131</v>
      </c>
      <c r="M959" t="s">
        <v>1895</v>
      </c>
    </row>
    <row r="960" spans="1:13">
      <c r="A960" t="s">
        <v>202</v>
      </c>
      <c r="B960" t="s">
        <v>131</v>
      </c>
      <c r="C960" t="s">
        <v>929</v>
      </c>
      <c r="D960" t="s">
        <v>554</v>
      </c>
      <c r="E960" t="s">
        <v>468</v>
      </c>
      <c r="K960" t="s">
        <v>236</v>
      </c>
      <c r="L960" t="s">
        <v>131</v>
      </c>
      <c r="M960" t="s">
        <v>1896</v>
      </c>
    </row>
    <row r="961" spans="1:13">
      <c r="A961" t="s">
        <v>202</v>
      </c>
      <c r="B961" t="s">
        <v>131</v>
      </c>
      <c r="C961" t="s">
        <v>728</v>
      </c>
      <c r="D961" t="s">
        <v>554</v>
      </c>
      <c r="E961" t="s">
        <v>379</v>
      </c>
      <c r="K961" t="s">
        <v>236</v>
      </c>
      <c r="L961" t="s">
        <v>131</v>
      </c>
      <c r="M961" t="s">
        <v>1897</v>
      </c>
    </row>
    <row r="962" spans="1:13">
      <c r="A962" t="s">
        <v>202</v>
      </c>
      <c r="B962" t="s">
        <v>131</v>
      </c>
      <c r="C962" t="s">
        <v>931</v>
      </c>
      <c r="D962" t="s">
        <v>554</v>
      </c>
      <c r="E962" t="s">
        <v>278</v>
      </c>
      <c r="K962" t="s">
        <v>236</v>
      </c>
      <c r="L962" t="s">
        <v>131</v>
      </c>
      <c r="M962" t="s">
        <v>1898</v>
      </c>
    </row>
    <row r="963" spans="1:13">
      <c r="A963" t="s">
        <v>202</v>
      </c>
      <c r="B963" t="s">
        <v>131</v>
      </c>
      <c r="C963" t="s">
        <v>932</v>
      </c>
      <c r="D963" t="s">
        <v>554</v>
      </c>
      <c r="E963" t="s">
        <v>380</v>
      </c>
      <c r="K963" t="s">
        <v>236</v>
      </c>
      <c r="L963" t="s">
        <v>131</v>
      </c>
      <c r="M963" t="s">
        <v>1899</v>
      </c>
    </row>
    <row r="964" spans="1:13">
      <c r="A964" t="s">
        <v>202</v>
      </c>
      <c r="B964" t="s">
        <v>131</v>
      </c>
      <c r="C964" t="s">
        <v>933</v>
      </c>
      <c r="D964" t="s">
        <v>554</v>
      </c>
      <c r="E964" t="s">
        <v>934</v>
      </c>
      <c r="F964" t="s">
        <v>131</v>
      </c>
      <c r="G964" t="s">
        <v>204</v>
      </c>
      <c r="H964" t="s">
        <v>131</v>
      </c>
      <c r="I964" t="s">
        <v>205</v>
      </c>
      <c r="K964" t="s">
        <v>236</v>
      </c>
      <c r="L964" t="s">
        <v>131</v>
      </c>
      <c r="M964" t="s">
        <v>1900</v>
      </c>
    </row>
    <row r="965" spans="1:13">
      <c r="A965" t="s">
        <v>202</v>
      </c>
      <c r="B965" t="s">
        <v>131</v>
      </c>
      <c r="C965" t="s">
        <v>935</v>
      </c>
      <c r="D965" t="s">
        <v>554</v>
      </c>
      <c r="E965" t="s">
        <v>283</v>
      </c>
      <c r="K965" t="s">
        <v>236</v>
      </c>
      <c r="L965" t="s">
        <v>131</v>
      </c>
      <c r="M965" t="s">
        <v>1901</v>
      </c>
    </row>
    <row r="966" spans="1:13">
      <c r="A966" t="s">
        <v>202</v>
      </c>
      <c r="B966" t="s">
        <v>131</v>
      </c>
      <c r="C966" t="s">
        <v>940</v>
      </c>
      <c r="D966" t="s">
        <v>554</v>
      </c>
      <c r="E966" t="s">
        <v>600</v>
      </c>
      <c r="F966" t="s">
        <v>658</v>
      </c>
      <c r="K966" t="s">
        <v>241</v>
      </c>
      <c r="L966" t="s">
        <v>131</v>
      </c>
      <c r="M966" t="s">
        <v>1442</v>
      </c>
    </row>
    <row r="967" spans="1:13">
      <c r="A967" t="s">
        <v>202</v>
      </c>
      <c r="B967" t="s">
        <v>131</v>
      </c>
      <c r="C967" t="s">
        <v>941</v>
      </c>
      <c r="D967" t="s">
        <v>554</v>
      </c>
      <c r="E967" t="s">
        <v>449</v>
      </c>
      <c r="K967" t="s">
        <v>241</v>
      </c>
      <c r="L967" t="s">
        <v>131</v>
      </c>
      <c r="M967" t="s">
        <v>1921</v>
      </c>
    </row>
    <row r="968" spans="1:13">
      <c r="A968" t="s">
        <v>202</v>
      </c>
      <c r="B968" t="s">
        <v>131</v>
      </c>
      <c r="C968" t="s">
        <v>936</v>
      </c>
      <c r="D968" t="s">
        <v>554</v>
      </c>
      <c r="E968" t="s">
        <v>193</v>
      </c>
      <c r="F968" t="s">
        <v>131</v>
      </c>
      <c r="G968" t="s">
        <v>190</v>
      </c>
      <c r="K968" t="s">
        <v>241</v>
      </c>
      <c r="L968" t="s">
        <v>131</v>
      </c>
      <c r="M968" t="s">
        <v>1922</v>
      </c>
    </row>
    <row r="969" spans="1:13">
      <c r="A969" t="s">
        <v>202</v>
      </c>
      <c r="B969" t="s">
        <v>131</v>
      </c>
      <c r="C969" t="s">
        <v>937</v>
      </c>
      <c r="D969" t="s">
        <v>554</v>
      </c>
      <c r="E969" t="s">
        <v>202</v>
      </c>
      <c r="F969" t="s">
        <v>131</v>
      </c>
      <c r="G969" t="s">
        <v>137</v>
      </c>
      <c r="K969" t="s">
        <v>241</v>
      </c>
      <c r="L969" t="s">
        <v>131</v>
      </c>
      <c r="M969" t="s">
        <v>1923</v>
      </c>
    </row>
    <row r="970" spans="1:13">
      <c r="A970" t="s">
        <v>202</v>
      </c>
      <c r="B970" t="s">
        <v>131</v>
      </c>
      <c r="C970" t="s">
        <v>938</v>
      </c>
      <c r="D970" t="s">
        <v>554</v>
      </c>
      <c r="E970" t="s">
        <v>296</v>
      </c>
      <c r="K970" t="s">
        <v>241</v>
      </c>
      <c r="L970" t="s">
        <v>131</v>
      </c>
      <c r="M970" t="s">
        <v>1804</v>
      </c>
    </row>
    <row r="971" spans="1:13">
      <c r="A971" t="s">
        <v>942</v>
      </c>
      <c r="B971" t="s">
        <v>554</v>
      </c>
      <c r="C971" t="s">
        <v>497</v>
      </c>
      <c r="K971" t="s">
        <v>241</v>
      </c>
      <c r="L971" t="s">
        <v>131</v>
      </c>
      <c r="M971" t="s">
        <v>1805</v>
      </c>
    </row>
    <row r="972" spans="1:13">
      <c r="A972" t="s">
        <v>202</v>
      </c>
      <c r="B972" t="s">
        <v>132</v>
      </c>
      <c r="C972" t="s">
        <v>653</v>
      </c>
      <c r="D972" t="s">
        <v>554</v>
      </c>
      <c r="E972" t="s">
        <v>193</v>
      </c>
      <c r="F972" t="s">
        <v>132</v>
      </c>
      <c r="G972" t="s">
        <v>137</v>
      </c>
      <c r="K972" t="s">
        <v>241</v>
      </c>
      <c r="L972" t="s">
        <v>131</v>
      </c>
      <c r="M972" t="s">
        <v>1924</v>
      </c>
    </row>
    <row r="973" spans="1:13">
      <c r="A973" t="s">
        <v>202</v>
      </c>
      <c r="B973" t="s">
        <v>132</v>
      </c>
      <c r="C973" t="s">
        <v>555</v>
      </c>
      <c r="D973" t="s">
        <v>554</v>
      </c>
      <c r="E973" t="s">
        <v>193</v>
      </c>
      <c r="F973" t="s">
        <v>132</v>
      </c>
      <c r="G973" t="s">
        <v>138</v>
      </c>
      <c r="K973" t="s">
        <v>241</v>
      </c>
      <c r="L973" t="s">
        <v>131</v>
      </c>
      <c r="M973" t="s">
        <v>1914</v>
      </c>
    </row>
    <row r="974" spans="1:13">
      <c r="A974" t="s">
        <v>202</v>
      </c>
      <c r="B974" t="s">
        <v>132</v>
      </c>
      <c r="C974" t="s">
        <v>592</v>
      </c>
      <c r="D974" t="s">
        <v>554</v>
      </c>
      <c r="E974" t="s">
        <v>268</v>
      </c>
      <c r="K974" t="s">
        <v>241</v>
      </c>
      <c r="L974" t="s">
        <v>131</v>
      </c>
      <c r="M974" t="s">
        <v>1925</v>
      </c>
    </row>
    <row r="975" spans="1:13">
      <c r="A975" t="s">
        <v>202</v>
      </c>
      <c r="B975" t="s">
        <v>132</v>
      </c>
      <c r="C975" t="s">
        <v>587</v>
      </c>
      <c r="D975" t="s">
        <v>554</v>
      </c>
      <c r="E975" t="s">
        <v>202</v>
      </c>
      <c r="F975" t="s">
        <v>132</v>
      </c>
      <c r="G975" t="s">
        <v>203</v>
      </c>
      <c r="K975" t="s">
        <v>241</v>
      </c>
      <c r="L975" t="s">
        <v>131</v>
      </c>
      <c r="M975" t="s">
        <v>1926</v>
      </c>
    </row>
    <row r="976" spans="1:13">
      <c r="A976" t="s">
        <v>202</v>
      </c>
      <c r="B976" t="s">
        <v>132</v>
      </c>
      <c r="C976" t="s">
        <v>568</v>
      </c>
      <c r="D976" t="s">
        <v>554</v>
      </c>
      <c r="E976" t="s">
        <v>600</v>
      </c>
      <c r="F976" t="s">
        <v>693</v>
      </c>
      <c r="K976" t="s">
        <v>241</v>
      </c>
      <c r="L976" t="s">
        <v>131</v>
      </c>
      <c r="M976" t="s">
        <v>1927</v>
      </c>
    </row>
    <row r="977" spans="1:13">
      <c r="A977" t="s">
        <v>202</v>
      </c>
      <c r="B977" t="s">
        <v>132</v>
      </c>
      <c r="C977" t="s">
        <v>929</v>
      </c>
      <c r="D977" t="s">
        <v>554</v>
      </c>
      <c r="E977" t="s">
        <v>377</v>
      </c>
      <c r="K977" t="s">
        <v>241</v>
      </c>
      <c r="L977" t="s">
        <v>131</v>
      </c>
      <c r="M977" t="s">
        <v>1928</v>
      </c>
    </row>
    <row r="978" spans="1:13">
      <c r="A978" t="s">
        <v>202</v>
      </c>
      <c r="B978" t="s">
        <v>132</v>
      </c>
      <c r="C978" t="s">
        <v>728</v>
      </c>
      <c r="D978" t="s">
        <v>554</v>
      </c>
      <c r="E978" t="s">
        <v>379</v>
      </c>
      <c r="K978" t="s">
        <v>241</v>
      </c>
      <c r="L978" t="s">
        <v>131</v>
      </c>
      <c r="M978" t="s">
        <v>1929</v>
      </c>
    </row>
    <row r="979" spans="1:13">
      <c r="A979" t="s">
        <v>202</v>
      </c>
      <c r="B979" t="s">
        <v>132</v>
      </c>
      <c r="C979" t="s">
        <v>931</v>
      </c>
      <c r="D979" t="s">
        <v>554</v>
      </c>
      <c r="E979" t="s">
        <v>278</v>
      </c>
      <c r="K979" t="s">
        <v>241</v>
      </c>
      <c r="L979" t="s">
        <v>131</v>
      </c>
      <c r="M979" t="s">
        <v>1930</v>
      </c>
    </row>
    <row r="980" spans="1:13">
      <c r="A980" t="s">
        <v>202</v>
      </c>
      <c r="B980" t="s">
        <v>132</v>
      </c>
      <c r="C980" t="s">
        <v>932</v>
      </c>
      <c r="D980" t="s">
        <v>554</v>
      </c>
      <c r="E980" t="s">
        <v>380</v>
      </c>
      <c r="K980" t="s">
        <v>241</v>
      </c>
      <c r="L980" t="s">
        <v>131</v>
      </c>
      <c r="M980" t="s">
        <v>1931</v>
      </c>
    </row>
    <row r="981" spans="1:13">
      <c r="A981" t="s">
        <v>202</v>
      </c>
      <c r="B981" t="s">
        <v>132</v>
      </c>
      <c r="C981" t="s">
        <v>933</v>
      </c>
      <c r="D981" t="s">
        <v>554</v>
      </c>
      <c r="E981" t="s">
        <v>934</v>
      </c>
      <c r="F981" t="s">
        <v>132</v>
      </c>
      <c r="G981" t="s">
        <v>204</v>
      </c>
      <c r="H981" t="s">
        <v>132</v>
      </c>
      <c r="I981" t="s">
        <v>205</v>
      </c>
      <c r="K981" t="s">
        <v>244</v>
      </c>
      <c r="L981" t="s">
        <v>131</v>
      </c>
      <c r="M981" t="s">
        <v>1939</v>
      </c>
    </row>
    <row r="982" spans="1:13">
      <c r="A982" t="s">
        <v>202</v>
      </c>
      <c r="B982" t="s">
        <v>132</v>
      </c>
      <c r="C982" t="s">
        <v>935</v>
      </c>
      <c r="D982" t="s">
        <v>554</v>
      </c>
      <c r="E982" t="s">
        <v>283</v>
      </c>
      <c r="K982" t="s">
        <v>244</v>
      </c>
      <c r="L982" t="s">
        <v>131</v>
      </c>
      <c r="M982" t="s">
        <v>1939</v>
      </c>
    </row>
    <row r="983" spans="1:13">
      <c r="A983" t="s">
        <v>202</v>
      </c>
      <c r="B983" t="s">
        <v>132</v>
      </c>
      <c r="C983" t="s">
        <v>940</v>
      </c>
      <c r="D983" t="s">
        <v>554</v>
      </c>
      <c r="E983" t="s">
        <v>600</v>
      </c>
      <c r="F983" t="s">
        <v>693</v>
      </c>
      <c r="K983" t="s">
        <v>245</v>
      </c>
      <c r="L983" t="s">
        <v>131</v>
      </c>
      <c r="M983" t="s">
        <v>1944</v>
      </c>
    </row>
    <row r="984" spans="1:13">
      <c r="A984" t="s">
        <v>202</v>
      </c>
      <c r="B984" t="s">
        <v>132</v>
      </c>
      <c r="C984" t="s">
        <v>941</v>
      </c>
      <c r="D984" t="s">
        <v>554</v>
      </c>
      <c r="E984" t="s">
        <v>449</v>
      </c>
      <c r="K984" t="s">
        <v>245</v>
      </c>
      <c r="L984" t="s">
        <v>131</v>
      </c>
      <c r="M984" t="s">
        <v>1140</v>
      </c>
    </row>
    <row r="985" spans="1:13">
      <c r="A985" t="s">
        <v>202</v>
      </c>
      <c r="B985" t="s">
        <v>132</v>
      </c>
      <c r="C985" t="s">
        <v>936</v>
      </c>
      <c r="D985" t="s">
        <v>554</v>
      </c>
      <c r="E985" t="s">
        <v>193</v>
      </c>
      <c r="F985" t="s">
        <v>132</v>
      </c>
      <c r="G985" t="s">
        <v>190</v>
      </c>
      <c r="K985" t="s">
        <v>245</v>
      </c>
      <c r="L985" t="s">
        <v>131</v>
      </c>
      <c r="M985" t="s">
        <v>1146</v>
      </c>
    </row>
    <row r="986" spans="1:13">
      <c r="A986" t="s">
        <v>202</v>
      </c>
      <c r="B986" t="s">
        <v>132</v>
      </c>
      <c r="C986" t="s">
        <v>937</v>
      </c>
      <c r="D986" t="s">
        <v>554</v>
      </c>
      <c r="E986" t="s">
        <v>202</v>
      </c>
      <c r="F986" t="s">
        <v>132</v>
      </c>
      <c r="G986" t="s">
        <v>137</v>
      </c>
      <c r="K986" t="s">
        <v>245</v>
      </c>
      <c r="L986" t="s">
        <v>131</v>
      </c>
      <c r="M986" t="s">
        <v>1942</v>
      </c>
    </row>
    <row r="987" spans="1:13">
      <c r="A987" t="s">
        <v>202</v>
      </c>
      <c r="B987" t="s">
        <v>132</v>
      </c>
      <c r="C987" t="s">
        <v>938</v>
      </c>
      <c r="D987" t="s">
        <v>554</v>
      </c>
      <c r="E987" t="s">
        <v>296</v>
      </c>
      <c r="K987" t="s">
        <v>245</v>
      </c>
      <c r="L987" t="s">
        <v>131</v>
      </c>
      <c r="M987" t="s">
        <v>1945</v>
      </c>
    </row>
    <row r="988" spans="1:13">
      <c r="A988" t="s">
        <v>206</v>
      </c>
      <c r="B988" t="s">
        <v>130</v>
      </c>
      <c r="C988" t="s">
        <v>943</v>
      </c>
      <c r="D988" t="s">
        <v>554</v>
      </c>
      <c r="E988" t="s">
        <v>206</v>
      </c>
      <c r="F988" t="s">
        <v>130</v>
      </c>
      <c r="G988" t="s">
        <v>207</v>
      </c>
      <c r="K988" t="s">
        <v>245</v>
      </c>
      <c r="L988" t="s">
        <v>131</v>
      </c>
      <c r="M988" t="s">
        <v>1149</v>
      </c>
    </row>
    <row r="989" spans="1:13">
      <c r="A989" t="s">
        <v>206</v>
      </c>
      <c r="B989" t="s">
        <v>130</v>
      </c>
      <c r="C989" t="s">
        <v>553</v>
      </c>
      <c r="D989" t="s">
        <v>554</v>
      </c>
      <c r="E989" t="s">
        <v>273</v>
      </c>
      <c r="K989" t="s">
        <v>246</v>
      </c>
      <c r="L989" t="s">
        <v>131</v>
      </c>
      <c r="M989" t="s">
        <v>1960</v>
      </c>
    </row>
    <row r="990" spans="1:13">
      <c r="A990" t="s">
        <v>206</v>
      </c>
      <c r="B990" t="s">
        <v>130</v>
      </c>
      <c r="C990" t="s">
        <v>556</v>
      </c>
      <c r="D990" t="s">
        <v>554</v>
      </c>
      <c r="E990" t="s">
        <v>280</v>
      </c>
      <c r="K990" t="s">
        <v>246</v>
      </c>
      <c r="L990" t="s">
        <v>131</v>
      </c>
      <c r="M990" t="s">
        <v>1466</v>
      </c>
    </row>
    <row r="991" spans="1:13">
      <c r="A991" t="s">
        <v>206</v>
      </c>
      <c r="B991" t="s">
        <v>130</v>
      </c>
      <c r="C991" t="s">
        <v>944</v>
      </c>
      <c r="D991" t="s">
        <v>554</v>
      </c>
      <c r="E991" t="s">
        <v>206</v>
      </c>
      <c r="F991" t="s">
        <v>130</v>
      </c>
      <c r="G991" t="s">
        <v>207</v>
      </c>
      <c r="K991" t="s">
        <v>246</v>
      </c>
      <c r="L991" t="s">
        <v>131</v>
      </c>
      <c r="M991" t="s">
        <v>1961</v>
      </c>
    </row>
    <row r="992" spans="1:13">
      <c r="A992" t="s">
        <v>206</v>
      </c>
      <c r="B992" t="s">
        <v>130</v>
      </c>
      <c r="C992" t="s">
        <v>912</v>
      </c>
      <c r="D992" t="s">
        <v>554</v>
      </c>
      <c r="E992" t="s">
        <v>372</v>
      </c>
      <c r="K992" t="s">
        <v>246</v>
      </c>
      <c r="L992" t="s">
        <v>131</v>
      </c>
      <c r="M992" t="s">
        <v>1962</v>
      </c>
    </row>
    <row r="993" spans="1:13">
      <c r="A993" t="s">
        <v>206</v>
      </c>
      <c r="B993" t="s">
        <v>130</v>
      </c>
      <c r="C993" t="s">
        <v>945</v>
      </c>
      <c r="D993" t="s">
        <v>554</v>
      </c>
      <c r="E993" t="s">
        <v>283</v>
      </c>
      <c r="K993" t="s">
        <v>246</v>
      </c>
      <c r="L993" t="s">
        <v>131</v>
      </c>
      <c r="M993" t="s">
        <v>1963</v>
      </c>
    </row>
    <row r="994" spans="1:13">
      <c r="A994" t="s">
        <v>206</v>
      </c>
      <c r="B994" t="s">
        <v>130</v>
      </c>
      <c r="C994" t="s">
        <v>845</v>
      </c>
      <c r="D994" t="s">
        <v>554</v>
      </c>
      <c r="E994" t="s">
        <v>283</v>
      </c>
      <c r="K994" t="s">
        <v>246</v>
      </c>
      <c r="L994" t="s">
        <v>131</v>
      </c>
      <c r="M994" t="s">
        <v>1964</v>
      </c>
    </row>
    <row r="995" spans="1:13">
      <c r="A995" t="s">
        <v>206</v>
      </c>
      <c r="B995" t="s">
        <v>130</v>
      </c>
      <c r="C995" t="s">
        <v>715</v>
      </c>
      <c r="D995" t="s">
        <v>554</v>
      </c>
      <c r="E995" t="s">
        <v>354</v>
      </c>
      <c r="K995" t="s">
        <v>246</v>
      </c>
      <c r="L995" t="s">
        <v>131</v>
      </c>
      <c r="M995" t="s">
        <v>1965</v>
      </c>
    </row>
    <row r="996" spans="1:13">
      <c r="A996" t="s">
        <v>206</v>
      </c>
      <c r="B996" t="s">
        <v>130</v>
      </c>
      <c r="C996" t="s">
        <v>709</v>
      </c>
      <c r="D996" t="s">
        <v>554</v>
      </c>
      <c r="E996" t="s">
        <v>381</v>
      </c>
      <c r="K996" t="s">
        <v>246</v>
      </c>
      <c r="L996" t="s">
        <v>131</v>
      </c>
      <c r="M996" t="s">
        <v>1966</v>
      </c>
    </row>
    <row r="997" spans="1:13">
      <c r="A997" t="s">
        <v>206</v>
      </c>
      <c r="B997" t="s">
        <v>131</v>
      </c>
      <c r="C997" t="s">
        <v>553</v>
      </c>
      <c r="D997" t="s">
        <v>554</v>
      </c>
      <c r="E997" t="s">
        <v>422</v>
      </c>
      <c r="K997" t="s">
        <v>246</v>
      </c>
      <c r="L997" t="s">
        <v>131</v>
      </c>
      <c r="M997" t="s">
        <v>1967</v>
      </c>
    </row>
    <row r="998" spans="1:13">
      <c r="A998" t="s">
        <v>206</v>
      </c>
      <c r="B998" t="s">
        <v>131</v>
      </c>
      <c r="C998" t="s">
        <v>556</v>
      </c>
      <c r="D998" t="s">
        <v>554</v>
      </c>
      <c r="E998" t="s">
        <v>313</v>
      </c>
      <c r="K998" t="s">
        <v>246</v>
      </c>
      <c r="L998" t="s">
        <v>131</v>
      </c>
      <c r="M998" t="s">
        <v>1968</v>
      </c>
    </row>
    <row r="999" spans="1:13">
      <c r="A999" t="s">
        <v>206</v>
      </c>
      <c r="B999" t="s">
        <v>131</v>
      </c>
      <c r="C999" t="s">
        <v>584</v>
      </c>
      <c r="D999" t="s">
        <v>554</v>
      </c>
      <c r="E999" t="s">
        <v>946</v>
      </c>
      <c r="F999" t="s">
        <v>131</v>
      </c>
      <c r="G999" t="s">
        <v>133</v>
      </c>
      <c r="K999" t="s">
        <v>246</v>
      </c>
      <c r="L999" t="s">
        <v>131</v>
      </c>
      <c r="M999" t="s">
        <v>1969</v>
      </c>
    </row>
    <row r="1000" spans="1:13">
      <c r="A1000" t="s">
        <v>206</v>
      </c>
      <c r="B1000" t="s">
        <v>131</v>
      </c>
      <c r="C1000" t="s">
        <v>586</v>
      </c>
      <c r="D1000" t="s">
        <v>554</v>
      </c>
      <c r="E1000" t="s">
        <v>335</v>
      </c>
      <c r="K1000" t="s">
        <v>246</v>
      </c>
      <c r="L1000" t="s">
        <v>131</v>
      </c>
      <c r="M1000" t="s">
        <v>1958</v>
      </c>
    </row>
    <row r="1001" spans="1:13">
      <c r="A1001" t="s">
        <v>206</v>
      </c>
      <c r="B1001" t="s">
        <v>131</v>
      </c>
      <c r="C1001" t="s">
        <v>944</v>
      </c>
      <c r="D1001" t="s">
        <v>554</v>
      </c>
      <c r="E1001" t="s">
        <v>206</v>
      </c>
      <c r="F1001" t="s">
        <v>131</v>
      </c>
      <c r="G1001" t="s">
        <v>207</v>
      </c>
      <c r="K1001" t="s">
        <v>246</v>
      </c>
      <c r="L1001" t="s">
        <v>131</v>
      </c>
      <c r="M1001" t="s">
        <v>1970</v>
      </c>
    </row>
    <row r="1002" spans="1:13">
      <c r="A1002" t="s">
        <v>206</v>
      </c>
      <c r="B1002" t="s">
        <v>131</v>
      </c>
      <c r="C1002" t="s">
        <v>912</v>
      </c>
      <c r="D1002" t="s">
        <v>554</v>
      </c>
      <c r="E1002" t="s">
        <v>372</v>
      </c>
      <c r="K1002" t="s">
        <v>246</v>
      </c>
      <c r="L1002" t="s">
        <v>131</v>
      </c>
      <c r="M1002" t="s">
        <v>1971</v>
      </c>
    </row>
    <row r="1003" spans="1:13">
      <c r="A1003" t="s">
        <v>206</v>
      </c>
      <c r="B1003" t="s">
        <v>131</v>
      </c>
      <c r="C1003" t="s">
        <v>945</v>
      </c>
      <c r="D1003" t="s">
        <v>554</v>
      </c>
      <c r="E1003" t="s">
        <v>283</v>
      </c>
      <c r="K1003" t="s">
        <v>246</v>
      </c>
      <c r="L1003" t="s">
        <v>131</v>
      </c>
      <c r="M1003" t="s">
        <v>1972</v>
      </c>
    </row>
    <row r="1004" spans="1:13">
      <c r="A1004" t="s">
        <v>206</v>
      </c>
      <c r="B1004" t="s">
        <v>131</v>
      </c>
      <c r="C1004" t="s">
        <v>845</v>
      </c>
      <c r="D1004" t="s">
        <v>554</v>
      </c>
      <c r="E1004" t="s">
        <v>283</v>
      </c>
      <c r="K1004" t="s">
        <v>246</v>
      </c>
      <c r="L1004" t="s">
        <v>131</v>
      </c>
      <c r="M1004" t="s">
        <v>1973</v>
      </c>
    </row>
    <row r="1005" spans="1:13">
      <c r="A1005" t="s">
        <v>206</v>
      </c>
      <c r="B1005" t="s">
        <v>131</v>
      </c>
      <c r="C1005" t="s">
        <v>715</v>
      </c>
      <c r="D1005" t="s">
        <v>554</v>
      </c>
      <c r="E1005" t="s">
        <v>354</v>
      </c>
      <c r="K1005" t="s">
        <v>246</v>
      </c>
      <c r="L1005" t="s">
        <v>131</v>
      </c>
      <c r="M1005" t="s">
        <v>1407</v>
      </c>
    </row>
    <row r="1006" spans="1:13">
      <c r="A1006" t="s">
        <v>206</v>
      </c>
      <c r="B1006" t="s">
        <v>131</v>
      </c>
      <c r="C1006" t="s">
        <v>709</v>
      </c>
      <c r="D1006" t="s">
        <v>554</v>
      </c>
      <c r="E1006" t="s">
        <v>469</v>
      </c>
      <c r="K1006" t="s">
        <v>259</v>
      </c>
      <c r="L1006" t="s">
        <v>131</v>
      </c>
      <c r="M1006" t="s">
        <v>1991</v>
      </c>
    </row>
    <row r="1007" spans="1:13">
      <c r="A1007" t="s">
        <v>206</v>
      </c>
      <c r="B1007" t="s">
        <v>132</v>
      </c>
      <c r="C1007" t="s">
        <v>553</v>
      </c>
      <c r="D1007" t="s">
        <v>554</v>
      </c>
      <c r="E1007" t="s">
        <v>508</v>
      </c>
      <c r="K1007" t="s">
        <v>259</v>
      </c>
      <c r="L1007" t="s">
        <v>131</v>
      </c>
      <c r="M1007" t="s">
        <v>1991</v>
      </c>
    </row>
    <row r="1008" spans="1:13">
      <c r="A1008" t="s">
        <v>206</v>
      </c>
      <c r="B1008" t="s">
        <v>132</v>
      </c>
      <c r="C1008" t="s">
        <v>947</v>
      </c>
      <c r="D1008" t="s">
        <v>554</v>
      </c>
      <c r="E1008" t="s">
        <v>509</v>
      </c>
      <c r="K1008" t="s">
        <v>259</v>
      </c>
      <c r="L1008" t="s">
        <v>131</v>
      </c>
      <c r="M1008" t="s">
        <v>1992</v>
      </c>
    </row>
    <row r="1009" spans="1:13">
      <c r="A1009" t="s">
        <v>206</v>
      </c>
      <c r="B1009" t="s">
        <v>132</v>
      </c>
      <c r="C1009" t="s">
        <v>556</v>
      </c>
      <c r="D1009" t="s">
        <v>554</v>
      </c>
      <c r="E1009" t="s">
        <v>283</v>
      </c>
      <c r="K1009" t="s">
        <v>259</v>
      </c>
      <c r="L1009" t="s">
        <v>131</v>
      </c>
      <c r="M1009" t="s">
        <v>1992</v>
      </c>
    </row>
    <row r="1010" spans="1:13">
      <c r="A1010" t="s">
        <v>206</v>
      </c>
      <c r="B1010" t="s">
        <v>132</v>
      </c>
      <c r="C1010" t="s">
        <v>944</v>
      </c>
      <c r="D1010" t="s">
        <v>554</v>
      </c>
      <c r="E1010" t="s">
        <v>206</v>
      </c>
      <c r="F1010" t="s">
        <v>132</v>
      </c>
      <c r="G1010" t="s">
        <v>207</v>
      </c>
      <c r="K1010" t="s">
        <v>259</v>
      </c>
      <c r="L1010" t="s">
        <v>131</v>
      </c>
      <c r="M1010" t="s">
        <v>1993</v>
      </c>
    </row>
    <row r="1011" spans="1:13">
      <c r="A1011" t="s">
        <v>206</v>
      </c>
      <c r="B1011" t="s">
        <v>132</v>
      </c>
      <c r="C1011" t="s">
        <v>912</v>
      </c>
      <c r="D1011" t="s">
        <v>554</v>
      </c>
      <c r="E1011" t="s">
        <v>372</v>
      </c>
      <c r="K1011" t="s">
        <v>259</v>
      </c>
      <c r="L1011" t="s">
        <v>131</v>
      </c>
      <c r="M1011" t="s">
        <v>1993</v>
      </c>
    </row>
    <row r="1012" spans="1:13">
      <c r="A1012" t="s">
        <v>206</v>
      </c>
      <c r="B1012" t="s">
        <v>132</v>
      </c>
      <c r="C1012" t="s">
        <v>945</v>
      </c>
      <c r="D1012" t="s">
        <v>554</v>
      </c>
      <c r="E1012" t="s">
        <v>283</v>
      </c>
      <c r="K1012" t="s">
        <v>259</v>
      </c>
      <c r="L1012" t="s">
        <v>131</v>
      </c>
      <c r="M1012" t="s">
        <v>1232</v>
      </c>
    </row>
    <row r="1013" spans="1:13">
      <c r="A1013" t="s">
        <v>206</v>
      </c>
      <c r="B1013" t="s">
        <v>132</v>
      </c>
      <c r="C1013" t="s">
        <v>845</v>
      </c>
      <c r="D1013" t="s">
        <v>554</v>
      </c>
      <c r="E1013" t="s">
        <v>283</v>
      </c>
      <c r="K1013" t="s">
        <v>259</v>
      </c>
      <c r="L1013" t="s">
        <v>131</v>
      </c>
      <c r="M1013" t="s">
        <v>2004</v>
      </c>
    </row>
    <row r="1014" spans="1:13">
      <c r="A1014" t="s">
        <v>206</v>
      </c>
      <c r="B1014" t="s">
        <v>132</v>
      </c>
      <c r="C1014" t="s">
        <v>715</v>
      </c>
      <c r="D1014" t="s">
        <v>554</v>
      </c>
      <c r="E1014" t="s">
        <v>354</v>
      </c>
      <c r="K1014" t="s">
        <v>259</v>
      </c>
      <c r="L1014" t="s">
        <v>131</v>
      </c>
      <c r="M1014" t="s">
        <v>2005</v>
      </c>
    </row>
    <row r="1015" spans="1:13">
      <c r="A1015" t="s">
        <v>206</v>
      </c>
      <c r="B1015" t="s">
        <v>132</v>
      </c>
      <c r="C1015" t="s">
        <v>709</v>
      </c>
      <c r="D1015" t="s">
        <v>554</v>
      </c>
      <c r="E1015" t="s">
        <v>381</v>
      </c>
      <c r="K1015" t="s">
        <v>259</v>
      </c>
      <c r="L1015" t="s">
        <v>131</v>
      </c>
      <c r="M1015" t="s">
        <v>2006</v>
      </c>
    </row>
    <row r="1016" spans="1:13">
      <c r="A1016" t="s">
        <v>208</v>
      </c>
      <c r="B1016" t="s">
        <v>130</v>
      </c>
      <c r="C1016" t="s">
        <v>948</v>
      </c>
      <c r="D1016" t="s">
        <v>554</v>
      </c>
      <c r="E1016" t="s">
        <v>600</v>
      </c>
      <c r="F1016" t="s">
        <v>601</v>
      </c>
      <c r="K1016" t="s">
        <v>259</v>
      </c>
      <c r="L1016" t="s">
        <v>131</v>
      </c>
      <c r="M1016" t="s">
        <v>1998</v>
      </c>
    </row>
    <row r="1017" spans="1:13">
      <c r="A1017" t="s">
        <v>208</v>
      </c>
      <c r="B1017" t="s">
        <v>130</v>
      </c>
      <c r="C1017" t="s">
        <v>796</v>
      </c>
      <c r="D1017" t="s">
        <v>554</v>
      </c>
      <c r="E1017" t="s">
        <v>345</v>
      </c>
      <c r="K1017" t="s">
        <v>259</v>
      </c>
      <c r="L1017" t="s">
        <v>131</v>
      </c>
      <c r="M1017" t="s">
        <v>1998</v>
      </c>
    </row>
    <row r="1018" spans="1:13">
      <c r="A1018" t="s">
        <v>208</v>
      </c>
      <c r="B1018" t="s">
        <v>130</v>
      </c>
      <c r="C1018" t="s">
        <v>800</v>
      </c>
      <c r="D1018" t="s">
        <v>554</v>
      </c>
      <c r="E1018" t="s">
        <v>271</v>
      </c>
      <c r="K1018" t="s">
        <v>259</v>
      </c>
      <c r="L1018" t="s">
        <v>131</v>
      </c>
      <c r="M1018" t="s">
        <v>1999</v>
      </c>
    </row>
    <row r="1019" spans="1:13">
      <c r="A1019" t="s">
        <v>208</v>
      </c>
      <c r="B1019" t="s">
        <v>130</v>
      </c>
      <c r="C1019" t="s">
        <v>801</v>
      </c>
      <c r="D1019" t="s">
        <v>554</v>
      </c>
      <c r="E1019" t="s">
        <v>313</v>
      </c>
      <c r="K1019" t="s">
        <v>259</v>
      </c>
      <c r="L1019" t="s">
        <v>131</v>
      </c>
      <c r="M1019" t="s">
        <v>1664</v>
      </c>
    </row>
    <row r="1020" spans="1:13">
      <c r="A1020" t="s">
        <v>208</v>
      </c>
      <c r="B1020" t="s">
        <v>130</v>
      </c>
      <c r="C1020" t="s">
        <v>949</v>
      </c>
      <c r="D1020" t="s">
        <v>554</v>
      </c>
      <c r="E1020" t="s">
        <v>304</v>
      </c>
      <c r="K1020" t="s">
        <v>259</v>
      </c>
      <c r="L1020" t="s">
        <v>131</v>
      </c>
      <c r="M1020" t="s">
        <v>2007</v>
      </c>
    </row>
    <row r="1021" spans="1:13">
      <c r="A1021" t="s">
        <v>208</v>
      </c>
      <c r="B1021" t="s">
        <v>130</v>
      </c>
      <c r="C1021" t="s">
        <v>950</v>
      </c>
      <c r="D1021" t="s">
        <v>554</v>
      </c>
      <c r="E1021" t="s">
        <v>340</v>
      </c>
      <c r="K1021" t="s">
        <v>259</v>
      </c>
      <c r="L1021" t="s">
        <v>131</v>
      </c>
      <c r="M1021" t="s">
        <v>1160</v>
      </c>
    </row>
    <row r="1022" spans="1:13">
      <c r="A1022" t="s">
        <v>208</v>
      </c>
      <c r="B1022" t="s">
        <v>130</v>
      </c>
      <c r="C1022" t="s">
        <v>807</v>
      </c>
      <c r="D1022" t="s">
        <v>554</v>
      </c>
      <c r="E1022" t="s">
        <v>382</v>
      </c>
      <c r="K1022" t="s">
        <v>259</v>
      </c>
      <c r="L1022" t="s">
        <v>131</v>
      </c>
      <c r="M1022" t="s">
        <v>2008</v>
      </c>
    </row>
    <row r="1023" spans="1:13">
      <c r="A1023" t="s">
        <v>208</v>
      </c>
      <c r="B1023" t="s">
        <v>130</v>
      </c>
      <c r="C1023" t="s">
        <v>808</v>
      </c>
      <c r="D1023" t="s">
        <v>554</v>
      </c>
      <c r="E1023" t="s">
        <v>187</v>
      </c>
      <c r="F1023" t="s">
        <v>130</v>
      </c>
      <c r="G1023" t="s">
        <v>209</v>
      </c>
      <c r="H1023" t="s">
        <v>130</v>
      </c>
      <c r="I1023" t="s">
        <v>210</v>
      </c>
      <c r="K1023" t="s">
        <v>831</v>
      </c>
      <c r="L1023" t="s">
        <v>836</v>
      </c>
      <c r="M1023" t="s">
        <v>1520</v>
      </c>
    </row>
    <row r="1024" spans="1:13">
      <c r="A1024" t="s">
        <v>208</v>
      </c>
      <c r="B1024" t="s">
        <v>131</v>
      </c>
      <c r="C1024" t="s">
        <v>951</v>
      </c>
      <c r="D1024" t="s">
        <v>554</v>
      </c>
      <c r="E1024" t="s">
        <v>660</v>
      </c>
      <c r="F1024" t="s">
        <v>131</v>
      </c>
      <c r="G1024" t="s">
        <v>146</v>
      </c>
      <c r="K1024" t="s">
        <v>831</v>
      </c>
      <c r="L1024" t="s">
        <v>836</v>
      </c>
      <c r="M1024" t="s">
        <v>1520</v>
      </c>
    </row>
    <row r="1025" spans="1:13">
      <c r="A1025" t="s">
        <v>208</v>
      </c>
      <c r="B1025" t="s">
        <v>131</v>
      </c>
      <c r="C1025" t="s">
        <v>948</v>
      </c>
      <c r="D1025" t="s">
        <v>554</v>
      </c>
      <c r="E1025" t="s">
        <v>600</v>
      </c>
      <c r="F1025" t="s">
        <v>658</v>
      </c>
      <c r="K1025" t="s">
        <v>129</v>
      </c>
      <c r="L1025" t="s">
        <v>132</v>
      </c>
      <c r="M1025" t="s">
        <v>1150</v>
      </c>
    </row>
    <row r="1026" spans="1:13">
      <c r="A1026" t="s">
        <v>208</v>
      </c>
      <c r="B1026" t="s">
        <v>131</v>
      </c>
      <c r="C1026" t="s">
        <v>796</v>
      </c>
      <c r="D1026" t="s">
        <v>554</v>
      </c>
      <c r="E1026" t="s">
        <v>345</v>
      </c>
      <c r="K1026" t="s">
        <v>129</v>
      </c>
      <c r="L1026" t="s">
        <v>132</v>
      </c>
      <c r="M1026" t="s">
        <v>1151</v>
      </c>
    </row>
    <row r="1027" spans="1:13">
      <c r="A1027" t="s">
        <v>208</v>
      </c>
      <c r="B1027" t="s">
        <v>131</v>
      </c>
      <c r="C1027" t="s">
        <v>799</v>
      </c>
      <c r="D1027" t="s">
        <v>554</v>
      </c>
      <c r="E1027" t="s">
        <v>297</v>
      </c>
      <c r="K1027" t="s">
        <v>129</v>
      </c>
      <c r="L1027" t="s">
        <v>132</v>
      </c>
      <c r="M1027" t="s">
        <v>1152</v>
      </c>
    </row>
    <row r="1028" spans="1:13">
      <c r="A1028" t="s">
        <v>208</v>
      </c>
      <c r="B1028" t="s">
        <v>131</v>
      </c>
      <c r="C1028" t="s">
        <v>800</v>
      </c>
      <c r="D1028" t="s">
        <v>554</v>
      </c>
      <c r="E1028" t="s">
        <v>271</v>
      </c>
      <c r="K1028" t="s">
        <v>129</v>
      </c>
      <c r="L1028" t="s">
        <v>132</v>
      </c>
      <c r="M1028" t="s">
        <v>1114</v>
      </c>
    </row>
    <row r="1029" spans="1:13">
      <c r="A1029" t="s">
        <v>208</v>
      </c>
      <c r="B1029" t="s">
        <v>131</v>
      </c>
      <c r="C1029" t="s">
        <v>801</v>
      </c>
      <c r="D1029" t="s">
        <v>554</v>
      </c>
      <c r="E1029" t="s">
        <v>313</v>
      </c>
      <c r="K1029" t="s">
        <v>129</v>
      </c>
      <c r="L1029" t="s">
        <v>132</v>
      </c>
      <c r="M1029" t="s">
        <v>1153</v>
      </c>
    </row>
    <row r="1030" spans="1:13">
      <c r="A1030" t="s">
        <v>208</v>
      </c>
      <c r="B1030" t="s">
        <v>131</v>
      </c>
      <c r="C1030" t="s">
        <v>949</v>
      </c>
      <c r="D1030" t="s">
        <v>554</v>
      </c>
      <c r="E1030" t="s">
        <v>340</v>
      </c>
      <c r="K1030" t="s">
        <v>129</v>
      </c>
      <c r="L1030" t="s">
        <v>132</v>
      </c>
      <c r="M1030" t="s">
        <v>1154</v>
      </c>
    </row>
    <row r="1031" spans="1:13">
      <c r="A1031" t="s">
        <v>208</v>
      </c>
      <c r="B1031" t="s">
        <v>131</v>
      </c>
      <c r="C1031" t="s">
        <v>950</v>
      </c>
      <c r="D1031" t="s">
        <v>554</v>
      </c>
      <c r="E1031" t="s">
        <v>340</v>
      </c>
      <c r="K1031" t="s">
        <v>129</v>
      </c>
      <c r="L1031" t="s">
        <v>132</v>
      </c>
      <c r="M1031" t="s">
        <v>1155</v>
      </c>
    </row>
    <row r="1032" spans="1:13">
      <c r="A1032" t="s">
        <v>208</v>
      </c>
      <c r="B1032" t="s">
        <v>131</v>
      </c>
      <c r="C1032" t="s">
        <v>807</v>
      </c>
      <c r="D1032" t="s">
        <v>554</v>
      </c>
      <c r="E1032" t="s">
        <v>470</v>
      </c>
      <c r="K1032" t="s">
        <v>129</v>
      </c>
      <c r="L1032" t="s">
        <v>132</v>
      </c>
      <c r="M1032" t="s">
        <v>1138</v>
      </c>
    </row>
    <row r="1033" spans="1:13">
      <c r="A1033" t="s">
        <v>208</v>
      </c>
      <c r="B1033" t="s">
        <v>131</v>
      </c>
      <c r="C1033" t="s">
        <v>808</v>
      </c>
      <c r="D1033" t="s">
        <v>554</v>
      </c>
      <c r="E1033" t="s">
        <v>187</v>
      </c>
      <c r="F1033" t="s">
        <v>131</v>
      </c>
      <c r="G1033" t="s">
        <v>212</v>
      </c>
      <c r="H1033" t="s">
        <v>131</v>
      </c>
      <c r="I1033" t="s">
        <v>213</v>
      </c>
      <c r="K1033" t="s">
        <v>129</v>
      </c>
      <c r="L1033" t="s">
        <v>132</v>
      </c>
      <c r="M1033" t="s">
        <v>1156</v>
      </c>
    </row>
    <row r="1034" spans="1:13">
      <c r="A1034" t="s">
        <v>208</v>
      </c>
      <c r="B1034" t="s">
        <v>131</v>
      </c>
      <c r="C1034" t="s">
        <v>767</v>
      </c>
      <c r="D1034" t="s">
        <v>554</v>
      </c>
      <c r="E1034" t="s">
        <v>461</v>
      </c>
      <c r="K1034" t="s">
        <v>129</v>
      </c>
      <c r="L1034" t="s">
        <v>132</v>
      </c>
      <c r="M1034" t="s">
        <v>1157</v>
      </c>
    </row>
    <row r="1035" spans="1:13">
      <c r="A1035" t="s">
        <v>208</v>
      </c>
      <c r="B1035" t="s">
        <v>131</v>
      </c>
      <c r="C1035" t="s">
        <v>815</v>
      </c>
      <c r="D1035" t="s">
        <v>554</v>
      </c>
      <c r="E1035" t="s">
        <v>456</v>
      </c>
      <c r="K1035" t="s">
        <v>129</v>
      </c>
      <c r="L1035" t="s">
        <v>132</v>
      </c>
      <c r="M1035" t="s">
        <v>1140</v>
      </c>
    </row>
    <row r="1036" spans="1:13">
      <c r="A1036" t="s">
        <v>208</v>
      </c>
      <c r="B1036" t="s">
        <v>132</v>
      </c>
      <c r="C1036" t="s">
        <v>951</v>
      </c>
      <c r="D1036" t="s">
        <v>554</v>
      </c>
      <c r="E1036" t="s">
        <v>338</v>
      </c>
      <c r="K1036" t="s">
        <v>129</v>
      </c>
      <c r="L1036" t="s">
        <v>132</v>
      </c>
      <c r="M1036" t="s">
        <v>1141</v>
      </c>
    </row>
    <row r="1037" spans="1:13">
      <c r="A1037" t="s">
        <v>208</v>
      </c>
      <c r="B1037" t="s">
        <v>132</v>
      </c>
      <c r="C1037" t="s">
        <v>948</v>
      </c>
      <c r="D1037" t="s">
        <v>554</v>
      </c>
      <c r="E1037" t="s">
        <v>600</v>
      </c>
      <c r="F1037" t="s">
        <v>693</v>
      </c>
      <c r="K1037" t="s">
        <v>129</v>
      </c>
      <c r="L1037" t="s">
        <v>132</v>
      </c>
      <c r="M1037" t="s">
        <v>1158</v>
      </c>
    </row>
    <row r="1038" spans="1:13">
      <c r="A1038" t="s">
        <v>208</v>
      </c>
      <c r="B1038" t="s">
        <v>132</v>
      </c>
      <c r="C1038" t="s">
        <v>796</v>
      </c>
      <c r="D1038" t="s">
        <v>554</v>
      </c>
      <c r="E1038" t="s">
        <v>345</v>
      </c>
      <c r="K1038" t="s">
        <v>129</v>
      </c>
      <c r="L1038" t="s">
        <v>132</v>
      </c>
      <c r="M1038" t="s">
        <v>1143</v>
      </c>
    </row>
    <row r="1039" spans="1:13">
      <c r="A1039" t="s">
        <v>208</v>
      </c>
      <c r="B1039" t="s">
        <v>132</v>
      </c>
      <c r="C1039" t="s">
        <v>799</v>
      </c>
      <c r="D1039" t="s">
        <v>554</v>
      </c>
      <c r="E1039" t="s">
        <v>297</v>
      </c>
      <c r="K1039" t="s">
        <v>129</v>
      </c>
      <c r="L1039" t="s">
        <v>132</v>
      </c>
      <c r="M1039" t="s">
        <v>1144</v>
      </c>
    </row>
    <row r="1040" spans="1:13">
      <c r="A1040" t="s">
        <v>208</v>
      </c>
      <c r="B1040" t="s">
        <v>132</v>
      </c>
      <c r="C1040" t="s">
        <v>800</v>
      </c>
      <c r="D1040" t="s">
        <v>554</v>
      </c>
      <c r="E1040" t="s">
        <v>271</v>
      </c>
      <c r="K1040" t="s">
        <v>129</v>
      </c>
      <c r="L1040" t="s">
        <v>132</v>
      </c>
      <c r="M1040" t="s">
        <v>1145</v>
      </c>
    </row>
    <row r="1041" spans="1:13">
      <c r="A1041" t="s">
        <v>208</v>
      </c>
      <c r="B1041" t="s">
        <v>132</v>
      </c>
      <c r="C1041" t="s">
        <v>801</v>
      </c>
      <c r="D1041" t="s">
        <v>554</v>
      </c>
      <c r="E1041" t="s">
        <v>313</v>
      </c>
      <c r="K1041" t="s">
        <v>129</v>
      </c>
      <c r="L1041" t="s">
        <v>132</v>
      </c>
      <c r="M1041" t="s">
        <v>1146</v>
      </c>
    </row>
    <row r="1042" spans="1:13">
      <c r="A1042" t="s">
        <v>208</v>
      </c>
      <c r="B1042" t="s">
        <v>132</v>
      </c>
      <c r="C1042" t="s">
        <v>949</v>
      </c>
      <c r="D1042" t="s">
        <v>554</v>
      </c>
      <c r="E1042" t="s">
        <v>340</v>
      </c>
      <c r="K1042" t="s">
        <v>129</v>
      </c>
      <c r="L1042" t="s">
        <v>132</v>
      </c>
      <c r="M1042" t="s">
        <v>1159</v>
      </c>
    </row>
    <row r="1043" spans="1:13">
      <c r="A1043" t="s">
        <v>208</v>
      </c>
      <c r="B1043" t="s">
        <v>132</v>
      </c>
      <c r="C1043" t="s">
        <v>950</v>
      </c>
      <c r="D1043" t="s">
        <v>554</v>
      </c>
      <c r="E1043" t="s">
        <v>340</v>
      </c>
      <c r="K1043" t="s">
        <v>129</v>
      </c>
      <c r="L1043" t="s">
        <v>132</v>
      </c>
      <c r="M1043" t="s">
        <v>1160</v>
      </c>
    </row>
    <row r="1044" spans="1:13">
      <c r="A1044" t="s">
        <v>208</v>
      </c>
      <c r="B1044" t="s">
        <v>132</v>
      </c>
      <c r="C1044" t="s">
        <v>807</v>
      </c>
      <c r="D1044" t="s">
        <v>554</v>
      </c>
      <c r="E1044" t="s">
        <v>510</v>
      </c>
      <c r="K1044" t="s">
        <v>129</v>
      </c>
      <c r="L1044" t="s">
        <v>132</v>
      </c>
      <c r="M1044" t="s">
        <v>1149</v>
      </c>
    </row>
    <row r="1045" spans="1:13">
      <c r="A1045" t="s">
        <v>208</v>
      </c>
      <c r="B1045" t="s">
        <v>132</v>
      </c>
      <c r="C1045" t="s">
        <v>808</v>
      </c>
      <c r="D1045" t="s">
        <v>554</v>
      </c>
      <c r="E1045" t="s">
        <v>460</v>
      </c>
      <c r="K1045" t="s">
        <v>129</v>
      </c>
      <c r="L1045" t="s">
        <v>132</v>
      </c>
      <c r="M1045" t="s">
        <v>1161</v>
      </c>
    </row>
    <row r="1046" spans="1:13">
      <c r="A1046" t="s">
        <v>208</v>
      </c>
      <c r="B1046" t="s">
        <v>132</v>
      </c>
      <c r="C1046" t="s">
        <v>952</v>
      </c>
      <c r="D1046" t="s">
        <v>554</v>
      </c>
      <c r="E1046" t="s">
        <v>511</v>
      </c>
      <c r="K1046" t="s">
        <v>136</v>
      </c>
      <c r="L1046" t="s">
        <v>132</v>
      </c>
      <c r="M1046" t="s">
        <v>1299</v>
      </c>
    </row>
    <row r="1047" spans="1:13">
      <c r="A1047" t="s">
        <v>214</v>
      </c>
      <c r="B1047" t="s">
        <v>130</v>
      </c>
      <c r="C1047" t="s">
        <v>953</v>
      </c>
      <c r="D1047" t="s">
        <v>554</v>
      </c>
      <c r="E1047" t="s">
        <v>600</v>
      </c>
      <c r="F1047" t="s">
        <v>601</v>
      </c>
      <c r="K1047" t="s">
        <v>136</v>
      </c>
      <c r="L1047" t="s">
        <v>132</v>
      </c>
      <c r="M1047" t="s">
        <v>1300</v>
      </c>
    </row>
    <row r="1048" spans="1:13">
      <c r="A1048" t="s">
        <v>214</v>
      </c>
      <c r="B1048" t="s">
        <v>130</v>
      </c>
      <c r="C1048" t="s">
        <v>954</v>
      </c>
      <c r="D1048" t="s">
        <v>554</v>
      </c>
      <c r="E1048" t="s">
        <v>383</v>
      </c>
      <c r="K1048" t="s">
        <v>136</v>
      </c>
      <c r="L1048" t="s">
        <v>132</v>
      </c>
      <c r="M1048" t="s">
        <v>1301</v>
      </c>
    </row>
    <row r="1049" spans="1:13">
      <c r="A1049" t="s">
        <v>214</v>
      </c>
      <c r="B1049" t="s">
        <v>130</v>
      </c>
      <c r="C1049" t="s">
        <v>955</v>
      </c>
      <c r="D1049" t="s">
        <v>554</v>
      </c>
      <c r="E1049" t="s">
        <v>329</v>
      </c>
      <c r="K1049" t="s">
        <v>136</v>
      </c>
      <c r="L1049" t="s">
        <v>132</v>
      </c>
      <c r="M1049" t="s">
        <v>1302</v>
      </c>
    </row>
    <row r="1050" spans="1:13">
      <c r="A1050" t="s">
        <v>214</v>
      </c>
      <c r="B1050" t="s">
        <v>130</v>
      </c>
      <c r="C1050" t="s">
        <v>956</v>
      </c>
      <c r="D1050" t="s">
        <v>554</v>
      </c>
      <c r="E1050" t="s">
        <v>214</v>
      </c>
      <c r="F1050" t="s">
        <v>130</v>
      </c>
      <c r="G1050" t="s">
        <v>215</v>
      </c>
      <c r="K1050" t="s">
        <v>136</v>
      </c>
      <c r="L1050" t="s">
        <v>132</v>
      </c>
      <c r="M1050" t="s">
        <v>1303</v>
      </c>
    </row>
    <row r="1051" spans="1:13">
      <c r="A1051" t="s">
        <v>214</v>
      </c>
      <c r="B1051" t="s">
        <v>130</v>
      </c>
      <c r="C1051" t="s">
        <v>957</v>
      </c>
      <c r="D1051" t="s">
        <v>554</v>
      </c>
      <c r="E1051" t="s">
        <v>380</v>
      </c>
      <c r="K1051" t="s">
        <v>136</v>
      </c>
      <c r="L1051" t="s">
        <v>132</v>
      </c>
      <c r="M1051" t="s">
        <v>1304</v>
      </c>
    </row>
    <row r="1052" spans="1:13">
      <c r="A1052" t="s">
        <v>214</v>
      </c>
      <c r="B1052" t="s">
        <v>130</v>
      </c>
      <c r="C1052" t="s">
        <v>958</v>
      </c>
      <c r="D1052" t="s">
        <v>554</v>
      </c>
      <c r="E1052" t="s">
        <v>273</v>
      </c>
      <c r="K1052" t="s">
        <v>136</v>
      </c>
      <c r="L1052" t="s">
        <v>132</v>
      </c>
      <c r="M1052" t="s">
        <v>1305</v>
      </c>
    </row>
    <row r="1053" spans="1:13">
      <c r="A1053" t="s">
        <v>214</v>
      </c>
      <c r="B1053" t="s">
        <v>130</v>
      </c>
      <c r="C1053" t="s">
        <v>959</v>
      </c>
      <c r="D1053" t="s">
        <v>554</v>
      </c>
      <c r="E1053" t="s">
        <v>297</v>
      </c>
      <c r="K1053" t="s">
        <v>136</v>
      </c>
      <c r="L1053" t="s">
        <v>132</v>
      </c>
      <c r="M1053" t="s">
        <v>1306</v>
      </c>
    </row>
    <row r="1054" spans="1:13">
      <c r="A1054" t="s">
        <v>214</v>
      </c>
      <c r="B1054" t="s">
        <v>130</v>
      </c>
      <c r="C1054" t="s">
        <v>960</v>
      </c>
      <c r="D1054" t="s">
        <v>554</v>
      </c>
      <c r="E1054" t="s">
        <v>384</v>
      </c>
      <c r="K1054" t="s">
        <v>136</v>
      </c>
      <c r="L1054" t="s">
        <v>132</v>
      </c>
      <c r="M1054" t="s">
        <v>1167</v>
      </c>
    </row>
    <row r="1055" spans="1:13">
      <c r="A1055" t="s">
        <v>214</v>
      </c>
      <c r="B1055" t="s">
        <v>130</v>
      </c>
      <c r="C1055" t="s">
        <v>961</v>
      </c>
      <c r="D1055" t="s">
        <v>554</v>
      </c>
      <c r="E1055" t="s">
        <v>214</v>
      </c>
      <c r="F1055" t="s">
        <v>130</v>
      </c>
      <c r="G1055" t="s">
        <v>216</v>
      </c>
      <c r="K1055" t="s">
        <v>136</v>
      </c>
      <c r="L1055" t="s">
        <v>132</v>
      </c>
      <c r="M1055" t="s">
        <v>1307</v>
      </c>
    </row>
    <row r="1056" spans="1:13">
      <c r="A1056" t="s">
        <v>214</v>
      </c>
      <c r="B1056" t="s">
        <v>130</v>
      </c>
      <c r="C1056" t="s">
        <v>962</v>
      </c>
      <c r="D1056" t="s">
        <v>554</v>
      </c>
      <c r="E1056" t="s">
        <v>385</v>
      </c>
      <c r="K1056" t="s">
        <v>136</v>
      </c>
      <c r="L1056" t="s">
        <v>132</v>
      </c>
      <c r="M1056" t="s">
        <v>1234</v>
      </c>
    </row>
    <row r="1057" spans="1:13">
      <c r="A1057" t="s">
        <v>214</v>
      </c>
      <c r="B1057" t="s">
        <v>130</v>
      </c>
      <c r="C1057" t="s">
        <v>963</v>
      </c>
      <c r="D1057" t="s">
        <v>554</v>
      </c>
      <c r="E1057" t="s">
        <v>340</v>
      </c>
      <c r="K1057" t="s">
        <v>136</v>
      </c>
      <c r="L1057" t="s">
        <v>132</v>
      </c>
      <c r="M1057" t="s">
        <v>1235</v>
      </c>
    </row>
    <row r="1058" spans="1:13">
      <c r="A1058" t="s">
        <v>214</v>
      </c>
      <c r="B1058" t="s">
        <v>130</v>
      </c>
      <c r="C1058" t="s">
        <v>964</v>
      </c>
      <c r="D1058" t="s">
        <v>554</v>
      </c>
      <c r="E1058" t="s">
        <v>319</v>
      </c>
      <c r="K1058" t="s">
        <v>136</v>
      </c>
      <c r="L1058" t="s">
        <v>132</v>
      </c>
      <c r="M1058" t="s">
        <v>1308</v>
      </c>
    </row>
    <row r="1059" spans="1:13">
      <c r="A1059" t="s">
        <v>214</v>
      </c>
      <c r="B1059" t="s">
        <v>130</v>
      </c>
      <c r="C1059" t="s">
        <v>965</v>
      </c>
      <c r="D1059" t="s">
        <v>554</v>
      </c>
      <c r="E1059" t="s">
        <v>268</v>
      </c>
      <c r="K1059" t="s">
        <v>136</v>
      </c>
      <c r="L1059" t="s">
        <v>132</v>
      </c>
      <c r="M1059" t="s">
        <v>1309</v>
      </c>
    </row>
    <row r="1060" spans="1:13">
      <c r="A1060" t="s">
        <v>214</v>
      </c>
      <c r="B1060" t="s">
        <v>130</v>
      </c>
      <c r="C1060" t="s">
        <v>966</v>
      </c>
      <c r="D1060" t="s">
        <v>554</v>
      </c>
      <c r="E1060" t="s">
        <v>244</v>
      </c>
      <c r="F1060" t="s">
        <v>130</v>
      </c>
      <c r="G1060" t="s">
        <v>139</v>
      </c>
      <c r="K1060" t="s">
        <v>136</v>
      </c>
      <c r="L1060" t="s">
        <v>132</v>
      </c>
      <c r="M1060" t="s">
        <v>1310</v>
      </c>
    </row>
    <row r="1061" spans="1:13">
      <c r="A1061" t="s">
        <v>214</v>
      </c>
      <c r="B1061" t="s">
        <v>130</v>
      </c>
      <c r="C1061" t="s">
        <v>967</v>
      </c>
      <c r="D1061" t="s">
        <v>554</v>
      </c>
      <c r="E1061" t="s">
        <v>314</v>
      </c>
      <c r="K1061" t="s">
        <v>136</v>
      </c>
      <c r="L1061" t="s">
        <v>132</v>
      </c>
      <c r="M1061" t="s">
        <v>1311</v>
      </c>
    </row>
    <row r="1062" spans="1:13">
      <c r="A1062" t="s">
        <v>214</v>
      </c>
      <c r="B1062" t="s">
        <v>130</v>
      </c>
      <c r="C1062" t="s">
        <v>968</v>
      </c>
      <c r="D1062" t="s">
        <v>554</v>
      </c>
      <c r="E1062" t="s">
        <v>319</v>
      </c>
      <c r="K1062" t="s">
        <v>136</v>
      </c>
      <c r="L1062" t="s">
        <v>132</v>
      </c>
      <c r="M1062" t="s">
        <v>1312</v>
      </c>
    </row>
    <row r="1063" spans="1:13">
      <c r="A1063" t="s">
        <v>214</v>
      </c>
      <c r="B1063" t="s">
        <v>130</v>
      </c>
      <c r="C1063" t="s">
        <v>969</v>
      </c>
      <c r="D1063" t="s">
        <v>554</v>
      </c>
      <c r="E1063" t="s">
        <v>380</v>
      </c>
      <c r="K1063" t="s">
        <v>136</v>
      </c>
      <c r="L1063" t="s">
        <v>132</v>
      </c>
      <c r="M1063" t="s">
        <v>1313</v>
      </c>
    </row>
    <row r="1064" spans="1:13">
      <c r="A1064" t="s">
        <v>214</v>
      </c>
      <c r="B1064" t="s">
        <v>130</v>
      </c>
      <c r="C1064" t="s">
        <v>970</v>
      </c>
      <c r="D1064" t="s">
        <v>554</v>
      </c>
      <c r="E1064" t="s">
        <v>214</v>
      </c>
      <c r="F1064" t="s">
        <v>130</v>
      </c>
      <c r="G1064" t="s">
        <v>217</v>
      </c>
      <c r="K1064" t="s">
        <v>136</v>
      </c>
      <c r="L1064" t="s">
        <v>132</v>
      </c>
      <c r="M1064" t="s">
        <v>1314</v>
      </c>
    </row>
    <row r="1065" spans="1:13">
      <c r="A1065" t="s">
        <v>214</v>
      </c>
      <c r="B1065" t="s">
        <v>130</v>
      </c>
      <c r="C1065" t="s">
        <v>971</v>
      </c>
      <c r="D1065" t="s">
        <v>554</v>
      </c>
      <c r="E1065" t="s">
        <v>214</v>
      </c>
      <c r="F1065" t="s">
        <v>130</v>
      </c>
      <c r="G1065" t="s">
        <v>218</v>
      </c>
      <c r="K1065" t="s">
        <v>136</v>
      </c>
      <c r="L1065" t="s">
        <v>132</v>
      </c>
      <c r="M1065" t="s">
        <v>1315</v>
      </c>
    </row>
    <row r="1066" spans="1:13">
      <c r="A1066" t="s">
        <v>214</v>
      </c>
      <c r="B1066" t="s">
        <v>130</v>
      </c>
      <c r="C1066" t="s">
        <v>972</v>
      </c>
      <c r="D1066" t="s">
        <v>554</v>
      </c>
      <c r="E1066" t="s">
        <v>283</v>
      </c>
      <c r="K1066" t="s">
        <v>136</v>
      </c>
      <c r="L1066" t="s">
        <v>132</v>
      </c>
      <c r="M1066" t="s">
        <v>1316</v>
      </c>
    </row>
    <row r="1067" spans="1:13">
      <c r="A1067" t="s">
        <v>214</v>
      </c>
      <c r="B1067" t="s">
        <v>130</v>
      </c>
      <c r="C1067" t="s">
        <v>973</v>
      </c>
      <c r="D1067" t="s">
        <v>554</v>
      </c>
      <c r="E1067" t="s">
        <v>319</v>
      </c>
      <c r="K1067" t="s">
        <v>136</v>
      </c>
      <c r="L1067" t="s">
        <v>132</v>
      </c>
      <c r="M1067" t="s">
        <v>1317</v>
      </c>
    </row>
    <row r="1068" spans="1:13">
      <c r="A1068" t="s">
        <v>214</v>
      </c>
      <c r="B1068" t="s">
        <v>130</v>
      </c>
      <c r="C1068" t="s">
        <v>974</v>
      </c>
      <c r="D1068" t="s">
        <v>554</v>
      </c>
      <c r="E1068" t="s">
        <v>214</v>
      </c>
      <c r="F1068" t="s">
        <v>130</v>
      </c>
      <c r="G1068" t="s">
        <v>219</v>
      </c>
      <c r="K1068" t="s">
        <v>136</v>
      </c>
      <c r="L1068" t="s">
        <v>132</v>
      </c>
      <c r="M1068" t="s">
        <v>1318</v>
      </c>
    </row>
    <row r="1069" spans="1:13">
      <c r="A1069" t="s">
        <v>214</v>
      </c>
      <c r="B1069" t="s">
        <v>131</v>
      </c>
      <c r="C1069" t="s">
        <v>953</v>
      </c>
      <c r="D1069" t="s">
        <v>554</v>
      </c>
      <c r="E1069" t="s">
        <v>600</v>
      </c>
      <c r="F1069" t="s">
        <v>658</v>
      </c>
      <c r="K1069" t="s">
        <v>136</v>
      </c>
      <c r="L1069" t="s">
        <v>132</v>
      </c>
      <c r="M1069" t="s">
        <v>1181</v>
      </c>
    </row>
    <row r="1070" spans="1:13">
      <c r="A1070" t="s">
        <v>214</v>
      </c>
      <c r="B1070" t="s">
        <v>131</v>
      </c>
      <c r="C1070" t="s">
        <v>954</v>
      </c>
      <c r="D1070" t="s">
        <v>554</v>
      </c>
      <c r="E1070" t="s">
        <v>383</v>
      </c>
      <c r="K1070" t="s">
        <v>136</v>
      </c>
      <c r="L1070" t="s">
        <v>132</v>
      </c>
      <c r="M1070" t="s">
        <v>1245</v>
      </c>
    </row>
    <row r="1071" spans="1:13">
      <c r="A1071" t="s">
        <v>214</v>
      </c>
      <c r="B1071" t="s">
        <v>131</v>
      </c>
      <c r="C1071" t="s">
        <v>955</v>
      </c>
      <c r="D1071" t="s">
        <v>554</v>
      </c>
      <c r="E1071" t="s">
        <v>313</v>
      </c>
      <c r="K1071" t="s">
        <v>136</v>
      </c>
      <c r="L1071" t="s">
        <v>132</v>
      </c>
      <c r="M1071" t="s">
        <v>1246</v>
      </c>
    </row>
    <row r="1072" spans="1:13">
      <c r="A1072" t="s">
        <v>214</v>
      </c>
      <c r="B1072" t="s">
        <v>131</v>
      </c>
      <c r="C1072" t="s">
        <v>956</v>
      </c>
      <c r="D1072" t="s">
        <v>554</v>
      </c>
      <c r="E1072" t="s">
        <v>214</v>
      </c>
      <c r="F1072" t="s">
        <v>131</v>
      </c>
      <c r="G1072" t="s">
        <v>215</v>
      </c>
      <c r="K1072" t="s">
        <v>136</v>
      </c>
      <c r="L1072" t="s">
        <v>132</v>
      </c>
      <c r="M1072" t="s">
        <v>1319</v>
      </c>
    </row>
    <row r="1073" spans="1:13">
      <c r="A1073" t="s">
        <v>214</v>
      </c>
      <c r="B1073" t="s">
        <v>131</v>
      </c>
      <c r="C1073" t="s">
        <v>957</v>
      </c>
      <c r="D1073" t="s">
        <v>554</v>
      </c>
      <c r="E1073" t="s">
        <v>380</v>
      </c>
      <c r="K1073" t="s">
        <v>136</v>
      </c>
      <c r="L1073" t="s">
        <v>132</v>
      </c>
      <c r="M1073" t="s">
        <v>1248</v>
      </c>
    </row>
    <row r="1074" spans="1:13">
      <c r="A1074" t="s">
        <v>214</v>
      </c>
      <c r="B1074" t="s">
        <v>131</v>
      </c>
      <c r="C1074" t="s">
        <v>958</v>
      </c>
      <c r="D1074" t="s">
        <v>554</v>
      </c>
      <c r="E1074" t="s">
        <v>214</v>
      </c>
      <c r="F1074" t="s">
        <v>131</v>
      </c>
      <c r="G1074" t="s">
        <v>217</v>
      </c>
      <c r="K1074" t="s">
        <v>136</v>
      </c>
      <c r="L1074" t="s">
        <v>132</v>
      </c>
      <c r="M1074" t="s">
        <v>1320</v>
      </c>
    </row>
    <row r="1075" spans="1:13">
      <c r="A1075" t="s">
        <v>214</v>
      </c>
      <c r="B1075" t="s">
        <v>131</v>
      </c>
      <c r="C1075" t="s">
        <v>961</v>
      </c>
      <c r="D1075" t="s">
        <v>554</v>
      </c>
      <c r="E1075" t="s">
        <v>214</v>
      </c>
      <c r="F1075" t="s">
        <v>131</v>
      </c>
      <c r="G1075" t="s">
        <v>216</v>
      </c>
      <c r="K1075" t="s">
        <v>136</v>
      </c>
      <c r="L1075" t="s">
        <v>132</v>
      </c>
      <c r="M1075" t="s">
        <v>1321</v>
      </c>
    </row>
    <row r="1076" spans="1:13">
      <c r="A1076" t="s">
        <v>214</v>
      </c>
      <c r="B1076" t="s">
        <v>131</v>
      </c>
      <c r="C1076" t="s">
        <v>975</v>
      </c>
      <c r="D1076" t="s">
        <v>554</v>
      </c>
      <c r="E1076" t="s">
        <v>154</v>
      </c>
      <c r="F1076" t="s">
        <v>131</v>
      </c>
      <c r="G1076" t="s">
        <v>139</v>
      </c>
      <c r="K1076" t="s">
        <v>136</v>
      </c>
      <c r="L1076" t="s">
        <v>132</v>
      </c>
      <c r="M1076" t="s">
        <v>1251</v>
      </c>
    </row>
    <row r="1077" spans="1:13">
      <c r="A1077" t="s">
        <v>214</v>
      </c>
      <c r="B1077" t="s">
        <v>131</v>
      </c>
      <c r="C1077" t="s">
        <v>976</v>
      </c>
      <c r="D1077" t="s">
        <v>554</v>
      </c>
      <c r="E1077" t="s">
        <v>977</v>
      </c>
      <c r="F1077" t="s">
        <v>131</v>
      </c>
      <c r="G1077" t="s">
        <v>218</v>
      </c>
      <c r="K1077" t="s">
        <v>136</v>
      </c>
      <c r="L1077" t="s">
        <v>132</v>
      </c>
      <c r="M1077" t="s">
        <v>1322</v>
      </c>
    </row>
    <row r="1078" spans="1:13">
      <c r="A1078" t="s">
        <v>214</v>
      </c>
      <c r="B1078" t="s">
        <v>131</v>
      </c>
      <c r="C1078" t="s">
        <v>962</v>
      </c>
      <c r="D1078" t="s">
        <v>554</v>
      </c>
      <c r="E1078" t="s">
        <v>278</v>
      </c>
      <c r="K1078" t="s">
        <v>136</v>
      </c>
      <c r="L1078" t="s">
        <v>132</v>
      </c>
      <c r="M1078" t="s">
        <v>1189</v>
      </c>
    </row>
    <row r="1079" spans="1:13">
      <c r="A1079" t="s">
        <v>214</v>
      </c>
      <c r="B1079" t="s">
        <v>131</v>
      </c>
      <c r="C1079" t="s">
        <v>963</v>
      </c>
      <c r="D1079" t="s">
        <v>554</v>
      </c>
      <c r="E1079" t="s">
        <v>319</v>
      </c>
      <c r="K1079" t="s">
        <v>136</v>
      </c>
      <c r="L1079" t="s">
        <v>132</v>
      </c>
      <c r="M1079" t="s">
        <v>1253</v>
      </c>
    </row>
    <row r="1080" spans="1:13">
      <c r="A1080" t="s">
        <v>214</v>
      </c>
      <c r="B1080" t="s">
        <v>131</v>
      </c>
      <c r="C1080" t="s">
        <v>964</v>
      </c>
      <c r="D1080" t="s">
        <v>554</v>
      </c>
      <c r="E1080" t="s">
        <v>319</v>
      </c>
      <c r="K1080" t="s">
        <v>136</v>
      </c>
      <c r="L1080" t="s">
        <v>132</v>
      </c>
      <c r="M1080" t="s">
        <v>1254</v>
      </c>
    </row>
    <row r="1081" spans="1:13">
      <c r="A1081" t="s">
        <v>214</v>
      </c>
      <c r="B1081" t="s">
        <v>131</v>
      </c>
      <c r="C1081" t="s">
        <v>965</v>
      </c>
      <c r="D1081" t="s">
        <v>554</v>
      </c>
      <c r="E1081" t="s">
        <v>214</v>
      </c>
      <c r="F1081" t="s">
        <v>131</v>
      </c>
      <c r="G1081" t="s">
        <v>217</v>
      </c>
      <c r="K1081" t="s">
        <v>136</v>
      </c>
      <c r="L1081" t="s">
        <v>132</v>
      </c>
      <c r="M1081" t="s">
        <v>1192</v>
      </c>
    </row>
    <row r="1082" spans="1:13">
      <c r="A1082" t="s">
        <v>214</v>
      </c>
      <c r="B1082" t="s">
        <v>131</v>
      </c>
      <c r="C1082" t="s">
        <v>966</v>
      </c>
      <c r="D1082" t="s">
        <v>554</v>
      </c>
      <c r="E1082" t="s">
        <v>662</v>
      </c>
      <c r="F1082" t="s">
        <v>978</v>
      </c>
      <c r="G1082" t="s">
        <v>131</v>
      </c>
      <c r="H1082" t="s">
        <v>220</v>
      </c>
      <c r="K1082" t="s">
        <v>136</v>
      </c>
      <c r="L1082" t="s">
        <v>132</v>
      </c>
      <c r="M1082" t="s">
        <v>1255</v>
      </c>
    </row>
    <row r="1083" spans="1:13">
      <c r="A1083" t="s">
        <v>214</v>
      </c>
      <c r="B1083" t="s">
        <v>131</v>
      </c>
      <c r="C1083" t="s">
        <v>967</v>
      </c>
      <c r="D1083" t="s">
        <v>554</v>
      </c>
      <c r="E1083" t="s">
        <v>314</v>
      </c>
      <c r="K1083" t="s">
        <v>136</v>
      </c>
      <c r="L1083" t="s">
        <v>132</v>
      </c>
      <c r="M1083" t="s">
        <v>1256</v>
      </c>
    </row>
    <row r="1084" spans="1:13">
      <c r="A1084" t="s">
        <v>214</v>
      </c>
      <c r="B1084" t="s">
        <v>131</v>
      </c>
      <c r="C1084" t="s">
        <v>979</v>
      </c>
      <c r="D1084" t="s">
        <v>554</v>
      </c>
      <c r="E1084" t="s">
        <v>214</v>
      </c>
      <c r="F1084" t="s">
        <v>131</v>
      </c>
      <c r="G1084" t="s">
        <v>218</v>
      </c>
      <c r="K1084" t="s">
        <v>136</v>
      </c>
      <c r="L1084" t="s">
        <v>132</v>
      </c>
      <c r="M1084" t="s">
        <v>1257</v>
      </c>
    </row>
    <row r="1085" spans="1:13">
      <c r="A1085" t="s">
        <v>214</v>
      </c>
      <c r="B1085" t="s">
        <v>131</v>
      </c>
      <c r="C1085" t="s">
        <v>980</v>
      </c>
      <c r="D1085" t="s">
        <v>554</v>
      </c>
      <c r="E1085" t="s">
        <v>283</v>
      </c>
      <c r="K1085" t="s">
        <v>136</v>
      </c>
      <c r="L1085" t="s">
        <v>132</v>
      </c>
      <c r="M1085" t="s">
        <v>1195</v>
      </c>
    </row>
    <row r="1086" spans="1:13">
      <c r="A1086" t="s">
        <v>214</v>
      </c>
      <c r="B1086" t="s">
        <v>131</v>
      </c>
      <c r="C1086" t="s">
        <v>981</v>
      </c>
      <c r="D1086" t="s">
        <v>554</v>
      </c>
      <c r="E1086" t="s">
        <v>319</v>
      </c>
      <c r="K1086" t="s">
        <v>136</v>
      </c>
      <c r="L1086" t="s">
        <v>132</v>
      </c>
      <c r="M1086" t="s">
        <v>1323</v>
      </c>
    </row>
    <row r="1087" spans="1:13">
      <c r="A1087" t="s">
        <v>214</v>
      </c>
      <c r="B1087" t="s">
        <v>131</v>
      </c>
      <c r="C1087" t="s">
        <v>969</v>
      </c>
      <c r="D1087" t="s">
        <v>554</v>
      </c>
      <c r="E1087" t="s">
        <v>380</v>
      </c>
      <c r="K1087" t="s">
        <v>136</v>
      </c>
      <c r="L1087" t="s">
        <v>132</v>
      </c>
      <c r="M1087" t="s">
        <v>1259</v>
      </c>
    </row>
    <row r="1088" spans="1:13">
      <c r="A1088" t="s">
        <v>214</v>
      </c>
      <c r="B1088" t="s">
        <v>131</v>
      </c>
      <c r="C1088" t="s">
        <v>970</v>
      </c>
      <c r="D1088" t="s">
        <v>554</v>
      </c>
      <c r="E1088" t="s">
        <v>214</v>
      </c>
      <c r="F1088" t="s">
        <v>131</v>
      </c>
      <c r="G1088" t="s">
        <v>221</v>
      </c>
      <c r="K1088" t="s">
        <v>136</v>
      </c>
      <c r="L1088" t="s">
        <v>132</v>
      </c>
      <c r="M1088" t="s">
        <v>1324</v>
      </c>
    </row>
    <row r="1089" spans="1:13">
      <c r="A1089" t="s">
        <v>214</v>
      </c>
      <c r="B1089" t="s">
        <v>131</v>
      </c>
      <c r="C1089" t="s">
        <v>971</v>
      </c>
      <c r="D1089" t="s">
        <v>554</v>
      </c>
      <c r="E1089" t="s">
        <v>354</v>
      </c>
      <c r="K1089" t="s">
        <v>136</v>
      </c>
      <c r="L1089" t="s">
        <v>132</v>
      </c>
      <c r="M1089" t="s">
        <v>1325</v>
      </c>
    </row>
    <row r="1090" spans="1:13">
      <c r="A1090" t="s">
        <v>214</v>
      </c>
      <c r="B1090" t="s">
        <v>131</v>
      </c>
      <c r="C1090" t="s">
        <v>972</v>
      </c>
      <c r="D1090" t="s">
        <v>554</v>
      </c>
      <c r="E1090" t="s">
        <v>297</v>
      </c>
      <c r="K1090" t="s">
        <v>136</v>
      </c>
      <c r="L1090" t="s">
        <v>132</v>
      </c>
      <c r="M1090" t="s">
        <v>1326</v>
      </c>
    </row>
    <row r="1091" spans="1:13">
      <c r="A1091" t="s">
        <v>214</v>
      </c>
      <c r="B1091" t="s">
        <v>131</v>
      </c>
      <c r="C1091" t="s">
        <v>973</v>
      </c>
      <c r="D1091" t="s">
        <v>554</v>
      </c>
      <c r="E1091" t="s">
        <v>214</v>
      </c>
      <c r="F1091" t="s">
        <v>131</v>
      </c>
      <c r="G1091" t="s">
        <v>222</v>
      </c>
      <c r="K1091" t="s">
        <v>136</v>
      </c>
      <c r="L1091" t="s">
        <v>132</v>
      </c>
      <c r="M1091" t="s">
        <v>1327</v>
      </c>
    </row>
    <row r="1092" spans="1:13">
      <c r="A1092" t="s">
        <v>214</v>
      </c>
      <c r="B1092" t="s">
        <v>131</v>
      </c>
      <c r="C1092" t="s">
        <v>974</v>
      </c>
      <c r="D1092" t="s">
        <v>554</v>
      </c>
      <c r="E1092" t="s">
        <v>313</v>
      </c>
      <c r="K1092" t="s">
        <v>136</v>
      </c>
      <c r="L1092" t="s">
        <v>132</v>
      </c>
      <c r="M1092" t="s">
        <v>1328</v>
      </c>
    </row>
    <row r="1093" spans="1:13">
      <c r="A1093" t="s">
        <v>214</v>
      </c>
      <c r="B1093" t="s">
        <v>132</v>
      </c>
      <c r="C1093" t="s">
        <v>953</v>
      </c>
      <c r="D1093" t="s">
        <v>554</v>
      </c>
      <c r="E1093" t="s">
        <v>600</v>
      </c>
      <c r="F1093" t="s">
        <v>693</v>
      </c>
      <c r="K1093" t="s">
        <v>136</v>
      </c>
      <c r="L1093" t="s">
        <v>132</v>
      </c>
      <c r="M1093" t="s">
        <v>1329</v>
      </c>
    </row>
    <row r="1094" spans="1:13">
      <c r="A1094" t="s">
        <v>214</v>
      </c>
      <c r="B1094" t="s">
        <v>132</v>
      </c>
      <c r="C1094" t="s">
        <v>954</v>
      </c>
      <c r="D1094" t="s">
        <v>554</v>
      </c>
      <c r="E1094" t="s">
        <v>383</v>
      </c>
      <c r="K1094" t="s">
        <v>136</v>
      </c>
      <c r="L1094" t="s">
        <v>132</v>
      </c>
      <c r="M1094" t="s">
        <v>1330</v>
      </c>
    </row>
    <row r="1095" spans="1:13">
      <c r="A1095" t="s">
        <v>214</v>
      </c>
      <c r="B1095" t="s">
        <v>132</v>
      </c>
      <c r="C1095" t="s">
        <v>955</v>
      </c>
      <c r="D1095" t="s">
        <v>554</v>
      </c>
      <c r="E1095" t="s">
        <v>313</v>
      </c>
      <c r="K1095" t="s">
        <v>136</v>
      </c>
      <c r="L1095" t="s">
        <v>132</v>
      </c>
      <c r="M1095" t="s">
        <v>1270</v>
      </c>
    </row>
    <row r="1096" spans="1:13">
      <c r="A1096" t="s">
        <v>214</v>
      </c>
      <c r="B1096" t="s">
        <v>132</v>
      </c>
      <c r="C1096" t="s">
        <v>956</v>
      </c>
      <c r="D1096" t="s">
        <v>554</v>
      </c>
      <c r="E1096" t="s">
        <v>214</v>
      </c>
      <c r="F1096" t="s">
        <v>132</v>
      </c>
      <c r="G1096" t="s">
        <v>215</v>
      </c>
      <c r="K1096" t="s">
        <v>136</v>
      </c>
      <c r="L1096" t="s">
        <v>132</v>
      </c>
      <c r="M1096" t="s">
        <v>1331</v>
      </c>
    </row>
    <row r="1097" spans="1:13">
      <c r="A1097" t="s">
        <v>214</v>
      </c>
      <c r="B1097" t="s">
        <v>132</v>
      </c>
      <c r="C1097" t="s">
        <v>957</v>
      </c>
      <c r="D1097" t="s">
        <v>554</v>
      </c>
      <c r="E1097" t="s">
        <v>380</v>
      </c>
      <c r="K1097" t="s">
        <v>136</v>
      </c>
      <c r="L1097" t="s">
        <v>132</v>
      </c>
      <c r="M1097" t="s">
        <v>1206</v>
      </c>
    </row>
    <row r="1098" spans="1:13">
      <c r="A1098" t="s">
        <v>214</v>
      </c>
      <c r="B1098" t="s">
        <v>132</v>
      </c>
      <c r="C1098" t="s">
        <v>958</v>
      </c>
      <c r="D1098" t="s">
        <v>554</v>
      </c>
      <c r="E1098" t="s">
        <v>214</v>
      </c>
      <c r="F1098" t="s">
        <v>132</v>
      </c>
      <c r="G1098" t="s">
        <v>217</v>
      </c>
      <c r="K1098" t="s">
        <v>136</v>
      </c>
      <c r="L1098" t="s">
        <v>132</v>
      </c>
      <c r="M1098" t="s">
        <v>1332</v>
      </c>
    </row>
    <row r="1099" spans="1:13">
      <c r="A1099" t="s">
        <v>214</v>
      </c>
      <c r="B1099" t="s">
        <v>132</v>
      </c>
      <c r="C1099" t="s">
        <v>959</v>
      </c>
      <c r="D1099" t="s">
        <v>554</v>
      </c>
      <c r="E1099" t="s">
        <v>214</v>
      </c>
      <c r="F1099" t="s">
        <v>132</v>
      </c>
      <c r="G1099" t="s">
        <v>223</v>
      </c>
      <c r="K1099" t="s">
        <v>136</v>
      </c>
      <c r="L1099" t="s">
        <v>132</v>
      </c>
      <c r="M1099" t="s">
        <v>1276</v>
      </c>
    </row>
    <row r="1100" spans="1:13">
      <c r="A1100" t="s">
        <v>214</v>
      </c>
      <c r="B1100" t="s">
        <v>132</v>
      </c>
      <c r="C1100" t="s">
        <v>961</v>
      </c>
      <c r="D1100" t="s">
        <v>554</v>
      </c>
      <c r="E1100" t="s">
        <v>214</v>
      </c>
      <c r="F1100" t="s">
        <v>132</v>
      </c>
      <c r="G1100" t="s">
        <v>224</v>
      </c>
      <c r="K1100" t="s">
        <v>136</v>
      </c>
      <c r="L1100" t="s">
        <v>132</v>
      </c>
      <c r="M1100" t="s">
        <v>1333</v>
      </c>
    </row>
    <row r="1101" spans="1:13">
      <c r="A1101" t="s">
        <v>214</v>
      </c>
      <c r="B1101" t="s">
        <v>132</v>
      </c>
      <c r="C1101" t="s">
        <v>962</v>
      </c>
      <c r="D1101" t="s">
        <v>554</v>
      </c>
      <c r="E1101" t="s">
        <v>319</v>
      </c>
      <c r="K1101" t="s">
        <v>136</v>
      </c>
      <c r="L1101" t="s">
        <v>132</v>
      </c>
      <c r="M1101" t="s">
        <v>1334</v>
      </c>
    </row>
    <row r="1102" spans="1:13">
      <c r="A1102" t="s">
        <v>214</v>
      </c>
      <c r="B1102" t="s">
        <v>132</v>
      </c>
      <c r="C1102" t="s">
        <v>963</v>
      </c>
      <c r="D1102" t="s">
        <v>554</v>
      </c>
      <c r="E1102" t="s">
        <v>319</v>
      </c>
      <c r="K1102" t="s">
        <v>136</v>
      </c>
      <c r="L1102" t="s">
        <v>132</v>
      </c>
      <c r="M1102" t="s">
        <v>1335</v>
      </c>
    </row>
    <row r="1103" spans="1:13">
      <c r="A1103" t="s">
        <v>214</v>
      </c>
      <c r="B1103" t="s">
        <v>132</v>
      </c>
      <c r="C1103" t="s">
        <v>964</v>
      </c>
      <c r="D1103" t="s">
        <v>554</v>
      </c>
      <c r="E1103" t="s">
        <v>319</v>
      </c>
      <c r="K1103" t="s">
        <v>136</v>
      </c>
      <c r="L1103" t="s">
        <v>132</v>
      </c>
      <c r="M1103" t="s">
        <v>1335</v>
      </c>
    </row>
    <row r="1104" spans="1:13">
      <c r="A1104" t="s">
        <v>214</v>
      </c>
      <c r="B1104" t="s">
        <v>132</v>
      </c>
      <c r="C1104" t="s">
        <v>965</v>
      </c>
      <c r="D1104" t="s">
        <v>554</v>
      </c>
      <c r="E1104" t="s">
        <v>214</v>
      </c>
      <c r="F1104" t="s">
        <v>132</v>
      </c>
      <c r="G1104" t="s">
        <v>217</v>
      </c>
      <c r="K1104" t="s">
        <v>136</v>
      </c>
      <c r="L1104" t="s">
        <v>132</v>
      </c>
      <c r="M1104" t="s">
        <v>1280</v>
      </c>
    </row>
    <row r="1105" spans="1:13">
      <c r="A1105" t="s">
        <v>214</v>
      </c>
      <c r="B1105" t="s">
        <v>132</v>
      </c>
      <c r="C1105" t="s">
        <v>966</v>
      </c>
      <c r="D1105" t="s">
        <v>554</v>
      </c>
      <c r="E1105" t="s">
        <v>662</v>
      </c>
      <c r="F1105" t="s">
        <v>982</v>
      </c>
      <c r="G1105" t="s">
        <v>132</v>
      </c>
      <c r="H1105" t="s">
        <v>220</v>
      </c>
      <c r="K1105" t="s">
        <v>136</v>
      </c>
      <c r="L1105" t="s">
        <v>132</v>
      </c>
      <c r="M1105" t="s">
        <v>1281</v>
      </c>
    </row>
    <row r="1106" spans="1:13">
      <c r="A1106" t="s">
        <v>214</v>
      </c>
      <c r="B1106" t="s">
        <v>132</v>
      </c>
      <c r="C1106" t="s">
        <v>967</v>
      </c>
      <c r="D1106" t="s">
        <v>554</v>
      </c>
      <c r="E1106" t="s">
        <v>314</v>
      </c>
      <c r="K1106" t="s">
        <v>136</v>
      </c>
      <c r="L1106" t="s">
        <v>132</v>
      </c>
      <c r="M1106" t="s">
        <v>1282</v>
      </c>
    </row>
    <row r="1107" spans="1:13">
      <c r="A1107" t="s">
        <v>214</v>
      </c>
      <c r="B1107" t="s">
        <v>132</v>
      </c>
      <c r="C1107" t="s">
        <v>968</v>
      </c>
      <c r="D1107" t="s">
        <v>554</v>
      </c>
      <c r="E1107" t="s">
        <v>319</v>
      </c>
      <c r="K1107" t="s">
        <v>136</v>
      </c>
      <c r="L1107" t="s">
        <v>132</v>
      </c>
      <c r="M1107" t="s">
        <v>1283</v>
      </c>
    </row>
    <row r="1108" spans="1:13">
      <c r="A1108" t="s">
        <v>214</v>
      </c>
      <c r="B1108" t="s">
        <v>132</v>
      </c>
      <c r="C1108" t="s">
        <v>969</v>
      </c>
      <c r="D1108" t="s">
        <v>554</v>
      </c>
      <c r="E1108" t="s">
        <v>380</v>
      </c>
      <c r="K1108" t="s">
        <v>136</v>
      </c>
      <c r="L1108" t="s">
        <v>132</v>
      </c>
      <c r="M1108" t="s">
        <v>1336</v>
      </c>
    </row>
    <row r="1109" spans="1:13">
      <c r="A1109" t="s">
        <v>214</v>
      </c>
      <c r="B1109" t="s">
        <v>132</v>
      </c>
      <c r="C1109" t="s">
        <v>970</v>
      </c>
      <c r="D1109" t="s">
        <v>554</v>
      </c>
      <c r="E1109" t="s">
        <v>214</v>
      </c>
      <c r="F1109" t="s">
        <v>132</v>
      </c>
      <c r="G1109" t="s">
        <v>217</v>
      </c>
      <c r="K1109" t="s">
        <v>136</v>
      </c>
      <c r="L1109" t="s">
        <v>132</v>
      </c>
      <c r="M1109" t="s">
        <v>1285</v>
      </c>
    </row>
    <row r="1110" spans="1:13">
      <c r="A1110" t="s">
        <v>214</v>
      </c>
      <c r="B1110" t="s">
        <v>132</v>
      </c>
      <c r="C1110" t="s">
        <v>971</v>
      </c>
      <c r="D1110" t="s">
        <v>554</v>
      </c>
      <c r="E1110" t="s">
        <v>214</v>
      </c>
      <c r="F1110" t="s">
        <v>132</v>
      </c>
      <c r="G1110" t="s">
        <v>218</v>
      </c>
      <c r="K1110" t="s">
        <v>136</v>
      </c>
      <c r="L1110" t="s">
        <v>132</v>
      </c>
      <c r="M1110" t="s">
        <v>1286</v>
      </c>
    </row>
    <row r="1111" spans="1:13">
      <c r="A1111" t="s">
        <v>214</v>
      </c>
      <c r="B1111" t="s">
        <v>132</v>
      </c>
      <c r="C1111" t="s">
        <v>972</v>
      </c>
      <c r="D1111" t="s">
        <v>554</v>
      </c>
      <c r="E1111" t="s">
        <v>214</v>
      </c>
      <c r="F1111" t="s">
        <v>132</v>
      </c>
      <c r="G1111" t="s">
        <v>223</v>
      </c>
      <c r="K1111" t="s">
        <v>136</v>
      </c>
      <c r="L1111" t="s">
        <v>132</v>
      </c>
      <c r="M1111" t="s">
        <v>1287</v>
      </c>
    </row>
    <row r="1112" spans="1:13">
      <c r="A1112" t="s">
        <v>214</v>
      </c>
      <c r="B1112" t="s">
        <v>132</v>
      </c>
      <c r="C1112" t="s">
        <v>973</v>
      </c>
      <c r="D1112" t="s">
        <v>554</v>
      </c>
      <c r="E1112" t="s">
        <v>214</v>
      </c>
      <c r="F1112" t="s">
        <v>132</v>
      </c>
      <c r="G1112" t="s">
        <v>225</v>
      </c>
      <c r="K1112" t="s">
        <v>136</v>
      </c>
      <c r="L1112" t="s">
        <v>132</v>
      </c>
      <c r="M1112" t="s">
        <v>1291</v>
      </c>
    </row>
    <row r="1113" spans="1:13">
      <c r="A1113" t="s">
        <v>214</v>
      </c>
      <c r="B1113" t="s">
        <v>132</v>
      </c>
      <c r="C1113" t="s">
        <v>974</v>
      </c>
      <c r="D1113" t="s">
        <v>554</v>
      </c>
      <c r="E1113" t="s">
        <v>214</v>
      </c>
      <c r="F1113" t="s">
        <v>132</v>
      </c>
      <c r="G1113" t="s">
        <v>219</v>
      </c>
      <c r="K1113" t="s">
        <v>136</v>
      </c>
      <c r="L1113" t="s">
        <v>132</v>
      </c>
      <c r="M1113" t="s">
        <v>1292</v>
      </c>
    </row>
    <row r="1114" spans="1:13">
      <c r="A1114" t="s">
        <v>983</v>
      </c>
      <c r="B1114" t="s">
        <v>554</v>
      </c>
      <c r="C1114" t="s">
        <v>337</v>
      </c>
      <c r="K1114" t="s">
        <v>136</v>
      </c>
      <c r="L1114" t="s">
        <v>132</v>
      </c>
      <c r="M1114" t="s">
        <v>1337</v>
      </c>
    </row>
    <row r="1115" spans="1:13">
      <c r="A1115" t="s">
        <v>984</v>
      </c>
      <c r="B1115" t="s">
        <v>554</v>
      </c>
      <c r="C1115" t="s">
        <v>547</v>
      </c>
      <c r="K1115" t="s">
        <v>136</v>
      </c>
      <c r="L1115" t="s">
        <v>132</v>
      </c>
      <c r="M1115" t="s">
        <v>1294</v>
      </c>
    </row>
    <row r="1116" spans="1:13">
      <c r="A1116" t="s">
        <v>985</v>
      </c>
      <c r="B1116" t="s">
        <v>554</v>
      </c>
      <c r="C1116" t="s">
        <v>354</v>
      </c>
      <c r="K1116" t="s">
        <v>136</v>
      </c>
      <c r="L1116" t="s">
        <v>132</v>
      </c>
      <c r="M1116" t="s">
        <v>1295</v>
      </c>
    </row>
    <row r="1117" spans="1:13">
      <c r="A1117" t="s">
        <v>986</v>
      </c>
      <c r="B1117" t="s">
        <v>554</v>
      </c>
      <c r="C1117" t="s">
        <v>316</v>
      </c>
      <c r="K1117" t="s">
        <v>136</v>
      </c>
      <c r="L1117" t="s">
        <v>132</v>
      </c>
      <c r="M1117" t="s">
        <v>1296</v>
      </c>
    </row>
    <row r="1118" spans="1:13">
      <c r="A1118" t="s">
        <v>987</v>
      </c>
      <c r="B1118" t="s">
        <v>554</v>
      </c>
      <c r="C1118" t="s">
        <v>354</v>
      </c>
      <c r="K1118" t="s">
        <v>136</v>
      </c>
      <c r="L1118" t="s">
        <v>132</v>
      </c>
      <c r="M1118" t="s">
        <v>1297</v>
      </c>
    </row>
    <row r="1119" spans="1:13">
      <c r="A1119" t="s">
        <v>988</v>
      </c>
      <c r="B1119" t="s">
        <v>554</v>
      </c>
      <c r="C1119" t="s">
        <v>340</v>
      </c>
      <c r="K1119" t="s">
        <v>136</v>
      </c>
      <c r="L1119" t="s">
        <v>132</v>
      </c>
      <c r="M1119" t="s">
        <v>1338</v>
      </c>
    </row>
    <row r="1120" spans="1:13">
      <c r="A1120" t="s">
        <v>989</v>
      </c>
      <c r="B1120" t="s">
        <v>554</v>
      </c>
      <c r="C1120" t="s">
        <v>539</v>
      </c>
      <c r="K1120" t="s">
        <v>136</v>
      </c>
      <c r="L1120" t="s">
        <v>132</v>
      </c>
      <c r="M1120" t="s">
        <v>1132</v>
      </c>
    </row>
    <row r="1121" spans="1:13">
      <c r="A1121" t="s">
        <v>226</v>
      </c>
      <c r="B1121" t="s">
        <v>130</v>
      </c>
      <c r="C1121" t="s">
        <v>653</v>
      </c>
      <c r="D1121" t="s">
        <v>554</v>
      </c>
      <c r="E1121" t="s">
        <v>386</v>
      </c>
      <c r="K1121" t="s">
        <v>136</v>
      </c>
      <c r="L1121" t="s">
        <v>132</v>
      </c>
      <c r="M1121" t="s">
        <v>1339</v>
      </c>
    </row>
    <row r="1122" spans="1:13">
      <c r="A1122" t="s">
        <v>226</v>
      </c>
      <c r="B1122" t="s">
        <v>130</v>
      </c>
      <c r="C1122" t="s">
        <v>555</v>
      </c>
      <c r="D1122" t="s">
        <v>554</v>
      </c>
      <c r="E1122" t="s">
        <v>387</v>
      </c>
      <c r="K1122" t="s">
        <v>154</v>
      </c>
      <c r="L1122" t="s">
        <v>132</v>
      </c>
      <c r="M1122" t="s">
        <v>1340</v>
      </c>
    </row>
    <row r="1123" spans="1:13">
      <c r="A1123" t="s">
        <v>226</v>
      </c>
      <c r="B1123" t="s">
        <v>130</v>
      </c>
      <c r="C1123" t="s">
        <v>990</v>
      </c>
      <c r="D1123" t="s">
        <v>554</v>
      </c>
      <c r="E1123" t="s">
        <v>388</v>
      </c>
      <c r="K1123" t="s">
        <v>154</v>
      </c>
      <c r="L1123" t="s">
        <v>132</v>
      </c>
      <c r="M1123" t="s">
        <v>1340</v>
      </c>
    </row>
    <row r="1124" spans="1:13">
      <c r="A1124" t="s">
        <v>226</v>
      </c>
      <c r="B1124" t="s">
        <v>130</v>
      </c>
      <c r="C1124" t="s">
        <v>624</v>
      </c>
      <c r="D1124" t="s">
        <v>554</v>
      </c>
      <c r="E1124" t="s">
        <v>273</v>
      </c>
      <c r="K1124" t="s">
        <v>155</v>
      </c>
      <c r="L1124" t="s">
        <v>132</v>
      </c>
      <c r="M1124" t="s">
        <v>1347</v>
      </c>
    </row>
    <row r="1125" spans="1:13">
      <c r="A1125" t="s">
        <v>226</v>
      </c>
      <c r="B1125" t="s">
        <v>130</v>
      </c>
      <c r="C1125" t="s">
        <v>991</v>
      </c>
      <c r="D1125" t="s">
        <v>554</v>
      </c>
      <c r="E1125" t="s">
        <v>389</v>
      </c>
      <c r="K1125" t="s">
        <v>155</v>
      </c>
      <c r="L1125" t="s">
        <v>132</v>
      </c>
      <c r="M1125" t="s">
        <v>1302</v>
      </c>
    </row>
    <row r="1126" spans="1:13">
      <c r="A1126" t="s">
        <v>226</v>
      </c>
      <c r="B1126" t="s">
        <v>130</v>
      </c>
      <c r="C1126" t="s">
        <v>992</v>
      </c>
      <c r="D1126" t="s">
        <v>554</v>
      </c>
      <c r="E1126" t="s">
        <v>278</v>
      </c>
      <c r="K1126" t="s">
        <v>155</v>
      </c>
      <c r="L1126" t="s">
        <v>132</v>
      </c>
      <c r="M1126" t="s">
        <v>1348</v>
      </c>
    </row>
    <row r="1127" spans="1:13">
      <c r="A1127" t="s">
        <v>226</v>
      </c>
      <c r="B1127" t="s">
        <v>130</v>
      </c>
      <c r="C1127" t="s">
        <v>993</v>
      </c>
      <c r="D1127" t="s">
        <v>554</v>
      </c>
      <c r="E1127" t="s">
        <v>390</v>
      </c>
      <c r="K1127" t="s">
        <v>157</v>
      </c>
      <c r="L1127" t="s">
        <v>132</v>
      </c>
      <c r="M1127" t="s">
        <v>1347</v>
      </c>
    </row>
    <row r="1128" spans="1:13">
      <c r="A1128" t="s">
        <v>226</v>
      </c>
      <c r="B1128" t="s">
        <v>130</v>
      </c>
      <c r="C1128" t="s">
        <v>994</v>
      </c>
      <c r="D1128" t="s">
        <v>554</v>
      </c>
      <c r="E1128" t="s">
        <v>391</v>
      </c>
      <c r="K1128" t="s">
        <v>157</v>
      </c>
      <c r="L1128" t="s">
        <v>132</v>
      </c>
      <c r="M1128" t="s">
        <v>1409</v>
      </c>
    </row>
    <row r="1129" spans="1:13">
      <c r="A1129" t="s">
        <v>226</v>
      </c>
      <c r="B1129" t="s">
        <v>130</v>
      </c>
      <c r="C1129" t="s">
        <v>995</v>
      </c>
      <c r="D1129" t="s">
        <v>554</v>
      </c>
      <c r="E1129" t="s">
        <v>389</v>
      </c>
      <c r="K1129" t="s">
        <v>157</v>
      </c>
      <c r="L1129" t="s">
        <v>132</v>
      </c>
      <c r="M1129" t="s">
        <v>1410</v>
      </c>
    </row>
    <row r="1130" spans="1:13">
      <c r="A1130" t="s">
        <v>226</v>
      </c>
      <c r="B1130" t="s">
        <v>130</v>
      </c>
      <c r="C1130" t="s">
        <v>996</v>
      </c>
      <c r="D1130" t="s">
        <v>554</v>
      </c>
      <c r="E1130" t="s">
        <v>389</v>
      </c>
      <c r="K1130" t="s">
        <v>157</v>
      </c>
      <c r="L1130" t="s">
        <v>132</v>
      </c>
      <c r="M1130" t="s">
        <v>1302</v>
      </c>
    </row>
    <row r="1131" spans="1:13">
      <c r="A1131" t="s">
        <v>226</v>
      </c>
      <c r="B1131" t="s">
        <v>130</v>
      </c>
      <c r="C1131" t="s">
        <v>997</v>
      </c>
      <c r="D1131" t="s">
        <v>554</v>
      </c>
      <c r="E1131" t="s">
        <v>267</v>
      </c>
      <c r="K1131" t="s">
        <v>157</v>
      </c>
      <c r="L1131" t="s">
        <v>132</v>
      </c>
      <c r="M1131" t="s">
        <v>1303</v>
      </c>
    </row>
    <row r="1132" spans="1:13">
      <c r="A1132" t="s">
        <v>226</v>
      </c>
      <c r="B1132" t="s">
        <v>130</v>
      </c>
      <c r="C1132" t="s">
        <v>998</v>
      </c>
      <c r="D1132" t="s">
        <v>554</v>
      </c>
      <c r="E1132" t="s">
        <v>392</v>
      </c>
      <c r="K1132" t="s">
        <v>157</v>
      </c>
      <c r="L1132" t="s">
        <v>132</v>
      </c>
      <c r="M1132" t="s">
        <v>1411</v>
      </c>
    </row>
    <row r="1133" spans="1:13">
      <c r="A1133" t="s">
        <v>226</v>
      </c>
      <c r="B1133" t="s">
        <v>130</v>
      </c>
      <c r="C1133" t="s">
        <v>675</v>
      </c>
      <c r="D1133" t="s">
        <v>554</v>
      </c>
      <c r="E1133" t="s">
        <v>354</v>
      </c>
      <c r="K1133" t="s">
        <v>157</v>
      </c>
      <c r="L1133" t="s">
        <v>132</v>
      </c>
      <c r="M1133" t="s">
        <v>1350</v>
      </c>
    </row>
    <row r="1134" spans="1:13">
      <c r="A1134" t="s">
        <v>226</v>
      </c>
      <c r="B1134" t="s">
        <v>130</v>
      </c>
      <c r="C1134" t="s">
        <v>999</v>
      </c>
      <c r="D1134" t="s">
        <v>554</v>
      </c>
      <c r="E1134" t="s">
        <v>388</v>
      </c>
      <c r="K1134" t="s">
        <v>157</v>
      </c>
      <c r="L1134" t="s">
        <v>132</v>
      </c>
      <c r="M1134" t="s">
        <v>1385</v>
      </c>
    </row>
    <row r="1135" spans="1:13">
      <c r="A1135" t="s">
        <v>226</v>
      </c>
      <c r="B1135" t="s">
        <v>130</v>
      </c>
      <c r="C1135" t="s">
        <v>945</v>
      </c>
      <c r="D1135" t="s">
        <v>554</v>
      </c>
      <c r="E1135" t="s">
        <v>296</v>
      </c>
      <c r="K1135" t="s">
        <v>157</v>
      </c>
      <c r="L1135" t="s">
        <v>132</v>
      </c>
      <c r="M1135" t="s">
        <v>1386</v>
      </c>
    </row>
    <row r="1136" spans="1:13">
      <c r="A1136" t="s">
        <v>226</v>
      </c>
      <c r="B1136" t="s">
        <v>130</v>
      </c>
      <c r="C1136" t="s">
        <v>1000</v>
      </c>
      <c r="D1136" t="s">
        <v>554</v>
      </c>
      <c r="E1136" t="s">
        <v>319</v>
      </c>
      <c r="K1136" t="s">
        <v>157</v>
      </c>
      <c r="L1136" t="s">
        <v>132</v>
      </c>
      <c r="M1136" t="s">
        <v>1412</v>
      </c>
    </row>
    <row r="1137" spans="1:13">
      <c r="A1137" t="s">
        <v>226</v>
      </c>
      <c r="B1137" t="s">
        <v>130</v>
      </c>
      <c r="C1137" t="s">
        <v>1001</v>
      </c>
      <c r="D1137" t="s">
        <v>554</v>
      </c>
      <c r="E1137" t="s">
        <v>283</v>
      </c>
      <c r="K1137" t="s">
        <v>157</v>
      </c>
      <c r="L1137" t="s">
        <v>132</v>
      </c>
      <c r="M1137" t="s">
        <v>1392</v>
      </c>
    </row>
    <row r="1138" spans="1:13">
      <c r="A1138" t="s">
        <v>226</v>
      </c>
      <c r="B1138" t="s">
        <v>130</v>
      </c>
      <c r="C1138" t="s">
        <v>1002</v>
      </c>
      <c r="D1138" t="s">
        <v>554</v>
      </c>
      <c r="E1138" t="s">
        <v>393</v>
      </c>
      <c r="K1138" t="s">
        <v>157</v>
      </c>
      <c r="L1138" t="s">
        <v>132</v>
      </c>
      <c r="M1138" t="s">
        <v>1394</v>
      </c>
    </row>
    <row r="1139" spans="1:13">
      <c r="A1139" t="s">
        <v>226</v>
      </c>
      <c r="B1139" t="s">
        <v>131</v>
      </c>
      <c r="C1139" t="s">
        <v>653</v>
      </c>
      <c r="D1139" t="s">
        <v>554</v>
      </c>
      <c r="E1139" t="s">
        <v>312</v>
      </c>
      <c r="K1139" t="s">
        <v>157</v>
      </c>
      <c r="L1139" t="s">
        <v>132</v>
      </c>
      <c r="M1139" t="s">
        <v>1358</v>
      </c>
    </row>
    <row r="1140" spans="1:13">
      <c r="A1140" t="s">
        <v>226</v>
      </c>
      <c r="B1140" t="s">
        <v>131</v>
      </c>
      <c r="C1140" t="s">
        <v>624</v>
      </c>
      <c r="D1140" t="s">
        <v>554</v>
      </c>
      <c r="E1140" t="s">
        <v>273</v>
      </c>
      <c r="K1140" t="s">
        <v>157</v>
      </c>
      <c r="L1140" t="s">
        <v>132</v>
      </c>
      <c r="M1140" t="s">
        <v>1359</v>
      </c>
    </row>
    <row r="1141" spans="1:13">
      <c r="A1141" t="s">
        <v>226</v>
      </c>
      <c r="B1141" t="s">
        <v>131</v>
      </c>
      <c r="C1141" t="s">
        <v>628</v>
      </c>
      <c r="D1141" t="s">
        <v>554</v>
      </c>
      <c r="E1141" t="s">
        <v>313</v>
      </c>
      <c r="K1141" t="s">
        <v>157</v>
      </c>
      <c r="L1141" t="s">
        <v>132</v>
      </c>
      <c r="M1141" t="s">
        <v>1360</v>
      </c>
    </row>
    <row r="1142" spans="1:13">
      <c r="A1142" t="s">
        <v>226</v>
      </c>
      <c r="B1142" t="s">
        <v>131</v>
      </c>
      <c r="C1142" t="s">
        <v>1003</v>
      </c>
      <c r="D1142" t="s">
        <v>554</v>
      </c>
      <c r="E1142" t="s">
        <v>450</v>
      </c>
      <c r="K1142" t="s">
        <v>157</v>
      </c>
      <c r="L1142" t="s">
        <v>132</v>
      </c>
      <c r="M1142" t="s">
        <v>1361</v>
      </c>
    </row>
    <row r="1143" spans="1:13">
      <c r="A1143" t="s">
        <v>226</v>
      </c>
      <c r="B1143" t="s">
        <v>131</v>
      </c>
      <c r="C1143" t="s">
        <v>991</v>
      </c>
      <c r="D1143" t="s">
        <v>554</v>
      </c>
      <c r="E1143" t="s">
        <v>471</v>
      </c>
      <c r="K1143" t="s">
        <v>157</v>
      </c>
      <c r="L1143" t="s">
        <v>132</v>
      </c>
      <c r="M1143" t="s">
        <v>1364</v>
      </c>
    </row>
    <row r="1144" spans="1:13">
      <c r="A1144" t="s">
        <v>226</v>
      </c>
      <c r="B1144" t="s">
        <v>131</v>
      </c>
      <c r="C1144" t="s">
        <v>992</v>
      </c>
      <c r="D1144" t="s">
        <v>554</v>
      </c>
      <c r="E1144" t="s">
        <v>449</v>
      </c>
      <c r="K1144" t="s">
        <v>157</v>
      </c>
      <c r="L1144" t="s">
        <v>132</v>
      </c>
      <c r="M1144" t="s">
        <v>1413</v>
      </c>
    </row>
    <row r="1145" spans="1:13">
      <c r="A1145" t="s">
        <v>226</v>
      </c>
      <c r="B1145" t="s">
        <v>131</v>
      </c>
      <c r="C1145" t="s">
        <v>993</v>
      </c>
      <c r="D1145" t="s">
        <v>554</v>
      </c>
      <c r="E1145" t="s">
        <v>1004</v>
      </c>
      <c r="F1145" t="s">
        <v>131</v>
      </c>
      <c r="G1145" t="s">
        <v>227</v>
      </c>
      <c r="K1145" t="s">
        <v>157</v>
      </c>
      <c r="L1145" t="s">
        <v>132</v>
      </c>
      <c r="M1145" t="s">
        <v>1414</v>
      </c>
    </row>
    <row r="1146" spans="1:13">
      <c r="A1146" t="s">
        <v>226</v>
      </c>
      <c r="B1146" t="s">
        <v>131</v>
      </c>
      <c r="C1146" t="s">
        <v>994</v>
      </c>
      <c r="D1146" t="s">
        <v>554</v>
      </c>
      <c r="E1146" t="s">
        <v>472</v>
      </c>
      <c r="K1146" t="s">
        <v>157</v>
      </c>
      <c r="L1146" t="s">
        <v>132</v>
      </c>
      <c r="M1146" t="s">
        <v>1415</v>
      </c>
    </row>
    <row r="1147" spans="1:13">
      <c r="A1147" t="s">
        <v>226</v>
      </c>
      <c r="B1147" t="s">
        <v>131</v>
      </c>
      <c r="C1147" t="s">
        <v>705</v>
      </c>
      <c r="D1147" t="s">
        <v>554</v>
      </c>
      <c r="E1147" t="s">
        <v>391</v>
      </c>
      <c r="K1147" t="s">
        <v>157</v>
      </c>
      <c r="L1147" t="s">
        <v>132</v>
      </c>
      <c r="M1147" t="s">
        <v>1368</v>
      </c>
    </row>
    <row r="1148" spans="1:13">
      <c r="A1148" t="s">
        <v>226</v>
      </c>
      <c r="B1148" t="s">
        <v>131</v>
      </c>
      <c r="C1148" t="s">
        <v>995</v>
      </c>
      <c r="D1148" t="s">
        <v>554</v>
      </c>
      <c r="E1148" t="s">
        <v>473</v>
      </c>
      <c r="K1148" t="s">
        <v>157</v>
      </c>
      <c r="L1148" t="s">
        <v>132</v>
      </c>
      <c r="M1148" t="s">
        <v>1369</v>
      </c>
    </row>
    <row r="1149" spans="1:13">
      <c r="A1149" t="s">
        <v>226</v>
      </c>
      <c r="B1149" t="s">
        <v>131</v>
      </c>
      <c r="C1149" t="s">
        <v>996</v>
      </c>
      <c r="D1149" t="s">
        <v>554</v>
      </c>
      <c r="E1149" t="s">
        <v>471</v>
      </c>
      <c r="K1149" t="s">
        <v>157</v>
      </c>
      <c r="L1149" t="s">
        <v>132</v>
      </c>
      <c r="M1149" t="s">
        <v>1416</v>
      </c>
    </row>
    <row r="1150" spans="1:13">
      <c r="A1150" t="s">
        <v>226</v>
      </c>
      <c r="B1150" t="s">
        <v>131</v>
      </c>
      <c r="C1150" t="s">
        <v>997</v>
      </c>
      <c r="D1150" t="s">
        <v>554</v>
      </c>
      <c r="E1150" t="s">
        <v>355</v>
      </c>
      <c r="K1150" t="s">
        <v>157</v>
      </c>
      <c r="L1150" t="s">
        <v>132</v>
      </c>
      <c r="M1150" t="s">
        <v>1402</v>
      </c>
    </row>
    <row r="1151" spans="1:13">
      <c r="A1151" t="s">
        <v>226</v>
      </c>
      <c r="B1151" t="s">
        <v>131</v>
      </c>
      <c r="C1151" t="s">
        <v>998</v>
      </c>
      <c r="D1151" t="s">
        <v>554</v>
      </c>
      <c r="E1151" t="s">
        <v>1005</v>
      </c>
      <c r="F1151" t="s">
        <v>131</v>
      </c>
      <c r="G1151" t="s">
        <v>228</v>
      </c>
      <c r="K1151" t="s">
        <v>157</v>
      </c>
      <c r="L1151" t="s">
        <v>132</v>
      </c>
      <c r="M1151" t="s">
        <v>1374</v>
      </c>
    </row>
    <row r="1152" spans="1:13">
      <c r="A1152" t="s">
        <v>226</v>
      </c>
      <c r="B1152" t="s">
        <v>131</v>
      </c>
      <c r="C1152" t="s">
        <v>675</v>
      </c>
      <c r="D1152" t="s">
        <v>554</v>
      </c>
      <c r="E1152" t="s">
        <v>474</v>
      </c>
      <c r="K1152" t="s">
        <v>157</v>
      </c>
      <c r="L1152" t="s">
        <v>132</v>
      </c>
      <c r="M1152" t="s">
        <v>1375</v>
      </c>
    </row>
    <row r="1153" spans="1:13">
      <c r="A1153" t="s">
        <v>226</v>
      </c>
      <c r="B1153" t="s">
        <v>131</v>
      </c>
      <c r="C1153" t="s">
        <v>570</v>
      </c>
      <c r="D1153" t="s">
        <v>554</v>
      </c>
      <c r="E1153" t="s">
        <v>319</v>
      </c>
      <c r="K1153" t="s">
        <v>157</v>
      </c>
      <c r="L1153" t="s">
        <v>132</v>
      </c>
      <c r="M1153" t="s">
        <v>1376</v>
      </c>
    </row>
    <row r="1154" spans="1:13">
      <c r="A1154" t="s">
        <v>226</v>
      </c>
      <c r="B1154" t="s">
        <v>132</v>
      </c>
      <c r="C1154" t="s">
        <v>653</v>
      </c>
      <c r="D1154" t="s">
        <v>554</v>
      </c>
      <c r="E1154" t="s">
        <v>268</v>
      </c>
      <c r="K1154" t="s">
        <v>157</v>
      </c>
      <c r="L1154" t="s">
        <v>132</v>
      </c>
      <c r="M1154" t="s">
        <v>1377</v>
      </c>
    </row>
    <row r="1155" spans="1:13">
      <c r="A1155" t="s">
        <v>226</v>
      </c>
      <c r="B1155" t="s">
        <v>132</v>
      </c>
      <c r="C1155" t="s">
        <v>555</v>
      </c>
      <c r="D1155" t="s">
        <v>554</v>
      </c>
      <c r="E1155" t="s">
        <v>186</v>
      </c>
      <c r="F1155" t="s">
        <v>132</v>
      </c>
      <c r="G1155" t="s">
        <v>138</v>
      </c>
      <c r="K1155" t="s">
        <v>157</v>
      </c>
      <c r="L1155" t="s">
        <v>132</v>
      </c>
      <c r="M1155" t="s">
        <v>1404</v>
      </c>
    </row>
    <row r="1156" spans="1:13">
      <c r="A1156" t="s">
        <v>226</v>
      </c>
      <c r="B1156" t="s">
        <v>132</v>
      </c>
      <c r="C1156" t="s">
        <v>1006</v>
      </c>
      <c r="D1156" t="s">
        <v>554</v>
      </c>
      <c r="E1156" t="s">
        <v>600</v>
      </c>
      <c r="F1156" t="s">
        <v>693</v>
      </c>
      <c r="K1156" t="s">
        <v>157</v>
      </c>
      <c r="L1156" t="s">
        <v>132</v>
      </c>
      <c r="M1156" t="s">
        <v>1379</v>
      </c>
    </row>
    <row r="1157" spans="1:13">
      <c r="A1157" t="s">
        <v>226</v>
      </c>
      <c r="B1157" t="s">
        <v>132</v>
      </c>
      <c r="C1157" t="s">
        <v>695</v>
      </c>
      <c r="D1157" t="s">
        <v>554</v>
      </c>
      <c r="E1157" t="s">
        <v>313</v>
      </c>
      <c r="K1157" t="s">
        <v>157</v>
      </c>
      <c r="L1157" t="s">
        <v>132</v>
      </c>
      <c r="M1157" t="s">
        <v>1417</v>
      </c>
    </row>
    <row r="1158" spans="1:13">
      <c r="A1158" t="s">
        <v>226</v>
      </c>
      <c r="B1158" t="s">
        <v>132</v>
      </c>
      <c r="C1158" t="s">
        <v>624</v>
      </c>
      <c r="D1158" t="s">
        <v>554</v>
      </c>
      <c r="E1158" t="s">
        <v>273</v>
      </c>
      <c r="K1158" t="s">
        <v>161</v>
      </c>
      <c r="L1158" t="s">
        <v>132</v>
      </c>
      <c r="M1158" t="s">
        <v>1441</v>
      </c>
    </row>
    <row r="1159" spans="1:13">
      <c r="A1159" t="s">
        <v>226</v>
      </c>
      <c r="B1159" t="s">
        <v>132</v>
      </c>
      <c r="C1159" t="s">
        <v>628</v>
      </c>
      <c r="D1159" t="s">
        <v>554</v>
      </c>
      <c r="E1159" t="s">
        <v>283</v>
      </c>
      <c r="K1159" t="s">
        <v>161</v>
      </c>
      <c r="L1159" t="s">
        <v>132</v>
      </c>
      <c r="M1159" t="s">
        <v>1456</v>
      </c>
    </row>
    <row r="1160" spans="1:13">
      <c r="A1160" t="s">
        <v>226</v>
      </c>
      <c r="B1160" t="s">
        <v>132</v>
      </c>
      <c r="C1160" t="s">
        <v>991</v>
      </c>
      <c r="D1160" t="s">
        <v>554</v>
      </c>
      <c r="E1160" t="s">
        <v>467</v>
      </c>
      <c r="K1160" t="s">
        <v>161</v>
      </c>
      <c r="L1160" t="s">
        <v>132</v>
      </c>
      <c r="M1160" t="s">
        <v>1457</v>
      </c>
    </row>
    <row r="1161" spans="1:13">
      <c r="A1161" t="s">
        <v>226</v>
      </c>
      <c r="B1161" t="s">
        <v>132</v>
      </c>
      <c r="C1161" t="s">
        <v>992</v>
      </c>
      <c r="D1161" t="s">
        <v>554</v>
      </c>
      <c r="E1161" t="s">
        <v>449</v>
      </c>
      <c r="K1161" t="s">
        <v>161</v>
      </c>
      <c r="L1161" t="s">
        <v>132</v>
      </c>
      <c r="M1161" t="s">
        <v>1458</v>
      </c>
    </row>
    <row r="1162" spans="1:13">
      <c r="A1162" t="s">
        <v>226</v>
      </c>
      <c r="B1162" t="s">
        <v>132</v>
      </c>
      <c r="C1162" t="s">
        <v>993</v>
      </c>
      <c r="D1162" t="s">
        <v>554</v>
      </c>
      <c r="E1162" t="s">
        <v>1004</v>
      </c>
      <c r="F1162" t="s">
        <v>132</v>
      </c>
      <c r="G1162" t="s">
        <v>227</v>
      </c>
      <c r="K1162" t="s">
        <v>161</v>
      </c>
      <c r="L1162" t="s">
        <v>132</v>
      </c>
      <c r="M1162" t="s">
        <v>1152</v>
      </c>
    </row>
    <row r="1163" spans="1:13">
      <c r="A1163" t="s">
        <v>226</v>
      </c>
      <c r="B1163" t="s">
        <v>132</v>
      </c>
      <c r="C1163" t="s">
        <v>1007</v>
      </c>
      <c r="D1163" t="s">
        <v>554</v>
      </c>
      <c r="E1163" t="s">
        <v>336</v>
      </c>
      <c r="K1163" t="s">
        <v>161</v>
      </c>
      <c r="L1163" t="s">
        <v>132</v>
      </c>
      <c r="M1163" t="s">
        <v>1392</v>
      </c>
    </row>
    <row r="1164" spans="1:13">
      <c r="A1164" t="s">
        <v>226</v>
      </c>
      <c r="B1164" t="s">
        <v>132</v>
      </c>
      <c r="C1164" t="s">
        <v>1008</v>
      </c>
      <c r="D1164" t="s">
        <v>554</v>
      </c>
      <c r="E1164" t="s">
        <v>286</v>
      </c>
      <c r="K1164" t="s">
        <v>161</v>
      </c>
      <c r="L1164" t="s">
        <v>132</v>
      </c>
      <c r="M1164" t="s">
        <v>1421</v>
      </c>
    </row>
    <row r="1165" spans="1:13">
      <c r="A1165" t="s">
        <v>226</v>
      </c>
      <c r="B1165" t="s">
        <v>132</v>
      </c>
      <c r="C1165" t="s">
        <v>994</v>
      </c>
      <c r="D1165" t="s">
        <v>554</v>
      </c>
      <c r="E1165" t="s">
        <v>472</v>
      </c>
      <c r="K1165" t="s">
        <v>161</v>
      </c>
      <c r="L1165" t="s">
        <v>132</v>
      </c>
      <c r="M1165" t="s">
        <v>1443</v>
      </c>
    </row>
    <row r="1166" spans="1:13">
      <c r="A1166" t="s">
        <v>226</v>
      </c>
      <c r="B1166" t="s">
        <v>132</v>
      </c>
      <c r="C1166" t="s">
        <v>705</v>
      </c>
      <c r="D1166" t="s">
        <v>554</v>
      </c>
      <c r="E1166" t="s">
        <v>391</v>
      </c>
      <c r="K1166" t="s">
        <v>161</v>
      </c>
      <c r="L1166" t="s">
        <v>132</v>
      </c>
      <c r="M1166" t="s">
        <v>1423</v>
      </c>
    </row>
    <row r="1167" spans="1:13">
      <c r="A1167" t="s">
        <v>226</v>
      </c>
      <c r="B1167" t="s">
        <v>132</v>
      </c>
      <c r="C1167" t="s">
        <v>1009</v>
      </c>
      <c r="D1167" t="s">
        <v>554</v>
      </c>
      <c r="E1167" t="s">
        <v>319</v>
      </c>
      <c r="K1167" t="s">
        <v>161</v>
      </c>
      <c r="L1167" t="s">
        <v>132</v>
      </c>
      <c r="M1167" t="s">
        <v>1425</v>
      </c>
    </row>
    <row r="1168" spans="1:13">
      <c r="A1168" t="s">
        <v>226</v>
      </c>
      <c r="B1168" t="s">
        <v>132</v>
      </c>
      <c r="C1168" t="s">
        <v>1010</v>
      </c>
      <c r="D1168" t="s">
        <v>554</v>
      </c>
      <c r="E1168" t="s">
        <v>283</v>
      </c>
      <c r="K1168" t="s">
        <v>161</v>
      </c>
      <c r="L1168" t="s">
        <v>132</v>
      </c>
      <c r="M1168" t="s">
        <v>1444</v>
      </c>
    </row>
    <row r="1169" spans="1:13">
      <c r="A1169" t="s">
        <v>226</v>
      </c>
      <c r="B1169" t="s">
        <v>132</v>
      </c>
      <c r="C1169" t="s">
        <v>995</v>
      </c>
      <c r="D1169" t="s">
        <v>554</v>
      </c>
      <c r="E1169" t="s">
        <v>467</v>
      </c>
      <c r="K1169" t="s">
        <v>161</v>
      </c>
      <c r="L1169" t="s">
        <v>132</v>
      </c>
      <c r="M1169" t="s">
        <v>1459</v>
      </c>
    </row>
    <row r="1170" spans="1:13">
      <c r="A1170" t="s">
        <v>226</v>
      </c>
      <c r="B1170" t="s">
        <v>132</v>
      </c>
      <c r="C1170" t="s">
        <v>996</v>
      </c>
      <c r="D1170" t="s">
        <v>554</v>
      </c>
      <c r="E1170" t="s">
        <v>467</v>
      </c>
      <c r="K1170" t="s">
        <v>161</v>
      </c>
      <c r="L1170" t="s">
        <v>132</v>
      </c>
      <c r="M1170" t="s">
        <v>1460</v>
      </c>
    </row>
    <row r="1171" spans="1:13">
      <c r="A1171" t="s">
        <v>226</v>
      </c>
      <c r="B1171" t="s">
        <v>132</v>
      </c>
      <c r="C1171" t="s">
        <v>997</v>
      </c>
      <c r="D1171" t="s">
        <v>554</v>
      </c>
      <c r="E1171" t="s">
        <v>355</v>
      </c>
      <c r="K1171" t="s">
        <v>161</v>
      </c>
      <c r="L1171" t="s">
        <v>132</v>
      </c>
      <c r="M1171" t="s">
        <v>1461</v>
      </c>
    </row>
    <row r="1172" spans="1:13">
      <c r="A1172" t="s">
        <v>226</v>
      </c>
      <c r="B1172" t="s">
        <v>132</v>
      </c>
      <c r="C1172" t="s">
        <v>998</v>
      </c>
      <c r="D1172" t="s">
        <v>554</v>
      </c>
      <c r="E1172" t="s">
        <v>1005</v>
      </c>
      <c r="F1172" t="s">
        <v>132</v>
      </c>
      <c r="G1172" t="s">
        <v>228</v>
      </c>
      <c r="K1172" t="s">
        <v>161</v>
      </c>
      <c r="L1172" t="s">
        <v>132</v>
      </c>
      <c r="M1172" t="s">
        <v>1462</v>
      </c>
    </row>
    <row r="1173" spans="1:13">
      <c r="A1173" t="s">
        <v>226</v>
      </c>
      <c r="B1173" t="s">
        <v>132</v>
      </c>
      <c r="C1173" t="s">
        <v>675</v>
      </c>
      <c r="D1173" t="s">
        <v>554</v>
      </c>
      <c r="E1173" t="s">
        <v>474</v>
      </c>
      <c r="K1173" t="s">
        <v>161</v>
      </c>
      <c r="L1173" t="s">
        <v>132</v>
      </c>
      <c r="M1173" t="s">
        <v>1449</v>
      </c>
    </row>
    <row r="1174" spans="1:13">
      <c r="A1174" t="s">
        <v>226</v>
      </c>
      <c r="B1174" t="s">
        <v>132</v>
      </c>
      <c r="C1174" t="s">
        <v>570</v>
      </c>
      <c r="D1174" t="s">
        <v>554</v>
      </c>
      <c r="E1174" t="s">
        <v>319</v>
      </c>
      <c r="K1174" t="s">
        <v>161</v>
      </c>
      <c r="L1174" t="s">
        <v>132</v>
      </c>
      <c r="M1174" t="s">
        <v>1431</v>
      </c>
    </row>
    <row r="1175" spans="1:13">
      <c r="A1175" t="s">
        <v>229</v>
      </c>
      <c r="B1175" t="s">
        <v>130</v>
      </c>
      <c r="C1175" t="s">
        <v>653</v>
      </c>
      <c r="D1175" t="s">
        <v>554</v>
      </c>
      <c r="E1175" t="s">
        <v>268</v>
      </c>
      <c r="K1175" t="s">
        <v>161</v>
      </c>
      <c r="L1175" t="s">
        <v>132</v>
      </c>
      <c r="M1175" t="s">
        <v>1450</v>
      </c>
    </row>
    <row r="1176" spans="1:13">
      <c r="A1176" t="s">
        <v>229</v>
      </c>
      <c r="B1176" t="s">
        <v>130</v>
      </c>
      <c r="C1176" t="s">
        <v>719</v>
      </c>
      <c r="D1176" t="s">
        <v>554</v>
      </c>
      <c r="E1176" t="s">
        <v>259</v>
      </c>
      <c r="F1176" t="s">
        <v>130</v>
      </c>
      <c r="G1176" t="s">
        <v>230</v>
      </c>
      <c r="K1176" t="s">
        <v>161</v>
      </c>
      <c r="L1176" t="s">
        <v>132</v>
      </c>
      <c r="M1176" t="s">
        <v>1433</v>
      </c>
    </row>
    <row r="1177" spans="1:13">
      <c r="A1177" t="s">
        <v>229</v>
      </c>
      <c r="B1177" t="s">
        <v>130</v>
      </c>
      <c r="C1177" t="s">
        <v>556</v>
      </c>
      <c r="D1177" t="s">
        <v>554</v>
      </c>
      <c r="E1177" t="s">
        <v>300</v>
      </c>
      <c r="K1177" t="s">
        <v>161</v>
      </c>
      <c r="L1177" t="s">
        <v>132</v>
      </c>
      <c r="M1177" t="s">
        <v>1434</v>
      </c>
    </row>
    <row r="1178" spans="1:13">
      <c r="A1178" t="s">
        <v>229</v>
      </c>
      <c r="B1178" t="s">
        <v>130</v>
      </c>
      <c r="C1178" t="s">
        <v>695</v>
      </c>
      <c r="D1178" t="s">
        <v>554</v>
      </c>
      <c r="E1178" t="s">
        <v>329</v>
      </c>
      <c r="K1178" t="s">
        <v>161</v>
      </c>
      <c r="L1178" t="s">
        <v>132</v>
      </c>
      <c r="M1178" t="s">
        <v>1435</v>
      </c>
    </row>
    <row r="1179" spans="1:13">
      <c r="A1179" t="s">
        <v>229</v>
      </c>
      <c r="B1179" t="s">
        <v>130</v>
      </c>
      <c r="C1179" t="s">
        <v>727</v>
      </c>
      <c r="D1179" t="s">
        <v>554</v>
      </c>
      <c r="E1179" t="s">
        <v>285</v>
      </c>
      <c r="K1179" t="s">
        <v>161</v>
      </c>
      <c r="L1179" t="s">
        <v>132</v>
      </c>
      <c r="M1179" t="s">
        <v>1452</v>
      </c>
    </row>
    <row r="1180" spans="1:13">
      <c r="A1180" t="s">
        <v>229</v>
      </c>
      <c r="B1180" t="s">
        <v>130</v>
      </c>
      <c r="C1180" t="s">
        <v>728</v>
      </c>
      <c r="D1180" t="s">
        <v>554</v>
      </c>
      <c r="E1180" t="s">
        <v>394</v>
      </c>
      <c r="K1180" t="s">
        <v>161</v>
      </c>
      <c r="L1180" t="s">
        <v>132</v>
      </c>
      <c r="M1180" t="s">
        <v>1451</v>
      </c>
    </row>
    <row r="1181" spans="1:13">
      <c r="A1181" t="s">
        <v>229</v>
      </c>
      <c r="B1181" t="s">
        <v>130</v>
      </c>
      <c r="C1181" t="s">
        <v>1011</v>
      </c>
      <c r="D1181" t="s">
        <v>554</v>
      </c>
      <c r="E1181" t="s">
        <v>395</v>
      </c>
      <c r="K1181" t="s">
        <v>161</v>
      </c>
      <c r="L1181" t="s">
        <v>132</v>
      </c>
      <c r="M1181" t="s">
        <v>1453</v>
      </c>
    </row>
    <row r="1182" spans="1:13">
      <c r="A1182" t="s">
        <v>229</v>
      </c>
      <c r="B1182" t="s">
        <v>130</v>
      </c>
      <c r="C1182" t="s">
        <v>806</v>
      </c>
      <c r="D1182" t="s">
        <v>554</v>
      </c>
      <c r="E1182" t="s">
        <v>396</v>
      </c>
      <c r="K1182" t="s">
        <v>161</v>
      </c>
      <c r="L1182" t="s">
        <v>132</v>
      </c>
      <c r="M1182" t="s">
        <v>1454</v>
      </c>
    </row>
    <row r="1183" spans="1:13">
      <c r="A1183" t="s">
        <v>229</v>
      </c>
      <c r="B1183" t="s">
        <v>130</v>
      </c>
      <c r="C1183" t="s">
        <v>791</v>
      </c>
      <c r="D1183" t="s">
        <v>554</v>
      </c>
      <c r="E1183" t="s">
        <v>391</v>
      </c>
      <c r="K1183" t="s">
        <v>161</v>
      </c>
      <c r="L1183" t="s">
        <v>132</v>
      </c>
      <c r="M1183" t="s">
        <v>1463</v>
      </c>
    </row>
    <row r="1184" spans="1:13">
      <c r="A1184" t="s">
        <v>229</v>
      </c>
      <c r="B1184" t="s">
        <v>130</v>
      </c>
      <c r="C1184" t="s">
        <v>733</v>
      </c>
      <c r="D1184" t="s">
        <v>554</v>
      </c>
      <c r="E1184" t="s">
        <v>327</v>
      </c>
      <c r="K1184" t="s">
        <v>161</v>
      </c>
      <c r="L1184" t="s">
        <v>132</v>
      </c>
      <c r="M1184" t="s">
        <v>1439</v>
      </c>
    </row>
    <row r="1185" spans="1:13">
      <c r="A1185" t="s">
        <v>229</v>
      </c>
      <c r="B1185" t="s">
        <v>130</v>
      </c>
      <c r="C1185" t="s">
        <v>1012</v>
      </c>
      <c r="D1185" t="s">
        <v>554</v>
      </c>
      <c r="E1185" t="s">
        <v>397</v>
      </c>
      <c r="K1185" t="s">
        <v>161</v>
      </c>
      <c r="L1185" t="s">
        <v>132</v>
      </c>
      <c r="M1185" t="s">
        <v>1440</v>
      </c>
    </row>
    <row r="1186" spans="1:13">
      <c r="A1186" t="s">
        <v>229</v>
      </c>
      <c r="B1186" t="s">
        <v>130</v>
      </c>
      <c r="C1186" t="s">
        <v>1013</v>
      </c>
      <c r="D1186" t="s">
        <v>554</v>
      </c>
      <c r="E1186" t="s">
        <v>345</v>
      </c>
      <c r="K1186" t="s">
        <v>161</v>
      </c>
      <c r="L1186" t="s">
        <v>132</v>
      </c>
      <c r="M1186" t="s">
        <v>1455</v>
      </c>
    </row>
    <row r="1187" spans="1:13">
      <c r="A1187" t="s">
        <v>229</v>
      </c>
      <c r="B1187" t="s">
        <v>130</v>
      </c>
      <c r="C1187" t="s">
        <v>734</v>
      </c>
      <c r="D1187" t="s">
        <v>554</v>
      </c>
      <c r="E1187" t="s">
        <v>398</v>
      </c>
      <c r="K1187" t="s">
        <v>162</v>
      </c>
      <c r="L1187" t="s">
        <v>132</v>
      </c>
      <c r="M1187" t="s">
        <v>1496</v>
      </c>
    </row>
    <row r="1188" spans="1:13">
      <c r="A1188" t="s">
        <v>229</v>
      </c>
      <c r="B1188" t="s">
        <v>130</v>
      </c>
      <c r="C1188" t="s">
        <v>715</v>
      </c>
      <c r="D1188" t="s">
        <v>554</v>
      </c>
      <c r="E1188" t="s">
        <v>662</v>
      </c>
      <c r="F1188" t="s">
        <v>1014</v>
      </c>
      <c r="G1188" t="s">
        <v>130</v>
      </c>
      <c r="H1188" t="s">
        <v>231</v>
      </c>
      <c r="K1188" t="s">
        <v>162</v>
      </c>
      <c r="L1188" t="s">
        <v>132</v>
      </c>
      <c r="M1188" t="s">
        <v>1479</v>
      </c>
    </row>
    <row r="1189" spans="1:13">
      <c r="A1189" t="s">
        <v>229</v>
      </c>
      <c r="B1189" t="s">
        <v>130</v>
      </c>
      <c r="C1189" t="s">
        <v>1015</v>
      </c>
      <c r="D1189" t="s">
        <v>554</v>
      </c>
      <c r="E1189" t="s">
        <v>396</v>
      </c>
      <c r="K1189" t="s">
        <v>162</v>
      </c>
      <c r="L1189" t="s">
        <v>132</v>
      </c>
      <c r="M1189" t="s">
        <v>1480</v>
      </c>
    </row>
    <row r="1190" spans="1:13">
      <c r="A1190" t="s">
        <v>229</v>
      </c>
      <c r="B1190" t="s">
        <v>130</v>
      </c>
      <c r="C1190" t="s">
        <v>1016</v>
      </c>
      <c r="D1190" t="s">
        <v>554</v>
      </c>
      <c r="E1190" t="s">
        <v>399</v>
      </c>
      <c r="K1190" t="s">
        <v>162</v>
      </c>
      <c r="L1190" t="s">
        <v>132</v>
      </c>
      <c r="M1190" t="s">
        <v>1466</v>
      </c>
    </row>
    <row r="1191" spans="1:13">
      <c r="A1191" t="s">
        <v>229</v>
      </c>
      <c r="B1191" t="s">
        <v>130</v>
      </c>
      <c r="C1191" t="s">
        <v>1017</v>
      </c>
      <c r="D1191" t="s">
        <v>554</v>
      </c>
      <c r="E1191" t="s">
        <v>369</v>
      </c>
      <c r="K1191" t="s">
        <v>162</v>
      </c>
      <c r="L1191" t="s">
        <v>132</v>
      </c>
      <c r="M1191" t="s">
        <v>1497</v>
      </c>
    </row>
    <row r="1192" spans="1:13">
      <c r="A1192" t="s">
        <v>229</v>
      </c>
      <c r="B1192" t="s">
        <v>130</v>
      </c>
      <c r="C1192" t="s">
        <v>1018</v>
      </c>
      <c r="D1192" t="s">
        <v>554</v>
      </c>
      <c r="E1192" t="s">
        <v>400</v>
      </c>
      <c r="K1192" t="s">
        <v>162</v>
      </c>
      <c r="L1192" t="s">
        <v>132</v>
      </c>
      <c r="M1192" t="s">
        <v>1498</v>
      </c>
    </row>
    <row r="1193" spans="1:13">
      <c r="A1193" t="s">
        <v>229</v>
      </c>
      <c r="B1193" t="s">
        <v>130</v>
      </c>
      <c r="C1193" t="s">
        <v>1019</v>
      </c>
      <c r="D1193" t="s">
        <v>554</v>
      </c>
      <c r="E1193" t="s">
        <v>401</v>
      </c>
      <c r="K1193" t="s">
        <v>162</v>
      </c>
      <c r="L1193" t="s">
        <v>132</v>
      </c>
      <c r="M1193" t="s">
        <v>1499</v>
      </c>
    </row>
    <row r="1194" spans="1:13">
      <c r="A1194" t="s">
        <v>229</v>
      </c>
      <c r="B1194" t="s">
        <v>130</v>
      </c>
      <c r="C1194" t="s">
        <v>1020</v>
      </c>
      <c r="D1194" t="s">
        <v>554</v>
      </c>
      <c r="E1194" t="s">
        <v>402</v>
      </c>
      <c r="K1194" t="s">
        <v>162</v>
      </c>
      <c r="L1194" t="s">
        <v>132</v>
      </c>
      <c r="M1194" t="s">
        <v>1500</v>
      </c>
    </row>
    <row r="1195" spans="1:13">
      <c r="A1195" t="s">
        <v>229</v>
      </c>
      <c r="B1195" t="s">
        <v>130</v>
      </c>
      <c r="C1195" t="s">
        <v>1021</v>
      </c>
      <c r="D1195" t="s">
        <v>554</v>
      </c>
      <c r="E1195" t="s">
        <v>403</v>
      </c>
      <c r="K1195" t="s">
        <v>162</v>
      </c>
      <c r="L1195" t="s">
        <v>132</v>
      </c>
      <c r="M1195" t="s">
        <v>1501</v>
      </c>
    </row>
    <row r="1196" spans="1:13">
      <c r="A1196" t="s">
        <v>229</v>
      </c>
      <c r="B1196" t="s">
        <v>130</v>
      </c>
      <c r="C1196" t="s">
        <v>1022</v>
      </c>
      <c r="D1196" t="s">
        <v>554</v>
      </c>
      <c r="E1196" t="s">
        <v>403</v>
      </c>
      <c r="K1196" t="s">
        <v>162</v>
      </c>
      <c r="L1196" t="s">
        <v>132</v>
      </c>
      <c r="M1196" t="s">
        <v>1470</v>
      </c>
    </row>
    <row r="1197" spans="1:13">
      <c r="A1197" t="s">
        <v>229</v>
      </c>
      <c r="B1197" t="s">
        <v>130</v>
      </c>
      <c r="C1197" t="s">
        <v>1023</v>
      </c>
      <c r="D1197" t="s">
        <v>554</v>
      </c>
      <c r="E1197" t="s">
        <v>403</v>
      </c>
      <c r="K1197" t="s">
        <v>162</v>
      </c>
      <c r="L1197" t="s">
        <v>132</v>
      </c>
      <c r="M1197" t="s">
        <v>1486</v>
      </c>
    </row>
    <row r="1198" spans="1:13">
      <c r="A1198" t="s">
        <v>229</v>
      </c>
      <c r="B1198" t="s">
        <v>131</v>
      </c>
      <c r="C1198" t="s">
        <v>809</v>
      </c>
      <c r="D1198" t="s">
        <v>554</v>
      </c>
      <c r="E1198" t="s">
        <v>475</v>
      </c>
      <c r="K1198" t="s">
        <v>162</v>
      </c>
      <c r="L1198" t="s">
        <v>132</v>
      </c>
      <c r="M1198" t="s">
        <v>1502</v>
      </c>
    </row>
    <row r="1199" spans="1:13">
      <c r="A1199" t="s">
        <v>229</v>
      </c>
      <c r="B1199" t="s">
        <v>131</v>
      </c>
      <c r="C1199" t="s">
        <v>811</v>
      </c>
      <c r="D1199" t="s">
        <v>554</v>
      </c>
      <c r="E1199" t="s">
        <v>313</v>
      </c>
      <c r="K1199" t="s">
        <v>162</v>
      </c>
      <c r="L1199" t="s">
        <v>132</v>
      </c>
      <c r="M1199" t="s">
        <v>1473</v>
      </c>
    </row>
    <row r="1200" spans="1:13">
      <c r="A1200" t="s">
        <v>229</v>
      </c>
      <c r="B1200" t="s">
        <v>131</v>
      </c>
      <c r="C1200" t="s">
        <v>1024</v>
      </c>
      <c r="D1200" t="s">
        <v>554</v>
      </c>
      <c r="E1200" t="s">
        <v>259</v>
      </c>
      <c r="F1200" t="s">
        <v>131</v>
      </c>
      <c r="G1200" t="s">
        <v>230</v>
      </c>
      <c r="K1200" t="s">
        <v>162</v>
      </c>
      <c r="L1200" t="s">
        <v>132</v>
      </c>
      <c r="M1200" t="s">
        <v>1474</v>
      </c>
    </row>
    <row r="1201" spans="1:13">
      <c r="A1201" t="s">
        <v>229</v>
      </c>
      <c r="B1201" t="s">
        <v>131</v>
      </c>
      <c r="C1201" t="s">
        <v>727</v>
      </c>
      <c r="D1201" t="s">
        <v>554</v>
      </c>
      <c r="E1201" t="s">
        <v>369</v>
      </c>
      <c r="K1201" t="s">
        <v>162</v>
      </c>
      <c r="L1201" t="s">
        <v>132</v>
      </c>
      <c r="M1201" t="s">
        <v>1489</v>
      </c>
    </row>
    <row r="1202" spans="1:13">
      <c r="A1202" t="s">
        <v>229</v>
      </c>
      <c r="B1202" t="s">
        <v>131</v>
      </c>
      <c r="C1202" t="s">
        <v>728</v>
      </c>
      <c r="D1202" t="s">
        <v>554</v>
      </c>
      <c r="E1202" t="s">
        <v>476</v>
      </c>
      <c r="K1202" t="s">
        <v>162</v>
      </c>
      <c r="L1202" t="s">
        <v>132</v>
      </c>
      <c r="M1202" t="s">
        <v>1503</v>
      </c>
    </row>
    <row r="1203" spans="1:13">
      <c r="A1203" t="s">
        <v>229</v>
      </c>
      <c r="B1203" t="s">
        <v>131</v>
      </c>
      <c r="C1203" t="s">
        <v>1011</v>
      </c>
      <c r="D1203" t="s">
        <v>554</v>
      </c>
      <c r="E1203" t="s">
        <v>229</v>
      </c>
      <c r="F1203" t="s">
        <v>131</v>
      </c>
      <c r="G1203" t="s">
        <v>232</v>
      </c>
      <c r="K1203" t="s">
        <v>162</v>
      </c>
      <c r="L1203" t="s">
        <v>132</v>
      </c>
      <c r="M1203" t="s">
        <v>1491</v>
      </c>
    </row>
    <row r="1204" spans="1:13">
      <c r="A1204" t="s">
        <v>229</v>
      </c>
      <c r="B1204" t="s">
        <v>131</v>
      </c>
      <c r="C1204" t="s">
        <v>806</v>
      </c>
      <c r="D1204" t="s">
        <v>554</v>
      </c>
      <c r="E1204" t="s">
        <v>396</v>
      </c>
      <c r="K1204" t="s">
        <v>162</v>
      </c>
      <c r="L1204" t="s">
        <v>132</v>
      </c>
      <c r="M1204" t="s">
        <v>1492</v>
      </c>
    </row>
    <row r="1205" spans="1:13">
      <c r="A1205" t="s">
        <v>229</v>
      </c>
      <c r="B1205" t="s">
        <v>131</v>
      </c>
      <c r="C1205" t="s">
        <v>791</v>
      </c>
      <c r="D1205" t="s">
        <v>554</v>
      </c>
      <c r="E1205" t="s">
        <v>457</v>
      </c>
      <c r="K1205" t="s">
        <v>162</v>
      </c>
      <c r="L1205" t="s">
        <v>132</v>
      </c>
      <c r="M1205" t="s">
        <v>1504</v>
      </c>
    </row>
    <row r="1206" spans="1:13">
      <c r="A1206" t="s">
        <v>229</v>
      </c>
      <c r="B1206" t="s">
        <v>131</v>
      </c>
      <c r="C1206" t="s">
        <v>1025</v>
      </c>
      <c r="D1206" t="s">
        <v>554</v>
      </c>
      <c r="E1206" t="s">
        <v>477</v>
      </c>
      <c r="K1206" t="s">
        <v>172</v>
      </c>
      <c r="L1206" t="s">
        <v>132</v>
      </c>
      <c r="M1206" t="s">
        <v>1505</v>
      </c>
    </row>
    <row r="1207" spans="1:13">
      <c r="A1207" t="s">
        <v>229</v>
      </c>
      <c r="B1207" t="s">
        <v>131</v>
      </c>
      <c r="C1207" t="s">
        <v>733</v>
      </c>
      <c r="D1207" t="s">
        <v>554</v>
      </c>
      <c r="E1207" t="s">
        <v>327</v>
      </c>
      <c r="K1207" t="s">
        <v>172</v>
      </c>
      <c r="L1207" t="s">
        <v>132</v>
      </c>
      <c r="M1207" t="s">
        <v>1506</v>
      </c>
    </row>
    <row r="1208" spans="1:13">
      <c r="A1208" t="s">
        <v>229</v>
      </c>
      <c r="B1208" t="s">
        <v>131</v>
      </c>
      <c r="C1208" t="s">
        <v>1013</v>
      </c>
      <c r="D1208" t="s">
        <v>554</v>
      </c>
      <c r="E1208" t="s">
        <v>345</v>
      </c>
      <c r="K1208" t="s">
        <v>172</v>
      </c>
      <c r="L1208" t="s">
        <v>132</v>
      </c>
      <c r="M1208" t="s">
        <v>1507</v>
      </c>
    </row>
    <row r="1209" spans="1:13">
      <c r="A1209" t="s">
        <v>229</v>
      </c>
      <c r="B1209" t="s">
        <v>131</v>
      </c>
      <c r="C1209" t="s">
        <v>570</v>
      </c>
      <c r="D1209" t="s">
        <v>554</v>
      </c>
      <c r="E1209" t="s">
        <v>478</v>
      </c>
      <c r="K1209" t="s">
        <v>172</v>
      </c>
      <c r="L1209" t="s">
        <v>132</v>
      </c>
      <c r="M1209" t="s">
        <v>1508</v>
      </c>
    </row>
    <row r="1210" spans="1:13">
      <c r="A1210" t="s">
        <v>229</v>
      </c>
      <c r="B1210" t="s">
        <v>131</v>
      </c>
      <c r="C1210" t="s">
        <v>1026</v>
      </c>
      <c r="D1210" t="s">
        <v>554</v>
      </c>
      <c r="E1210" t="s">
        <v>259</v>
      </c>
      <c r="F1210" t="s">
        <v>131</v>
      </c>
      <c r="G1210" t="s">
        <v>230</v>
      </c>
      <c r="K1210" t="s">
        <v>172</v>
      </c>
      <c r="L1210" t="s">
        <v>132</v>
      </c>
      <c r="M1210" t="s">
        <v>1516</v>
      </c>
    </row>
    <row r="1211" spans="1:13">
      <c r="A1211" t="s">
        <v>229</v>
      </c>
      <c r="B1211" t="s">
        <v>132</v>
      </c>
      <c r="C1211" t="s">
        <v>653</v>
      </c>
      <c r="D1211" t="s">
        <v>554</v>
      </c>
      <c r="E1211" t="s">
        <v>268</v>
      </c>
      <c r="K1211" t="s">
        <v>172</v>
      </c>
      <c r="L1211" t="s">
        <v>132</v>
      </c>
      <c r="M1211" t="s">
        <v>1517</v>
      </c>
    </row>
    <row r="1212" spans="1:13">
      <c r="A1212" t="s">
        <v>229</v>
      </c>
      <c r="B1212" t="s">
        <v>132</v>
      </c>
      <c r="C1212" t="s">
        <v>1027</v>
      </c>
      <c r="D1212" t="s">
        <v>554</v>
      </c>
      <c r="E1212" t="s">
        <v>512</v>
      </c>
      <c r="K1212" t="s">
        <v>172</v>
      </c>
      <c r="L1212" t="s">
        <v>132</v>
      </c>
      <c r="M1212" t="s">
        <v>1511</v>
      </c>
    </row>
    <row r="1213" spans="1:13">
      <c r="A1213" t="s">
        <v>229</v>
      </c>
      <c r="B1213" t="s">
        <v>132</v>
      </c>
      <c r="C1213" t="s">
        <v>727</v>
      </c>
      <c r="D1213" t="s">
        <v>554</v>
      </c>
      <c r="E1213" t="s">
        <v>285</v>
      </c>
      <c r="K1213" t="s">
        <v>172</v>
      </c>
      <c r="L1213" t="s">
        <v>132</v>
      </c>
      <c r="M1213" t="s">
        <v>1512</v>
      </c>
    </row>
    <row r="1214" spans="1:13">
      <c r="A1214" t="s">
        <v>229</v>
      </c>
      <c r="B1214" t="s">
        <v>132</v>
      </c>
      <c r="C1214" t="s">
        <v>759</v>
      </c>
      <c r="D1214" t="s">
        <v>554</v>
      </c>
      <c r="E1214" t="s">
        <v>295</v>
      </c>
      <c r="K1214" t="s">
        <v>172</v>
      </c>
      <c r="L1214" t="s">
        <v>132</v>
      </c>
      <c r="M1214" t="s">
        <v>1513</v>
      </c>
    </row>
    <row r="1215" spans="1:13">
      <c r="A1215" t="s">
        <v>229</v>
      </c>
      <c r="B1215" t="s">
        <v>132</v>
      </c>
      <c r="C1215" t="s">
        <v>728</v>
      </c>
      <c r="D1215" t="s">
        <v>554</v>
      </c>
      <c r="E1215" t="s">
        <v>457</v>
      </c>
      <c r="K1215" t="s">
        <v>174</v>
      </c>
      <c r="L1215" t="s">
        <v>132</v>
      </c>
      <c r="M1215" t="s">
        <v>1521</v>
      </c>
    </row>
    <row r="1216" spans="1:13">
      <c r="A1216" t="s">
        <v>229</v>
      </c>
      <c r="B1216" t="s">
        <v>132</v>
      </c>
      <c r="C1216" t="s">
        <v>1011</v>
      </c>
      <c r="D1216" t="s">
        <v>554</v>
      </c>
      <c r="E1216" t="s">
        <v>229</v>
      </c>
      <c r="F1216" t="s">
        <v>132</v>
      </c>
      <c r="G1216" t="s">
        <v>232</v>
      </c>
      <c r="K1216" t="s">
        <v>174</v>
      </c>
      <c r="L1216" t="s">
        <v>132</v>
      </c>
      <c r="M1216" t="s">
        <v>1524</v>
      </c>
    </row>
    <row r="1217" spans="1:13">
      <c r="A1217" t="s">
        <v>229</v>
      </c>
      <c r="B1217" t="s">
        <v>132</v>
      </c>
      <c r="C1217" t="s">
        <v>806</v>
      </c>
      <c r="D1217" t="s">
        <v>554</v>
      </c>
      <c r="E1217" t="s">
        <v>396</v>
      </c>
      <c r="K1217" t="s">
        <v>175</v>
      </c>
      <c r="L1217" t="s">
        <v>132</v>
      </c>
      <c r="M1217" t="s">
        <v>1527</v>
      </c>
    </row>
    <row r="1218" spans="1:13">
      <c r="A1218" t="s">
        <v>229</v>
      </c>
      <c r="B1218" t="s">
        <v>132</v>
      </c>
      <c r="C1218" t="s">
        <v>791</v>
      </c>
      <c r="D1218" t="s">
        <v>554</v>
      </c>
      <c r="E1218" t="s">
        <v>457</v>
      </c>
      <c r="K1218" t="s">
        <v>176</v>
      </c>
      <c r="L1218" t="s">
        <v>132</v>
      </c>
      <c r="M1218" t="s">
        <v>1536</v>
      </c>
    </row>
    <row r="1219" spans="1:13">
      <c r="A1219" t="s">
        <v>229</v>
      </c>
      <c r="B1219" t="s">
        <v>132</v>
      </c>
      <c r="C1219" t="s">
        <v>1025</v>
      </c>
      <c r="D1219" t="s">
        <v>554</v>
      </c>
      <c r="E1219" t="s">
        <v>513</v>
      </c>
      <c r="K1219" t="s">
        <v>176</v>
      </c>
      <c r="L1219" t="s">
        <v>132</v>
      </c>
      <c r="M1219" t="s">
        <v>1537</v>
      </c>
    </row>
    <row r="1220" spans="1:13">
      <c r="A1220" t="s">
        <v>229</v>
      </c>
      <c r="B1220" t="s">
        <v>132</v>
      </c>
      <c r="C1220" t="s">
        <v>733</v>
      </c>
      <c r="D1220" t="s">
        <v>554</v>
      </c>
      <c r="E1220" t="s">
        <v>327</v>
      </c>
      <c r="K1220" t="s">
        <v>176</v>
      </c>
      <c r="L1220" t="s">
        <v>132</v>
      </c>
      <c r="M1220" t="s">
        <v>1538</v>
      </c>
    </row>
    <row r="1221" spans="1:13">
      <c r="A1221" t="s">
        <v>229</v>
      </c>
      <c r="B1221" t="s">
        <v>132</v>
      </c>
      <c r="C1221" t="s">
        <v>1013</v>
      </c>
      <c r="D1221" t="s">
        <v>554</v>
      </c>
      <c r="E1221" t="s">
        <v>345</v>
      </c>
      <c r="K1221" t="s">
        <v>176</v>
      </c>
      <c r="L1221" t="s">
        <v>132</v>
      </c>
      <c r="M1221" t="s">
        <v>1539</v>
      </c>
    </row>
    <row r="1222" spans="1:13">
      <c r="A1222" t="s">
        <v>229</v>
      </c>
      <c r="B1222" t="s">
        <v>132</v>
      </c>
      <c r="C1222" t="s">
        <v>570</v>
      </c>
      <c r="D1222" t="s">
        <v>554</v>
      </c>
      <c r="E1222" t="s">
        <v>478</v>
      </c>
      <c r="K1222" t="s">
        <v>176</v>
      </c>
      <c r="L1222" t="s">
        <v>132</v>
      </c>
      <c r="M1222" t="s">
        <v>1540</v>
      </c>
    </row>
    <row r="1223" spans="1:13">
      <c r="A1223" t="s">
        <v>229</v>
      </c>
      <c r="B1223" t="s">
        <v>132</v>
      </c>
      <c r="C1223" t="s">
        <v>1026</v>
      </c>
      <c r="D1223" t="s">
        <v>554</v>
      </c>
      <c r="E1223" t="s">
        <v>259</v>
      </c>
      <c r="F1223" t="s">
        <v>132</v>
      </c>
      <c r="G1223" t="s">
        <v>190</v>
      </c>
      <c r="K1223" t="s">
        <v>176</v>
      </c>
      <c r="L1223" t="s">
        <v>132</v>
      </c>
      <c r="M1223" t="s">
        <v>1541</v>
      </c>
    </row>
    <row r="1224" spans="1:13">
      <c r="A1224" t="s">
        <v>229</v>
      </c>
      <c r="B1224" t="s">
        <v>132</v>
      </c>
      <c r="C1224" t="s">
        <v>766</v>
      </c>
      <c r="D1224" t="s">
        <v>554</v>
      </c>
      <c r="E1224" t="s">
        <v>438</v>
      </c>
      <c r="K1224" t="s">
        <v>176</v>
      </c>
      <c r="L1224" t="s">
        <v>132</v>
      </c>
      <c r="M1224" t="s">
        <v>1542</v>
      </c>
    </row>
    <row r="1225" spans="1:13">
      <c r="A1225" t="s">
        <v>233</v>
      </c>
      <c r="B1225" t="s">
        <v>130</v>
      </c>
      <c r="C1225" t="s">
        <v>1028</v>
      </c>
      <c r="D1225" t="s">
        <v>554</v>
      </c>
      <c r="E1225" t="s">
        <v>404</v>
      </c>
      <c r="K1225" t="s">
        <v>181</v>
      </c>
      <c r="L1225" t="s">
        <v>132</v>
      </c>
      <c r="M1225" t="s">
        <v>1347</v>
      </c>
    </row>
    <row r="1226" spans="1:13">
      <c r="A1226" t="s">
        <v>233</v>
      </c>
      <c r="B1226" t="s">
        <v>130</v>
      </c>
      <c r="C1226" t="s">
        <v>782</v>
      </c>
      <c r="D1226" t="s">
        <v>554</v>
      </c>
      <c r="E1226" t="s">
        <v>187</v>
      </c>
      <c r="F1226" t="s">
        <v>130</v>
      </c>
      <c r="G1226" t="s">
        <v>177</v>
      </c>
      <c r="K1226" t="s">
        <v>181</v>
      </c>
      <c r="L1226" t="s">
        <v>132</v>
      </c>
      <c r="M1226" t="s">
        <v>1555</v>
      </c>
    </row>
    <row r="1227" spans="1:13">
      <c r="A1227" t="s">
        <v>233</v>
      </c>
      <c r="B1227" t="s">
        <v>130</v>
      </c>
      <c r="C1227" t="s">
        <v>783</v>
      </c>
      <c r="D1227" t="s">
        <v>554</v>
      </c>
      <c r="E1227" t="s">
        <v>187</v>
      </c>
      <c r="F1227" t="s">
        <v>130</v>
      </c>
      <c r="G1227" t="s">
        <v>178</v>
      </c>
      <c r="K1227" t="s">
        <v>181</v>
      </c>
      <c r="L1227" t="s">
        <v>132</v>
      </c>
      <c r="M1227" t="s">
        <v>1556</v>
      </c>
    </row>
    <row r="1228" spans="1:13">
      <c r="A1228" t="s">
        <v>233</v>
      </c>
      <c r="B1228" t="s">
        <v>130</v>
      </c>
      <c r="C1228" t="s">
        <v>786</v>
      </c>
      <c r="D1228" t="s">
        <v>554</v>
      </c>
      <c r="E1228" t="s">
        <v>844</v>
      </c>
      <c r="F1228" t="s">
        <v>130</v>
      </c>
      <c r="G1228" t="s">
        <v>179</v>
      </c>
      <c r="K1228" t="s">
        <v>181</v>
      </c>
      <c r="L1228" t="s">
        <v>132</v>
      </c>
      <c r="M1228" t="s">
        <v>1557</v>
      </c>
    </row>
    <row r="1229" spans="1:13">
      <c r="A1229" t="s">
        <v>233</v>
      </c>
      <c r="B1229" t="s">
        <v>130</v>
      </c>
      <c r="C1229" t="s">
        <v>787</v>
      </c>
      <c r="D1229" t="s">
        <v>554</v>
      </c>
      <c r="E1229" t="s">
        <v>187</v>
      </c>
      <c r="F1229" t="s">
        <v>130</v>
      </c>
      <c r="G1229" t="s">
        <v>180</v>
      </c>
      <c r="K1229" t="s">
        <v>181</v>
      </c>
      <c r="L1229" t="s">
        <v>132</v>
      </c>
      <c r="M1229" t="s">
        <v>1558</v>
      </c>
    </row>
    <row r="1230" spans="1:13">
      <c r="A1230" t="s">
        <v>233</v>
      </c>
      <c r="B1230" t="s">
        <v>130</v>
      </c>
      <c r="C1230" t="s">
        <v>1029</v>
      </c>
      <c r="D1230" t="s">
        <v>554</v>
      </c>
      <c r="E1230" t="s">
        <v>233</v>
      </c>
      <c r="F1230" t="s">
        <v>130</v>
      </c>
      <c r="G1230" t="s">
        <v>234</v>
      </c>
      <c r="K1230" t="s">
        <v>181</v>
      </c>
      <c r="L1230" t="s">
        <v>132</v>
      </c>
      <c r="M1230" t="s">
        <v>1559</v>
      </c>
    </row>
    <row r="1231" spans="1:13">
      <c r="A1231" t="s">
        <v>233</v>
      </c>
      <c r="B1231" t="s">
        <v>131</v>
      </c>
      <c r="C1231" t="s">
        <v>1028</v>
      </c>
      <c r="D1231" t="s">
        <v>554</v>
      </c>
      <c r="E1231" t="s">
        <v>404</v>
      </c>
      <c r="K1231" t="s">
        <v>183</v>
      </c>
      <c r="L1231" t="s">
        <v>132</v>
      </c>
      <c r="M1231" t="s">
        <v>1562</v>
      </c>
    </row>
    <row r="1232" spans="1:13">
      <c r="A1232" t="s">
        <v>233</v>
      </c>
      <c r="B1232" t="s">
        <v>131</v>
      </c>
      <c r="C1232" t="s">
        <v>782</v>
      </c>
      <c r="D1232" t="s">
        <v>554</v>
      </c>
      <c r="E1232" t="s">
        <v>187</v>
      </c>
      <c r="F1232" t="s">
        <v>131</v>
      </c>
      <c r="G1232" t="s">
        <v>177</v>
      </c>
      <c r="K1232" t="s">
        <v>183</v>
      </c>
      <c r="L1232" t="s">
        <v>132</v>
      </c>
      <c r="M1232" t="s">
        <v>1562</v>
      </c>
    </row>
    <row r="1233" spans="1:13">
      <c r="A1233" t="s">
        <v>233</v>
      </c>
      <c r="B1233" t="s">
        <v>131</v>
      </c>
      <c r="C1233" t="s">
        <v>783</v>
      </c>
      <c r="D1233" t="s">
        <v>554</v>
      </c>
      <c r="E1233" t="s">
        <v>187</v>
      </c>
      <c r="F1233" t="s">
        <v>131</v>
      </c>
      <c r="G1233" t="s">
        <v>178</v>
      </c>
      <c r="K1233" t="s">
        <v>184</v>
      </c>
      <c r="L1233" t="s">
        <v>132</v>
      </c>
      <c r="M1233" t="s">
        <v>1563</v>
      </c>
    </row>
    <row r="1234" spans="1:13">
      <c r="A1234" t="s">
        <v>233</v>
      </c>
      <c r="B1234" t="s">
        <v>131</v>
      </c>
      <c r="C1234" t="s">
        <v>786</v>
      </c>
      <c r="D1234" t="s">
        <v>554</v>
      </c>
      <c r="E1234" t="s">
        <v>844</v>
      </c>
      <c r="F1234" t="s">
        <v>131</v>
      </c>
      <c r="G1234" t="s">
        <v>179</v>
      </c>
      <c r="K1234" t="s">
        <v>184</v>
      </c>
      <c r="L1234" t="s">
        <v>132</v>
      </c>
      <c r="M1234" t="s">
        <v>1563</v>
      </c>
    </row>
    <row r="1235" spans="1:13">
      <c r="A1235" t="s">
        <v>233</v>
      </c>
      <c r="B1235" t="s">
        <v>131</v>
      </c>
      <c r="C1235" t="s">
        <v>787</v>
      </c>
      <c r="D1235" t="s">
        <v>554</v>
      </c>
      <c r="E1235" t="s">
        <v>187</v>
      </c>
      <c r="F1235" t="s">
        <v>131</v>
      </c>
      <c r="G1235" t="s">
        <v>180</v>
      </c>
      <c r="K1235" t="s">
        <v>186</v>
      </c>
      <c r="L1235" t="s">
        <v>132</v>
      </c>
      <c r="M1235" t="s">
        <v>1565</v>
      </c>
    </row>
    <row r="1236" spans="1:13">
      <c r="A1236" t="s">
        <v>233</v>
      </c>
      <c r="B1236" t="s">
        <v>131</v>
      </c>
      <c r="C1236" t="s">
        <v>1029</v>
      </c>
      <c r="D1236" t="s">
        <v>554</v>
      </c>
      <c r="E1236" t="s">
        <v>233</v>
      </c>
      <c r="F1236" t="s">
        <v>131</v>
      </c>
      <c r="G1236" t="s">
        <v>234</v>
      </c>
      <c r="K1236" t="s">
        <v>186</v>
      </c>
      <c r="L1236" t="s">
        <v>132</v>
      </c>
      <c r="M1236" t="s">
        <v>1565</v>
      </c>
    </row>
    <row r="1237" spans="1:13">
      <c r="A1237" t="s">
        <v>233</v>
      </c>
      <c r="B1237" t="s">
        <v>132</v>
      </c>
      <c r="C1237" t="s">
        <v>555</v>
      </c>
      <c r="D1237" t="s">
        <v>554</v>
      </c>
      <c r="E1237" t="s">
        <v>186</v>
      </c>
      <c r="F1237" t="s">
        <v>132</v>
      </c>
      <c r="G1237" t="s">
        <v>138</v>
      </c>
      <c r="K1237" t="s">
        <v>187</v>
      </c>
      <c r="L1237" t="s">
        <v>132</v>
      </c>
      <c r="M1237" t="s">
        <v>1441</v>
      </c>
    </row>
    <row r="1238" spans="1:13">
      <c r="A1238" t="s">
        <v>233</v>
      </c>
      <c r="B1238" t="s">
        <v>132</v>
      </c>
      <c r="C1238" t="s">
        <v>695</v>
      </c>
      <c r="D1238" t="s">
        <v>554</v>
      </c>
      <c r="E1238" t="s">
        <v>313</v>
      </c>
      <c r="K1238" t="s">
        <v>187</v>
      </c>
      <c r="L1238" t="s">
        <v>132</v>
      </c>
      <c r="M1238" t="s">
        <v>1598</v>
      </c>
    </row>
    <row r="1239" spans="1:13">
      <c r="A1239" t="s">
        <v>233</v>
      </c>
      <c r="B1239" t="s">
        <v>132</v>
      </c>
      <c r="C1239" t="s">
        <v>1030</v>
      </c>
      <c r="D1239" t="s">
        <v>554</v>
      </c>
      <c r="E1239" t="s">
        <v>313</v>
      </c>
      <c r="K1239" t="s">
        <v>187</v>
      </c>
      <c r="L1239" t="s">
        <v>132</v>
      </c>
      <c r="M1239" t="s">
        <v>1599</v>
      </c>
    </row>
    <row r="1240" spans="1:13">
      <c r="A1240" t="s">
        <v>233</v>
      </c>
      <c r="B1240" t="s">
        <v>132</v>
      </c>
      <c r="C1240" t="s">
        <v>1028</v>
      </c>
      <c r="D1240" t="s">
        <v>554</v>
      </c>
      <c r="E1240" t="s">
        <v>233</v>
      </c>
      <c r="F1240" t="s">
        <v>132</v>
      </c>
      <c r="G1240" t="s">
        <v>138</v>
      </c>
      <c r="K1240" t="s">
        <v>187</v>
      </c>
      <c r="L1240" t="s">
        <v>132</v>
      </c>
      <c r="M1240" t="s">
        <v>1586</v>
      </c>
    </row>
    <row r="1241" spans="1:13">
      <c r="A1241" t="s">
        <v>233</v>
      </c>
      <c r="B1241" t="s">
        <v>132</v>
      </c>
      <c r="C1241" t="s">
        <v>950</v>
      </c>
      <c r="D1241" t="s">
        <v>554</v>
      </c>
      <c r="E1241" t="s">
        <v>278</v>
      </c>
      <c r="K1241" t="s">
        <v>187</v>
      </c>
      <c r="L1241" t="s">
        <v>132</v>
      </c>
      <c r="M1241" t="s">
        <v>1587</v>
      </c>
    </row>
    <row r="1242" spans="1:13">
      <c r="A1242" t="s">
        <v>233</v>
      </c>
      <c r="B1242" t="s">
        <v>132</v>
      </c>
      <c r="C1242" t="s">
        <v>778</v>
      </c>
      <c r="D1242" t="s">
        <v>554</v>
      </c>
      <c r="E1242" t="s">
        <v>187</v>
      </c>
      <c r="F1242" t="s">
        <v>132</v>
      </c>
      <c r="G1242" t="s">
        <v>177</v>
      </c>
      <c r="K1242" t="s">
        <v>187</v>
      </c>
      <c r="L1242" t="s">
        <v>132</v>
      </c>
      <c r="M1242" t="s">
        <v>1600</v>
      </c>
    </row>
    <row r="1243" spans="1:13">
      <c r="A1243" t="s">
        <v>233</v>
      </c>
      <c r="B1243" t="s">
        <v>132</v>
      </c>
      <c r="C1243" t="s">
        <v>779</v>
      </c>
      <c r="D1243" t="s">
        <v>554</v>
      </c>
      <c r="E1243" t="s">
        <v>844</v>
      </c>
      <c r="F1243" t="s">
        <v>132</v>
      </c>
      <c r="G1243" t="s">
        <v>211</v>
      </c>
      <c r="K1243" t="s">
        <v>187</v>
      </c>
      <c r="L1243" t="s">
        <v>132</v>
      </c>
      <c r="M1243" t="s">
        <v>1589</v>
      </c>
    </row>
    <row r="1244" spans="1:13">
      <c r="A1244" t="s">
        <v>233</v>
      </c>
      <c r="B1244" t="s">
        <v>132</v>
      </c>
      <c r="C1244" t="s">
        <v>780</v>
      </c>
      <c r="D1244" t="s">
        <v>554</v>
      </c>
      <c r="E1244" t="s">
        <v>844</v>
      </c>
      <c r="F1244" t="s">
        <v>132</v>
      </c>
      <c r="G1244" t="s">
        <v>179</v>
      </c>
      <c r="K1244" t="s">
        <v>187</v>
      </c>
      <c r="L1244" t="s">
        <v>132</v>
      </c>
      <c r="M1244" t="s">
        <v>1601</v>
      </c>
    </row>
    <row r="1245" spans="1:13">
      <c r="A1245" t="s">
        <v>233</v>
      </c>
      <c r="B1245" t="s">
        <v>132</v>
      </c>
      <c r="C1245" t="s">
        <v>781</v>
      </c>
      <c r="D1245" t="s">
        <v>554</v>
      </c>
      <c r="E1245" t="s">
        <v>187</v>
      </c>
      <c r="F1245" t="s">
        <v>132</v>
      </c>
      <c r="G1245" t="s">
        <v>180</v>
      </c>
      <c r="K1245" t="s">
        <v>187</v>
      </c>
      <c r="L1245" t="s">
        <v>132</v>
      </c>
      <c r="M1245" t="s">
        <v>1572</v>
      </c>
    </row>
    <row r="1246" spans="1:13">
      <c r="A1246" t="s">
        <v>233</v>
      </c>
      <c r="B1246" t="s">
        <v>132</v>
      </c>
      <c r="C1246" t="s">
        <v>963</v>
      </c>
      <c r="D1246" t="s">
        <v>554</v>
      </c>
      <c r="E1246" t="s">
        <v>844</v>
      </c>
      <c r="F1246" t="s">
        <v>132</v>
      </c>
      <c r="G1246" t="s">
        <v>179</v>
      </c>
      <c r="K1246" t="s">
        <v>187</v>
      </c>
      <c r="L1246" t="s">
        <v>132</v>
      </c>
      <c r="M1246" t="s">
        <v>1591</v>
      </c>
    </row>
    <row r="1247" spans="1:13">
      <c r="A1247" t="s">
        <v>233</v>
      </c>
      <c r="B1247" t="s">
        <v>132</v>
      </c>
      <c r="C1247" t="s">
        <v>964</v>
      </c>
      <c r="D1247" t="s">
        <v>554</v>
      </c>
      <c r="E1247" t="s">
        <v>283</v>
      </c>
      <c r="K1247" t="s">
        <v>187</v>
      </c>
      <c r="L1247" t="s">
        <v>132</v>
      </c>
      <c r="M1247" t="s">
        <v>1602</v>
      </c>
    </row>
    <row r="1248" spans="1:13">
      <c r="A1248" t="s">
        <v>233</v>
      </c>
      <c r="B1248" t="s">
        <v>132</v>
      </c>
      <c r="C1248" t="s">
        <v>1029</v>
      </c>
      <c r="D1248" t="s">
        <v>554</v>
      </c>
      <c r="E1248" t="s">
        <v>233</v>
      </c>
      <c r="F1248" t="s">
        <v>132</v>
      </c>
      <c r="G1248" t="s">
        <v>234</v>
      </c>
      <c r="K1248" t="s">
        <v>187</v>
      </c>
      <c r="L1248" t="s">
        <v>132</v>
      </c>
      <c r="M1248" t="s">
        <v>1574</v>
      </c>
    </row>
    <row r="1249" spans="1:13">
      <c r="A1249" t="s">
        <v>1031</v>
      </c>
      <c r="B1249" t="s">
        <v>554</v>
      </c>
      <c r="C1249" t="s">
        <v>318</v>
      </c>
      <c r="K1249" t="s">
        <v>187</v>
      </c>
      <c r="L1249" t="s">
        <v>132</v>
      </c>
      <c r="M1249" t="s">
        <v>1575</v>
      </c>
    </row>
    <row r="1250" spans="1:13">
      <c r="A1250" t="s">
        <v>1031</v>
      </c>
      <c r="B1250" t="s">
        <v>554</v>
      </c>
      <c r="C1250" t="s">
        <v>318</v>
      </c>
      <c r="K1250" t="s">
        <v>187</v>
      </c>
      <c r="L1250" t="s">
        <v>132</v>
      </c>
      <c r="M1250" t="s">
        <v>1356</v>
      </c>
    </row>
    <row r="1251" spans="1:13">
      <c r="A1251" t="s">
        <v>235</v>
      </c>
      <c r="B1251" t="s">
        <v>130</v>
      </c>
      <c r="C1251" t="s">
        <v>712</v>
      </c>
      <c r="D1251" t="s">
        <v>554</v>
      </c>
      <c r="E1251" t="s">
        <v>405</v>
      </c>
      <c r="K1251" t="s">
        <v>187</v>
      </c>
      <c r="L1251" t="s">
        <v>132</v>
      </c>
      <c r="M1251" t="s">
        <v>1603</v>
      </c>
    </row>
    <row r="1252" spans="1:13">
      <c r="A1252" t="s">
        <v>235</v>
      </c>
      <c r="B1252" t="s">
        <v>130</v>
      </c>
      <c r="C1252" t="s">
        <v>712</v>
      </c>
      <c r="D1252" t="s">
        <v>554</v>
      </c>
      <c r="E1252" t="s">
        <v>405</v>
      </c>
      <c r="K1252" t="s">
        <v>187</v>
      </c>
      <c r="L1252" t="s">
        <v>132</v>
      </c>
      <c r="M1252" t="s">
        <v>1449</v>
      </c>
    </row>
    <row r="1253" spans="1:13">
      <c r="A1253" t="s">
        <v>235</v>
      </c>
      <c r="B1253" t="s">
        <v>131</v>
      </c>
      <c r="C1253" t="s">
        <v>712</v>
      </c>
      <c r="D1253" t="s">
        <v>554</v>
      </c>
      <c r="E1253" t="s">
        <v>405</v>
      </c>
      <c r="K1253" t="s">
        <v>187</v>
      </c>
      <c r="L1253" t="s">
        <v>132</v>
      </c>
      <c r="M1253" t="s">
        <v>1449</v>
      </c>
    </row>
    <row r="1254" spans="1:13">
      <c r="A1254" t="s">
        <v>235</v>
      </c>
      <c r="B1254" t="s">
        <v>131</v>
      </c>
      <c r="C1254" t="s">
        <v>712</v>
      </c>
      <c r="D1254" t="s">
        <v>554</v>
      </c>
      <c r="E1254" t="s">
        <v>405</v>
      </c>
      <c r="K1254" t="s">
        <v>187</v>
      </c>
      <c r="L1254" t="s">
        <v>132</v>
      </c>
      <c r="M1254" t="s">
        <v>1594</v>
      </c>
    </row>
    <row r="1255" spans="1:13">
      <c r="A1255" t="s">
        <v>235</v>
      </c>
      <c r="B1255" t="s">
        <v>132</v>
      </c>
      <c r="C1255" t="s">
        <v>712</v>
      </c>
      <c r="D1255" t="s">
        <v>554</v>
      </c>
      <c r="E1255" t="s">
        <v>405</v>
      </c>
      <c r="K1255" t="s">
        <v>187</v>
      </c>
      <c r="L1255" t="s">
        <v>132</v>
      </c>
      <c r="M1255" t="s">
        <v>1594</v>
      </c>
    </row>
    <row r="1256" spans="1:13">
      <c r="A1256" t="s">
        <v>235</v>
      </c>
      <c r="B1256" t="s">
        <v>132</v>
      </c>
      <c r="C1256" t="s">
        <v>712</v>
      </c>
      <c r="D1256" t="s">
        <v>554</v>
      </c>
      <c r="E1256" t="s">
        <v>405</v>
      </c>
      <c r="K1256" t="s">
        <v>187</v>
      </c>
      <c r="L1256" t="s">
        <v>132</v>
      </c>
      <c r="M1256" t="s">
        <v>1595</v>
      </c>
    </row>
    <row r="1257" spans="1:13">
      <c r="A1257" t="s">
        <v>236</v>
      </c>
      <c r="B1257" t="s">
        <v>130</v>
      </c>
      <c r="C1257" t="s">
        <v>553</v>
      </c>
      <c r="D1257" t="s">
        <v>554</v>
      </c>
      <c r="E1257" t="s">
        <v>259</v>
      </c>
      <c r="F1257" t="s">
        <v>130</v>
      </c>
      <c r="G1257" t="s">
        <v>207</v>
      </c>
      <c r="K1257" t="s">
        <v>187</v>
      </c>
      <c r="L1257" t="s">
        <v>132</v>
      </c>
      <c r="M1257" t="s">
        <v>1595</v>
      </c>
    </row>
    <row r="1258" spans="1:13">
      <c r="A1258" t="s">
        <v>236</v>
      </c>
      <c r="B1258" t="s">
        <v>130</v>
      </c>
      <c r="C1258" t="s">
        <v>947</v>
      </c>
      <c r="D1258" t="s">
        <v>554</v>
      </c>
      <c r="E1258" t="s">
        <v>1032</v>
      </c>
      <c r="F1258" t="s">
        <v>130</v>
      </c>
      <c r="G1258" t="s">
        <v>138</v>
      </c>
      <c r="K1258" t="s">
        <v>187</v>
      </c>
      <c r="L1258" t="s">
        <v>132</v>
      </c>
      <c r="M1258" t="s">
        <v>1431</v>
      </c>
    </row>
    <row r="1259" spans="1:13">
      <c r="A1259" t="s">
        <v>236</v>
      </c>
      <c r="B1259" t="s">
        <v>130</v>
      </c>
      <c r="C1259" t="s">
        <v>1033</v>
      </c>
      <c r="D1259" t="s">
        <v>554</v>
      </c>
      <c r="E1259" t="s">
        <v>259</v>
      </c>
      <c r="F1259" t="s">
        <v>130</v>
      </c>
      <c r="G1259" t="s">
        <v>237</v>
      </c>
      <c r="K1259" t="s">
        <v>187</v>
      </c>
      <c r="L1259" t="s">
        <v>132</v>
      </c>
      <c r="M1259" t="s">
        <v>1431</v>
      </c>
    </row>
    <row r="1260" spans="1:13">
      <c r="A1260" t="s">
        <v>236</v>
      </c>
      <c r="B1260" t="s">
        <v>130</v>
      </c>
      <c r="C1260" t="s">
        <v>1034</v>
      </c>
      <c r="D1260" t="s">
        <v>554</v>
      </c>
      <c r="E1260" t="s">
        <v>259</v>
      </c>
      <c r="F1260" t="s">
        <v>130</v>
      </c>
      <c r="G1260" t="s">
        <v>230</v>
      </c>
      <c r="K1260" t="s">
        <v>187</v>
      </c>
      <c r="L1260" t="s">
        <v>132</v>
      </c>
      <c r="M1260" t="s">
        <v>1432</v>
      </c>
    </row>
    <row r="1261" spans="1:13">
      <c r="A1261" t="s">
        <v>236</v>
      </c>
      <c r="B1261" t="s">
        <v>130</v>
      </c>
      <c r="C1261" t="s">
        <v>1035</v>
      </c>
      <c r="D1261" t="s">
        <v>554</v>
      </c>
      <c r="E1261" t="s">
        <v>280</v>
      </c>
      <c r="K1261" t="s">
        <v>187</v>
      </c>
      <c r="L1261" t="s">
        <v>132</v>
      </c>
      <c r="M1261" t="s">
        <v>1432</v>
      </c>
    </row>
    <row r="1262" spans="1:13">
      <c r="A1262" t="s">
        <v>236</v>
      </c>
      <c r="B1262" t="s">
        <v>130</v>
      </c>
      <c r="C1262" t="s">
        <v>1036</v>
      </c>
      <c r="D1262" t="s">
        <v>554</v>
      </c>
      <c r="E1262" t="s">
        <v>316</v>
      </c>
      <c r="K1262" t="s">
        <v>187</v>
      </c>
      <c r="L1262" t="s">
        <v>132</v>
      </c>
      <c r="M1262" t="s">
        <v>1596</v>
      </c>
    </row>
    <row r="1263" spans="1:13">
      <c r="A1263" t="s">
        <v>236</v>
      </c>
      <c r="B1263" t="s">
        <v>130</v>
      </c>
      <c r="C1263" t="s">
        <v>1037</v>
      </c>
      <c r="D1263" t="s">
        <v>554</v>
      </c>
      <c r="E1263" t="s">
        <v>305</v>
      </c>
      <c r="K1263" t="s">
        <v>187</v>
      </c>
      <c r="L1263" t="s">
        <v>132</v>
      </c>
      <c r="M1263" t="s">
        <v>1596</v>
      </c>
    </row>
    <row r="1264" spans="1:13">
      <c r="A1264" t="s">
        <v>236</v>
      </c>
      <c r="B1264" t="s">
        <v>130</v>
      </c>
      <c r="C1264" t="s">
        <v>1038</v>
      </c>
      <c r="D1264" t="s">
        <v>554</v>
      </c>
      <c r="E1264" t="s">
        <v>406</v>
      </c>
      <c r="K1264" t="s">
        <v>187</v>
      </c>
      <c r="L1264" t="s">
        <v>132</v>
      </c>
      <c r="M1264" t="s">
        <v>1434</v>
      </c>
    </row>
    <row r="1265" spans="1:13">
      <c r="A1265" t="s">
        <v>236</v>
      </c>
      <c r="B1265" t="s">
        <v>130</v>
      </c>
      <c r="C1265" t="s">
        <v>1039</v>
      </c>
      <c r="D1265" t="s">
        <v>554</v>
      </c>
      <c r="E1265" t="s">
        <v>407</v>
      </c>
      <c r="K1265" t="s">
        <v>187</v>
      </c>
      <c r="L1265" t="s">
        <v>132</v>
      </c>
      <c r="M1265" t="s">
        <v>1434</v>
      </c>
    </row>
    <row r="1266" spans="1:13">
      <c r="A1266" t="s">
        <v>236</v>
      </c>
      <c r="B1266" t="s">
        <v>131</v>
      </c>
      <c r="C1266" t="s">
        <v>553</v>
      </c>
      <c r="D1266" t="s">
        <v>554</v>
      </c>
      <c r="E1266" t="s">
        <v>259</v>
      </c>
      <c r="F1266" t="s">
        <v>131</v>
      </c>
      <c r="G1266" t="s">
        <v>207</v>
      </c>
      <c r="K1266" t="s">
        <v>187</v>
      </c>
      <c r="L1266" t="s">
        <v>132</v>
      </c>
      <c r="M1266" t="s">
        <v>1435</v>
      </c>
    </row>
    <row r="1267" spans="1:13">
      <c r="A1267" t="s">
        <v>236</v>
      </c>
      <c r="B1267" t="s">
        <v>131</v>
      </c>
      <c r="C1267" t="s">
        <v>1033</v>
      </c>
      <c r="D1267" t="s">
        <v>554</v>
      </c>
      <c r="E1267" t="s">
        <v>1040</v>
      </c>
      <c r="F1267" t="s">
        <v>131</v>
      </c>
      <c r="G1267" t="s">
        <v>238</v>
      </c>
      <c r="H1267" t="s">
        <v>131</v>
      </c>
      <c r="I1267" t="s">
        <v>239</v>
      </c>
      <c r="K1267" t="s">
        <v>187</v>
      </c>
      <c r="L1267" t="s">
        <v>132</v>
      </c>
      <c r="M1267" t="s">
        <v>1435</v>
      </c>
    </row>
    <row r="1268" spans="1:13">
      <c r="A1268" t="s">
        <v>236</v>
      </c>
      <c r="B1268" t="s">
        <v>131</v>
      </c>
      <c r="C1268" t="s">
        <v>1034</v>
      </c>
      <c r="D1268" t="s">
        <v>554</v>
      </c>
      <c r="E1268" t="s">
        <v>259</v>
      </c>
      <c r="F1268" t="s">
        <v>131</v>
      </c>
      <c r="G1268" t="s">
        <v>230</v>
      </c>
      <c r="K1268" t="s">
        <v>187</v>
      </c>
      <c r="L1268" t="s">
        <v>132</v>
      </c>
      <c r="M1268" t="s">
        <v>1583</v>
      </c>
    </row>
    <row r="1269" spans="1:13">
      <c r="A1269" t="s">
        <v>236</v>
      </c>
      <c r="B1269" t="s">
        <v>131</v>
      </c>
      <c r="C1269" t="s">
        <v>1035</v>
      </c>
      <c r="D1269" t="s">
        <v>554</v>
      </c>
      <c r="E1269" t="s">
        <v>369</v>
      </c>
      <c r="K1269" t="s">
        <v>187</v>
      </c>
      <c r="L1269" t="s">
        <v>132</v>
      </c>
      <c r="M1269" t="s">
        <v>1604</v>
      </c>
    </row>
    <row r="1270" spans="1:13">
      <c r="A1270" t="s">
        <v>236</v>
      </c>
      <c r="B1270" t="s">
        <v>131</v>
      </c>
      <c r="C1270" t="s">
        <v>1041</v>
      </c>
      <c r="D1270" t="s">
        <v>554</v>
      </c>
      <c r="E1270" t="s">
        <v>336</v>
      </c>
      <c r="K1270" t="s">
        <v>187</v>
      </c>
      <c r="L1270" t="s">
        <v>132</v>
      </c>
      <c r="M1270" t="s">
        <v>1453</v>
      </c>
    </row>
    <row r="1271" spans="1:13">
      <c r="A1271" t="s">
        <v>236</v>
      </c>
      <c r="B1271" t="s">
        <v>131</v>
      </c>
      <c r="C1271" t="s">
        <v>1042</v>
      </c>
      <c r="D1271" t="s">
        <v>554</v>
      </c>
      <c r="E1271" t="s">
        <v>479</v>
      </c>
      <c r="K1271" t="s">
        <v>191</v>
      </c>
      <c r="L1271" t="s">
        <v>132</v>
      </c>
      <c r="M1271" t="s">
        <v>1608</v>
      </c>
    </row>
    <row r="1272" spans="1:13">
      <c r="A1272" t="s">
        <v>236</v>
      </c>
      <c r="B1272" t="s">
        <v>131</v>
      </c>
      <c r="C1272" t="s">
        <v>1036</v>
      </c>
      <c r="D1272" t="s">
        <v>554</v>
      </c>
      <c r="E1272" t="s">
        <v>400</v>
      </c>
      <c r="K1272" t="s">
        <v>191</v>
      </c>
      <c r="L1272" t="s">
        <v>132</v>
      </c>
      <c r="M1272" t="s">
        <v>1610</v>
      </c>
    </row>
    <row r="1273" spans="1:13">
      <c r="A1273" t="s">
        <v>236</v>
      </c>
      <c r="B1273" t="s">
        <v>131</v>
      </c>
      <c r="C1273" t="s">
        <v>1038</v>
      </c>
      <c r="D1273" t="s">
        <v>554</v>
      </c>
      <c r="E1273" t="s">
        <v>277</v>
      </c>
      <c r="K1273" t="s">
        <v>192</v>
      </c>
      <c r="L1273" t="s">
        <v>132</v>
      </c>
      <c r="M1273" t="s">
        <v>1228</v>
      </c>
    </row>
    <row r="1274" spans="1:13">
      <c r="A1274" t="s">
        <v>236</v>
      </c>
      <c r="B1274" t="s">
        <v>131</v>
      </c>
      <c r="C1274" t="s">
        <v>1043</v>
      </c>
      <c r="D1274" t="s">
        <v>554</v>
      </c>
      <c r="E1274" t="s">
        <v>477</v>
      </c>
      <c r="K1274" t="s">
        <v>192</v>
      </c>
      <c r="L1274" t="s">
        <v>132</v>
      </c>
      <c r="M1274" t="s">
        <v>1611</v>
      </c>
    </row>
    <row r="1275" spans="1:13">
      <c r="A1275" t="s">
        <v>236</v>
      </c>
      <c r="B1275" t="s">
        <v>131</v>
      </c>
      <c r="C1275" t="s">
        <v>1039</v>
      </c>
      <c r="D1275" t="s">
        <v>554</v>
      </c>
      <c r="E1275" t="s">
        <v>480</v>
      </c>
      <c r="K1275" t="s">
        <v>192</v>
      </c>
      <c r="L1275" t="s">
        <v>132</v>
      </c>
      <c r="M1275" t="s">
        <v>1612</v>
      </c>
    </row>
    <row r="1276" spans="1:13">
      <c r="A1276" t="s">
        <v>236</v>
      </c>
      <c r="B1276" t="s">
        <v>131</v>
      </c>
      <c r="C1276" t="s">
        <v>1044</v>
      </c>
      <c r="D1276" t="s">
        <v>554</v>
      </c>
      <c r="E1276" t="s">
        <v>481</v>
      </c>
      <c r="K1276" t="s">
        <v>192</v>
      </c>
      <c r="L1276" t="s">
        <v>132</v>
      </c>
      <c r="M1276" t="s">
        <v>1613</v>
      </c>
    </row>
    <row r="1277" spans="1:13">
      <c r="A1277" t="s">
        <v>236</v>
      </c>
      <c r="B1277" t="s">
        <v>131</v>
      </c>
      <c r="C1277" t="s">
        <v>1045</v>
      </c>
      <c r="D1277" t="s">
        <v>554</v>
      </c>
      <c r="E1277" t="s">
        <v>289</v>
      </c>
      <c r="K1277" t="s">
        <v>192</v>
      </c>
      <c r="L1277" t="s">
        <v>132</v>
      </c>
      <c r="M1277" t="s">
        <v>1614</v>
      </c>
    </row>
    <row r="1278" spans="1:13">
      <c r="A1278" t="s">
        <v>236</v>
      </c>
      <c r="B1278" t="s">
        <v>131</v>
      </c>
      <c r="C1278" t="s">
        <v>1046</v>
      </c>
      <c r="D1278" t="s">
        <v>554</v>
      </c>
      <c r="E1278" t="s">
        <v>482</v>
      </c>
      <c r="K1278" t="s">
        <v>193</v>
      </c>
      <c r="L1278" t="s">
        <v>132</v>
      </c>
      <c r="M1278" t="s">
        <v>1615</v>
      </c>
    </row>
    <row r="1279" spans="1:13">
      <c r="A1279" t="s">
        <v>236</v>
      </c>
      <c r="B1279" t="s">
        <v>131</v>
      </c>
      <c r="C1279" t="s">
        <v>1047</v>
      </c>
      <c r="D1279" t="s">
        <v>554</v>
      </c>
      <c r="E1279" t="s">
        <v>483</v>
      </c>
      <c r="K1279" t="s">
        <v>193</v>
      </c>
      <c r="L1279" t="s">
        <v>132</v>
      </c>
      <c r="M1279" t="s">
        <v>1632</v>
      </c>
    </row>
    <row r="1280" spans="1:13">
      <c r="A1280" t="s">
        <v>236</v>
      </c>
      <c r="B1280" t="s">
        <v>131</v>
      </c>
      <c r="C1280" t="s">
        <v>1048</v>
      </c>
      <c r="D1280" t="s">
        <v>554</v>
      </c>
      <c r="E1280" t="s">
        <v>484</v>
      </c>
      <c r="K1280" t="s">
        <v>193</v>
      </c>
      <c r="L1280" t="s">
        <v>132</v>
      </c>
      <c r="M1280" t="s">
        <v>1616</v>
      </c>
    </row>
    <row r="1281" spans="1:13">
      <c r="A1281" t="s">
        <v>236</v>
      </c>
      <c r="B1281" t="s">
        <v>131</v>
      </c>
      <c r="C1281" t="s">
        <v>1049</v>
      </c>
      <c r="D1281" t="s">
        <v>554</v>
      </c>
      <c r="E1281" t="s">
        <v>485</v>
      </c>
      <c r="K1281" t="s">
        <v>193</v>
      </c>
      <c r="L1281" t="s">
        <v>132</v>
      </c>
      <c r="M1281" t="s">
        <v>1616</v>
      </c>
    </row>
    <row r="1282" spans="1:13">
      <c r="A1282" t="s">
        <v>236</v>
      </c>
      <c r="B1282" t="s">
        <v>131</v>
      </c>
      <c r="C1282" t="s">
        <v>1050</v>
      </c>
      <c r="D1282" t="s">
        <v>554</v>
      </c>
      <c r="E1282" t="s">
        <v>486</v>
      </c>
      <c r="K1282" t="s">
        <v>193</v>
      </c>
      <c r="L1282" t="s">
        <v>132</v>
      </c>
      <c r="M1282" t="s">
        <v>1410</v>
      </c>
    </row>
    <row r="1283" spans="1:13">
      <c r="A1283" t="s">
        <v>236</v>
      </c>
      <c r="B1283" t="s">
        <v>131</v>
      </c>
      <c r="C1283" t="s">
        <v>1051</v>
      </c>
      <c r="D1283" t="s">
        <v>554</v>
      </c>
      <c r="E1283" t="s">
        <v>487</v>
      </c>
      <c r="K1283" t="s">
        <v>193</v>
      </c>
      <c r="L1283" t="s">
        <v>132</v>
      </c>
      <c r="M1283" t="s">
        <v>1410</v>
      </c>
    </row>
    <row r="1284" spans="1:13">
      <c r="A1284" t="s">
        <v>236</v>
      </c>
      <c r="B1284" t="s">
        <v>132</v>
      </c>
      <c r="C1284" t="s">
        <v>553</v>
      </c>
      <c r="D1284" t="s">
        <v>554</v>
      </c>
      <c r="E1284" t="s">
        <v>259</v>
      </c>
      <c r="F1284" t="s">
        <v>132</v>
      </c>
      <c r="G1284" t="s">
        <v>207</v>
      </c>
      <c r="K1284" t="s">
        <v>193</v>
      </c>
      <c r="L1284" t="s">
        <v>132</v>
      </c>
      <c r="M1284" t="s">
        <v>1633</v>
      </c>
    </row>
    <row r="1285" spans="1:13">
      <c r="A1285" t="s">
        <v>236</v>
      </c>
      <c r="B1285" t="s">
        <v>132</v>
      </c>
      <c r="C1285" t="s">
        <v>1052</v>
      </c>
      <c r="D1285" t="s">
        <v>554</v>
      </c>
      <c r="E1285" t="s">
        <v>514</v>
      </c>
      <c r="K1285" t="s">
        <v>193</v>
      </c>
      <c r="L1285" t="s">
        <v>132</v>
      </c>
      <c r="M1285" t="s">
        <v>1634</v>
      </c>
    </row>
    <row r="1286" spans="1:13">
      <c r="A1286" t="s">
        <v>236</v>
      </c>
      <c r="B1286" t="s">
        <v>132</v>
      </c>
      <c r="C1286" t="s">
        <v>1053</v>
      </c>
      <c r="D1286" t="s">
        <v>554</v>
      </c>
      <c r="E1286" t="s">
        <v>515</v>
      </c>
      <c r="K1286" t="s">
        <v>193</v>
      </c>
      <c r="L1286" t="s">
        <v>132</v>
      </c>
      <c r="M1286" t="s">
        <v>1635</v>
      </c>
    </row>
    <row r="1287" spans="1:13">
      <c r="A1287" t="s">
        <v>236</v>
      </c>
      <c r="B1287" t="s">
        <v>132</v>
      </c>
      <c r="C1287" t="s">
        <v>1054</v>
      </c>
      <c r="D1287" t="s">
        <v>554</v>
      </c>
      <c r="E1287" t="s">
        <v>236</v>
      </c>
      <c r="F1287" t="s">
        <v>132</v>
      </c>
      <c r="G1287" t="s">
        <v>240</v>
      </c>
      <c r="K1287" t="s">
        <v>193</v>
      </c>
      <c r="L1287" t="s">
        <v>132</v>
      </c>
      <c r="M1287" t="s">
        <v>1611</v>
      </c>
    </row>
    <row r="1288" spans="1:13">
      <c r="A1288" t="s">
        <v>236</v>
      </c>
      <c r="B1288" t="s">
        <v>132</v>
      </c>
      <c r="C1288" t="s">
        <v>1033</v>
      </c>
      <c r="D1288" t="s">
        <v>554</v>
      </c>
      <c r="E1288" t="s">
        <v>1040</v>
      </c>
      <c r="F1288" t="s">
        <v>132</v>
      </c>
      <c r="G1288" t="s">
        <v>238</v>
      </c>
      <c r="H1288" t="s">
        <v>132</v>
      </c>
      <c r="I1288" t="s">
        <v>239</v>
      </c>
      <c r="K1288" t="s">
        <v>193</v>
      </c>
      <c r="L1288" t="s">
        <v>132</v>
      </c>
      <c r="M1288" t="s">
        <v>1624</v>
      </c>
    </row>
    <row r="1289" spans="1:13">
      <c r="A1289" t="s">
        <v>236</v>
      </c>
      <c r="B1289" t="s">
        <v>132</v>
      </c>
      <c r="C1289" t="s">
        <v>1034</v>
      </c>
      <c r="D1289" t="s">
        <v>554</v>
      </c>
      <c r="E1289" t="s">
        <v>259</v>
      </c>
      <c r="F1289" t="s">
        <v>132</v>
      </c>
      <c r="G1289" t="s">
        <v>230</v>
      </c>
      <c r="K1289" t="s">
        <v>193</v>
      </c>
      <c r="L1289" t="s">
        <v>132</v>
      </c>
      <c r="M1289" t="s">
        <v>1625</v>
      </c>
    </row>
    <row r="1290" spans="1:13">
      <c r="A1290" t="s">
        <v>236</v>
      </c>
      <c r="B1290" t="s">
        <v>132</v>
      </c>
      <c r="C1290" t="s">
        <v>1035</v>
      </c>
      <c r="D1290" t="s">
        <v>554</v>
      </c>
      <c r="E1290" t="s">
        <v>369</v>
      </c>
      <c r="K1290" t="s">
        <v>193</v>
      </c>
      <c r="L1290" t="s">
        <v>132</v>
      </c>
      <c r="M1290" t="s">
        <v>1614</v>
      </c>
    </row>
    <row r="1291" spans="1:13">
      <c r="A1291" t="s">
        <v>236</v>
      </c>
      <c r="B1291" t="s">
        <v>132</v>
      </c>
      <c r="C1291" t="s">
        <v>1042</v>
      </c>
      <c r="D1291" t="s">
        <v>554</v>
      </c>
      <c r="E1291" t="s">
        <v>479</v>
      </c>
      <c r="K1291" t="s">
        <v>193</v>
      </c>
      <c r="L1291" t="s">
        <v>132</v>
      </c>
      <c r="M1291" t="s">
        <v>1626</v>
      </c>
    </row>
    <row r="1292" spans="1:13">
      <c r="A1292" t="s">
        <v>236</v>
      </c>
      <c r="B1292" t="s">
        <v>132</v>
      </c>
      <c r="C1292" t="s">
        <v>1036</v>
      </c>
      <c r="D1292" t="s">
        <v>554</v>
      </c>
      <c r="E1292" t="s">
        <v>400</v>
      </c>
      <c r="K1292" t="s">
        <v>193</v>
      </c>
      <c r="L1292" t="s">
        <v>132</v>
      </c>
      <c r="M1292" t="s">
        <v>1626</v>
      </c>
    </row>
    <row r="1293" spans="1:13">
      <c r="A1293" t="s">
        <v>236</v>
      </c>
      <c r="B1293" t="s">
        <v>132</v>
      </c>
      <c r="C1293" t="s">
        <v>1038</v>
      </c>
      <c r="D1293" t="s">
        <v>554</v>
      </c>
      <c r="E1293" t="s">
        <v>424</v>
      </c>
      <c r="K1293" t="s">
        <v>194</v>
      </c>
      <c r="L1293" t="s">
        <v>132</v>
      </c>
      <c r="M1293" t="s">
        <v>1656</v>
      </c>
    </row>
    <row r="1294" spans="1:13">
      <c r="A1294" t="s">
        <v>236</v>
      </c>
      <c r="B1294" t="s">
        <v>132</v>
      </c>
      <c r="C1294" t="s">
        <v>1043</v>
      </c>
      <c r="D1294" t="s">
        <v>554</v>
      </c>
      <c r="E1294" t="s">
        <v>477</v>
      </c>
      <c r="K1294" t="s">
        <v>194</v>
      </c>
      <c r="L1294" t="s">
        <v>132</v>
      </c>
      <c r="M1294" t="s">
        <v>1228</v>
      </c>
    </row>
    <row r="1295" spans="1:13">
      <c r="A1295" t="s">
        <v>236</v>
      </c>
      <c r="B1295" t="s">
        <v>132</v>
      </c>
      <c r="C1295" t="s">
        <v>1039</v>
      </c>
      <c r="D1295" t="s">
        <v>554</v>
      </c>
      <c r="E1295" t="s">
        <v>516</v>
      </c>
      <c r="K1295" t="s">
        <v>194</v>
      </c>
      <c r="L1295" t="s">
        <v>132</v>
      </c>
      <c r="M1295" t="s">
        <v>1638</v>
      </c>
    </row>
    <row r="1296" spans="1:13">
      <c r="A1296" t="s">
        <v>1055</v>
      </c>
      <c r="B1296" t="s">
        <v>554</v>
      </c>
      <c r="C1296" t="s">
        <v>354</v>
      </c>
      <c r="K1296" t="s">
        <v>194</v>
      </c>
      <c r="L1296" t="s">
        <v>132</v>
      </c>
      <c r="M1296" t="s">
        <v>1273</v>
      </c>
    </row>
    <row r="1297" spans="1:13">
      <c r="A1297" t="s">
        <v>1055</v>
      </c>
      <c r="B1297" t="s">
        <v>554</v>
      </c>
      <c r="C1297" t="s">
        <v>273</v>
      </c>
      <c r="K1297" t="s">
        <v>194</v>
      </c>
      <c r="L1297" t="s">
        <v>132</v>
      </c>
      <c r="M1297" t="s">
        <v>1657</v>
      </c>
    </row>
    <row r="1298" spans="1:13">
      <c r="A1298" t="s">
        <v>241</v>
      </c>
      <c r="B1298" t="s">
        <v>130</v>
      </c>
      <c r="C1298" t="s">
        <v>653</v>
      </c>
      <c r="D1298" t="s">
        <v>554</v>
      </c>
      <c r="E1298" t="s">
        <v>193</v>
      </c>
      <c r="F1298" t="s">
        <v>130</v>
      </c>
      <c r="G1298" t="s">
        <v>137</v>
      </c>
      <c r="K1298" t="s">
        <v>194</v>
      </c>
      <c r="L1298" t="s">
        <v>132</v>
      </c>
      <c r="M1298" t="s">
        <v>1658</v>
      </c>
    </row>
    <row r="1299" spans="1:13">
      <c r="A1299" t="s">
        <v>241</v>
      </c>
      <c r="B1299" t="s">
        <v>130</v>
      </c>
      <c r="C1299" t="s">
        <v>1056</v>
      </c>
      <c r="D1299" t="s">
        <v>554</v>
      </c>
      <c r="E1299" t="s">
        <v>600</v>
      </c>
      <c r="F1299" t="s">
        <v>601</v>
      </c>
      <c r="K1299" t="s">
        <v>194</v>
      </c>
      <c r="L1299" t="s">
        <v>132</v>
      </c>
      <c r="M1299" t="s">
        <v>1659</v>
      </c>
    </row>
    <row r="1300" spans="1:13">
      <c r="A1300" t="s">
        <v>241</v>
      </c>
      <c r="B1300" t="s">
        <v>130</v>
      </c>
      <c r="C1300" t="s">
        <v>1057</v>
      </c>
      <c r="D1300" t="s">
        <v>554</v>
      </c>
      <c r="E1300" t="s">
        <v>600</v>
      </c>
      <c r="F1300" t="s">
        <v>1058</v>
      </c>
      <c r="K1300" t="s">
        <v>194</v>
      </c>
      <c r="L1300" t="s">
        <v>132</v>
      </c>
      <c r="M1300" t="s">
        <v>1660</v>
      </c>
    </row>
    <row r="1301" spans="1:13">
      <c r="A1301" t="s">
        <v>241</v>
      </c>
      <c r="B1301" t="s">
        <v>130</v>
      </c>
      <c r="C1301" t="s">
        <v>1059</v>
      </c>
      <c r="D1301" t="s">
        <v>554</v>
      </c>
      <c r="E1301" t="s">
        <v>600</v>
      </c>
      <c r="F1301" t="s">
        <v>1060</v>
      </c>
      <c r="K1301" t="s">
        <v>194</v>
      </c>
      <c r="L1301" t="s">
        <v>132</v>
      </c>
      <c r="M1301" t="s">
        <v>1661</v>
      </c>
    </row>
    <row r="1302" spans="1:13">
      <c r="A1302" t="s">
        <v>241</v>
      </c>
      <c r="B1302" t="s">
        <v>130</v>
      </c>
      <c r="C1302" t="s">
        <v>991</v>
      </c>
      <c r="D1302" t="s">
        <v>554</v>
      </c>
      <c r="E1302" t="s">
        <v>389</v>
      </c>
      <c r="K1302" t="s">
        <v>194</v>
      </c>
      <c r="L1302" t="s">
        <v>132</v>
      </c>
      <c r="M1302" t="s">
        <v>1662</v>
      </c>
    </row>
    <row r="1303" spans="1:13">
      <c r="A1303" t="s">
        <v>241</v>
      </c>
      <c r="B1303" t="s">
        <v>130</v>
      </c>
      <c r="C1303" t="s">
        <v>992</v>
      </c>
      <c r="D1303" t="s">
        <v>554</v>
      </c>
      <c r="E1303" t="s">
        <v>278</v>
      </c>
      <c r="K1303" t="s">
        <v>194</v>
      </c>
      <c r="L1303" t="s">
        <v>132</v>
      </c>
      <c r="M1303" t="s">
        <v>1663</v>
      </c>
    </row>
    <row r="1304" spans="1:13">
      <c r="A1304" t="s">
        <v>241</v>
      </c>
      <c r="B1304" t="s">
        <v>130</v>
      </c>
      <c r="C1304" t="s">
        <v>993</v>
      </c>
      <c r="D1304" t="s">
        <v>554</v>
      </c>
      <c r="E1304" t="s">
        <v>1061</v>
      </c>
      <c r="F1304" t="s">
        <v>130</v>
      </c>
      <c r="G1304" t="s">
        <v>242</v>
      </c>
      <c r="K1304" t="s">
        <v>194</v>
      </c>
      <c r="L1304" t="s">
        <v>132</v>
      </c>
      <c r="M1304" t="s">
        <v>1664</v>
      </c>
    </row>
    <row r="1305" spans="1:13">
      <c r="A1305" t="s">
        <v>241</v>
      </c>
      <c r="B1305" t="s">
        <v>130</v>
      </c>
      <c r="C1305" t="s">
        <v>1062</v>
      </c>
      <c r="D1305" t="s">
        <v>554</v>
      </c>
      <c r="E1305" t="s">
        <v>316</v>
      </c>
      <c r="K1305" t="s">
        <v>197</v>
      </c>
      <c r="L1305" t="s">
        <v>132</v>
      </c>
      <c r="M1305" t="s">
        <v>1670</v>
      </c>
    </row>
    <row r="1306" spans="1:13">
      <c r="A1306" t="s">
        <v>241</v>
      </c>
      <c r="B1306" t="s">
        <v>130</v>
      </c>
      <c r="C1306" t="s">
        <v>778</v>
      </c>
      <c r="D1306" t="s">
        <v>554</v>
      </c>
      <c r="E1306" t="s">
        <v>187</v>
      </c>
      <c r="F1306" t="s">
        <v>130</v>
      </c>
      <c r="G1306" t="s">
        <v>177</v>
      </c>
      <c r="K1306" t="s">
        <v>198</v>
      </c>
      <c r="L1306" t="s">
        <v>132</v>
      </c>
      <c r="M1306" t="s">
        <v>1674</v>
      </c>
    </row>
    <row r="1307" spans="1:13">
      <c r="A1307" t="s">
        <v>241</v>
      </c>
      <c r="B1307" t="s">
        <v>130</v>
      </c>
      <c r="C1307" t="s">
        <v>779</v>
      </c>
      <c r="D1307" t="s">
        <v>554</v>
      </c>
      <c r="E1307" t="s">
        <v>283</v>
      </c>
      <c r="K1307" t="s">
        <v>199</v>
      </c>
      <c r="L1307" t="s">
        <v>132</v>
      </c>
      <c r="M1307" t="s">
        <v>1677</v>
      </c>
    </row>
    <row r="1308" spans="1:13">
      <c r="A1308" t="s">
        <v>241</v>
      </c>
      <c r="B1308" t="s">
        <v>130</v>
      </c>
      <c r="C1308" t="s">
        <v>780</v>
      </c>
      <c r="D1308" t="s">
        <v>554</v>
      </c>
      <c r="E1308" t="s">
        <v>844</v>
      </c>
      <c r="F1308" t="s">
        <v>130</v>
      </c>
      <c r="G1308" t="s">
        <v>179</v>
      </c>
      <c r="K1308" t="s">
        <v>201</v>
      </c>
      <c r="L1308" t="s">
        <v>132</v>
      </c>
      <c r="M1308" t="s">
        <v>1678</v>
      </c>
    </row>
    <row r="1309" spans="1:13">
      <c r="A1309" t="s">
        <v>241</v>
      </c>
      <c r="B1309" t="s">
        <v>130</v>
      </c>
      <c r="C1309" t="s">
        <v>781</v>
      </c>
      <c r="D1309" t="s">
        <v>554</v>
      </c>
      <c r="E1309" t="s">
        <v>187</v>
      </c>
      <c r="F1309" t="s">
        <v>130</v>
      </c>
      <c r="G1309" t="s">
        <v>180</v>
      </c>
      <c r="K1309" t="s">
        <v>202</v>
      </c>
      <c r="L1309" t="s">
        <v>132</v>
      </c>
      <c r="M1309" t="s">
        <v>1456</v>
      </c>
    </row>
    <row r="1310" spans="1:13">
      <c r="A1310" t="s">
        <v>241</v>
      </c>
      <c r="B1310" t="s">
        <v>130</v>
      </c>
      <c r="C1310" t="s">
        <v>1063</v>
      </c>
      <c r="D1310" t="s">
        <v>554</v>
      </c>
      <c r="E1310" t="s">
        <v>408</v>
      </c>
      <c r="K1310" t="s">
        <v>202</v>
      </c>
      <c r="L1310" t="s">
        <v>132</v>
      </c>
      <c r="M1310" t="s">
        <v>1700</v>
      </c>
    </row>
    <row r="1311" spans="1:13">
      <c r="A1311" t="s">
        <v>241</v>
      </c>
      <c r="B1311" t="s">
        <v>130</v>
      </c>
      <c r="C1311" t="s">
        <v>1064</v>
      </c>
      <c r="D1311" t="s">
        <v>554</v>
      </c>
      <c r="E1311" t="s">
        <v>241</v>
      </c>
      <c r="F1311" t="s">
        <v>130</v>
      </c>
      <c r="G1311" t="s">
        <v>243</v>
      </c>
      <c r="K1311" t="s">
        <v>202</v>
      </c>
      <c r="L1311" t="s">
        <v>132</v>
      </c>
      <c r="M1311" t="s">
        <v>1164</v>
      </c>
    </row>
    <row r="1312" spans="1:13">
      <c r="A1312" t="s">
        <v>241</v>
      </c>
      <c r="B1312" t="s">
        <v>130</v>
      </c>
      <c r="C1312" t="s">
        <v>1065</v>
      </c>
      <c r="D1312" t="s">
        <v>554</v>
      </c>
      <c r="E1312" t="s">
        <v>241</v>
      </c>
      <c r="F1312" t="s">
        <v>130</v>
      </c>
      <c r="G1312" t="s">
        <v>243</v>
      </c>
      <c r="K1312" t="s">
        <v>202</v>
      </c>
      <c r="L1312" t="s">
        <v>132</v>
      </c>
      <c r="M1312" t="s">
        <v>1701</v>
      </c>
    </row>
    <row r="1313" spans="1:13">
      <c r="A1313" t="s">
        <v>241</v>
      </c>
      <c r="B1313" t="s">
        <v>131</v>
      </c>
      <c r="C1313" t="s">
        <v>653</v>
      </c>
      <c r="D1313" t="s">
        <v>554</v>
      </c>
      <c r="E1313" t="s">
        <v>193</v>
      </c>
      <c r="F1313" t="s">
        <v>131</v>
      </c>
      <c r="G1313" t="s">
        <v>137</v>
      </c>
      <c r="K1313" t="s">
        <v>202</v>
      </c>
      <c r="L1313" t="s">
        <v>132</v>
      </c>
      <c r="M1313" t="s">
        <v>1702</v>
      </c>
    </row>
    <row r="1314" spans="1:13">
      <c r="A1314" t="s">
        <v>241</v>
      </c>
      <c r="B1314" t="s">
        <v>131</v>
      </c>
      <c r="C1314" t="s">
        <v>1056</v>
      </c>
      <c r="D1314" t="s">
        <v>554</v>
      </c>
      <c r="E1314" t="s">
        <v>600</v>
      </c>
      <c r="F1314" t="s">
        <v>658</v>
      </c>
      <c r="K1314" t="s">
        <v>202</v>
      </c>
      <c r="L1314" t="s">
        <v>132</v>
      </c>
      <c r="M1314" t="s">
        <v>1681</v>
      </c>
    </row>
    <row r="1315" spans="1:13">
      <c r="A1315" t="s">
        <v>241</v>
      </c>
      <c r="B1315" t="s">
        <v>131</v>
      </c>
      <c r="C1315" t="s">
        <v>1057</v>
      </c>
      <c r="D1315" t="s">
        <v>554</v>
      </c>
      <c r="E1315" t="s">
        <v>600</v>
      </c>
      <c r="F1315" t="s">
        <v>1066</v>
      </c>
      <c r="K1315" t="s">
        <v>202</v>
      </c>
      <c r="L1315" t="s">
        <v>132</v>
      </c>
      <c r="M1315" t="s">
        <v>1683</v>
      </c>
    </row>
    <row r="1316" spans="1:13">
      <c r="A1316" t="s">
        <v>241</v>
      </c>
      <c r="B1316" t="s">
        <v>131</v>
      </c>
      <c r="C1316" t="s">
        <v>1059</v>
      </c>
      <c r="D1316" t="s">
        <v>554</v>
      </c>
      <c r="E1316" t="s">
        <v>600</v>
      </c>
      <c r="F1316" t="s">
        <v>1067</v>
      </c>
      <c r="K1316" t="s">
        <v>202</v>
      </c>
      <c r="L1316" t="s">
        <v>132</v>
      </c>
      <c r="M1316" t="s">
        <v>1694</v>
      </c>
    </row>
    <row r="1317" spans="1:13">
      <c r="A1317" t="s">
        <v>241</v>
      </c>
      <c r="B1317" t="s">
        <v>131</v>
      </c>
      <c r="C1317" t="s">
        <v>991</v>
      </c>
      <c r="D1317" t="s">
        <v>554</v>
      </c>
      <c r="E1317" t="s">
        <v>471</v>
      </c>
      <c r="K1317" t="s">
        <v>202</v>
      </c>
      <c r="L1317" t="s">
        <v>132</v>
      </c>
      <c r="M1317" t="s">
        <v>1685</v>
      </c>
    </row>
    <row r="1318" spans="1:13">
      <c r="A1318" t="s">
        <v>241</v>
      </c>
      <c r="B1318" t="s">
        <v>131</v>
      </c>
      <c r="C1318" t="s">
        <v>992</v>
      </c>
      <c r="D1318" t="s">
        <v>554</v>
      </c>
      <c r="E1318" t="s">
        <v>449</v>
      </c>
      <c r="K1318" t="s">
        <v>202</v>
      </c>
      <c r="L1318" t="s">
        <v>132</v>
      </c>
      <c r="M1318" t="s">
        <v>1703</v>
      </c>
    </row>
    <row r="1319" spans="1:13">
      <c r="A1319" t="s">
        <v>241</v>
      </c>
      <c r="B1319" t="s">
        <v>131</v>
      </c>
      <c r="C1319" t="s">
        <v>993</v>
      </c>
      <c r="D1319" t="s">
        <v>554</v>
      </c>
      <c r="E1319" t="s">
        <v>1068</v>
      </c>
      <c r="F1319" t="s">
        <v>131</v>
      </c>
      <c r="G1319" t="s">
        <v>227</v>
      </c>
      <c r="K1319" t="s">
        <v>202</v>
      </c>
      <c r="L1319" t="s">
        <v>132</v>
      </c>
      <c r="M1319" t="s">
        <v>1687</v>
      </c>
    </row>
    <row r="1320" spans="1:13">
      <c r="A1320" t="s">
        <v>241</v>
      </c>
      <c r="B1320" t="s">
        <v>131</v>
      </c>
      <c r="C1320" t="s">
        <v>1062</v>
      </c>
      <c r="D1320" t="s">
        <v>554</v>
      </c>
      <c r="E1320" t="s">
        <v>316</v>
      </c>
      <c r="K1320" t="s">
        <v>202</v>
      </c>
      <c r="L1320" t="s">
        <v>132</v>
      </c>
      <c r="M1320" t="s">
        <v>1704</v>
      </c>
    </row>
    <row r="1321" spans="1:13">
      <c r="A1321" t="s">
        <v>241</v>
      </c>
      <c r="B1321" t="s">
        <v>131</v>
      </c>
      <c r="C1321" t="s">
        <v>778</v>
      </c>
      <c r="D1321" t="s">
        <v>554</v>
      </c>
      <c r="E1321" t="s">
        <v>187</v>
      </c>
      <c r="F1321" t="s">
        <v>131</v>
      </c>
      <c r="G1321" t="s">
        <v>177</v>
      </c>
      <c r="K1321" t="s">
        <v>202</v>
      </c>
      <c r="L1321" t="s">
        <v>132</v>
      </c>
      <c r="M1321" t="s">
        <v>1697</v>
      </c>
    </row>
    <row r="1322" spans="1:13">
      <c r="A1322" t="s">
        <v>241</v>
      </c>
      <c r="B1322" t="s">
        <v>131</v>
      </c>
      <c r="C1322" t="s">
        <v>779</v>
      </c>
      <c r="D1322" t="s">
        <v>554</v>
      </c>
      <c r="E1322" t="s">
        <v>844</v>
      </c>
      <c r="F1322" t="s">
        <v>131</v>
      </c>
      <c r="G1322" t="s">
        <v>211</v>
      </c>
      <c r="K1322" t="s">
        <v>202</v>
      </c>
      <c r="L1322" t="s">
        <v>132</v>
      </c>
      <c r="M1322" t="s">
        <v>1705</v>
      </c>
    </row>
    <row r="1323" spans="1:13">
      <c r="A1323" t="s">
        <v>241</v>
      </c>
      <c r="B1323" t="s">
        <v>131</v>
      </c>
      <c r="C1323" t="s">
        <v>780</v>
      </c>
      <c r="D1323" t="s">
        <v>554</v>
      </c>
      <c r="E1323" t="s">
        <v>844</v>
      </c>
      <c r="F1323" t="s">
        <v>131</v>
      </c>
      <c r="G1323" t="s">
        <v>179</v>
      </c>
      <c r="K1323" t="s">
        <v>202</v>
      </c>
      <c r="L1323" t="s">
        <v>132</v>
      </c>
      <c r="M1323" t="s">
        <v>1706</v>
      </c>
    </row>
    <row r="1324" spans="1:13">
      <c r="A1324" t="s">
        <v>241</v>
      </c>
      <c r="B1324" t="s">
        <v>131</v>
      </c>
      <c r="C1324" t="s">
        <v>781</v>
      </c>
      <c r="D1324" t="s">
        <v>554</v>
      </c>
      <c r="E1324" t="s">
        <v>187</v>
      </c>
      <c r="F1324" t="s">
        <v>131</v>
      </c>
      <c r="G1324" t="s">
        <v>180</v>
      </c>
      <c r="K1324" t="s">
        <v>202</v>
      </c>
      <c r="L1324" t="s">
        <v>132</v>
      </c>
      <c r="M1324" t="s">
        <v>1690</v>
      </c>
    </row>
    <row r="1325" spans="1:13">
      <c r="A1325" t="s">
        <v>241</v>
      </c>
      <c r="B1325" t="s">
        <v>131</v>
      </c>
      <c r="C1325" t="s">
        <v>1063</v>
      </c>
      <c r="D1325" t="s">
        <v>554</v>
      </c>
      <c r="E1325" t="s">
        <v>360</v>
      </c>
      <c r="K1325" t="s">
        <v>206</v>
      </c>
      <c r="L1325" t="s">
        <v>132</v>
      </c>
      <c r="M1325" t="s">
        <v>1670</v>
      </c>
    </row>
    <row r="1326" spans="1:13">
      <c r="A1326" t="s">
        <v>241</v>
      </c>
      <c r="B1326" t="s">
        <v>131</v>
      </c>
      <c r="C1326" t="s">
        <v>1064</v>
      </c>
      <c r="D1326" t="s">
        <v>554</v>
      </c>
      <c r="E1326" t="s">
        <v>241</v>
      </c>
      <c r="F1326" t="s">
        <v>131</v>
      </c>
      <c r="G1326" t="s">
        <v>243</v>
      </c>
      <c r="K1326" t="s">
        <v>206</v>
      </c>
      <c r="L1326" t="s">
        <v>132</v>
      </c>
      <c r="M1326" t="s">
        <v>1715</v>
      </c>
    </row>
    <row r="1327" spans="1:13">
      <c r="A1327" t="s">
        <v>241</v>
      </c>
      <c r="B1327" t="s">
        <v>131</v>
      </c>
      <c r="C1327" t="s">
        <v>1065</v>
      </c>
      <c r="D1327" t="s">
        <v>554</v>
      </c>
      <c r="E1327" t="s">
        <v>241</v>
      </c>
      <c r="F1327" t="s">
        <v>131</v>
      </c>
      <c r="G1327" t="s">
        <v>243</v>
      </c>
      <c r="K1327" t="s">
        <v>206</v>
      </c>
      <c r="L1327" t="s">
        <v>132</v>
      </c>
      <c r="M1327" t="s">
        <v>1302</v>
      </c>
    </row>
    <row r="1328" spans="1:13">
      <c r="A1328" t="s">
        <v>241</v>
      </c>
      <c r="B1328" t="s">
        <v>132</v>
      </c>
      <c r="C1328" t="s">
        <v>653</v>
      </c>
      <c r="D1328" t="s">
        <v>554</v>
      </c>
      <c r="E1328" t="s">
        <v>193</v>
      </c>
      <c r="F1328" t="s">
        <v>132</v>
      </c>
      <c r="G1328" t="s">
        <v>137</v>
      </c>
      <c r="K1328" t="s">
        <v>206</v>
      </c>
      <c r="L1328" t="s">
        <v>132</v>
      </c>
      <c r="M1328" t="s">
        <v>1716</v>
      </c>
    </row>
    <row r="1329" spans="1:13">
      <c r="A1329" t="s">
        <v>241</v>
      </c>
      <c r="B1329" t="s">
        <v>132</v>
      </c>
      <c r="C1329" t="s">
        <v>555</v>
      </c>
      <c r="D1329" t="s">
        <v>554</v>
      </c>
      <c r="E1329" t="s">
        <v>186</v>
      </c>
      <c r="F1329" t="s">
        <v>132</v>
      </c>
      <c r="G1329" t="s">
        <v>138</v>
      </c>
      <c r="K1329" t="s">
        <v>206</v>
      </c>
      <c r="L1329" t="s">
        <v>132</v>
      </c>
      <c r="M1329" t="s">
        <v>1638</v>
      </c>
    </row>
    <row r="1330" spans="1:13">
      <c r="A1330" t="s">
        <v>241</v>
      </c>
      <c r="B1330" t="s">
        <v>132</v>
      </c>
      <c r="C1330" t="s">
        <v>695</v>
      </c>
      <c r="D1330" t="s">
        <v>554</v>
      </c>
      <c r="E1330" t="s">
        <v>313</v>
      </c>
      <c r="K1330" t="s">
        <v>206</v>
      </c>
      <c r="L1330" t="s">
        <v>132</v>
      </c>
      <c r="M1330" t="s">
        <v>1709</v>
      </c>
    </row>
    <row r="1331" spans="1:13">
      <c r="A1331" t="s">
        <v>241</v>
      </c>
      <c r="B1331" t="s">
        <v>132</v>
      </c>
      <c r="C1331" t="s">
        <v>1056</v>
      </c>
      <c r="D1331" t="s">
        <v>554</v>
      </c>
      <c r="E1331" t="s">
        <v>600</v>
      </c>
      <c r="F1331" t="s">
        <v>693</v>
      </c>
      <c r="K1331" t="s">
        <v>206</v>
      </c>
      <c r="L1331" t="s">
        <v>132</v>
      </c>
      <c r="M1331" t="s">
        <v>1710</v>
      </c>
    </row>
    <row r="1332" spans="1:13">
      <c r="A1332" t="s">
        <v>241</v>
      </c>
      <c r="B1332" t="s">
        <v>132</v>
      </c>
      <c r="C1332" t="s">
        <v>1057</v>
      </c>
      <c r="D1332" t="s">
        <v>554</v>
      </c>
      <c r="E1332" t="s">
        <v>600</v>
      </c>
      <c r="F1332" t="s">
        <v>1069</v>
      </c>
      <c r="K1332" t="s">
        <v>206</v>
      </c>
      <c r="L1332" t="s">
        <v>132</v>
      </c>
      <c r="M1332" t="s">
        <v>1646</v>
      </c>
    </row>
    <row r="1333" spans="1:13">
      <c r="A1333" t="s">
        <v>241</v>
      </c>
      <c r="B1333" t="s">
        <v>132</v>
      </c>
      <c r="C1333" t="s">
        <v>1059</v>
      </c>
      <c r="D1333" t="s">
        <v>554</v>
      </c>
      <c r="E1333" t="s">
        <v>600</v>
      </c>
      <c r="F1333" t="s">
        <v>1070</v>
      </c>
      <c r="K1333" t="s">
        <v>206</v>
      </c>
      <c r="L1333" t="s">
        <v>132</v>
      </c>
      <c r="M1333" t="s">
        <v>1711</v>
      </c>
    </row>
    <row r="1334" spans="1:13">
      <c r="A1334" t="s">
        <v>241</v>
      </c>
      <c r="B1334" t="s">
        <v>132</v>
      </c>
      <c r="C1334" t="s">
        <v>991</v>
      </c>
      <c r="D1334" t="s">
        <v>554</v>
      </c>
      <c r="E1334" t="s">
        <v>186</v>
      </c>
      <c r="F1334" t="s">
        <v>132</v>
      </c>
      <c r="G1334" t="s">
        <v>138</v>
      </c>
      <c r="K1334" t="s">
        <v>208</v>
      </c>
      <c r="L1334" t="s">
        <v>132</v>
      </c>
      <c r="M1334" t="s">
        <v>1727</v>
      </c>
    </row>
    <row r="1335" spans="1:13">
      <c r="A1335" t="s">
        <v>241</v>
      </c>
      <c r="B1335" t="s">
        <v>132</v>
      </c>
      <c r="C1335" t="s">
        <v>992</v>
      </c>
      <c r="D1335" t="s">
        <v>554</v>
      </c>
      <c r="E1335" t="s">
        <v>449</v>
      </c>
      <c r="K1335" t="s">
        <v>208</v>
      </c>
      <c r="L1335" t="s">
        <v>132</v>
      </c>
      <c r="M1335" t="s">
        <v>1728</v>
      </c>
    </row>
    <row r="1336" spans="1:13">
      <c r="A1336" t="s">
        <v>241</v>
      </c>
      <c r="B1336" t="s">
        <v>132</v>
      </c>
      <c r="C1336" t="s">
        <v>993</v>
      </c>
      <c r="D1336" t="s">
        <v>554</v>
      </c>
      <c r="E1336" t="s">
        <v>1068</v>
      </c>
      <c r="F1336" t="s">
        <v>132</v>
      </c>
      <c r="G1336" t="s">
        <v>227</v>
      </c>
      <c r="K1336" t="s">
        <v>208</v>
      </c>
      <c r="L1336" t="s">
        <v>132</v>
      </c>
      <c r="M1336" t="s">
        <v>1466</v>
      </c>
    </row>
    <row r="1337" spans="1:13">
      <c r="A1337" t="s">
        <v>241</v>
      </c>
      <c r="B1337" t="s">
        <v>132</v>
      </c>
      <c r="C1337" t="s">
        <v>1062</v>
      </c>
      <c r="D1337" t="s">
        <v>554</v>
      </c>
      <c r="E1337" t="s">
        <v>316</v>
      </c>
      <c r="K1337" t="s">
        <v>208</v>
      </c>
      <c r="L1337" t="s">
        <v>132</v>
      </c>
      <c r="M1337" t="s">
        <v>1469</v>
      </c>
    </row>
    <row r="1338" spans="1:13">
      <c r="A1338" t="s">
        <v>241</v>
      </c>
      <c r="B1338" t="s">
        <v>132</v>
      </c>
      <c r="C1338" t="s">
        <v>791</v>
      </c>
      <c r="D1338" t="s">
        <v>554</v>
      </c>
      <c r="E1338" t="s">
        <v>391</v>
      </c>
      <c r="K1338" t="s">
        <v>208</v>
      </c>
      <c r="L1338" t="s">
        <v>132</v>
      </c>
      <c r="M1338" t="s">
        <v>1470</v>
      </c>
    </row>
    <row r="1339" spans="1:13">
      <c r="A1339" t="s">
        <v>241</v>
      </c>
      <c r="B1339" t="s">
        <v>132</v>
      </c>
      <c r="C1339" t="s">
        <v>778</v>
      </c>
      <c r="D1339" t="s">
        <v>554</v>
      </c>
      <c r="E1339" t="s">
        <v>187</v>
      </c>
      <c r="F1339" t="s">
        <v>132</v>
      </c>
      <c r="G1339" t="s">
        <v>177</v>
      </c>
      <c r="K1339" t="s">
        <v>208</v>
      </c>
      <c r="L1339" t="s">
        <v>132</v>
      </c>
      <c r="M1339" t="s">
        <v>1486</v>
      </c>
    </row>
    <row r="1340" spans="1:13">
      <c r="A1340" t="s">
        <v>241</v>
      </c>
      <c r="B1340" t="s">
        <v>132</v>
      </c>
      <c r="C1340" t="s">
        <v>779</v>
      </c>
      <c r="D1340" t="s">
        <v>554</v>
      </c>
      <c r="E1340" t="s">
        <v>844</v>
      </c>
      <c r="F1340" t="s">
        <v>132</v>
      </c>
      <c r="G1340" t="s">
        <v>211</v>
      </c>
      <c r="K1340" t="s">
        <v>208</v>
      </c>
      <c r="L1340" t="s">
        <v>132</v>
      </c>
      <c r="M1340" t="s">
        <v>1724</v>
      </c>
    </row>
    <row r="1341" spans="1:13">
      <c r="A1341" t="s">
        <v>241</v>
      </c>
      <c r="B1341" t="s">
        <v>132</v>
      </c>
      <c r="C1341" t="s">
        <v>780</v>
      </c>
      <c r="D1341" t="s">
        <v>554</v>
      </c>
      <c r="E1341" t="s">
        <v>844</v>
      </c>
      <c r="F1341" t="s">
        <v>132</v>
      </c>
      <c r="G1341" t="s">
        <v>179</v>
      </c>
      <c r="K1341" t="s">
        <v>208</v>
      </c>
      <c r="L1341" t="s">
        <v>132</v>
      </c>
      <c r="M1341" t="s">
        <v>1719</v>
      </c>
    </row>
    <row r="1342" spans="1:13">
      <c r="A1342" t="s">
        <v>241</v>
      </c>
      <c r="B1342" t="s">
        <v>132</v>
      </c>
      <c r="C1342" t="s">
        <v>781</v>
      </c>
      <c r="D1342" t="s">
        <v>554</v>
      </c>
      <c r="E1342" t="s">
        <v>187</v>
      </c>
      <c r="F1342" t="s">
        <v>132</v>
      </c>
      <c r="G1342" t="s">
        <v>180</v>
      </c>
      <c r="K1342" t="s">
        <v>208</v>
      </c>
      <c r="L1342" t="s">
        <v>132</v>
      </c>
      <c r="M1342" t="s">
        <v>1729</v>
      </c>
    </row>
    <row r="1343" spans="1:13">
      <c r="A1343" t="s">
        <v>241</v>
      </c>
      <c r="B1343" t="s">
        <v>132</v>
      </c>
      <c r="C1343" t="s">
        <v>963</v>
      </c>
      <c r="D1343" t="s">
        <v>554</v>
      </c>
      <c r="E1343" t="s">
        <v>319</v>
      </c>
      <c r="K1343" t="s">
        <v>208</v>
      </c>
      <c r="L1343" t="s">
        <v>132</v>
      </c>
      <c r="M1343" t="s">
        <v>1491</v>
      </c>
    </row>
    <row r="1344" spans="1:13">
      <c r="A1344" t="s">
        <v>241</v>
      </c>
      <c r="B1344" t="s">
        <v>132</v>
      </c>
      <c r="C1344" t="s">
        <v>964</v>
      </c>
      <c r="D1344" t="s">
        <v>554</v>
      </c>
      <c r="E1344" t="s">
        <v>283</v>
      </c>
      <c r="K1344" t="s">
        <v>208</v>
      </c>
      <c r="L1344" t="s">
        <v>132</v>
      </c>
      <c r="M1344" t="s">
        <v>1730</v>
      </c>
    </row>
    <row r="1345" spans="1:13">
      <c r="A1345" t="s">
        <v>241</v>
      </c>
      <c r="B1345" t="s">
        <v>132</v>
      </c>
      <c r="C1345" t="s">
        <v>1063</v>
      </c>
      <c r="D1345" t="s">
        <v>554</v>
      </c>
      <c r="E1345" t="s">
        <v>360</v>
      </c>
      <c r="K1345" t="s">
        <v>214</v>
      </c>
      <c r="L1345" t="s">
        <v>132</v>
      </c>
      <c r="M1345" t="s">
        <v>1772</v>
      </c>
    </row>
    <row r="1346" spans="1:13">
      <c r="A1346" t="s">
        <v>241</v>
      </c>
      <c r="B1346" t="s">
        <v>132</v>
      </c>
      <c r="C1346" t="s">
        <v>1064</v>
      </c>
      <c r="D1346" t="s">
        <v>554</v>
      </c>
      <c r="E1346" t="s">
        <v>241</v>
      </c>
      <c r="F1346" t="s">
        <v>132</v>
      </c>
      <c r="G1346" t="s">
        <v>243</v>
      </c>
      <c r="K1346" t="s">
        <v>214</v>
      </c>
      <c r="L1346" t="s">
        <v>132</v>
      </c>
      <c r="M1346" t="s">
        <v>1732</v>
      </c>
    </row>
    <row r="1347" spans="1:13">
      <c r="A1347" t="s">
        <v>241</v>
      </c>
      <c r="B1347" t="s">
        <v>132</v>
      </c>
      <c r="C1347" t="s">
        <v>1065</v>
      </c>
      <c r="D1347" t="s">
        <v>554</v>
      </c>
      <c r="E1347" t="s">
        <v>241</v>
      </c>
      <c r="F1347" t="s">
        <v>132</v>
      </c>
      <c r="G1347" t="s">
        <v>243</v>
      </c>
      <c r="K1347" t="s">
        <v>214</v>
      </c>
      <c r="L1347" t="s">
        <v>132</v>
      </c>
      <c r="M1347" t="s">
        <v>1754</v>
      </c>
    </row>
    <row r="1348" spans="1:13">
      <c r="A1348" t="s">
        <v>244</v>
      </c>
      <c r="B1348" t="s">
        <v>130</v>
      </c>
      <c r="C1348" t="s">
        <v>712</v>
      </c>
      <c r="D1348" t="s">
        <v>554</v>
      </c>
      <c r="E1348" t="s">
        <v>363</v>
      </c>
      <c r="K1348" t="s">
        <v>214</v>
      </c>
      <c r="L1348" t="s">
        <v>132</v>
      </c>
      <c r="M1348" t="s">
        <v>1773</v>
      </c>
    </row>
    <row r="1349" spans="1:13">
      <c r="A1349" t="s">
        <v>244</v>
      </c>
      <c r="B1349" t="s">
        <v>130</v>
      </c>
      <c r="C1349" t="s">
        <v>712</v>
      </c>
      <c r="D1349" t="s">
        <v>554</v>
      </c>
      <c r="E1349" t="s">
        <v>363</v>
      </c>
      <c r="K1349" t="s">
        <v>214</v>
      </c>
      <c r="L1349" t="s">
        <v>132</v>
      </c>
      <c r="M1349" t="s">
        <v>1735</v>
      </c>
    </row>
    <row r="1350" spans="1:13">
      <c r="A1350" t="s">
        <v>244</v>
      </c>
      <c r="B1350" t="s">
        <v>131</v>
      </c>
      <c r="C1350" t="s">
        <v>712</v>
      </c>
      <c r="D1350" t="s">
        <v>554</v>
      </c>
      <c r="E1350" t="s">
        <v>363</v>
      </c>
      <c r="K1350" t="s">
        <v>214</v>
      </c>
      <c r="L1350" t="s">
        <v>132</v>
      </c>
      <c r="M1350" t="s">
        <v>1774</v>
      </c>
    </row>
    <row r="1351" spans="1:13">
      <c r="A1351" t="s">
        <v>244</v>
      </c>
      <c r="B1351" t="s">
        <v>131</v>
      </c>
      <c r="C1351" t="s">
        <v>712</v>
      </c>
      <c r="D1351" t="s">
        <v>554</v>
      </c>
      <c r="E1351" t="s">
        <v>363</v>
      </c>
      <c r="K1351" t="s">
        <v>214</v>
      </c>
      <c r="L1351" t="s">
        <v>132</v>
      </c>
      <c r="M1351" t="s">
        <v>1775</v>
      </c>
    </row>
    <row r="1352" spans="1:13">
      <c r="A1352" t="s">
        <v>244</v>
      </c>
      <c r="B1352" t="s">
        <v>132</v>
      </c>
      <c r="C1352" t="s">
        <v>712</v>
      </c>
      <c r="D1352" t="s">
        <v>554</v>
      </c>
      <c r="E1352" t="s">
        <v>363</v>
      </c>
      <c r="K1352" t="s">
        <v>214</v>
      </c>
      <c r="L1352" t="s">
        <v>132</v>
      </c>
      <c r="M1352" t="s">
        <v>1776</v>
      </c>
    </row>
    <row r="1353" spans="1:13">
      <c r="A1353" t="s">
        <v>244</v>
      </c>
      <c r="B1353" t="s">
        <v>132</v>
      </c>
      <c r="C1353" t="s">
        <v>712</v>
      </c>
      <c r="D1353" t="s">
        <v>554</v>
      </c>
      <c r="E1353" t="s">
        <v>363</v>
      </c>
      <c r="K1353" t="s">
        <v>214</v>
      </c>
      <c r="L1353" t="s">
        <v>132</v>
      </c>
      <c r="M1353" t="s">
        <v>1777</v>
      </c>
    </row>
    <row r="1354" spans="1:13">
      <c r="A1354" t="s">
        <v>245</v>
      </c>
      <c r="B1354" t="s">
        <v>130</v>
      </c>
      <c r="C1354" t="s">
        <v>553</v>
      </c>
      <c r="D1354" t="s">
        <v>554</v>
      </c>
      <c r="E1354" t="s">
        <v>409</v>
      </c>
      <c r="K1354" t="s">
        <v>214</v>
      </c>
      <c r="L1354" t="s">
        <v>132</v>
      </c>
      <c r="M1354" t="s">
        <v>1761</v>
      </c>
    </row>
    <row r="1355" spans="1:13">
      <c r="A1355" t="s">
        <v>245</v>
      </c>
      <c r="B1355" t="s">
        <v>130</v>
      </c>
      <c r="C1355" t="s">
        <v>556</v>
      </c>
      <c r="D1355" t="s">
        <v>554</v>
      </c>
      <c r="E1355" t="s">
        <v>410</v>
      </c>
      <c r="K1355" t="s">
        <v>214</v>
      </c>
      <c r="L1355" t="s">
        <v>132</v>
      </c>
      <c r="M1355" t="s">
        <v>1742</v>
      </c>
    </row>
    <row r="1356" spans="1:13">
      <c r="A1356" t="s">
        <v>245</v>
      </c>
      <c r="B1356" t="s">
        <v>130</v>
      </c>
      <c r="C1356" t="s">
        <v>571</v>
      </c>
      <c r="D1356" t="s">
        <v>554</v>
      </c>
      <c r="E1356" t="s">
        <v>411</v>
      </c>
      <c r="K1356" t="s">
        <v>214</v>
      </c>
      <c r="L1356" t="s">
        <v>132</v>
      </c>
      <c r="M1356" t="s">
        <v>1778</v>
      </c>
    </row>
    <row r="1357" spans="1:13">
      <c r="A1357" t="s">
        <v>245</v>
      </c>
      <c r="B1357" t="s">
        <v>130</v>
      </c>
      <c r="C1357" t="s">
        <v>573</v>
      </c>
      <c r="D1357" t="s">
        <v>554</v>
      </c>
      <c r="E1357" t="s">
        <v>273</v>
      </c>
      <c r="K1357" t="s">
        <v>214</v>
      </c>
      <c r="L1357" t="s">
        <v>132</v>
      </c>
      <c r="M1357" t="s">
        <v>1779</v>
      </c>
    </row>
    <row r="1358" spans="1:13">
      <c r="A1358" t="s">
        <v>245</v>
      </c>
      <c r="B1358" t="s">
        <v>130</v>
      </c>
      <c r="C1358" t="s">
        <v>574</v>
      </c>
      <c r="D1358" t="s">
        <v>554</v>
      </c>
      <c r="E1358" t="s">
        <v>336</v>
      </c>
      <c r="K1358" t="s">
        <v>214</v>
      </c>
      <c r="L1358" t="s">
        <v>132</v>
      </c>
      <c r="M1358" t="s">
        <v>1745</v>
      </c>
    </row>
    <row r="1359" spans="1:13">
      <c r="A1359" t="s">
        <v>245</v>
      </c>
      <c r="B1359" t="s">
        <v>130</v>
      </c>
      <c r="C1359" t="s">
        <v>576</v>
      </c>
      <c r="D1359" t="s">
        <v>554</v>
      </c>
      <c r="E1359" t="s">
        <v>287</v>
      </c>
      <c r="K1359" t="s">
        <v>214</v>
      </c>
      <c r="L1359" t="s">
        <v>132</v>
      </c>
      <c r="M1359" t="s">
        <v>1746</v>
      </c>
    </row>
    <row r="1360" spans="1:13">
      <c r="A1360" t="s">
        <v>1071</v>
      </c>
      <c r="B1360" t="s">
        <v>554</v>
      </c>
      <c r="C1360" t="s">
        <v>548</v>
      </c>
      <c r="K1360" t="s">
        <v>214</v>
      </c>
      <c r="L1360" t="s">
        <v>132</v>
      </c>
      <c r="M1360" t="s">
        <v>1747</v>
      </c>
    </row>
    <row r="1361" spans="1:13">
      <c r="A1361" t="s">
        <v>245</v>
      </c>
      <c r="B1361" t="s">
        <v>131</v>
      </c>
      <c r="C1361" t="s">
        <v>553</v>
      </c>
      <c r="D1361" t="s">
        <v>554</v>
      </c>
      <c r="E1361" t="s">
        <v>338</v>
      </c>
      <c r="K1361" t="s">
        <v>214</v>
      </c>
      <c r="L1361" t="s">
        <v>132</v>
      </c>
      <c r="M1361" t="s">
        <v>1780</v>
      </c>
    </row>
    <row r="1362" spans="1:13">
      <c r="A1362" t="s">
        <v>245</v>
      </c>
      <c r="B1362" t="s">
        <v>131</v>
      </c>
      <c r="C1362" t="s">
        <v>569</v>
      </c>
      <c r="D1362" t="s">
        <v>554</v>
      </c>
      <c r="E1362" t="s">
        <v>319</v>
      </c>
      <c r="K1362" t="s">
        <v>214</v>
      </c>
      <c r="L1362" t="s">
        <v>132</v>
      </c>
      <c r="M1362" t="s">
        <v>1781</v>
      </c>
    </row>
    <row r="1363" spans="1:13">
      <c r="A1363" t="s">
        <v>245</v>
      </c>
      <c r="B1363" t="s">
        <v>131</v>
      </c>
      <c r="C1363" t="s">
        <v>571</v>
      </c>
      <c r="D1363" t="s">
        <v>554</v>
      </c>
      <c r="E1363" t="s">
        <v>411</v>
      </c>
      <c r="K1363" t="s">
        <v>214</v>
      </c>
      <c r="L1363" t="s">
        <v>132</v>
      </c>
      <c r="M1363" t="s">
        <v>1782</v>
      </c>
    </row>
    <row r="1364" spans="1:13">
      <c r="A1364" t="s">
        <v>245</v>
      </c>
      <c r="B1364" t="s">
        <v>131</v>
      </c>
      <c r="C1364" t="s">
        <v>573</v>
      </c>
      <c r="D1364" t="s">
        <v>554</v>
      </c>
      <c r="E1364" t="s">
        <v>273</v>
      </c>
      <c r="K1364" t="s">
        <v>214</v>
      </c>
      <c r="L1364" t="s">
        <v>132</v>
      </c>
      <c r="M1364" t="s">
        <v>1783</v>
      </c>
    </row>
    <row r="1365" spans="1:13">
      <c r="A1365" t="s">
        <v>245</v>
      </c>
      <c r="B1365" t="s">
        <v>131</v>
      </c>
      <c r="C1365" t="s">
        <v>574</v>
      </c>
      <c r="D1365" t="s">
        <v>554</v>
      </c>
      <c r="E1365" t="s">
        <v>287</v>
      </c>
      <c r="K1365" t="s">
        <v>214</v>
      </c>
      <c r="L1365" t="s">
        <v>132</v>
      </c>
      <c r="M1365" t="s">
        <v>1784</v>
      </c>
    </row>
    <row r="1366" spans="1:13">
      <c r="A1366" t="s">
        <v>245</v>
      </c>
      <c r="B1366" t="s">
        <v>131</v>
      </c>
      <c r="C1366" t="s">
        <v>576</v>
      </c>
      <c r="D1366" t="s">
        <v>554</v>
      </c>
      <c r="E1366" t="s">
        <v>430</v>
      </c>
      <c r="K1366" t="s">
        <v>226</v>
      </c>
      <c r="L1366" t="s">
        <v>132</v>
      </c>
      <c r="M1366" t="s">
        <v>1814</v>
      </c>
    </row>
    <row r="1367" spans="1:13">
      <c r="A1367" t="s">
        <v>1072</v>
      </c>
      <c r="B1367" t="s">
        <v>554</v>
      </c>
      <c r="C1367" t="s">
        <v>497</v>
      </c>
      <c r="K1367" t="s">
        <v>226</v>
      </c>
      <c r="L1367" t="s">
        <v>132</v>
      </c>
      <c r="M1367" t="s">
        <v>1536</v>
      </c>
    </row>
    <row r="1368" spans="1:13">
      <c r="A1368" t="s">
        <v>245</v>
      </c>
      <c r="B1368" t="s">
        <v>132</v>
      </c>
      <c r="C1368" t="s">
        <v>553</v>
      </c>
      <c r="D1368" t="s">
        <v>554</v>
      </c>
      <c r="E1368" t="s">
        <v>517</v>
      </c>
      <c r="K1368" t="s">
        <v>226</v>
      </c>
      <c r="L1368" t="s">
        <v>132</v>
      </c>
      <c r="M1368" t="s">
        <v>1815</v>
      </c>
    </row>
    <row r="1369" spans="1:13">
      <c r="A1369" t="s">
        <v>245</v>
      </c>
      <c r="B1369" t="s">
        <v>132</v>
      </c>
      <c r="C1369" t="s">
        <v>556</v>
      </c>
      <c r="D1369" t="s">
        <v>554</v>
      </c>
      <c r="E1369" t="s">
        <v>283</v>
      </c>
      <c r="K1369" t="s">
        <v>226</v>
      </c>
      <c r="L1369" t="s">
        <v>132</v>
      </c>
      <c r="M1369" t="s">
        <v>1537</v>
      </c>
    </row>
    <row r="1370" spans="1:13">
      <c r="A1370" t="s">
        <v>245</v>
      </c>
      <c r="B1370" t="s">
        <v>132</v>
      </c>
      <c r="C1370" t="s">
        <v>1073</v>
      </c>
      <c r="D1370" t="s">
        <v>554</v>
      </c>
      <c r="E1370" t="s">
        <v>273</v>
      </c>
      <c r="K1370" t="s">
        <v>226</v>
      </c>
      <c r="L1370" t="s">
        <v>132</v>
      </c>
      <c r="M1370" t="s">
        <v>1198</v>
      </c>
    </row>
    <row r="1371" spans="1:13">
      <c r="A1371" t="s">
        <v>245</v>
      </c>
      <c r="B1371" t="s">
        <v>132</v>
      </c>
      <c r="C1371" t="s">
        <v>571</v>
      </c>
      <c r="D1371" t="s">
        <v>554</v>
      </c>
      <c r="E1371" t="s">
        <v>411</v>
      </c>
      <c r="K1371" t="s">
        <v>226</v>
      </c>
      <c r="L1371" t="s">
        <v>132</v>
      </c>
      <c r="M1371" t="s">
        <v>1816</v>
      </c>
    </row>
    <row r="1372" spans="1:13">
      <c r="A1372" t="s">
        <v>245</v>
      </c>
      <c r="B1372" t="s">
        <v>132</v>
      </c>
      <c r="C1372" t="s">
        <v>573</v>
      </c>
      <c r="D1372" t="s">
        <v>554</v>
      </c>
      <c r="E1372" t="s">
        <v>273</v>
      </c>
      <c r="K1372" t="s">
        <v>226</v>
      </c>
      <c r="L1372" t="s">
        <v>132</v>
      </c>
      <c r="M1372" t="s">
        <v>1817</v>
      </c>
    </row>
    <row r="1373" spans="1:13">
      <c r="A1373" t="s">
        <v>245</v>
      </c>
      <c r="B1373" t="s">
        <v>132</v>
      </c>
      <c r="C1373" t="s">
        <v>574</v>
      </c>
      <c r="D1373" t="s">
        <v>554</v>
      </c>
      <c r="E1373" t="s">
        <v>336</v>
      </c>
      <c r="K1373" t="s">
        <v>226</v>
      </c>
      <c r="L1373" t="s">
        <v>132</v>
      </c>
      <c r="M1373" t="s">
        <v>1805</v>
      </c>
    </row>
    <row r="1374" spans="1:13">
      <c r="A1374" t="s">
        <v>245</v>
      </c>
      <c r="B1374" t="s">
        <v>132</v>
      </c>
      <c r="C1374" t="s">
        <v>576</v>
      </c>
      <c r="D1374" t="s">
        <v>554</v>
      </c>
      <c r="E1374" t="s">
        <v>287</v>
      </c>
      <c r="K1374" t="s">
        <v>226</v>
      </c>
      <c r="L1374" t="s">
        <v>132</v>
      </c>
      <c r="M1374" t="s">
        <v>1818</v>
      </c>
    </row>
    <row r="1375" spans="1:13">
      <c r="A1375" t="s">
        <v>246</v>
      </c>
      <c r="B1375" t="s">
        <v>130</v>
      </c>
      <c r="C1375" t="s">
        <v>794</v>
      </c>
      <c r="D1375" t="s">
        <v>554</v>
      </c>
      <c r="E1375" t="s">
        <v>193</v>
      </c>
      <c r="F1375" t="s">
        <v>130</v>
      </c>
      <c r="G1375" t="s">
        <v>137</v>
      </c>
      <c r="K1375" t="s">
        <v>226</v>
      </c>
      <c r="L1375" t="s">
        <v>132</v>
      </c>
      <c r="M1375" t="s">
        <v>1819</v>
      </c>
    </row>
    <row r="1376" spans="1:13">
      <c r="A1376" t="s">
        <v>246</v>
      </c>
      <c r="B1376" t="s">
        <v>130</v>
      </c>
      <c r="C1376" t="s">
        <v>795</v>
      </c>
      <c r="D1376" t="s">
        <v>554</v>
      </c>
      <c r="E1376" t="s">
        <v>600</v>
      </c>
      <c r="F1376" t="s">
        <v>601</v>
      </c>
      <c r="K1376" t="s">
        <v>226</v>
      </c>
      <c r="L1376" t="s">
        <v>132</v>
      </c>
      <c r="M1376" t="s">
        <v>1820</v>
      </c>
    </row>
    <row r="1377" spans="1:13">
      <c r="A1377" t="s">
        <v>246</v>
      </c>
      <c r="B1377" t="s">
        <v>130</v>
      </c>
      <c r="C1377" t="s">
        <v>1074</v>
      </c>
      <c r="D1377" t="s">
        <v>554</v>
      </c>
      <c r="E1377" t="s">
        <v>1075</v>
      </c>
      <c r="F1377" t="s">
        <v>130</v>
      </c>
      <c r="G1377" t="s">
        <v>247</v>
      </c>
      <c r="K1377" t="s">
        <v>226</v>
      </c>
      <c r="L1377" t="s">
        <v>132</v>
      </c>
      <c r="M1377" t="s">
        <v>1807</v>
      </c>
    </row>
    <row r="1378" spans="1:13">
      <c r="A1378" t="s">
        <v>246</v>
      </c>
      <c r="B1378" t="s">
        <v>130</v>
      </c>
      <c r="C1378" t="s">
        <v>556</v>
      </c>
      <c r="D1378" t="s">
        <v>554</v>
      </c>
      <c r="E1378" t="s">
        <v>246</v>
      </c>
      <c r="F1378" t="s">
        <v>130</v>
      </c>
      <c r="G1378" t="s">
        <v>248</v>
      </c>
      <c r="K1378" t="s">
        <v>226</v>
      </c>
      <c r="L1378" t="s">
        <v>132</v>
      </c>
      <c r="M1378" t="s">
        <v>1328</v>
      </c>
    </row>
    <row r="1379" spans="1:13">
      <c r="A1379" t="s">
        <v>246</v>
      </c>
      <c r="B1379" t="s">
        <v>130</v>
      </c>
      <c r="C1379" t="s">
        <v>695</v>
      </c>
      <c r="D1379" t="s">
        <v>554</v>
      </c>
      <c r="E1379" t="s">
        <v>313</v>
      </c>
      <c r="K1379" t="s">
        <v>226</v>
      </c>
      <c r="L1379" t="s">
        <v>132</v>
      </c>
      <c r="M1379" t="s">
        <v>1821</v>
      </c>
    </row>
    <row r="1380" spans="1:13">
      <c r="A1380" t="s">
        <v>246</v>
      </c>
      <c r="B1380" t="s">
        <v>130</v>
      </c>
      <c r="C1380" t="s">
        <v>796</v>
      </c>
      <c r="D1380" t="s">
        <v>554</v>
      </c>
      <c r="E1380" t="s">
        <v>345</v>
      </c>
      <c r="K1380" t="s">
        <v>226</v>
      </c>
      <c r="L1380" t="s">
        <v>132</v>
      </c>
      <c r="M1380" t="s">
        <v>1822</v>
      </c>
    </row>
    <row r="1381" spans="1:13">
      <c r="A1381" t="s">
        <v>246</v>
      </c>
      <c r="B1381" t="s">
        <v>130</v>
      </c>
      <c r="C1381" t="s">
        <v>1076</v>
      </c>
      <c r="D1381" t="s">
        <v>554</v>
      </c>
      <c r="E1381" t="s">
        <v>600</v>
      </c>
      <c r="F1381" t="s">
        <v>849</v>
      </c>
      <c r="K1381" t="s">
        <v>226</v>
      </c>
      <c r="L1381" t="s">
        <v>132</v>
      </c>
      <c r="M1381" t="s">
        <v>1823</v>
      </c>
    </row>
    <row r="1382" spans="1:13">
      <c r="A1382" t="s">
        <v>246</v>
      </c>
      <c r="B1382" t="s">
        <v>130</v>
      </c>
      <c r="C1382" t="s">
        <v>1076</v>
      </c>
      <c r="D1382" t="s">
        <v>554</v>
      </c>
      <c r="E1382" t="s">
        <v>246</v>
      </c>
      <c r="F1382" t="s">
        <v>130</v>
      </c>
      <c r="G1382" t="s">
        <v>249</v>
      </c>
      <c r="K1382" t="s">
        <v>226</v>
      </c>
      <c r="L1382" t="s">
        <v>132</v>
      </c>
      <c r="M1382" t="s">
        <v>1824</v>
      </c>
    </row>
    <row r="1383" spans="1:13">
      <c r="A1383" t="s">
        <v>246</v>
      </c>
      <c r="B1383" t="s">
        <v>130</v>
      </c>
      <c r="C1383" t="s">
        <v>1077</v>
      </c>
      <c r="D1383" t="s">
        <v>554</v>
      </c>
      <c r="E1383" t="s">
        <v>246</v>
      </c>
      <c r="F1383" t="s">
        <v>130</v>
      </c>
      <c r="G1383" t="s">
        <v>250</v>
      </c>
      <c r="K1383" t="s">
        <v>226</v>
      </c>
      <c r="L1383" t="s">
        <v>132</v>
      </c>
      <c r="M1383" t="s">
        <v>1810</v>
      </c>
    </row>
    <row r="1384" spans="1:13">
      <c r="A1384" t="s">
        <v>246</v>
      </c>
      <c r="B1384" t="s">
        <v>130</v>
      </c>
      <c r="C1384" t="s">
        <v>1078</v>
      </c>
      <c r="D1384" t="s">
        <v>554</v>
      </c>
      <c r="E1384" t="s">
        <v>412</v>
      </c>
      <c r="K1384" t="s">
        <v>226</v>
      </c>
      <c r="L1384" t="s">
        <v>132</v>
      </c>
      <c r="M1384" t="s">
        <v>1825</v>
      </c>
    </row>
    <row r="1385" spans="1:13">
      <c r="A1385" t="s">
        <v>246</v>
      </c>
      <c r="B1385" t="s">
        <v>130</v>
      </c>
      <c r="C1385" t="s">
        <v>1079</v>
      </c>
      <c r="D1385" t="s">
        <v>554</v>
      </c>
      <c r="E1385" t="s">
        <v>246</v>
      </c>
      <c r="F1385" t="s">
        <v>130</v>
      </c>
      <c r="G1385" t="s">
        <v>251</v>
      </c>
      <c r="K1385" t="s">
        <v>226</v>
      </c>
      <c r="L1385" t="s">
        <v>132</v>
      </c>
      <c r="M1385" t="s">
        <v>1812</v>
      </c>
    </row>
    <row r="1386" spans="1:13">
      <c r="A1386" t="s">
        <v>246</v>
      </c>
      <c r="B1386" t="s">
        <v>130</v>
      </c>
      <c r="C1386" t="s">
        <v>1080</v>
      </c>
      <c r="D1386" t="s">
        <v>554</v>
      </c>
      <c r="E1386" t="s">
        <v>246</v>
      </c>
      <c r="F1386" t="s">
        <v>130</v>
      </c>
      <c r="G1386" t="s">
        <v>252</v>
      </c>
      <c r="H1386" t="s">
        <v>130</v>
      </c>
      <c r="I1386" t="s">
        <v>253</v>
      </c>
      <c r="K1386" t="s">
        <v>226</v>
      </c>
      <c r="L1386" t="s">
        <v>132</v>
      </c>
      <c r="M1386" t="s">
        <v>1813</v>
      </c>
    </row>
    <row r="1387" spans="1:13">
      <c r="A1387" t="s">
        <v>246</v>
      </c>
      <c r="B1387" t="s">
        <v>130</v>
      </c>
      <c r="C1387" t="s">
        <v>728</v>
      </c>
      <c r="D1387" t="s">
        <v>554</v>
      </c>
      <c r="E1387" t="s">
        <v>348</v>
      </c>
      <c r="K1387" t="s">
        <v>229</v>
      </c>
      <c r="L1387" t="s">
        <v>132</v>
      </c>
      <c r="M1387" t="s">
        <v>1814</v>
      </c>
    </row>
    <row r="1388" spans="1:13">
      <c r="A1388" t="s">
        <v>246</v>
      </c>
      <c r="B1388" t="s">
        <v>130</v>
      </c>
      <c r="C1388" t="s">
        <v>1081</v>
      </c>
      <c r="D1388" t="s">
        <v>554</v>
      </c>
      <c r="E1388" t="s">
        <v>413</v>
      </c>
      <c r="K1388" t="s">
        <v>229</v>
      </c>
      <c r="L1388" t="s">
        <v>132</v>
      </c>
      <c r="M1388" t="s">
        <v>1855</v>
      </c>
    </row>
    <row r="1389" spans="1:13">
      <c r="A1389" t="s">
        <v>246</v>
      </c>
      <c r="B1389" t="s">
        <v>130</v>
      </c>
      <c r="C1389" t="s">
        <v>1082</v>
      </c>
      <c r="D1389" t="s">
        <v>554</v>
      </c>
      <c r="E1389" t="s">
        <v>1083</v>
      </c>
      <c r="F1389" t="s">
        <v>130</v>
      </c>
      <c r="G1389" t="s">
        <v>254</v>
      </c>
      <c r="H1389" t="s">
        <v>130</v>
      </c>
      <c r="I1389" t="s">
        <v>255</v>
      </c>
      <c r="K1389" t="s">
        <v>229</v>
      </c>
      <c r="L1389" t="s">
        <v>132</v>
      </c>
      <c r="M1389" t="s">
        <v>1827</v>
      </c>
    </row>
    <row r="1390" spans="1:13">
      <c r="A1390" t="s">
        <v>246</v>
      </c>
      <c r="B1390" t="s">
        <v>130</v>
      </c>
      <c r="C1390" t="s">
        <v>1084</v>
      </c>
      <c r="D1390" t="s">
        <v>554</v>
      </c>
      <c r="E1390" t="s">
        <v>283</v>
      </c>
      <c r="K1390" t="s">
        <v>229</v>
      </c>
      <c r="L1390" t="s">
        <v>132</v>
      </c>
      <c r="M1390" t="s">
        <v>1856</v>
      </c>
    </row>
    <row r="1391" spans="1:13">
      <c r="A1391" t="s">
        <v>246</v>
      </c>
      <c r="B1391" t="s">
        <v>130</v>
      </c>
      <c r="C1391" t="s">
        <v>767</v>
      </c>
      <c r="D1391" t="s">
        <v>554</v>
      </c>
      <c r="E1391" t="s">
        <v>414</v>
      </c>
      <c r="K1391" t="s">
        <v>229</v>
      </c>
      <c r="L1391" t="s">
        <v>132</v>
      </c>
      <c r="M1391" t="s">
        <v>1857</v>
      </c>
    </row>
    <row r="1392" spans="1:13">
      <c r="A1392" t="s">
        <v>246</v>
      </c>
      <c r="B1392" t="s">
        <v>130</v>
      </c>
      <c r="C1392" t="s">
        <v>709</v>
      </c>
      <c r="D1392" t="s">
        <v>554</v>
      </c>
      <c r="E1392" t="s">
        <v>415</v>
      </c>
      <c r="K1392" t="s">
        <v>229</v>
      </c>
      <c r="L1392" t="s">
        <v>132</v>
      </c>
      <c r="M1392" t="s">
        <v>1858</v>
      </c>
    </row>
    <row r="1393" spans="1:13">
      <c r="A1393" t="s">
        <v>246</v>
      </c>
      <c r="B1393" t="s">
        <v>131</v>
      </c>
      <c r="C1393" t="s">
        <v>1085</v>
      </c>
      <c r="D1393" t="s">
        <v>554</v>
      </c>
      <c r="E1393" t="s">
        <v>600</v>
      </c>
      <c r="F1393" t="s">
        <v>658</v>
      </c>
      <c r="K1393" t="s">
        <v>229</v>
      </c>
      <c r="L1393" t="s">
        <v>132</v>
      </c>
      <c r="M1393" t="s">
        <v>1830</v>
      </c>
    </row>
    <row r="1394" spans="1:13">
      <c r="A1394" t="s">
        <v>246</v>
      </c>
      <c r="B1394" t="s">
        <v>131</v>
      </c>
      <c r="C1394" t="s">
        <v>796</v>
      </c>
      <c r="D1394" t="s">
        <v>554</v>
      </c>
      <c r="E1394" t="s">
        <v>345</v>
      </c>
      <c r="K1394" t="s">
        <v>229</v>
      </c>
      <c r="L1394" t="s">
        <v>132</v>
      </c>
      <c r="M1394" t="s">
        <v>1851</v>
      </c>
    </row>
    <row r="1395" spans="1:13">
      <c r="A1395" t="s">
        <v>246</v>
      </c>
      <c r="B1395" t="s">
        <v>131</v>
      </c>
      <c r="C1395" t="s">
        <v>1086</v>
      </c>
      <c r="D1395" t="s">
        <v>554</v>
      </c>
      <c r="E1395" t="s">
        <v>600</v>
      </c>
      <c r="F1395" t="s">
        <v>854</v>
      </c>
      <c r="K1395" t="s">
        <v>229</v>
      </c>
      <c r="L1395" t="s">
        <v>132</v>
      </c>
      <c r="M1395" t="s">
        <v>1859</v>
      </c>
    </row>
    <row r="1396" spans="1:13">
      <c r="A1396" t="s">
        <v>246</v>
      </c>
      <c r="B1396" t="s">
        <v>131</v>
      </c>
      <c r="C1396" t="s">
        <v>1086</v>
      </c>
      <c r="D1396" t="s">
        <v>554</v>
      </c>
      <c r="E1396" t="s">
        <v>154</v>
      </c>
      <c r="F1396" t="s">
        <v>131</v>
      </c>
      <c r="G1396" t="s">
        <v>139</v>
      </c>
      <c r="K1396" t="s">
        <v>229</v>
      </c>
      <c r="L1396" t="s">
        <v>132</v>
      </c>
      <c r="M1396" t="s">
        <v>1362</v>
      </c>
    </row>
    <row r="1397" spans="1:13">
      <c r="A1397" t="s">
        <v>246</v>
      </c>
      <c r="B1397" t="s">
        <v>131</v>
      </c>
      <c r="C1397" t="s">
        <v>1087</v>
      </c>
      <c r="D1397" t="s">
        <v>554</v>
      </c>
      <c r="E1397" t="s">
        <v>246</v>
      </c>
      <c r="F1397" t="s">
        <v>131</v>
      </c>
      <c r="G1397" t="s">
        <v>230</v>
      </c>
      <c r="K1397" t="s">
        <v>229</v>
      </c>
      <c r="L1397" t="s">
        <v>132</v>
      </c>
      <c r="M1397" t="s">
        <v>1833</v>
      </c>
    </row>
    <row r="1398" spans="1:13">
      <c r="A1398" t="s">
        <v>246</v>
      </c>
      <c r="B1398" t="s">
        <v>131</v>
      </c>
      <c r="C1398" t="s">
        <v>1077</v>
      </c>
      <c r="D1398" t="s">
        <v>554</v>
      </c>
      <c r="E1398" t="s">
        <v>297</v>
      </c>
      <c r="K1398" t="s">
        <v>229</v>
      </c>
      <c r="L1398" t="s">
        <v>132</v>
      </c>
      <c r="M1398" t="s">
        <v>1853</v>
      </c>
    </row>
    <row r="1399" spans="1:13">
      <c r="A1399" t="s">
        <v>246</v>
      </c>
      <c r="B1399" t="s">
        <v>131</v>
      </c>
      <c r="C1399" t="s">
        <v>1078</v>
      </c>
      <c r="D1399" t="s">
        <v>554</v>
      </c>
      <c r="E1399" t="s">
        <v>450</v>
      </c>
      <c r="K1399" t="s">
        <v>229</v>
      </c>
      <c r="L1399" t="s">
        <v>132</v>
      </c>
      <c r="M1399" t="s">
        <v>1860</v>
      </c>
    </row>
    <row r="1400" spans="1:13">
      <c r="A1400" t="s">
        <v>246</v>
      </c>
      <c r="B1400" t="s">
        <v>131</v>
      </c>
      <c r="C1400" t="s">
        <v>1079</v>
      </c>
      <c r="D1400" t="s">
        <v>554</v>
      </c>
      <c r="E1400" t="s">
        <v>355</v>
      </c>
      <c r="K1400" t="s">
        <v>229</v>
      </c>
      <c r="L1400" t="s">
        <v>132</v>
      </c>
      <c r="M1400" t="s">
        <v>1406</v>
      </c>
    </row>
    <row r="1401" spans="1:13">
      <c r="A1401" t="s">
        <v>246</v>
      </c>
      <c r="B1401" t="s">
        <v>131</v>
      </c>
      <c r="C1401" t="s">
        <v>1080</v>
      </c>
      <c r="D1401" t="s">
        <v>554</v>
      </c>
      <c r="E1401" t="s">
        <v>355</v>
      </c>
      <c r="K1401" t="s">
        <v>233</v>
      </c>
      <c r="L1401" t="s">
        <v>132</v>
      </c>
      <c r="M1401" t="s">
        <v>1536</v>
      </c>
    </row>
    <row r="1402" spans="1:13">
      <c r="A1402" t="s">
        <v>246</v>
      </c>
      <c r="B1402" t="s">
        <v>131</v>
      </c>
      <c r="C1402" t="s">
        <v>1081</v>
      </c>
      <c r="D1402" t="s">
        <v>554</v>
      </c>
      <c r="E1402" t="s">
        <v>488</v>
      </c>
      <c r="K1402" t="s">
        <v>233</v>
      </c>
      <c r="L1402" t="s">
        <v>132</v>
      </c>
      <c r="M1402" t="s">
        <v>1537</v>
      </c>
    </row>
    <row r="1403" spans="1:13">
      <c r="A1403" t="s">
        <v>246</v>
      </c>
      <c r="B1403" t="s">
        <v>131</v>
      </c>
      <c r="C1403" t="s">
        <v>1082</v>
      </c>
      <c r="D1403" t="s">
        <v>554</v>
      </c>
      <c r="E1403" t="s">
        <v>1088</v>
      </c>
      <c r="F1403" t="s">
        <v>131</v>
      </c>
      <c r="G1403" t="s">
        <v>256</v>
      </c>
      <c r="H1403" t="s">
        <v>131</v>
      </c>
      <c r="I1403" t="s">
        <v>178</v>
      </c>
      <c r="K1403" t="s">
        <v>233</v>
      </c>
      <c r="L1403" t="s">
        <v>132</v>
      </c>
      <c r="M1403" t="s">
        <v>1864</v>
      </c>
    </row>
    <row r="1404" spans="1:13">
      <c r="A1404" t="s">
        <v>246</v>
      </c>
      <c r="B1404" t="s">
        <v>131</v>
      </c>
      <c r="C1404" t="s">
        <v>1084</v>
      </c>
      <c r="D1404" t="s">
        <v>554</v>
      </c>
      <c r="E1404" t="s">
        <v>283</v>
      </c>
      <c r="K1404" t="s">
        <v>233</v>
      </c>
      <c r="L1404" t="s">
        <v>132</v>
      </c>
      <c r="M1404" t="s">
        <v>1865</v>
      </c>
    </row>
    <row r="1405" spans="1:13">
      <c r="A1405" t="s">
        <v>246</v>
      </c>
      <c r="B1405" t="s">
        <v>131</v>
      </c>
      <c r="C1405" t="s">
        <v>1089</v>
      </c>
      <c r="D1405" t="s">
        <v>554</v>
      </c>
      <c r="E1405" t="s">
        <v>193</v>
      </c>
      <c r="F1405" t="s">
        <v>131</v>
      </c>
      <c r="G1405" t="s">
        <v>138</v>
      </c>
      <c r="K1405" t="s">
        <v>233</v>
      </c>
      <c r="L1405" t="s">
        <v>132</v>
      </c>
      <c r="M1405" t="s">
        <v>1866</v>
      </c>
    </row>
    <row r="1406" spans="1:13">
      <c r="A1406" t="s">
        <v>246</v>
      </c>
      <c r="B1406" t="s">
        <v>131</v>
      </c>
      <c r="C1406" t="s">
        <v>1090</v>
      </c>
      <c r="D1406" t="s">
        <v>554</v>
      </c>
      <c r="E1406" t="s">
        <v>1091</v>
      </c>
      <c r="F1406" t="s">
        <v>131</v>
      </c>
      <c r="G1406" t="s">
        <v>257</v>
      </c>
      <c r="K1406" t="s">
        <v>233</v>
      </c>
      <c r="L1406" t="s">
        <v>132</v>
      </c>
      <c r="M1406" t="s">
        <v>1867</v>
      </c>
    </row>
    <row r="1407" spans="1:13">
      <c r="A1407" t="s">
        <v>246</v>
      </c>
      <c r="B1407" t="s">
        <v>131</v>
      </c>
      <c r="C1407" t="s">
        <v>1092</v>
      </c>
      <c r="D1407" t="s">
        <v>554</v>
      </c>
      <c r="E1407" t="s">
        <v>317</v>
      </c>
      <c r="K1407" t="s">
        <v>233</v>
      </c>
      <c r="L1407" t="s">
        <v>132</v>
      </c>
      <c r="M1407" t="s">
        <v>1868</v>
      </c>
    </row>
    <row r="1408" spans="1:13">
      <c r="A1408" t="s">
        <v>246</v>
      </c>
      <c r="B1408" t="s">
        <v>131</v>
      </c>
      <c r="C1408" t="s">
        <v>1093</v>
      </c>
      <c r="D1408" t="s">
        <v>554</v>
      </c>
      <c r="E1408" t="s">
        <v>489</v>
      </c>
      <c r="K1408" t="s">
        <v>233</v>
      </c>
      <c r="L1408" t="s">
        <v>132</v>
      </c>
      <c r="M1408" t="s">
        <v>1869</v>
      </c>
    </row>
    <row r="1409" spans="1:13">
      <c r="A1409" t="s">
        <v>246</v>
      </c>
      <c r="B1409" t="s">
        <v>131</v>
      </c>
      <c r="C1409" t="s">
        <v>767</v>
      </c>
      <c r="D1409" t="s">
        <v>554</v>
      </c>
      <c r="E1409" t="s">
        <v>414</v>
      </c>
      <c r="K1409" t="s">
        <v>233</v>
      </c>
      <c r="L1409" t="s">
        <v>132</v>
      </c>
      <c r="M1409" t="s">
        <v>1870</v>
      </c>
    </row>
    <row r="1410" spans="1:13">
      <c r="A1410" t="s">
        <v>246</v>
      </c>
      <c r="B1410" t="s">
        <v>132</v>
      </c>
      <c r="C1410" t="s">
        <v>1085</v>
      </c>
      <c r="D1410" t="s">
        <v>554</v>
      </c>
      <c r="E1410" t="s">
        <v>600</v>
      </c>
      <c r="F1410" t="s">
        <v>693</v>
      </c>
      <c r="K1410" t="s">
        <v>233</v>
      </c>
      <c r="L1410" t="s">
        <v>132</v>
      </c>
      <c r="M1410" t="s">
        <v>1871</v>
      </c>
    </row>
    <row r="1411" spans="1:13">
      <c r="A1411" t="s">
        <v>246</v>
      </c>
      <c r="B1411" t="s">
        <v>132</v>
      </c>
      <c r="C1411" t="s">
        <v>796</v>
      </c>
      <c r="D1411" t="s">
        <v>554</v>
      </c>
      <c r="E1411" t="s">
        <v>345</v>
      </c>
      <c r="K1411" t="s">
        <v>233</v>
      </c>
      <c r="L1411" t="s">
        <v>132</v>
      </c>
      <c r="M1411" t="s">
        <v>1872</v>
      </c>
    </row>
    <row r="1412" spans="1:13">
      <c r="A1412" t="s">
        <v>246</v>
      </c>
      <c r="B1412" t="s">
        <v>132</v>
      </c>
      <c r="C1412" t="s">
        <v>1086</v>
      </c>
      <c r="D1412" t="s">
        <v>554</v>
      </c>
      <c r="E1412" t="s">
        <v>246</v>
      </c>
      <c r="F1412" t="s">
        <v>132</v>
      </c>
      <c r="G1412" t="s">
        <v>237</v>
      </c>
      <c r="K1412" t="s">
        <v>233</v>
      </c>
      <c r="L1412" t="s">
        <v>132</v>
      </c>
      <c r="M1412" t="s">
        <v>1873</v>
      </c>
    </row>
    <row r="1413" spans="1:13">
      <c r="A1413" t="s">
        <v>246</v>
      </c>
      <c r="B1413" t="s">
        <v>132</v>
      </c>
      <c r="C1413" t="s">
        <v>1086</v>
      </c>
      <c r="D1413" t="s">
        <v>554</v>
      </c>
      <c r="E1413" t="s">
        <v>600</v>
      </c>
      <c r="F1413" t="s">
        <v>858</v>
      </c>
      <c r="K1413" t="s">
        <v>235</v>
      </c>
      <c r="L1413" t="s">
        <v>132</v>
      </c>
      <c r="M1413" t="s">
        <v>1874</v>
      </c>
    </row>
    <row r="1414" spans="1:13">
      <c r="A1414" t="s">
        <v>246</v>
      </c>
      <c r="B1414" t="s">
        <v>132</v>
      </c>
      <c r="C1414" t="s">
        <v>1087</v>
      </c>
      <c r="D1414" t="s">
        <v>554</v>
      </c>
      <c r="E1414" t="s">
        <v>662</v>
      </c>
      <c r="F1414" t="s">
        <v>1094</v>
      </c>
      <c r="G1414" t="s">
        <v>132</v>
      </c>
      <c r="H1414" t="s">
        <v>258</v>
      </c>
      <c r="K1414" t="s">
        <v>235</v>
      </c>
      <c r="L1414" t="s">
        <v>132</v>
      </c>
      <c r="M1414" t="s">
        <v>1874</v>
      </c>
    </row>
    <row r="1415" spans="1:13">
      <c r="A1415" t="s">
        <v>246</v>
      </c>
      <c r="B1415" t="s">
        <v>132</v>
      </c>
      <c r="C1415" t="s">
        <v>1077</v>
      </c>
      <c r="D1415" t="s">
        <v>554</v>
      </c>
      <c r="E1415" t="s">
        <v>297</v>
      </c>
      <c r="K1415" t="s">
        <v>236</v>
      </c>
      <c r="L1415" t="s">
        <v>132</v>
      </c>
      <c r="M1415" t="s">
        <v>1902</v>
      </c>
    </row>
    <row r="1416" spans="1:13">
      <c r="A1416" t="s">
        <v>246</v>
      </c>
      <c r="B1416" t="s">
        <v>132</v>
      </c>
      <c r="C1416" t="s">
        <v>1079</v>
      </c>
      <c r="D1416" t="s">
        <v>554</v>
      </c>
      <c r="E1416" t="s">
        <v>280</v>
      </c>
      <c r="K1416" t="s">
        <v>236</v>
      </c>
      <c r="L1416" t="s">
        <v>132</v>
      </c>
      <c r="M1416" t="s">
        <v>1903</v>
      </c>
    </row>
    <row r="1417" spans="1:13">
      <c r="A1417" t="s">
        <v>246</v>
      </c>
      <c r="B1417" t="s">
        <v>132</v>
      </c>
      <c r="C1417" t="s">
        <v>1095</v>
      </c>
      <c r="D1417" t="s">
        <v>554</v>
      </c>
      <c r="E1417" t="s">
        <v>313</v>
      </c>
      <c r="K1417" t="s">
        <v>236</v>
      </c>
      <c r="L1417" t="s">
        <v>132</v>
      </c>
      <c r="M1417" t="s">
        <v>1904</v>
      </c>
    </row>
    <row r="1418" spans="1:13">
      <c r="A1418" t="s">
        <v>246</v>
      </c>
      <c r="B1418" t="s">
        <v>132</v>
      </c>
      <c r="C1418" t="s">
        <v>1096</v>
      </c>
      <c r="D1418" t="s">
        <v>554</v>
      </c>
      <c r="E1418" t="s">
        <v>313</v>
      </c>
      <c r="K1418" t="s">
        <v>236</v>
      </c>
      <c r="L1418" t="s">
        <v>132</v>
      </c>
      <c r="M1418" t="s">
        <v>1905</v>
      </c>
    </row>
    <row r="1419" spans="1:13">
      <c r="A1419" t="s">
        <v>246</v>
      </c>
      <c r="B1419" t="s">
        <v>132</v>
      </c>
      <c r="C1419" t="s">
        <v>1080</v>
      </c>
      <c r="D1419" t="s">
        <v>554</v>
      </c>
      <c r="E1419" t="s">
        <v>280</v>
      </c>
      <c r="K1419" t="s">
        <v>236</v>
      </c>
      <c r="L1419" t="s">
        <v>132</v>
      </c>
      <c r="M1419" t="s">
        <v>1906</v>
      </c>
    </row>
    <row r="1420" spans="1:13">
      <c r="A1420" t="s">
        <v>246</v>
      </c>
      <c r="B1420" t="s">
        <v>132</v>
      </c>
      <c r="C1420" t="s">
        <v>1097</v>
      </c>
      <c r="D1420" t="s">
        <v>554</v>
      </c>
      <c r="E1420" t="s">
        <v>518</v>
      </c>
      <c r="K1420" t="s">
        <v>236</v>
      </c>
      <c r="L1420" t="s">
        <v>132</v>
      </c>
      <c r="M1420" t="s">
        <v>1907</v>
      </c>
    </row>
    <row r="1421" spans="1:13">
      <c r="A1421" t="s">
        <v>246</v>
      </c>
      <c r="B1421" t="s">
        <v>132</v>
      </c>
      <c r="C1421" t="s">
        <v>1081</v>
      </c>
      <c r="D1421" t="s">
        <v>554</v>
      </c>
      <c r="E1421" t="s">
        <v>488</v>
      </c>
      <c r="K1421" t="s">
        <v>236</v>
      </c>
      <c r="L1421" t="s">
        <v>132</v>
      </c>
      <c r="M1421" t="s">
        <v>1887</v>
      </c>
    </row>
    <row r="1422" spans="1:13">
      <c r="A1422" t="s">
        <v>246</v>
      </c>
      <c r="B1422" t="s">
        <v>132</v>
      </c>
      <c r="C1422" t="s">
        <v>1082</v>
      </c>
      <c r="D1422" t="s">
        <v>554</v>
      </c>
      <c r="E1422" t="s">
        <v>1088</v>
      </c>
      <c r="F1422" t="s">
        <v>132</v>
      </c>
      <c r="G1422" t="s">
        <v>256</v>
      </c>
      <c r="H1422" t="s">
        <v>132</v>
      </c>
      <c r="I1422" t="s">
        <v>178</v>
      </c>
      <c r="K1422" t="s">
        <v>236</v>
      </c>
      <c r="L1422" t="s">
        <v>132</v>
      </c>
      <c r="M1422" t="s">
        <v>1889</v>
      </c>
    </row>
    <row r="1423" spans="1:13">
      <c r="A1423" t="s">
        <v>246</v>
      </c>
      <c r="B1423" t="s">
        <v>132</v>
      </c>
      <c r="C1423" t="s">
        <v>1084</v>
      </c>
      <c r="D1423" t="s">
        <v>554</v>
      </c>
      <c r="E1423" t="s">
        <v>283</v>
      </c>
      <c r="K1423" t="s">
        <v>236</v>
      </c>
      <c r="L1423" t="s">
        <v>132</v>
      </c>
      <c r="M1423" t="s">
        <v>1890</v>
      </c>
    </row>
    <row r="1424" spans="1:13">
      <c r="A1424" t="s">
        <v>246</v>
      </c>
      <c r="B1424" t="s">
        <v>132</v>
      </c>
      <c r="C1424" t="s">
        <v>1089</v>
      </c>
      <c r="D1424" t="s">
        <v>554</v>
      </c>
      <c r="E1424" t="s">
        <v>268</v>
      </c>
      <c r="K1424" t="s">
        <v>236</v>
      </c>
      <c r="L1424" t="s">
        <v>132</v>
      </c>
      <c r="M1424" t="s">
        <v>1908</v>
      </c>
    </row>
    <row r="1425" spans="1:13">
      <c r="A1425" t="s">
        <v>246</v>
      </c>
      <c r="B1425" t="s">
        <v>132</v>
      </c>
      <c r="C1425" t="s">
        <v>1090</v>
      </c>
      <c r="D1425" t="s">
        <v>554</v>
      </c>
      <c r="E1425" t="s">
        <v>246</v>
      </c>
      <c r="F1425" t="s">
        <v>132</v>
      </c>
      <c r="G1425" t="s">
        <v>230</v>
      </c>
      <c r="K1425" t="s">
        <v>236</v>
      </c>
      <c r="L1425" t="s">
        <v>132</v>
      </c>
      <c r="M1425" t="s">
        <v>1892</v>
      </c>
    </row>
    <row r="1426" spans="1:13">
      <c r="A1426" t="s">
        <v>246</v>
      </c>
      <c r="B1426" t="s">
        <v>132</v>
      </c>
      <c r="C1426" t="s">
        <v>1098</v>
      </c>
      <c r="D1426" t="s">
        <v>554</v>
      </c>
      <c r="E1426" t="s">
        <v>246</v>
      </c>
      <c r="F1426" t="s">
        <v>132</v>
      </c>
      <c r="G1426" t="s">
        <v>237</v>
      </c>
      <c r="K1426" t="s">
        <v>236</v>
      </c>
      <c r="L1426" t="s">
        <v>132</v>
      </c>
      <c r="M1426" t="s">
        <v>1909</v>
      </c>
    </row>
    <row r="1427" spans="1:13">
      <c r="A1427" t="s">
        <v>246</v>
      </c>
      <c r="B1427" t="s">
        <v>132</v>
      </c>
      <c r="C1427" t="s">
        <v>1099</v>
      </c>
      <c r="D1427" t="s">
        <v>554</v>
      </c>
      <c r="E1427" t="s">
        <v>246</v>
      </c>
      <c r="F1427" t="s">
        <v>132</v>
      </c>
      <c r="G1427" t="s">
        <v>230</v>
      </c>
      <c r="K1427" t="s">
        <v>241</v>
      </c>
      <c r="L1427" t="s">
        <v>132</v>
      </c>
      <c r="M1427" t="s">
        <v>1456</v>
      </c>
    </row>
    <row r="1428" spans="1:13">
      <c r="A1428" t="s">
        <v>246</v>
      </c>
      <c r="B1428" t="s">
        <v>132</v>
      </c>
      <c r="C1428" t="s">
        <v>1100</v>
      </c>
      <c r="D1428" t="s">
        <v>554</v>
      </c>
      <c r="E1428" t="s">
        <v>313</v>
      </c>
      <c r="K1428" t="s">
        <v>241</v>
      </c>
      <c r="L1428" t="s">
        <v>132</v>
      </c>
      <c r="M1428" t="s">
        <v>1536</v>
      </c>
    </row>
    <row r="1429" spans="1:13">
      <c r="A1429" t="s">
        <v>246</v>
      </c>
      <c r="B1429" t="s">
        <v>132</v>
      </c>
      <c r="C1429" t="s">
        <v>1092</v>
      </c>
      <c r="D1429" t="s">
        <v>554</v>
      </c>
      <c r="E1429" t="s">
        <v>278</v>
      </c>
      <c r="K1429" t="s">
        <v>241</v>
      </c>
      <c r="L1429" t="s">
        <v>132</v>
      </c>
      <c r="M1429" t="s">
        <v>1537</v>
      </c>
    </row>
    <row r="1430" spans="1:13">
      <c r="A1430" t="s">
        <v>246</v>
      </c>
      <c r="B1430" t="s">
        <v>132</v>
      </c>
      <c r="C1430" t="s">
        <v>1093</v>
      </c>
      <c r="D1430" t="s">
        <v>554</v>
      </c>
      <c r="E1430" t="s">
        <v>519</v>
      </c>
      <c r="K1430" t="s">
        <v>241</v>
      </c>
      <c r="L1430" t="s">
        <v>132</v>
      </c>
      <c r="M1430" t="s">
        <v>1932</v>
      </c>
    </row>
    <row r="1431" spans="1:13">
      <c r="A1431" t="s">
        <v>246</v>
      </c>
      <c r="B1431" t="s">
        <v>132</v>
      </c>
      <c r="C1431" t="s">
        <v>767</v>
      </c>
      <c r="D1431" t="s">
        <v>554</v>
      </c>
      <c r="E1431" t="s">
        <v>414</v>
      </c>
      <c r="K1431" t="s">
        <v>241</v>
      </c>
      <c r="L1431" t="s">
        <v>132</v>
      </c>
      <c r="M1431" t="s">
        <v>1933</v>
      </c>
    </row>
    <row r="1432" spans="1:13">
      <c r="A1432" t="s">
        <v>1101</v>
      </c>
      <c r="B1432" t="s">
        <v>554</v>
      </c>
      <c r="C1432" t="s">
        <v>549</v>
      </c>
      <c r="K1432" t="s">
        <v>241</v>
      </c>
      <c r="L1432" t="s">
        <v>132</v>
      </c>
      <c r="M1432" t="s">
        <v>1934</v>
      </c>
    </row>
    <row r="1433" spans="1:13">
      <c r="A1433" t="s">
        <v>1101</v>
      </c>
      <c r="B1433" t="s">
        <v>554</v>
      </c>
      <c r="C1433" t="s">
        <v>549</v>
      </c>
      <c r="K1433" t="s">
        <v>241</v>
      </c>
      <c r="L1433" t="s">
        <v>132</v>
      </c>
      <c r="M1433" t="s">
        <v>1935</v>
      </c>
    </row>
    <row r="1434" spans="1:13">
      <c r="A1434" t="s">
        <v>1102</v>
      </c>
      <c r="B1434" t="s">
        <v>554</v>
      </c>
      <c r="C1434" t="s">
        <v>362</v>
      </c>
      <c r="K1434" t="s">
        <v>241</v>
      </c>
      <c r="L1434" t="s">
        <v>132</v>
      </c>
      <c r="M1434" t="s">
        <v>1805</v>
      </c>
    </row>
    <row r="1435" spans="1:13">
      <c r="A1435" t="s">
        <v>1102</v>
      </c>
      <c r="B1435" t="s">
        <v>554</v>
      </c>
      <c r="C1435" t="s">
        <v>288</v>
      </c>
      <c r="K1435" t="s">
        <v>241</v>
      </c>
      <c r="L1435" t="s">
        <v>132</v>
      </c>
      <c r="M1435" t="s">
        <v>1936</v>
      </c>
    </row>
    <row r="1436" spans="1:13">
      <c r="A1436" t="s">
        <v>1103</v>
      </c>
      <c r="B1436" t="s">
        <v>554</v>
      </c>
      <c r="C1436" t="s">
        <v>550</v>
      </c>
      <c r="K1436" t="s">
        <v>241</v>
      </c>
      <c r="L1436" t="s">
        <v>132</v>
      </c>
      <c r="M1436" t="s">
        <v>1914</v>
      </c>
    </row>
    <row r="1437" spans="1:13">
      <c r="A1437" t="s">
        <v>1103</v>
      </c>
      <c r="B1437" t="s">
        <v>554</v>
      </c>
      <c r="C1437" t="s">
        <v>551</v>
      </c>
      <c r="K1437" t="s">
        <v>241</v>
      </c>
      <c r="L1437" t="s">
        <v>132</v>
      </c>
      <c r="M1437" t="s">
        <v>1831</v>
      </c>
    </row>
    <row r="1438" spans="1:13">
      <c r="A1438" t="s">
        <v>1104</v>
      </c>
      <c r="B1438" t="s">
        <v>554</v>
      </c>
      <c r="C1438" t="s">
        <v>552</v>
      </c>
      <c r="K1438" t="s">
        <v>241</v>
      </c>
      <c r="L1438" t="s">
        <v>132</v>
      </c>
      <c r="M1438" t="s">
        <v>1867</v>
      </c>
    </row>
    <row r="1439" spans="1:13">
      <c r="A1439" t="s">
        <v>1104</v>
      </c>
      <c r="B1439" t="s">
        <v>554</v>
      </c>
      <c r="C1439" t="s">
        <v>552</v>
      </c>
      <c r="K1439" t="s">
        <v>241</v>
      </c>
      <c r="L1439" t="s">
        <v>132</v>
      </c>
      <c r="M1439" t="s">
        <v>1868</v>
      </c>
    </row>
    <row r="1440" spans="1:13">
      <c r="A1440" t="s">
        <v>259</v>
      </c>
      <c r="B1440" t="s">
        <v>130</v>
      </c>
      <c r="C1440" t="s">
        <v>1085</v>
      </c>
      <c r="D1440" t="s">
        <v>554</v>
      </c>
      <c r="E1440" t="s">
        <v>416</v>
      </c>
      <c r="K1440" t="s">
        <v>241</v>
      </c>
      <c r="L1440" t="s">
        <v>132</v>
      </c>
      <c r="M1440" t="s">
        <v>1869</v>
      </c>
    </row>
    <row r="1441" spans="1:13">
      <c r="A1441" t="s">
        <v>259</v>
      </c>
      <c r="B1441" t="s">
        <v>130</v>
      </c>
      <c r="C1441" t="s">
        <v>1085</v>
      </c>
      <c r="D1441" t="s">
        <v>554</v>
      </c>
      <c r="E1441" t="s">
        <v>416</v>
      </c>
      <c r="K1441" t="s">
        <v>241</v>
      </c>
      <c r="L1441" t="s">
        <v>132</v>
      </c>
      <c r="M1441" t="s">
        <v>1870</v>
      </c>
    </row>
    <row r="1442" spans="1:13">
      <c r="A1442" t="s">
        <v>259</v>
      </c>
      <c r="B1442" t="s">
        <v>130</v>
      </c>
      <c r="C1442" t="s">
        <v>553</v>
      </c>
      <c r="D1442" t="s">
        <v>554</v>
      </c>
      <c r="E1442" t="s">
        <v>417</v>
      </c>
      <c r="K1442" t="s">
        <v>241</v>
      </c>
      <c r="L1442" t="s">
        <v>132</v>
      </c>
      <c r="M1442" t="s">
        <v>1761</v>
      </c>
    </row>
    <row r="1443" spans="1:13">
      <c r="A1443" t="s">
        <v>259</v>
      </c>
      <c r="B1443" t="s">
        <v>130</v>
      </c>
      <c r="C1443" t="s">
        <v>553</v>
      </c>
      <c r="D1443" t="s">
        <v>554</v>
      </c>
      <c r="E1443" t="s">
        <v>417</v>
      </c>
      <c r="K1443" t="s">
        <v>241</v>
      </c>
      <c r="L1443" t="s">
        <v>132</v>
      </c>
      <c r="M1443" t="s">
        <v>1872</v>
      </c>
    </row>
    <row r="1444" spans="1:13">
      <c r="A1444" t="s">
        <v>259</v>
      </c>
      <c r="B1444" t="s">
        <v>130</v>
      </c>
      <c r="C1444" t="s">
        <v>555</v>
      </c>
      <c r="D1444" t="s">
        <v>554</v>
      </c>
      <c r="E1444" t="s">
        <v>418</v>
      </c>
      <c r="K1444" t="s">
        <v>241</v>
      </c>
      <c r="L1444" t="s">
        <v>132</v>
      </c>
      <c r="M1444" t="s">
        <v>1929</v>
      </c>
    </row>
    <row r="1445" spans="1:13">
      <c r="A1445" t="s">
        <v>259</v>
      </c>
      <c r="B1445" t="s">
        <v>130</v>
      </c>
      <c r="C1445" t="s">
        <v>555</v>
      </c>
      <c r="D1445" t="s">
        <v>554</v>
      </c>
      <c r="E1445" t="s">
        <v>418</v>
      </c>
      <c r="K1445" t="s">
        <v>241</v>
      </c>
      <c r="L1445" t="s">
        <v>132</v>
      </c>
      <c r="M1445" t="s">
        <v>1937</v>
      </c>
    </row>
    <row r="1446" spans="1:13">
      <c r="A1446" t="s">
        <v>259</v>
      </c>
      <c r="B1446" t="s">
        <v>130</v>
      </c>
      <c r="C1446" t="s">
        <v>594</v>
      </c>
      <c r="D1446" t="s">
        <v>554</v>
      </c>
      <c r="E1446" t="s">
        <v>300</v>
      </c>
      <c r="K1446" t="s">
        <v>241</v>
      </c>
      <c r="L1446" t="s">
        <v>132</v>
      </c>
      <c r="M1446" t="s">
        <v>1938</v>
      </c>
    </row>
    <row r="1447" spans="1:13">
      <c r="A1447" t="s">
        <v>259</v>
      </c>
      <c r="B1447" t="s">
        <v>130</v>
      </c>
      <c r="C1447" t="s">
        <v>1073</v>
      </c>
      <c r="D1447" t="s">
        <v>554</v>
      </c>
      <c r="E1447" t="s">
        <v>662</v>
      </c>
      <c r="F1447" t="s">
        <v>1105</v>
      </c>
      <c r="G1447" t="s">
        <v>130</v>
      </c>
      <c r="H1447" t="s">
        <v>260</v>
      </c>
      <c r="K1447" t="s">
        <v>244</v>
      </c>
      <c r="L1447" t="s">
        <v>132</v>
      </c>
      <c r="M1447" t="s">
        <v>1939</v>
      </c>
    </row>
    <row r="1448" spans="1:13">
      <c r="A1448" t="s">
        <v>259</v>
      </c>
      <c r="B1448" t="s">
        <v>130</v>
      </c>
      <c r="C1448" t="s">
        <v>565</v>
      </c>
      <c r="D1448" t="s">
        <v>554</v>
      </c>
      <c r="E1448" t="s">
        <v>419</v>
      </c>
      <c r="K1448" t="s">
        <v>244</v>
      </c>
      <c r="L1448" t="s">
        <v>132</v>
      </c>
      <c r="M1448" t="s">
        <v>1939</v>
      </c>
    </row>
    <row r="1449" spans="1:13">
      <c r="A1449" t="s">
        <v>259</v>
      </c>
      <c r="B1449" t="s">
        <v>130</v>
      </c>
      <c r="C1449" t="s">
        <v>728</v>
      </c>
      <c r="D1449" t="s">
        <v>554</v>
      </c>
      <c r="E1449" t="s">
        <v>296</v>
      </c>
      <c r="K1449" t="s">
        <v>245</v>
      </c>
      <c r="L1449" t="s">
        <v>132</v>
      </c>
      <c r="M1449" t="s">
        <v>1946</v>
      </c>
    </row>
    <row r="1450" spans="1:13">
      <c r="A1450" t="s">
        <v>259</v>
      </c>
      <c r="B1450" t="s">
        <v>130</v>
      </c>
      <c r="C1450" t="s">
        <v>1097</v>
      </c>
      <c r="D1450" t="s">
        <v>554</v>
      </c>
      <c r="E1450" t="s">
        <v>420</v>
      </c>
      <c r="K1450" t="s">
        <v>245</v>
      </c>
      <c r="L1450" t="s">
        <v>132</v>
      </c>
      <c r="M1450" t="s">
        <v>1302</v>
      </c>
    </row>
    <row r="1451" spans="1:13">
      <c r="A1451" t="s">
        <v>259</v>
      </c>
      <c r="B1451" t="s">
        <v>130</v>
      </c>
      <c r="C1451" t="s">
        <v>1097</v>
      </c>
      <c r="D1451" t="s">
        <v>554</v>
      </c>
      <c r="E1451" t="s">
        <v>420</v>
      </c>
      <c r="K1451" t="s">
        <v>245</v>
      </c>
      <c r="L1451" t="s">
        <v>132</v>
      </c>
      <c r="M1451" t="s">
        <v>1947</v>
      </c>
    </row>
    <row r="1452" spans="1:13">
      <c r="A1452" t="s">
        <v>259</v>
      </c>
      <c r="B1452" t="s">
        <v>130</v>
      </c>
      <c r="C1452" t="s">
        <v>570</v>
      </c>
      <c r="D1452" t="s">
        <v>554</v>
      </c>
      <c r="E1452" t="s">
        <v>300</v>
      </c>
      <c r="K1452" t="s">
        <v>245</v>
      </c>
      <c r="L1452" t="s">
        <v>132</v>
      </c>
      <c r="M1452" t="s">
        <v>1146</v>
      </c>
    </row>
    <row r="1453" spans="1:13">
      <c r="A1453" t="s">
        <v>259</v>
      </c>
      <c r="B1453" t="s">
        <v>130</v>
      </c>
      <c r="C1453" t="s">
        <v>715</v>
      </c>
      <c r="D1453" t="s">
        <v>554</v>
      </c>
      <c r="E1453" t="s">
        <v>421</v>
      </c>
      <c r="K1453" t="s">
        <v>245</v>
      </c>
      <c r="L1453" t="s">
        <v>132</v>
      </c>
      <c r="M1453" t="s">
        <v>1942</v>
      </c>
    </row>
    <row r="1454" spans="1:13">
      <c r="A1454" t="s">
        <v>259</v>
      </c>
      <c r="B1454" t="s">
        <v>130</v>
      </c>
      <c r="C1454" t="s">
        <v>715</v>
      </c>
      <c r="D1454" t="s">
        <v>554</v>
      </c>
      <c r="E1454" t="s">
        <v>421</v>
      </c>
      <c r="K1454" t="s">
        <v>245</v>
      </c>
      <c r="L1454" t="s">
        <v>132</v>
      </c>
      <c r="M1454" t="s">
        <v>1943</v>
      </c>
    </row>
    <row r="1455" spans="1:13">
      <c r="A1455" t="s">
        <v>259</v>
      </c>
      <c r="B1455" t="s">
        <v>130</v>
      </c>
      <c r="C1455" t="s">
        <v>574</v>
      </c>
      <c r="D1455" t="s">
        <v>554</v>
      </c>
      <c r="E1455" t="s">
        <v>419</v>
      </c>
      <c r="K1455" t="s">
        <v>245</v>
      </c>
      <c r="L1455" t="s">
        <v>132</v>
      </c>
      <c r="M1455" t="s">
        <v>1133</v>
      </c>
    </row>
    <row r="1456" spans="1:13">
      <c r="A1456" t="s">
        <v>259</v>
      </c>
      <c r="B1456" t="s">
        <v>130</v>
      </c>
      <c r="C1456" t="s">
        <v>575</v>
      </c>
      <c r="D1456" t="s">
        <v>554</v>
      </c>
      <c r="E1456" t="s">
        <v>274</v>
      </c>
      <c r="K1456" t="s">
        <v>246</v>
      </c>
      <c r="L1456" t="s">
        <v>132</v>
      </c>
      <c r="M1456" t="s">
        <v>1974</v>
      </c>
    </row>
    <row r="1457" spans="1:13">
      <c r="A1457" t="s">
        <v>259</v>
      </c>
      <c r="B1457" t="s">
        <v>130</v>
      </c>
      <c r="C1457" t="s">
        <v>589</v>
      </c>
      <c r="D1457" t="s">
        <v>554</v>
      </c>
      <c r="E1457" t="s">
        <v>282</v>
      </c>
      <c r="K1457" t="s">
        <v>246</v>
      </c>
      <c r="L1457" t="s">
        <v>132</v>
      </c>
      <c r="M1457" t="s">
        <v>1466</v>
      </c>
    </row>
    <row r="1458" spans="1:13">
      <c r="A1458" t="s">
        <v>259</v>
      </c>
      <c r="B1458" t="s">
        <v>130</v>
      </c>
      <c r="C1458" t="s">
        <v>789</v>
      </c>
      <c r="D1458" t="s">
        <v>554</v>
      </c>
      <c r="E1458" t="s">
        <v>662</v>
      </c>
      <c r="F1458" t="s">
        <v>1105</v>
      </c>
      <c r="G1458" t="s">
        <v>130</v>
      </c>
      <c r="H1458" t="s">
        <v>261</v>
      </c>
      <c r="K1458" t="s">
        <v>246</v>
      </c>
      <c r="L1458" t="s">
        <v>132</v>
      </c>
      <c r="M1458" t="s">
        <v>1975</v>
      </c>
    </row>
    <row r="1459" spans="1:13">
      <c r="A1459" t="s">
        <v>259</v>
      </c>
      <c r="B1459" t="s">
        <v>131</v>
      </c>
      <c r="C1459" t="s">
        <v>1085</v>
      </c>
      <c r="D1459" t="s">
        <v>554</v>
      </c>
      <c r="E1459" t="s">
        <v>416</v>
      </c>
      <c r="K1459" t="s">
        <v>246</v>
      </c>
      <c r="L1459" t="s">
        <v>132</v>
      </c>
      <c r="M1459" t="s">
        <v>1976</v>
      </c>
    </row>
    <row r="1460" spans="1:13">
      <c r="A1460" t="s">
        <v>259</v>
      </c>
      <c r="B1460" t="s">
        <v>131</v>
      </c>
      <c r="C1460" t="s">
        <v>1085</v>
      </c>
      <c r="D1460" t="s">
        <v>554</v>
      </c>
      <c r="E1460" t="s">
        <v>416</v>
      </c>
      <c r="K1460" t="s">
        <v>246</v>
      </c>
      <c r="L1460" t="s">
        <v>132</v>
      </c>
      <c r="M1460" t="s">
        <v>1977</v>
      </c>
    </row>
    <row r="1461" spans="1:13">
      <c r="A1461" t="s">
        <v>259</v>
      </c>
      <c r="B1461" t="s">
        <v>131</v>
      </c>
      <c r="C1461" t="s">
        <v>553</v>
      </c>
      <c r="D1461" t="s">
        <v>554</v>
      </c>
      <c r="E1461" t="s">
        <v>417</v>
      </c>
      <c r="K1461" t="s">
        <v>246</v>
      </c>
      <c r="L1461" t="s">
        <v>132</v>
      </c>
      <c r="M1461" t="s">
        <v>1964</v>
      </c>
    </row>
    <row r="1462" spans="1:13">
      <c r="A1462" t="s">
        <v>259</v>
      </c>
      <c r="B1462" t="s">
        <v>131</v>
      </c>
      <c r="C1462" t="s">
        <v>553</v>
      </c>
      <c r="D1462" t="s">
        <v>554</v>
      </c>
      <c r="E1462" t="s">
        <v>417</v>
      </c>
      <c r="K1462" t="s">
        <v>246</v>
      </c>
      <c r="L1462" t="s">
        <v>132</v>
      </c>
      <c r="M1462" t="s">
        <v>1978</v>
      </c>
    </row>
    <row r="1463" spans="1:13">
      <c r="A1463" t="s">
        <v>259</v>
      </c>
      <c r="B1463" t="s">
        <v>131</v>
      </c>
      <c r="C1463" t="s">
        <v>555</v>
      </c>
      <c r="D1463" t="s">
        <v>554</v>
      </c>
      <c r="E1463" t="s">
        <v>418</v>
      </c>
      <c r="K1463" t="s">
        <v>246</v>
      </c>
      <c r="L1463" t="s">
        <v>132</v>
      </c>
      <c r="M1463" t="s">
        <v>1979</v>
      </c>
    </row>
    <row r="1464" spans="1:13">
      <c r="A1464" t="s">
        <v>259</v>
      </c>
      <c r="B1464" t="s">
        <v>131</v>
      </c>
      <c r="C1464" t="s">
        <v>555</v>
      </c>
      <c r="D1464" t="s">
        <v>554</v>
      </c>
      <c r="E1464" t="s">
        <v>418</v>
      </c>
      <c r="K1464" t="s">
        <v>246</v>
      </c>
      <c r="L1464" t="s">
        <v>132</v>
      </c>
      <c r="M1464" t="s">
        <v>1980</v>
      </c>
    </row>
    <row r="1465" spans="1:13">
      <c r="A1465" t="s">
        <v>259</v>
      </c>
      <c r="B1465" t="s">
        <v>131</v>
      </c>
      <c r="C1465" t="s">
        <v>594</v>
      </c>
      <c r="D1465" t="s">
        <v>554</v>
      </c>
      <c r="E1465" t="s">
        <v>313</v>
      </c>
      <c r="K1465" t="s">
        <v>246</v>
      </c>
      <c r="L1465" t="s">
        <v>132</v>
      </c>
      <c r="M1465" t="s">
        <v>1981</v>
      </c>
    </row>
    <row r="1466" spans="1:13">
      <c r="A1466" t="s">
        <v>259</v>
      </c>
      <c r="B1466" t="s">
        <v>131</v>
      </c>
      <c r="C1466" t="s">
        <v>1073</v>
      </c>
      <c r="D1466" t="s">
        <v>554</v>
      </c>
      <c r="E1466" t="s">
        <v>259</v>
      </c>
      <c r="F1466" t="s">
        <v>131</v>
      </c>
      <c r="G1466" t="s">
        <v>262</v>
      </c>
      <c r="K1466" t="s">
        <v>246</v>
      </c>
      <c r="L1466" t="s">
        <v>132</v>
      </c>
      <c r="M1466" t="s">
        <v>1982</v>
      </c>
    </row>
    <row r="1467" spans="1:13">
      <c r="A1467" t="s">
        <v>259</v>
      </c>
      <c r="B1467" t="s">
        <v>131</v>
      </c>
      <c r="C1467" t="s">
        <v>565</v>
      </c>
      <c r="D1467" t="s">
        <v>554</v>
      </c>
      <c r="E1467" t="s">
        <v>336</v>
      </c>
      <c r="K1467" t="s">
        <v>246</v>
      </c>
      <c r="L1467" t="s">
        <v>132</v>
      </c>
      <c r="M1467" t="s">
        <v>1968</v>
      </c>
    </row>
    <row r="1468" spans="1:13">
      <c r="A1468" t="s">
        <v>259</v>
      </c>
      <c r="B1468" t="s">
        <v>131</v>
      </c>
      <c r="C1468" t="s">
        <v>728</v>
      </c>
      <c r="D1468" t="s">
        <v>554</v>
      </c>
      <c r="E1468" t="s">
        <v>490</v>
      </c>
      <c r="K1468" t="s">
        <v>246</v>
      </c>
      <c r="L1468" t="s">
        <v>132</v>
      </c>
      <c r="M1468" t="s">
        <v>1983</v>
      </c>
    </row>
    <row r="1469" spans="1:13">
      <c r="A1469" t="s">
        <v>259</v>
      </c>
      <c r="B1469" t="s">
        <v>131</v>
      </c>
      <c r="C1469" t="s">
        <v>1097</v>
      </c>
      <c r="D1469" t="s">
        <v>554</v>
      </c>
      <c r="E1469" t="s">
        <v>420</v>
      </c>
      <c r="K1469" t="s">
        <v>246</v>
      </c>
      <c r="L1469" t="s">
        <v>132</v>
      </c>
      <c r="M1469" t="s">
        <v>1958</v>
      </c>
    </row>
    <row r="1470" spans="1:13">
      <c r="A1470" t="s">
        <v>259</v>
      </c>
      <c r="B1470" t="s">
        <v>131</v>
      </c>
      <c r="C1470" t="s">
        <v>1097</v>
      </c>
      <c r="D1470" t="s">
        <v>554</v>
      </c>
      <c r="E1470" t="s">
        <v>420</v>
      </c>
      <c r="K1470" t="s">
        <v>246</v>
      </c>
      <c r="L1470" t="s">
        <v>132</v>
      </c>
      <c r="M1470" t="s">
        <v>1984</v>
      </c>
    </row>
    <row r="1471" spans="1:13">
      <c r="A1471" t="s">
        <v>259</v>
      </c>
      <c r="B1471" t="s">
        <v>131</v>
      </c>
      <c r="C1471" t="s">
        <v>570</v>
      </c>
      <c r="D1471" t="s">
        <v>554</v>
      </c>
      <c r="E1471" t="s">
        <v>300</v>
      </c>
      <c r="K1471" t="s">
        <v>246</v>
      </c>
      <c r="L1471" t="s">
        <v>132</v>
      </c>
      <c r="M1471" t="s">
        <v>1985</v>
      </c>
    </row>
    <row r="1472" spans="1:13">
      <c r="A1472" t="s">
        <v>259</v>
      </c>
      <c r="B1472" t="s">
        <v>131</v>
      </c>
      <c r="C1472" t="s">
        <v>715</v>
      </c>
      <c r="D1472" t="s">
        <v>554</v>
      </c>
      <c r="E1472" t="s">
        <v>273</v>
      </c>
      <c r="K1472" t="s">
        <v>246</v>
      </c>
      <c r="L1472" t="s">
        <v>132</v>
      </c>
      <c r="M1472" t="s">
        <v>1986</v>
      </c>
    </row>
    <row r="1473" spans="1:13">
      <c r="A1473" t="s">
        <v>259</v>
      </c>
      <c r="B1473" t="s">
        <v>131</v>
      </c>
      <c r="C1473" t="s">
        <v>715</v>
      </c>
      <c r="D1473" t="s">
        <v>554</v>
      </c>
      <c r="E1473" t="s">
        <v>491</v>
      </c>
      <c r="K1473" t="s">
        <v>246</v>
      </c>
      <c r="L1473" t="s">
        <v>132</v>
      </c>
      <c r="M1473" t="s">
        <v>1987</v>
      </c>
    </row>
    <row r="1474" spans="1:13">
      <c r="A1474" t="s">
        <v>259</v>
      </c>
      <c r="B1474" t="s">
        <v>131</v>
      </c>
      <c r="C1474" t="s">
        <v>574</v>
      </c>
      <c r="D1474" t="s">
        <v>554</v>
      </c>
      <c r="E1474" t="s">
        <v>276</v>
      </c>
      <c r="K1474" t="s">
        <v>246</v>
      </c>
      <c r="L1474" t="s">
        <v>132</v>
      </c>
      <c r="M1474" t="s">
        <v>1988</v>
      </c>
    </row>
    <row r="1475" spans="1:13">
      <c r="A1475" t="s">
        <v>259</v>
      </c>
      <c r="B1475" t="s">
        <v>131</v>
      </c>
      <c r="C1475" t="s">
        <v>789</v>
      </c>
      <c r="D1475" t="s">
        <v>554</v>
      </c>
      <c r="E1475" t="s">
        <v>662</v>
      </c>
      <c r="F1475" t="s">
        <v>1106</v>
      </c>
      <c r="G1475" t="s">
        <v>131</v>
      </c>
      <c r="H1475" t="s">
        <v>263</v>
      </c>
      <c r="K1475" t="s">
        <v>246</v>
      </c>
      <c r="L1475" t="s">
        <v>132</v>
      </c>
      <c r="M1475" t="s">
        <v>1989</v>
      </c>
    </row>
    <row r="1476" spans="1:13">
      <c r="A1476" t="s">
        <v>1107</v>
      </c>
      <c r="B1476" t="s">
        <v>554</v>
      </c>
      <c r="C1476" t="s">
        <v>363</v>
      </c>
      <c r="K1476" t="s">
        <v>246</v>
      </c>
      <c r="L1476" t="s">
        <v>132</v>
      </c>
      <c r="M1476" t="s">
        <v>1990</v>
      </c>
    </row>
    <row r="1477" spans="1:13">
      <c r="A1477" t="s">
        <v>1107</v>
      </c>
      <c r="B1477" t="s">
        <v>554</v>
      </c>
      <c r="C1477" t="s">
        <v>363</v>
      </c>
      <c r="K1477" t="s">
        <v>246</v>
      </c>
      <c r="L1477" t="s">
        <v>132</v>
      </c>
      <c r="M1477" t="s">
        <v>1407</v>
      </c>
    </row>
    <row r="1478" spans="1:13">
      <c r="A1478" t="s">
        <v>259</v>
      </c>
      <c r="B1478" t="s">
        <v>132</v>
      </c>
      <c r="C1478" t="s">
        <v>1085</v>
      </c>
      <c r="D1478" t="s">
        <v>554</v>
      </c>
      <c r="E1478" t="s">
        <v>416</v>
      </c>
      <c r="K1478" t="s">
        <v>259</v>
      </c>
      <c r="L1478" t="s">
        <v>132</v>
      </c>
      <c r="M1478" t="s">
        <v>1991</v>
      </c>
    </row>
    <row r="1479" spans="1:13">
      <c r="A1479" t="s">
        <v>259</v>
      </c>
      <c r="B1479" t="s">
        <v>132</v>
      </c>
      <c r="C1479" t="s">
        <v>1085</v>
      </c>
      <c r="D1479" t="s">
        <v>554</v>
      </c>
      <c r="E1479" t="s">
        <v>416</v>
      </c>
      <c r="K1479" t="s">
        <v>259</v>
      </c>
      <c r="L1479" t="s">
        <v>132</v>
      </c>
      <c r="M1479" t="s">
        <v>1991</v>
      </c>
    </row>
    <row r="1480" spans="1:13">
      <c r="A1480" t="s">
        <v>259</v>
      </c>
      <c r="B1480" t="s">
        <v>132</v>
      </c>
      <c r="C1480" t="s">
        <v>553</v>
      </c>
      <c r="D1480" t="s">
        <v>554</v>
      </c>
      <c r="E1480" t="s">
        <v>417</v>
      </c>
      <c r="K1480" t="s">
        <v>259</v>
      </c>
      <c r="L1480" t="s">
        <v>132</v>
      </c>
      <c r="M1480" t="s">
        <v>1992</v>
      </c>
    </row>
    <row r="1481" spans="1:13">
      <c r="A1481" t="s">
        <v>259</v>
      </c>
      <c r="B1481" t="s">
        <v>132</v>
      </c>
      <c r="C1481" t="s">
        <v>553</v>
      </c>
      <c r="D1481" t="s">
        <v>554</v>
      </c>
      <c r="E1481" t="s">
        <v>417</v>
      </c>
      <c r="K1481" t="s">
        <v>259</v>
      </c>
      <c r="L1481" t="s">
        <v>132</v>
      </c>
      <c r="M1481" t="s">
        <v>1992</v>
      </c>
    </row>
    <row r="1482" spans="1:13">
      <c r="A1482" t="s">
        <v>259</v>
      </c>
      <c r="B1482" t="s">
        <v>132</v>
      </c>
      <c r="C1482" t="s">
        <v>555</v>
      </c>
      <c r="D1482" t="s">
        <v>554</v>
      </c>
      <c r="E1482" t="s">
        <v>418</v>
      </c>
      <c r="K1482" t="s">
        <v>259</v>
      </c>
      <c r="L1482" t="s">
        <v>132</v>
      </c>
      <c r="M1482" t="s">
        <v>1993</v>
      </c>
    </row>
    <row r="1483" spans="1:13">
      <c r="A1483" t="s">
        <v>259</v>
      </c>
      <c r="B1483" t="s">
        <v>132</v>
      </c>
      <c r="C1483" t="s">
        <v>555</v>
      </c>
      <c r="D1483" t="s">
        <v>554</v>
      </c>
      <c r="E1483" t="s">
        <v>418</v>
      </c>
      <c r="K1483" t="s">
        <v>259</v>
      </c>
      <c r="L1483" t="s">
        <v>132</v>
      </c>
      <c r="M1483" t="s">
        <v>1993</v>
      </c>
    </row>
    <row r="1484" spans="1:13">
      <c r="A1484" t="s">
        <v>259</v>
      </c>
      <c r="B1484" t="s">
        <v>132</v>
      </c>
      <c r="C1484" t="s">
        <v>594</v>
      </c>
      <c r="D1484" t="s">
        <v>554</v>
      </c>
      <c r="E1484" t="s">
        <v>313</v>
      </c>
      <c r="K1484" t="s">
        <v>259</v>
      </c>
      <c r="L1484" t="s">
        <v>132</v>
      </c>
      <c r="M1484" t="s">
        <v>1232</v>
      </c>
    </row>
    <row r="1485" spans="1:13">
      <c r="A1485" t="s">
        <v>259</v>
      </c>
      <c r="B1485" t="s">
        <v>132</v>
      </c>
      <c r="C1485" t="s">
        <v>1073</v>
      </c>
      <c r="D1485" t="s">
        <v>554</v>
      </c>
      <c r="E1485" t="s">
        <v>662</v>
      </c>
      <c r="F1485" t="s">
        <v>1108</v>
      </c>
      <c r="G1485" t="s">
        <v>132</v>
      </c>
      <c r="H1485" t="s">
        <v>264</v>
      </c>
      <c r="K1485" t="s">
        <v>259</v>
      </c>
      <c r="L1485" t="s">
        <v>132</v>
      </c>
      <c r="M1485" t="s">
        <v>2009</v>
      </c>
    </row>
    <row r="1486" spans="1:13">
      <c r="A1486" t="s">
        <v>259</v>
      </c>
      <c r="B1486" t="s">
        <v>132</v>
      </c>
      <c r="C1486" t="s">
        <v>565</v>
      </c>
      <c r="D1486" t="s">
        <v>554</v>
      </c>
      <c r="E1486" t="s">
        <v>336</v>
      </c>
      <c r="K1486" t="s">
        <v>259</v>
      </c>
      <c r="L1486" t="s">
        <v>132</v>
      </c>
      <c r="M1486" t="s">
        <v>2005</v>
      </c>
    </row>
    <row r="1487" spans="1:13">
      <c r="A1487" t="s">
        <v>259</v>
      </c>
      <c r="B1487" t="s">
        <v>132</v>
      </c>
      <c r="C1487" t="s">
        <v>728</v>
      </c>
      <c r="D1487" t="s">
        <v>554</v>
      </c>
      <c r="E1487" t="s">
        <v>520</v>
      </c>
      <c r="K1487" t="s">
        <v>259</v>
      </c>
      <c r="L1487" t="s">
        <v>132</v>
      </c>
      <c r="M1487" t="s">
        <v>2010</v>
      </c>
    </row>
    <row r="1488" spans="1:13">
      <c r="A1488" t="s">
        <v>259</v>
      </c>
      <c r="B1488" t="s">
        <v>132</v>
      </c>
      <c r="C1488" t="s">
        <v>1097</v>
      </c>
      <c r="D1488" t="s">
        <v>554</v>
      </c>
      <c r="E1488" t="s">
        <v>420</v>
      </c>
      <c r="K1488" t="s">
        <v>259</v>
      </c>
      <c r="L1488" t="s">
        <v>132</v>
      </c>
      <c r="M1488" t="s">
        <v>1998</v>
      </c>
    </row>
    <row r="1489" spans="1:13">
      <c r="A1489" t="s">
        <v>259</v>
      </c>
      <c r="B1489" t="s">
        <v>132</v>
      </c>
      <c r="C1489" t="s">
        <v>1097</v>
      </c>
      <c r="D1489" t="s">
        <v>554</v>
      </c>
      <c r="E1489" t="s">
        <v>420</v>
      </c>
      <c r="K1489" t="s">
        <v>259</v>
      </c>
      <c r="L1489" t="s">
        <v>132</v>
      </c>
      <c r="M1489" t="s">
        <v>1998</v>
      </c>
    </row>
    <row r="1490" spans="1:13">
      <c r="A1490" t="s">
        <v>259</v>
      </c>
      <c r="B1490" t="s">
        <v>132</v>
      </c>
      <c r="C1490" t="s">
        <v>570</v>
      </c>
      <c r="D1490" t="s">
        <v>554</v>
      </c>
      <c r="E1490" t="s">
        <v>300</v>
      </c>
      <c r="K1490" t="s">
        <v>259</v>
      </c>
      <c r="L1490" t="s">
        <v>132</v>
      </c>
      <c r="M1490" t="s">
        <v>1999</v>
      </c>
    </row>
    <row r="1491" spans="1:13">
      <c r="A1491" t="s">
        <v>259</v>
      </c>
      <c r="B1491" t="s">
        <v>132</v>
      </c>
      <c r="C1491" t="s">
        <v>715</v>
      </c>
      <c r="D1491" t="s">
        <v>554</v>
      </c>
      <c r="E1491" t="s">
        <v>421</v>
      </c>
      <c r="K1491" t="s">
        <v>259</v>
      </c>
      <c r="L1491" t="s">
        <v>132</v>
      </c>
      <c r="M1491" t="s">
        <v>2000</v>
      </c>
    </row>
    <row r="1492" spans="1:13">
      <c r="A1492" t="s">
        <v>259</v>
      </c>
      <c r="B1492" t="s">
        <v>132</v>
      </c>
      <c r="C1492" t="s">
        <v>715</v>
      </c>
      <c r="D1492" t="s">
        <v>554</v>
      </c>
      <c r="E1492" t="s">
        <v>273</v>
      </c>
      <c r="K1492" t="s">
        <v>259</v>
      </c>
      <c r="L1492" t="s">
        <v>132</v>
      </c>
      <c r="M1492" t="s">
        <v>1664</v>
      </c>
    </row>
    <row r="1493" spans="1:13">
      <c r="A1493" t="s">
        <v>259</v>
      </c>
      <c r="B1493" t="s">
        <v>132</v>
      </c>
      <c r="C1493" t="s">
        <v>574</v>
      </c>
      <c r="D1493" t="s">
        <v>554</v>
      </c>
      <c r="E1493" t="s">
        <v>287</v>
      </c>
      <c r="K1493" t="s">
        <v>259</v>
      </c>
      <c r="L1493" t="s">
        <v>132</v>
      </c>
      <c r="M1493" t="s">
        <v>1945</v>
      </c>
    </row>
    <row r="1494" spans="1:13">
      <c r="A1494" t="s">
        <v>259</v>
      </c>
      <c r="B1494" t="s">
        <v>132</v>
      </c>
      <c r="C1494" t="s">
        <v>575</v>
      </c>
      <c r="D1494" t="s">
        <v>554</v>
      </c>
      <c r="E1494" t="s">
        <v>295</v>
      </c>
      <c r="K1494" t="s">
        <v>259</v>
      </c>
      <c r="L1494" t="s">
        <v>132</v>
      </c>
      <c r="M1494" t="s">
        <v>2011</v>
      </c>
    </row>
    <row r="1495" spans="1:13">
      <c r="A1495" t="s">
        <v>259</v>
      </c>
      <c r="B1495" t="s">
        <v>132</v>
      </c>
      <c r="C1495" t="s">
        <v>576</v>
      </c>
      <c r="D1495" t="s">
        <v>554</v>
      </c>
      <c r="E1495" t="s">
        <v>478</v>
      </c>
      <c r="K1495" t="s">
        <v>259</v>
      </c>
      <c r="L1495" t="s">
        <v>132</v>
      </c>
      <c r="M1495" t="s">
        <v>2012</v>
      </c>
    </row>
    <row r="1496" spans="1:13">
      <c r="A1496" t="s">
        <v>259</v>
      </c>
      <c r="B1496" t="s">
        <v>132</v>
      </c>
      <c r="C1496" t="s">
        <v>789</v>
      </c>
      <c r="D1496" t="s">
        <v>554</v>
      </c>
      <c r="E1496" t="s">
        <v>662</v>
      </c>
      <c r="F1496" t="s">
        <v>1108</v>
      </c>
      <c r="G1496" t="s">
        <v>132</v>
      </c>
      <c r="H1496" t="s">
        <v>264</v>
      </c>
      <c r="K1496" t="s">
        <v>259</v>
      </c>
      <c r="L1496" t="s">
        <v>132</v>
      </c>
      <c r="M1496" t="s">
        <v>2013</v>
      </c>
    </row>
    <row r="1497" spans="1:13">
      <c r="A1497" t="s">
        <v>259</v>
      </c>
      <c r="B1497" t="s">
        <v>132</v>
      </c>
      <c r="C1497" t="s">
        <v>1109</v>
      </c>
      <c r="D1497" t="s">
        <v>554</v>
      </c>
      <c r="E1497" t="s">
        <v>1110</v>
      </c>
      <c r="K1497" t="s">
        <v>259</v>
      </c>
      <c r="L1497" t="s">
        <v>132</v>
      </c>
      <c r="M1497" t="s">
        <v>2014</v>
      </c>
    </row>
  </sheetData>
  <sortState ref="K1:M1514">
    <sortCondition ref="L1:L1514"/>
  </sortState>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
  <sheetViews>
    <sheetView workbookViewId="0">
      <selection activeCell="E23" sqref="E23"/>
    </sheetView>
  </sheetViews>
  <sheetFormatPr defaultRowHeight="12.75"/>
  <cols>
    <col min="1" max="1" width="9" style="445"/>
    <col min="2" max="2" width="5.625" style="445" customWidth="1"/>
    <col min="3" max="3" width="57.75" style="445" bestFit="1" customWidth="1"/>
    <col min="4" max="4" width="6.25" style="445" customWidth="1"/>
    <col min="5" max="5" width="4" style="445" bestFit="1" customWidth="1"/>
    <col min="6" max="6" width="6.5" style="446" bestFit="1" customWidth="1"/>
    <col min="7" max="8" width="9.125" style="447" bestFit="1" customWidth="1"/>
    <col min="9" max="9" width="8.375" style="447" bestFit="1" customWidth="1"/>
    <col min="10" max="11" width="9.125" style="447" bestFit="1" customWidth="1"/>
    <col min="12" max="12" width="9.875" style="447" bestFit="1" customWidth="1"/>
    <col min="13" max="16384" width="9" style="445"/>
  </cols>
  <sheetData>
    <row r="1" spans="2:12" ht="13.5" thickBot="1"/>
    <row r="2" spans="2:12" ht="16.5" thickBot="1">
      <c r="B2" s="459" t="s">
        <v>2491</v>
      </c>
      <c r="C2" s="460"/>
      <c r="D2" s="448"/>
      <c r="E2" s="467"/>
      <c r="F2" s="468" t="s">
        <v>117</v>
      </c>
      <c r="G2" s="469" t="s">
        <v>115</v>
      </c>
      <c r="H2" s="469" t="s">
        <v>116</v>
      </c>
      <c r="I2" s="469" t="s">
        <v>117</v>
      </c>
      <c r="J2" s="469" t="s">
        <v>118</v>
      </c>
      <c r="K2" s="469" t="s">
        <v>103</v>
      </c>
      <c r="L2" s="470" t="s">
        <v>119</v>
      </c>
    </row>
    <row r="3" spans="2:12" ht="14.25" thickTop="1" thickBot="1">
      <c r="B3" s="461" t="s">
        <v>2492</v>
      </c>
      <c r="C3" s="462" t="s">
        <v>2493</v>
      </c>
      <c r="D3" s="449"/>
      <c r="E3" s="471" t="s">
        <v>115</v>
      </c>
      <c r="F3" s="454">
        <v>2.54</v>
      </c>
      <c r="G3" s="455">
        <v>1</v>
      </c>
      <c r="H3" s="455">
        <v>10</v>
      </c>
      <c r="I3" s="455">
        <f>G3/F3</f>
        <v>0.39370078740157477</v>
      </c>
      <c r="J3" s="455">
        <f>I3*F6</f>
        <v>37.795275590551178</v>
      </c>
      <c r="K3" s="455">
        <f>I3*F7</f>
        <v>28.346456692913385</v>
      </c>
      <c r="L3" s="472">
        <f>I3*F8</f>
        <v>340.15748031496059</v>
      </c>
    </row>
    <row r="4" spans="2:12" ht="13.5" thickTop="1">
      <c r="B4" s="463" t="s">
        <v>106</v>
      </c>
      <c r="C4" s="464" t="s">
        <v>121</v>
      </c>
      <c r="E4" s="471" t="s">
        <v>116</v>
      </c>
      <c r="F4" s="454">
        <f>F3*10</f>
        <v>25.4</v>
      </c>
      <c r="G4" s="455">
        <f t="shared" ref="G4:L4" si="0">G3/10</f>
        <v>0.1</v>
      </c>
      <c r="H4" s="455">
        <f t="shared" si="0"/>
        <v>1</v>
      </c>
      <c r="I4" s="455">
        <f t="shared" si="0"/>
        <v>3.937007874015748E-2</v>
      </c>
      <c r="J4" s="455">
        <f t="shared" si="0"/>
        <v>3.7795275590551176</v>
      </c>
      <c r="K4" s="455">
        <f t="shared" si="0"/>
        <v>2.8346456692913384</v>
      </c>
      <c r="L4" s="472">
        <f t="shared" si="0"/>
        <v>34.015748031496059</v>
      </c>
    </row>
    <row r="5" spans="2:12">
      <c r="B5" s="463" t="s">
        <v>107</v>
      </c>
      <c r="C5" s="464" t="s">
        <v>122</v>
      </c>
      <c r="E5" s="471" t="s">
        <v>117</v>
      </c>
      <c r="F5" s="454">
        <v>1</v>
      </c>
      <c r="G5" s="455">
        <v>2.54</v>
      </c>
      <c r="H5" s="455">
        <f>G5*10</f>
        <v>25.4</v>
      </c>
      <c r="I5" s="455">
        <v>1</v>
      </c>
      <c r="J5" s="455">
        <v>96</v>
      </c>
      <c r="K5" s="455">
        <v>72</v>
      </c>
      <c r="L5" s="472">
        <f>K5*12</f>
        <v>864</v>
      </c>
    </row>
    <row r="6" spans="2:12">
      <c r="B6" s="463" t="s">
        <v>108</v>
      </c>
      <c r="C6" s="464" t="s">
        <v>109</v>
      </c>
      <c r="E6" s="471" t="s">
        <v>118</v>
      </c>
      <c r="F6" s="454">
        <v>96</v>
      </c>
      <c r="G6" s="452">
        <v>2.6458333333333334E-2</v>
      </c>
      <c r="H6" s="455">
        <f>G6*10</f>
        <v>0.26458333333333334</v>
      </c>
      <c r="I6" s="455">
        <f>1/F6</f>
        <v>1.0416666666666666E-2</v>
      </c>
      <c r="J6" s="455">
        <v>1</v>
      </c>
      <c r="K6" s="455">
        <v>0.75</v>
      </c>
      <c r="L6" s="472">
        <v>9</v>
      </c>
    </row>
    <row r="7" spans="2:12">
      <c r="B7" s="463" t="s">
        <v>110</v>
      </c>
      <c r="C7" s="464" t="s">
        <v>111</v>
      </c>
      <c r="E7" s="471" t="s">
        <v>103</v>
      </c>
      <c r="F7" s="454">
        <v>72</v>
      </c>
      <c r="G7" s="455">
        <v>3.5277777777777776E-2</v>
      </c>
      <c r="H7" s="455">
        <f>G7*10</f>
        <v>0.35277777777777775</v>
      </c>
      <c r="I7" s="455">
        <f>1/72</f>
        <v>1.3888888888888888E-2</v>
      </c>
      <c r="J7" s="455">
        <f>96/72</f>
        <v>1.3333333333333333</v>
      </c>
      <c r="K7" s="455">
        <v>1</v>
      </c>
      <c r="L7" s="472">
        <v>12</v>
      </c>
    </row>
    <row r="8" spans="2:12" ht="13.5" thickBot="1">
      <c r="B8" s="463" t="s">
        <v>105</v>
      </c>
      <c r="C8" s="464" t="s">
        <v>123</v>
      </c>
      <c r="E8" s="473" t="s">
        <v>119</v>
      </c>
      <c r="F8" s="474">
        <f>F7*12</f>
        <v>864</v>
      </c>
      <c r="G8" s="475">
        <v>2.9398148148148148E-3</v>
      </c>
      <c r="H8" s="475">
        <f>G8*10</f>
        <v>2.9398148148148149E-2</v>
      </c>
      <c r="I8" s="475">
        <f>1/F8</f>
        <v>1.1574074074074073E-3</v>
      </c>
      <c r="J8" s="475">
        <v>0.1111111111111111</v>
      </c>
      <c r="K8" s="475">
        <f>1/12</f>
        <v>8.3333333333333329E-2</v>
      </c>
      <c r="L8" s="476">
        <v>1</v>
      </c>
    </row>
    <row r="9" spans="2:12">
      <c r="B9" s="463" t="s">
        <v>104</v>
      </c>
      <c r="C9" s="464" t="s">
        <v>124</v>
      </c>
      <c r="F9" s="445"/>
      <c r="G9" s="445"/>
      <c r="H9" s="445"/>
      <c r="I9" s="445"/>
      <c r="J9" s="445"/>
      <c r="K9" s="445"/>
      <c r="L9" s="445"/>
    </row>
    <row r="10" spans="2:12">
      <c r="B10" s="463" t="s">
        <v>112</v>
      </c>
      <c r="C10" s="464" t="s">
        <v>125</v>
      </c>
    </row>
    <row r="11" spans="2:12">
      <c r="B11" s="463" t="s">
        <v>113</v>
      </c>
      <c r="C11" s="464" t="s">
        <v>114</v>
      </c>
      <c r="D11" s="448"/>
    </row>
    <row r="12" spans="2:12" ht="13.5" thickBot="1">
      <c r="B12" s="465" t="s">
        <v>2494</v>
      </c>
      <c r="C12" s="466"/>
      <c r="D12" s="448"/>
    </row>
    <row r="13" spans="2:12" ht="13.5" thickBot="1">
      <c r="B13" s="453"/>
      <c r="C13" s="453"/>
      <c r="D13" s="448"/>
      <c r="E13" s="453"/>
      <c r="F13" s="454"/>
      <c r="G13" s="455"/>
      <c r="H13" s="455"/>
      <c r="I13" s="455"/>
    </row>
    <row r="14" spans="2:12" ht="15.75">
      <c r="B14" s="459" t="s">
        <v>2495</v>
      </c>
      <c r="C14" s="460"/>
      <c r="D14" s="448"/>
      <c r="E14" s="456"/>
      <c r="F14" s="457"/>
      <c r="G14" s="452"/>
      <c r="H14" s="452"/>
      <c r="I14" s="452"/>
      <c r="J14" s="451"/>
      <c r="K14" s="451"/>
      <c r="L14" s="451"/>
    </row>
    <row r="15" spans="2:12" ht="13.5" thickBot="1">
      <c r="B15" s="461" t="s">
        <v>2492</v>
      </c>
      <c r="C15" s="462" t="s">
        <v>2493</v>
      </c>
      <c r="D15" s="450"/>
      <c r="E15" s="453"/>
      <c r="F15" s="454"/>
      <c r="G15" s="455"/>
      <c r="H15" s="455"/>
      <c r="I15" s="455"/>
    </row>
    <row r="16" spans="2:12" ht="13.5" thickTop="1">
      <c r="B16" s="463" t="s">
        <v>115</v>
      </c>
      <c r="C16" s="464" t="s">
        <v>2496</v>
      </c>
      <c r="D16" s="458"/>
      <c r="E16" s="453"/>
      <c r="F16" s="454"/>
      <c r="G16" s="455"/>
      <c r="H16" s="455"/>
      <c r="I16" s="455"/>
    </row>
    <row r="17" spans="2:4">
      <c r="B17" s="463" t="s">
        <v>116</v>
      </c>
      <c r="C17" s="464" t="s">
        <v>2497</v>
      </c>
      <c r="D17" s="458"/>
    </row>
    <row r="18" spans="2:4">
      <c r="B18" s="463" t="s">
        <v>117</v>
      </c>
      <c r="C18" s="464" t="s">
        <v>126</v>
      </c>
      <c r="D18" s="458"/>
    </row>
    <row r="19" spans="2:4">
      <c r="B19" s="463" t="s">
        <v>118</v>
      </c>
      <c r="C19" s="464" t="s">
        <v>127</v>
      </c>
      <c r="D19" s="458"/>
    </row>
    <row r="20" spans="2:4">
      <c r="B20" s="463" t="s">
        <v>103</v>
      </c>
      <c r="C20" s="464" t="s">
        <v>128</v>
      </c>
      <c r="D20" s="458"/>
    </row>
    <row r="21" spans="2:4" ht="13.5" thickBot="1">
      <c r="B21" s="465" t="s">
        <v>119</v>
      </c>
      <c r="C21" s="466" t="s">
        <v>120</v>
      </c>
      <c r="D21" s="458"/>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election activeCell="K50" sqref="K50"/>
    </sheetView>
  </sheetViews>
  <sheetFormatPr defaultRowHeight="12.75"/>
  <cols>
    <col min="1" max="1" width="1.375" style="477" bestFit="1" customWidth="1"/>
    <col min="2" max="2" width="10.875" style="477" bestFit="1" customWidth="1"/>
    <col min="3" max="3" width="2.25" style="477" bestFit="1" customWidth="1"/>
    <col min="4" max="4" width="5.875" style="477" bestFit="1" customWidth="1"/>
    <col min="5" max="5" width="1.375" style="477" bestFit="1" customWidth="1"/>
    <col min="6" max="6" width="1.125" style="477" bestFit="1" customWidth="1"/>
    <col min="7" max="7" width="2.875" style="477" bestFit="1" customWidth="1"/>
    <col min="8" max="8" width="6.75" style="477" bestFit="1" customWidth="1"/>
    <col min="9" max="9" width="7.375" style="477" bestFit="1" customWidth="1"/>
    <col min="10" max="10" width="23.625" style="477" bestFit="1" customWidth="1"/>
    <col min="11" max="11" width="56.25" style="477" bestFit="1" customWidth="1"/>
    <col min="12" max="12" width="255.625" style="477" bestFit="1" customWidth="1"/>
    <col min="13" max="16384" width="9" style="477"/>
  </cols>
  <sheetData>
    <row r="1" spans="1:12">
      <c r="A1" s="477" t="s">
        <v>2500</v>
      </c>
      <c r="B1" s="477" t="s">
        <v>2533</v>
      </c>
      <c r="C1" s="477" t="s">
        <v>2502</v>
      </c>
      <c r="D1" s="477" t="s">
        <v>2501</v>
      </c>
      <c r="E1" s="477" t="s">
        <v>2500</v>
      </c>
      <c r="F1" s="477" t="s">
        <v>21</v>
      </c>
      <c r="G1" s="477" t="s">
        <v>2557</v>
      </c>
      <c r="H1" s="477" t="s">
        <v>2556</v>
      </c>
      <c r="I1" s="477" t="s">
        <v>2508</v>
      </c>
      <c r="J1" s="477" t="s">
        <v>2548</v>
      </c>
    </row>
    <row r="2" spans="1:12">
      <c r="A2" s="477" t="s">
        <v>2500</v>
      </c>
      <c r="B2" s="477" t="s">
        <v>2509</v>
      </c>
      <c r="C2" s="477" t="s">
        <v>2502</v>
      </c>
      <c r="D2" s="477" t="s">
        <v>2509</v>
      </c>
      <c r="E2" s="477" t="s">
        <v>2500</v>
      </c>
      <c r="F2" s="477" t="s">
        <v>21</v>
      </c>
      <c r="G2" s="477" t="s">
        <v>2557</v>
      </c>
      <c r="H2" s="477" t="s">
        <v>2556</v>
      </c>
      <c r="I2" s="477" t="s">
        <v>2508</v>
      </c>
      <c r="J2" s="477" t="s">
        <v>2510</v>
      </c>
    </row>
    <row r="3" spans="1:12">
      <c r="A3" s="477" t="s">
        <v>2500</v>
      </c>
      <c r="B3" s="477" t="s">
        <v>2503</v>
      </c>
      <c r="C3" s="477" t="s">
        <v>2502</v>
      </c>
      <c r="D3" s="477" t="s">
        <v>2501</v>
      </c>
      <c r="E3" s="477" t="s">
        <v>2500</v>
      </c>
      <c r="F3" s="477" t="s">
        <v>21</v>
      </c>
      <c r="G3" s="477" t="s">
        <v>2557</v>
      </c>
      <c r="H3" s="477" t="s">
        <v>2556</v>
      </c>
      <c r="I3" s="477" t="s">
        <v>2508</v>
      </c>
      <c r="J3" s="477" t="s">
        <v>2512</v>
      </c>
    </row>
    <row r="4" spans="1:12">
      <c r="A4" s="477" t="s">
        <v>2500</v>
      </c>
      <c r="B4" s="477" t="s">
        <v>2504</v>
      </c>
      <c r="C4" s="477" t="s">
        <v>2502</v>
      </c>
      <c r="D4" s="477" t="s">
        <v>2501</v>
      </c>
      <c r="E4" s="477" t="s">
        <v>2500</v>
      </c>
      <c r="F4" s="477" t="s">
        <v>21</v>
      </c>
      <c r="G4" s="477" t="s">
        <v>2557</v>
      </c>
      <c r="H4" s="477" t="s">
        <v>2556</v>
      </c>
      <c r="I4" s="477" t="s">
        <v>2508</v>
      </c>
      <c r="J4" s="477" t="s">
        <v>2513</v>
      </c>
    </row>
    <row r="5" spans="1:12">
      <c r="A5" s="477" t="s">
        <v>2500</v>
      </c>
      <c r="B5" s="477" t="s">
        <v>2531</v>
      </c>
      <c r="C5" s="477" t="s">
        <v>2502</v>
      </c>
      <c r="D5" s="477" t="s">
        <v>2505</v>
      </c>
      <c r="E5" s="477" t="s">
        <v>2500</v>
      </c>
      <c r="F5" s="477" t="s">
        <v>21</v>
      </c>
      <c r="G5" s="477" t="s">
        <v>2557</v>
      </c>
      <c r="H5" s="477" t="s">
        <v>2556</v>
      </c>
      <c r="I5" s="477" t="s">
        <v>2508</v>
      </c>
      <c r="J5" s="477" t="s">
        <v>2514</v>
      </c>
    </row>
    <row r="6" spans="1:12">
      <c r="A6" s="477" t="s">
        <v>2500</v>
      </c>
      <c r="B6" s="477" t="s">
        <v>2532</v>
      </c>
      <c r="C6" s="477" t="s">
        <v>2502</v>
      </c>
      <c r="D6" s="477" t="s">
        <v>2505</v>
      </c>
      <c r="E6" s="477" t="s">
        <v>2500</v>
      </c>
      <c r="F6" s="477" t="s">
        <v>21</v>
      </c>
      <c r="G6" s="477" t="s">
        <v>2557</v>
      </c>
      <c r="H6" s="477" t="s">
        <v>2556</v>
      </c>
      <c r="I6" s="477" t="s">
        <v>2508</v>
      </c>
      <c r="J6" s="477" t="s">
        <v>2515</v>
      </c>
    </row>
    <row r="7" spans="1:12">
      <c r="A7" s="477" t="s">
        <v>2500</v>
      </c>
      <c r="B7" s="477" t="s">
        <v>2506</v>
      </c>
      <c r="C7" s="477" t="s">
        <v>2502</v>
      </c>
      <c r="D7" s="477" t="s">
        <v>2505</v>
      </c>
      <c r="E7" s="477" t="s">
        <v>2500</v>
      </c>
      <c r="F7" s="477" t="s">
        <v>21</v>
      </c>
      <c r="G7" s="477" t="s">
        <v>2557</v>
      </c>
      <c r="H7" s="477" t="s">
        <v>2556</v>
      </c>
      <c r="I7" s="477" t="s">
        <v>2508</v>
      </c>
      <c r="J7" s="477" t="s">
        <v>2511</v>
      </c>
    </row>
    <row r="8" spans="1:12">
      <c r="A8" s="477" t="s">
        <v>2500</v>
      </c>
      <c r="B8" s="477" t="s">
        <v>2507</v>
      </c>
      <c r="C8" s="477" t="s">
        <v>2502</v>
      </c>
      <c r="D8" s="477" t="s">
        <v>2501</v>
      </c>
      <c r="E8" s="477" t="s">
        <v>2500</v>
      </c>
      <c r="F8" s="477" t="s">
        <v>21</v>
      </c>
      <c r="G8" s="477" t="s">
        <v>2557</v>
      </c>
      <c r="H8" s="477" t="s">
        <v>2558</v>
      </c>
      <c r="I8" s="477" t="s">
        <v>2508</v>
      </c>
      <c r="J8" s="477" t="s">
        <v>2516</v>
      </c>
    </row>
    <row r="9" spans="1:12">
      <c r="A9" s="477" t="s">
        <v>2500</v>
      </c>
      <c r="B9" s="477" t="s">
        <v>2518</v>
      </c>
      <c r="C9" s="477" t="s">
        <v>2502</v>
      </c>
      <c r="D9" s="477" t="s">
        <v>2519</v>
      </c>
      <c r="E9" s="477" t="s">
        <v>2500</v>
      </c>
      <c r="F9" s="477" t="s">
        <v>21</v>
      </c>
      <c r="G9" s="477" t="s">
        <v>2557</v>
      </c>
      <c r="H9" s="477" t="s">
        <v>2556</v>
      </c>
      <c r="I9" s="477" t="s">
        <v>2508</v>
      </c>
      <c r="K9" s="477" t="s">
        <v>2521</v>
      </c>
    </row>
    <row r="10" spans="1:12">
      <c r="A10" s="477" t="s">
        <v>2500</v>
      </c>
      <c r="B10" s="477" t="s">
        <v>2522</v>
      </c>
      <c r="C10" s="477" t="s">
        <v>2502</v>
      </c>
      <c r="D10" s="477" t="s">
        <v>2519</v>
      </c>
      <c r="E10" s="477" t="s">
        <v>2500</v>
      </c>
      <c r="F10" s="477" t="s">
        <v>21</v>
      </c>
      <c r="G10" s="477" t="s">
        <v>2557</v>
      </c>
      <c r="H10" s="477" t="s">
        <v>2556</v>
      </c>
      <c r="I10" s="477" t="s">
        <v>2508</v>
      </c>
      <c r="J10" s="477" t="s">
        <v>2517</v>
      </c>
      <c r="K10" s="477" t="s">
        <v>2520</v>
      </c>
    </row>
    <row r="11" spans="1:12">
      <c r="A11" s="477" t="s">
        <v>2500</v>
      </c>
      <c r="B11" s="477" t="s">
        <v>2523</v>
      </c>
      <c r="C11" s="477" t="s">
        <v>2502</v>
      </c>
      <c r="D11" s="477" t="s">
        <v>2519</v>
      </c>
      <c r="E11" s="477" t="s">
        <v>2500</v>
      </c>
      <c r="F11" s="477" t="s">
        <v>21</v>
      </c>
      <c r="G11" s="477" t="s">
        <v>2557</v>
      </c>
      <c r="H11" s="477" t="s">
        <v>2565</v>
      </c>
      <c r="I11" s="477" t="s">
        <v>2508</v>
      </c>
      <c r="J11" s="445" t="s">
        <v>2524</v>
      </c>
      <c r="K11" s="445" t="s">
        <v>2559</v>
      </c>
      <c r="L11" s="445" t="s">
        <v>2560</v>
      </c>
    </row>
    <row r="12" spans="1:12">
      <c r="A12" s="477" t="s">
        <v>2500</v>
      </c>
      <c r="B12" s="477" t="s">
        <v>2528</v>
      </c>
      <c r="C12" s="477" t="s">
        <v>2502</v>
      </c>
      <c r="D12" s="477" t="s">
        <v>2519</v>
      </c>
      <c r="E12" s="477" t="s">
        <v>2500</v>
      </c>
      <c r="F12" s="477" t="s">
        <v>21</v>
      </c>
      <c r="G12" s="477" t="s">
        <v>2557</v>
      </c>
      <c r="H12" s="477" t="s">
        <v>2566</v>
      </c>
      <c r="I12" s="477" t="s">
        <v>2508</v>
      </c>
      <c r="J12" s="445" t="s">
        <v>2525</v>
      </c>
      <c r="K12" s="445" t="s">
        <v>2559</v>
      </c>
      <c r="L12" s="445" t="s">
        <v>2561</v>
      </c>
    </row>
    <row r="13" spans="1:12">
      <c r="A13" s="477" t="s">
        <v>2500</v>
      </c>
      <c r="B13" s="477" t="s">
        <v>2529</v>
      </c>
      <c r="C13" s="477" t="s">
        <v>2502</v>
      </c>
      <c r="D13" s="477" t="s">
        <v>2519</v>
      </c>
      <c r="E13" s="477" t="s">
        <v>2500</v>
      </c>
      <c r="F13" s="477" t="s">
        <v>21</v>
      </c>
      <c r="G13" s="477" t="s">
        <v>2557</v>
      </c>
      <c r="H13" s="477" t="s">
        <v>2556</v>
      </c>
      <c r="I13" s="477" t="s">
        <v>2508</v>
      </c>
      <c r="J13" s="445" t="s">
        <v>2526</v>
      </c>
      <c r="K13" s="445" t="s">
        <v>2559</v>
      </c>
      <c r="L13" s="445" t="s">
        <v>2562</v>
      </c>
    </row>
    <row r="14" spans="1:12">
      <c r="A14" s="477" t="s">
        <v>2500</v>
      </c>
      <c r="B14" s="477" t="s">
        <v>2530</v>
      </c>
      <c r="C14" s="477" t="s">
        <v>2502</v>
      </c>
      <c r="D14" s="477" t="s">
        <v>2519</v>
      </c>
      <c r="E14" s="477" t="s">
        <v>2500</v>
      </c>
      <c r="F14" s="477" t="s">
        <v>21</v>
      </c>
      <c r="G14" s="477" t="s">
        <v>2557</v>
      </c>
      <c r="H14" s="477" t="s">
        <v>2556</v>
      </c>
      <c r="I14" s="477" t="s">
        <v>2508</v>
      </c>
      <c r="J14" s="445" t="s">
        <v>2527</v>
      </c>
      <c r="K14" s="445" t="s">
        <v>2559</v>
      </c>
      <c r="L14" s="445" t="s">
        <v>2563</v>
      </c>
    </row>
    <row r="15" spans="1:12">
      <c r="A15" s="477" t="s">
        <v>2500</v>
      </c>
      <c r="B15" s="477" t="s">
        <v>2536</v>
      </c>
      <c r="C15" s="477" t="s">
        <v>2502</v>
      </c>
      <c r="D15" s="477" t="s">
        <v>2501</v>
      </c>
      <c r="E15" s="477" t="s">
        <v>2500</v>
      </c>
      <c r="F15" s="477" t="s">
        <v>21</v>
      </c>
      <c r="G15" s="477" t="s">
        <v>2557</v>
      </c>
      <c r="H15" s="477" t="s">
        <v>2556</v>
      </c>
      <c r="I15" s="477" t="s">
        <v>2508</v>
      </c>
      <c r="J15" s="445" t="s">
        <v>2537</v>
      </c>
    </row>
    <row r="16" spans="1:12">
      <c r="A16" s="477" t="s">
        <v>2500</v>
      </c>
      <c r="B16" s="477" t="s">
        <v>2535</v>
      </c>
      <c r="C16" s="477" t="s">
        <v>2502</v>
      </c>
      <c r="D16" s="477" t="s">
        <v>2519</v>
      </c>
      <c r="E16" s="477" t="s">
        <v>2500</v>
      </c>
      <c r="F16" s="477" t="s">
        <v>21</v>
      </c>
      <c r="G16" s="477" t="s">
        <v>2557</v>
      </c>
      <c r="H16" s="477" t="s">
        <v>2556</v>
      </c>
      <c r="I16" s="477" t="s">
        <v>2508</v>
      </c>
      <c r="J16" s="477" t="s">
        <v>2534</v>
      </c>
    </row>
    <row r="17" spans="1:12">
      <c r="A17" s="477" t="s">
        <v>2500</v>
      </c>
      <c r="B17" s="477" t="s">
        <v>2541</v>
      </c>
      <c r="C17" s="477" t="s">
        <v>2502</v>
      </c>
      <c r="D17" s="477" t="s">
        <v>2501</v>
      </c>
      <c r="E17" s="477" t="s">
        <v>2500</v>
      </c>
      <c r="F17" s="477" t="s">
        <v>21</v>
      </c>
      <c r="G17" s="477" t="s">
        <v>2557</v>
      </c>
      <c r="H17" s="477" t="s">
        <v>2558</v>
      </c>
      <c r="I17" s="477" t="s">
        <v>2508</v>
      </c>
      <c r="J17" s="477" t="s">
        <v>2538</v>
      </c>
    </row>
    <row r="18" spans="1:12">
      <c r="A18" s="477" t="s">
        <v>2500</v>
      </c>
      <c r="B18" s="477" t="s">
        <v>2540</v>
      </c>
      <c r="C18" s="477" t="s">
        <v>2502</v>
      </c>
      <c r="D18" s="477" t="s">
        <v>2501</v>
      </c>
      <c r="E18" s="477" t="s">
        <v>2500</v>
      </c>
      <c r="F18" s="477" t="s">
        <v>21</v>
      </c>
      <c r="G18" s="477" t="s">
        <v>2557</v>
      </c>
      <c r="H18" s="477" t="s">
        <v>2558</v>
      </c>
      <c r="I18" s="477" t="s">
        <v>2508</v>
      </c>
      <c r="J18" s="477" t="s">
        <v>2539</v>
      </c>
    </row>
    <row r="19" spans="1:12">
      <c r="A19" s="477" t="s">
        <v>2500</v>
      </c>
      <c r="B19" s="477" t="s">
        <v>2543</v>
      </c>
      <c r="C19" s="477" t="s">
        <v>2502</v>
      </c>
      <c r="D19" s="477" t="s">
        <v>2501</v>
      </c>
      <c r="E19" s="477" t="s">
        <v>2500</v>
      </c>
      <c r="F19" s="477" t="s">
        <v>21</v>
      </c>
      <c r="G19" s="477" t="s">
        <v>2557</v>
      </c>
      <c r="H19" s="477" t="s">
        <v>2556</v>
      </c>
      <c r="I19" s="477" t="s">
        <v>2508</v>
      </c>
      <c r="J19" s="477" t="s">
        <v>2542</v>
      </c>
    </row>
    <row r="20" spans="1:12">
      <c r="A20" s="477" t="s">
        <v>2500</v>
      </c>
      <c r="B20" s="477" t="s">
        <v>2544</v>
      </c>
      <c r="C20" s="477" t="s">
        <v>2502</v>
      </c>
      <c r="D20" s="477" t="s">
        <v>2545</v>
      </c>
      <c r="E20" s="477" t="s">
        <v>2500</v>
      </c>
      <c r="F20" s="477" t="s">
        <v>21</v>
      </c>
      <c r="G20" s="477" t="s">
        <v>2557</v>
      </c>
      <c r="H20" s="477" t="s">
        <v>2556</v>
      </c>
      <c r="I20" s="477" t="s">
        <v>2508</v>
      </c>
      <c r="J20" s="477" t="s">
        <v>2546</v>
      </c>
      <c r="K20" s="477" t="s">
        <v>2547</v>
      </c>
      <c r="L20" s="453"/>
    </row>
    <row r="21" spans="1:12">
      <c r="A21" s="477" t="s">
        <v>2500</v>
      </c>
      <c r="B21" s="477" t="s">
        <v>2550</v>
      </c>
      <c r="C21" s="477" t="s">
        <v>2502</v>
      </c>
      <c r="D21" s="477" t="s">
        <v>2519</v>
      </c>
      <c r="E21" s="477" t="s">
        <v>2500</v>
      </c>
      <c r="F21" s="477" t="s">
        <v>21</v>
      </c>
      <c r="G21" s="477" t="s">
        <v>2557</v>
      </c>
      <c r="H21" s="477" t="s">
        <v>2558</v>
      </c>
      <c r="I21" s="477" t="s">
        <v>2508</v>
      </c>
      <c r="J21" s="477" t="s">
        <v>2549</v>
      </c>
      <c r="K21" s="477" t="s">
        <v>2564</v>
      </c>
    </row>
    <row r="22" spans="1:12">
      <c r="A22" s="477" t="s">
        <v>2500</v>
      </c>
      <c r="B22" s="477" t="s">
        <v>2553</v>
      </c>
      <c r="C22" s="477" t="s">
        <v>2502</v>
      </c>
      <c r="D22" s="477" t="s">
        <v>2501</v>
      </c>
      <c r="E22" s="477" t="s">
        <v>2500</v>
      </c>
      <c r="F22" s="477" t="s">
        <v>21</v>
      </c>
      <c r="G22" s="477" t="s">
        <v>2557</v>
      </c>
      <c r="H22" s="477" t="s">
        <v>2558</v>
      </c>
      <c r="I22" s="477" t="s">
        <v>2508</v>
      </c>
      <c r="J22" s="477" t="s">
        <v>2554</v>
      </c>
    </row>
    <row r="23" spans="1:12">
      <c r="A23" s="477" t="s">
        <v>2500</v>
      </c>
      <c r="B23" s="477" t="s">
        <v>2552</v>
      </c>
      <c r="C23" s="477" t="s">
        <v>2502</v>
      </c>
      <c r="D23" s="477" t="s">
        <v>2501</v>
      </c>
      <c r="E23" s="477" t="s">
        <v>2500</v>
      </c>
      <c r="F23" s="477" t="s">
        <v>21</v>
      </c>
      <c r="G23" s="477" t="s">
        <v>2557</v>
      </c>
      <c r="H23" s="477" t="s">
        <v>2558</v>
      </c>
      <c r="I23" s="477" t="s">
        <v>2508</v>
      </c>
      <c r="J23" s="477" t="s">
        <v>2551</v>
      </c>
    </row>
    <row r="24" spans="1:12">
      <c r="A24" s="477" t="s">
        <v>2500</v>
      </c>
      <c r="B24" s="477" t="s">
        <v>2555</v>
      </c>
      <c r="C24" s="477" t="s">
        <v>2502</v>
      </c>
      <c r="D24" s="477" t="s">
        <v>2501</v>
      </c>
      <c r="E24" s="477" t="s">
        <v>2500</v>
      </c>
      <c r="G24" s="477" t="s">
        <v>2557</v>
      </c>
      <c r="H24" s="477" t="s">
        <v>2556</v>
      </c>
      <c r="I24" s="477" t="s">
        <v>2508</v>
      </c>
      <c r="J24" s="445" t="s">
        <v>2567</v>
      </c>
      <c r="L24" s="477" t="s">
        <v>2568</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1"/>
  <sheetViews>
    <sheetView topLeftCell="A68" workbookViewId="0">
      <selection activeCell="A111" sqref="A111"/>
    </sheetView>
  </sheetViews>
  <sheetFormatPr defaultRowHeight="15"/>
  <cols>
    <col min="1" max="1" width="51.125" bestFit="1" customWidth="1"/>
    <col min="2" max="2" width="3.875" bestFit="1" customWidth="1"/>
    <col min="3" max="3" width="20.125" bestFit="1" customWidth="1"/>
    <col min="4" max="4" width="13" bestFit="1" customWidth="1"/>
    <col min="5" max="5" width="94.375" bestFit="1" customWidth="1"/>
    <col min="6" max="6" width="5.875" bestFit="1" customWidth="1"/>
    <col min="7" max="7" width="8.875" bestFit="1" customWidth="1"/>
    <col min="8" max="8" width="1.875" bestFit="1" customWidth="1"/>
  </cols>
  <sheetData>
    <row r="1" spans="1:8">
      <c r="A1" s="4" t="s">
        <v>2656</v>
      </c>
    </row>
    <row r="2" spans="1:8">
      <c r="A2" s="4" t="s">
        <v>2657</v>
      </c>
      <c r="B2" s="4" t="s">
        <v>2658</v>
      </c>
      <c r="C2" s="4" t="s">
        <v>2771</v>
      </c>
      <c r="D2" s="4" t="s">
        <v>21</v>
      </c>
      <c r="E2" s="4" t="s">
        <v>2772</v>
      </c>
    </row>
    <row r="3" spans="1:8">
      <c r="A3" s="4" t="s">
        <v>2659</v>
      </c>
      <c r="B3" s="4" t="s">
        <v>2658</v>
      </c>
      <c r="C3" s="4" t="s">
        <v>2773</v>
      </c>
      <c r="D3" s="4" t="s">
        <v>21</v>
      </c>
      <c r="E3" s="4" t="s">
        <v>2774</v>
      </c>
    </row>
    <row r="4" spans="1:8">
      <c r="A4" s="4" t="s">
        <v>2660</v>
      </c>
      <c r="B4" s="4" t="s">
        <v>2658</v>
      </c>
      <c r="C4" s="4" t="s">
        <v>2771</v>
      </c>
      <c r="D4" s="4" t="s">
        <v>21</v>
      </c>
      <c r="E4" s="4" t="s">
        <v>2775</v>
      </c>
      <c r="F4" s="4" t="s">
        <v>2661</v>
      </c>
      <c r="G4" s="4" t="s">
        <v>2662</v>
      </c>
      <c r="H4" s="4" t="s">
        <v>2663</v>
      </c>
    </row>
    <row r="5" spans="1:8">
      <c r="A5" s="4" t="s">
        <v>2664</v>
      </c>
      <c r="B5" s="4" t="s">
        <v>2658</v>
      </c>
      <c r="C5" s="4" t="s">
        <v>2771</v>
      </c>
      <c r="D5" s="4" t="s">
        <v>21</v>
      </c>
      <c r="E5" s="4" t="s">
        <v>2776</v>
      </c>
      <c r="F5" s="4" t="s">
        <v>2661</v>
      </c>
      <c r="G5" s="4" t="s">
        <v>2662</v>
      </c>
      <c r="H5" s="4" t="s">
        <v>2663</v>
      </c>
    </row>
    <row r="6" spans="1:8">
      <c r="A6" s="4" t="s">
        <v>2665</v>
      </c>
      <c r="B6" s="4" t="s">
        <v>2658</v>
      </c>
      <c r="C6" s="4" t="s">
        <v>2777</v>
      </c>
      <c r="D6" s="4" t="s">
        <v>21</v>
      </c>
      <c r="E6" s="4" t="s">
        <v>2778</v>
      </c>
      <c r="F6" s="4" t="s">
        <v>2661</v>
      </c>
      <c r="G6" s="4" t="s">
        <v>2666</v>
      </c>
      <c r="H6" s="4" t="s">
        <v>2663</v>
      </c>
    </row>
    <row r="7" spans="1:8">
      <c r="A7" s="4" t="s">
        <v>2667</v>
      </c>
      <c r="B7" s="4" t="s">
        <v>2658</v>
      </c>
      <c r="C7" s="4" t="s">
        <v>2777</v>
      </c>
      <c r="D7" s="4" t="s">
        <v>21</v>
      </c>
      <c r="E7" s="4" t="s">
        <v>2779</v>
      </c>
      <c r="F7" s="4" t="s">
        <v>2661</v>
      </c>
      <c r="G7" s="4" t="s">
        <v>2666</v>
      </c>
      <c r="H7" s="4" t="s">
        <v>2663</v>
      </c>
    </row>
    <row r="8" spans="1:8">
      <c r="A8" s="4" t="s">
        <v>2668</v>
      </c>
      <c r="B8" s="4" t="s">
        <v>2658</v>
      </c>
      <c r="C8" s="4" t="s">
        <v>2777</v>
      </c>
      <c r="D8" s="4" t="s">
        <v>21</v>
      </c>
      <c r="E8" s="4" t="s">
        <v>2780</v>
      </c>
      <c r="F8" s="4" t="s">
        <v>2661</v>
      </c>
      <c r="G8" s="4" t="s">
        <v>2666</v>
      </c>
      <c r="H8" s="4" t="s">
        <v>2663</v>
      </c>
    </row>
    <row r="9" spans="1:8">
      <c r="A9" s="4" t="s">
        <v>2669</v>
      </c>
      <c r="B9" s="4" t="s">
        <v>2658</v>
      </c>
      <c r="C9" s="4" t="s">
        <v>2771</v>
      </c>
      <c r="D9" s="4" t="s">
        <v>21</v>
      </c>
      <c r="E9" s="4" t="s">
        <v>2781</v>
      </c>
      <c r="F9" s="4" t="s">
        <v>2661</v>
      </c>
      <c r="G9" s="4" t="s">
        <v>2662</v>
      </c>
      <c r="H9" s="4" t="s">
        <v>2663</v>
      </c>
    </row>
    <row r="10" spans="1:8">
      <c r="A10" s="4" t="s">
        <v>2670</v>
      </c>
      <c r="B10" s="4" t="s">
        <v>2658</v>
      </c>
      <c r="C10" s="4" t="s">
        <v>2782</v>
      </c>
      <c r="D10" s="4" t="s">
        <v>21</v>
      </c>
      <c r="E10" s="4" t="s">
        <v>2783</v>
      </c>
      <c r="F10" s="4" t="s">
        <v>2661</v>
      </c>
      <c r="G10" s="4" t="s">
        <v>2671</v>
      </c>
      <c r="H10" s="4" t="s">
        <v>2663</v>
      </c>
    </row>
    <row r="11" spans="1:8">
      <c r="A11" s="4" t="s">
        <v>2672</v>
      </c>
      <c r="B11" s="4" t="s">
        <v>2658</v>
      </c>
      <c r="C11" s="4" t="s">
        <v>2784</v>
      </c>
      <c r="D11" s="4" t="s">
        <v>21</v>
      </c>
      <c r="E11" s="4" t="s">
        <v>2785</v>
      </c>
    </row>
    <row r="12" spans="1:8">
      <c r="A12" s="4" t="s">
        <v>2673</v>
      </c>
      <c r="B12" s="4" t="s">
        <v>2658</v>
      </c>
      <c r="C12" s="4" t="s">
        <v>2786</v>
      </c>
      <c r="D12" s="4" t="s">
        <v>21</v>
      </c>
      <c r="E12" s="4" t="s">
        <v>2787</v>
      </c>
      <c r="F12" s="4" t="s">
        <v>2661</v>
      </c>
      <c r="G12" s="4" t="s">
        <v>2671</v>
      </c>
      <c r="H12" s="4" t="s">
        <v>2663</v>
      </c>
    </row>
    <row r="13" spans="1:8">
      <c r="A13" s="4" t="s">
        <v>2674</v>
      </c>
      <c r="B13" s="4" t="s">
        <v>2658</v>
      </c>
      <c r="C13" s="4" t="s">
        <v>2788</v>
      </c>
      <c r="D13" s="4" t="s">
        <v>21</v>
      </c>
      <c r="E13" s="4" t="s">
        <v>2789</v>
      </c>
      <c r="F13" s="4" t="s">
        <v>2661</v>
      </c>
      <c r="G13" s="4" t="s">
        <v>2671</v>
      </c>
      <c r="H13" s="4" t="s">
        <v>2663</v>
      </c>
    </row>
    <row r="14" spans="1:8">
      <c r="A14" s="4" t="s">
        <v>2675</v>
      </c>
      <c r="B14" s="4" t="s">
        <v>2658</v>
      </c>
      <c r="C14" s="4" t="s">
        <v>2790</v>
      </c>
      <c r="D14" s="4" t="s">
        <v>21</v>
      </c>
      <c r="E14" s="4" t="s">
        <v>2791</v>
      </c>
      <c r="F14" s="4" t="s">
        <v>2661</v>
      </c>
      <c r="G14" s="4" t="s">
        <v>2671</v>
      </c>
      <c r="H14" s="4" t="s">
        <v>2663</v>
      </c>
    </row>
    <row r="15" spans="1:8">
      <c r="A15" s="4" t="s">
        <v>2676</v>
      </c>
      <c r="B15" s="4" t="s">
        <v>2658</v>
      </c>
      <c r="C15" s="4" t="s">
        <v>2792</v>
      </c>
      <c r="D15" s="4" t="s">
        <v>21</v>
      </c>
      <c r="E15" s="4" t="s">
        <v>2793</v>
      </c>
      <c r="F15" s="4" t="s">
        <v>2661</v>
      </c>
      <c r="G15" s="4" t="s">
        <v>2671</v>
      </c>
      <c r="H15" s="4" t="s">
        <v>2663</v>
      </c>
    </row>
    <row r="16" spans="1:8">
      <c r="A16" s="4" t="s">
        <v>2677</v>
      </c>
      <c r="B16" s="4" t="s">
        <v>2658</v>
      </c>
      <c r="C16" s="4" t="s">
        <v>2771</v>
      </c>
      <c r="D16" s="4" t="s">
        <v>21</v>
      </c>
      <c r="E16" s="4" t="s">
        <v>2794</v>
      </c>
      <c r="F16" s="4" t="s">
        <v>2661</v>
      </c>
      <c r="G16" s="4" t="s">
        <v>2662</v>
      </c>
      <c r="H16" s="4" t="s">
        <v>2663</v>
      </c>
    </row>
    <row r="17" spans="1:8">
      <c r="A17" s="4" t="s">
        <v>2678</v>
      </c>
      <c r="B17" s="4" t="s">
        <v>2658</v>
      </c>
      <c r="C17" s="4" t="s">
        <v>2771</v>
      </c>
      <c r="D17" s="4" t="s">
        <v>21</v>
      </c>
      <c r="E17" s="4" t="s">
        <v>2795</v>
      </c>
      <c r="F17" s="4" t="s">
        <v>2661</v>
      </c>
      <c r="G17" s="4" t="s">
        <v>2662</v>
      </c>
      <c r="H17" s="4" t="s">
        <v>2663</v>
      </c>
    </row>
    <row r="18" spans="1:8">
      <c r="A18" s="4" t="s">
        <v>2679</v>
      </c>
      <c r="B18" s="4" t="s">
        <v>2658</v>
      </c>
      <c r="C18" s="4" t="s">
        <v>2771</v>
      </c>
      <c r="D18" s="4" t="s">
        <v>21</v>
      </c>
      <c r="E18" s="4" t="s">
        <v>2796</v>
      </c>
      <c r="F18" s="4" t="s">
        <v>2661</v>
      </c>
      <c r="G18" s="4" t="s">
        <v>2662</v>
      </c>
      <c r="H18" s="4" t="s">
        <v>2663</v>
      </c>
    </row>
    <row r="19" spans="1:8">
      <c r="A19" s="4" t="s">
        <v>2680</v>
      </c>
      <c r="B19" s="4" t="s">
        <v>2658</v>
      </c>
      <c r="C19" s="4" t="s">
        <v>2771</v>
      </c>
      <c r="D19" s="4" t="s">
        <v>21</v>
      </c>
      <c r="E19" s="4" t="s">
        <v>2797</v>
      </c>
      <c r="F19" s="4" t="s">
        <v>2661</v>
      </c>
      <c r="G19" s="4" t="s">
        <v>2662</v>
      </c>
      <c r="H19" s="4" t="s">
        <v>2663</v>
      </c>
    </row>
    <row r="20" spans="1:8">
      <c r="A20" s="4" t="s">
        <v>2681</v>
      </c>
      <c r="B20" s="4" t="s">
        <v>2658</v>
      </c>
      <c r="C20" s="4" t="s">
        <v>2771</v>
      </c>
      <c r="D20" s="4" t="s">
        <v>21</v>
      </c>
      <c r="E20" s="4" t="s">
        <v>2798</v>
      </c>
      <c r="F20" s="4" t="s">
        <v>2661</v>
      </c>
      <c r="G20" s="4" t="s">
        <v>2662</v>
      </c>
      <c r="H20" s="4" t="s">
        <v>2663</v>
      </c>
    </row>
    <row r="21" spans="1:8">
      <c r="A21" s="4" t="s">
        <v>2682</v>
      </c>
      <c r="B21" s="4" t="s">
        <v>2658</v>
      </c>
      <c r="C21" s="4" t="s">
        <v>2799</v>
      </c>
      <c r="D21" s="4" t="s">
        <v>21</v>
      </c>
      <c r="E21" s="4" t="s">
        <v>2800</v>
      </c>
      <c r="F21" s="4" t="s">
        <v>2661</v>
      </c>
      <c r="G21" s="4" t="s">
        <v>2671</v>
      </c>
      <c r="H21" s="4" t="s">
        <v>2663</v>
      </c>
    </row>
    <row r="22" spans="1:8">
      <c r="A22" s="4" t="s">
        <v>2683</v>
      </c>
      <c r="B22" s="4" t="s">
        <v>2658</v>
      </c>
      <c r="C22" s="4" t="s">
        <v>2801</v>
      </c>
      <c r="D22" s="4" t="s">
        <v>21</v>
      </c>
      <c r="E22" s="4" t="s">
        <v>2802</v>
      </c>
      <c r="F22" s="4" t="s">
        <v>2661</v>
      </c>
      <c r="G22" s="4" t="s">
        <v>2671</v>
      </c>
      <c r="H22" s="4" t="s">
        <v>2663</v>
      </c>
    </row>
    <row r="23" spans="1:8">
      <c r="A23" s="4" t="s">
        <v>2684</v>
      </c>
      <c r="B23" s="4" t="s">
        <v>2658</v>
      </c>
      <c r="C23" s="4" t="s">
        <v>2771</v>
      </c>
      <c r="D23" s="4" t="s">
        <v>21</v>
      </c>
      <c r="E23" s="4" t="s">
        <v>2803</v>
      </c>
      <c r="F23" s="4" t="s">
        <v>2661</v>
      </c>
      <c r="G23" s="4" t="s">
        <v>2662</v>
      </c>
      <c r="H23" s="4" t="s">
        <v>2663</v>
      </c>
    </row>
    <row r="24" spans="1:8">
      <c r="A24" s="4" t="s">
        <v>2685</v>
      </c>
      <c r="B24" s="4" t="s">
        <v>2658</v>
      </c>
      <c r="C24" s="4" t="s">
        <v>2771</v>
      </c>
      <c r="D24" s="4" t="s">
        <v>21</v>
      </c>
      <c r="E24" s="4" t="s">
        <v>2804</v>
      </c>
      <c r="F24" s="4" t="s">
        <v>2661</v>
      </c>
      <c r="G24" s="4" t="s">
        <v>2662</v>
      </c>
      <c r="H24" s="4" t="s">
        <v>2663</v>
      </c>
    </row>
    <row r="25" spans="1:8">
      <c r="A25" s="4" t="s">
        <v>2686</v>
      </c>
      <c r="B25" s="4" t="s">
        <v>2658</v>
      </c>
      <c r="C25" s="4" t="s">
        <v>2805</v>
      </c>
      <c r="E25" s="4" t="s">
        <v>2806</v>
      </c>
      <c r="F25" s="4" t="s">
        <v>2661</v>
      </c>
      <c r="G25" s="4" t="s">
        <v>2662</v>
      </c>
      <c r="H25" s="4" t="s">
        <v>2663</v>
      </c>
    </row>
    <row r="26" spans="1:8">
      <c r="A26" s="4" t="s">
        <v>22</v>
      </c>
    </row>
    <row r="27" spans="1:8">
      <c r="A27" s="4" t="s">
        <v>2687</v>
      </c>
    </row>
    <row r="28" spans="1:8">
      <c r="A28" s="4" t="s">
        <v>2690</v>
      </c>
      <c r="B28" s="4" t="s">
        <v>2499</v>
      </c>
      <c r="C28" s="4">
        <v>600</v>
      </c>
      <c r="D28" s="4" t="s">
        <v>2807</v>
      </c>
      <c r="E28" s="4" t="s">
        <v>2808</v>
      </c>
    </row>
    <row r="29" spans="1:8">
      <c r="A29" s="4" t="s">
        <v>2691</v>
      </c>
      <c r="B29" s="4" t="s">
        <v>2499</v>
      </c>
      <c r="C29" s="4">
        <v>601</v>
      </c>
      <c r="E29" s="4" t="s">
        <v>2888</v>
      </c>
    </row>
    <row r="30" spans="1:8">
      <c r="A30" s="4" t="s">
        <v>22</v>
      </c>
    </row>
    <row r="31" spans="1:8">
      <c r="A31" s="4" t="s">
        <v>2688</v>
      </c>
    </row>
    <row r="32" spans="1:8">
      <c r="A32" s="4" t="s">
        <v>2692</v>
      </c>
      <c r="B32" s="4" t="s">
        <v>2499</v>
      </c>
      <c r="C32" s="4">
        <v>786</v>
      </c>
      <c r="D32" s="4" t="s">
        <v>2807</v>
      </c>
      <c r="E32" s="4" t="s">
        <v>2809</v>
      </c>
    </row>
    <row r="33" spans="1:5">
      <c r="A33" s="4" t="s">
        <v>2693</v>
      </c>
      <c r="B33" s="4" t="s">
        <v>2499</v>
      </c>
      <c r="C33" s="4">
        <v>787</v>
      </c>
      <c r="E33" s="4" t="s">
        <v>2887</v>
      </c>
    </row>
    <row r="34" spans="1:5">
      <c r="A34" s="4" t="s">
        <v>22</v>
      </c>
    </row>
    <row r="35" spans="1:5">
      <c r="A35" s="4" t="s">
        <v>2651</v>
      </c>
    </row>
    <row r="36" spans="1:5">
      <c r="A36" s="4" t="s">
        <v>2694</v>
      </c>
      <c r="B36" s="4" t="s">
        <v>2499</v>
      </c>
      <c r="C36" s="4">
        <v>100</v>
      </c>
      <c r="D36" s="4" t="s">
        <v>2807</v>
      </c>
      <c r="E36" s="4" t="s">
        <v>2810</v>
      </c>
    </row>
    <row r="37" spans="1:5">
      <c r="A37" s="4" t="s">
        <v>2695</v>
      </c>
      <c r="B37" s="4" t="s">
        <v>2499</v>
      </c>
      <c r="C37" s="4">
        <v>101</v>
      </c>
      <c r="D37" s="4" t="s">
        <v>2807</v>
      </c>
      <c r="E37" s="4" t="s">
        <v>2811</v>
      </c>
    </row>
    <row r="38" spans="1:5">
      <c r="A38" s="4" t="s">
        <v>2696</v>
      </c>
      <c r="B38" s="4" t="s">
        <v>2499</v>
      </c>
      <c r="C38" s="4">
        <v>102</v>
      </c>
      <c r="D38" s="4" t="s">
        <v>2807</v>
      </c>
      <c r="E38" s="4" t="s">
        <v>2812</v>
      </c>
    </row>
    <row r="39" spans="1:5">
      <c r="A39" s="4" t="s">
        <v>2697</v>
      </c>
      <c r="B39" s="4" t="s">
        <v>2499</v>
      </c>
      <c r="C39" s="4">
        <v>103</v>
      </c>
      <c r="D39" s="4" t="s">
        <v>2807</v>
      </c>
      <c r="E39" s="4" t="s">
        <v>2813</v>
      </c>
    </row>
    <row r="40" spans="1:5">
      <c r="A40" s="4" t="s">
        <v>2698</v>
      </c>
      <c r="B40" s="4" t="s">
        <v>2499</v>
      </c>
      <c r="C40" s="4">
        <v>104</v>
      </c>
      <c r="D40" s="4" t="s">
        <v>2807</v>
      </c>
      <c r="E40" s="4" t="s">
        <v>2814</v>
      </c>
    </row>
    <row r="41" spans="1:5">
      <c r="A41" s="4" t="s">
        <v>2699</v>
      </c>
      <c r="B41" s="4" t="s">
        <v>2499</v>
      </c>
      <c r="C41" s="4">
        <v>105</v>
      </c>
      <c r="D41" s="4" t="s">
        <v>2807</v>
      </c>
      <c r="E41" s="4" t="s">
        <v>2815</v>
      </c>
    </row>
    <row r="42" spans="1:5">
      <c r="A42" s="4" t="s">
        <v>2700</v>
      </c>
      <c r="B42" s="4" t="s">
        <v>2499</v>
      </c>
      <c r="C42" s="4">
        <v>106</v>
      </c>
      <c r="D42" s="4" t="s">
        <v>2807</v>
      </c>
      <c r="E42" s="4" t="s">
        <v>2816</v>
      </c>
    </row>
    <row r="43" spans="1:5">
      <c r="A43" s="4" t="s">
        <v>2701</v>
      </c>
      <c r="B43" s="4" t="s">
        <v>2499</v>
      </c>
      <c r="C43" s="4">
        <v>107</v>
      </c>
      <c r="D43" s="4" t="s">
        <v>2807</v>
      </c>
      <c r="E43" s="4" t="s">
        <v>2817</v>
      </c>
    </row>
    <row r="44" spans="1:5">
      <c r="A44" s="4" t="s">
        <v>2702</v>
      </c>
      <c r="B44" s="4" t="s">
        <v>2499</v>
      </c>
      <c r="C44" s="4">
        <v>108</v>
      </c>
      <c r="D44" s="4" t="s">
        <v>2807</v>
      </c>
      <c r="E44" s="4" t="s">
        <v>2818</v>
      </c>
    </row>
    <row r="45" spans="1:5">
      <c r="A45" s="4" t="s">
        <v>2703</v>
      </c>
      <c r="B45" s="4" t="s">
        <v>2499</v>
      </c>
      <c r="C45" s="4">
        <v>109</v>
      </c>
      <c r="D45" s="4" t="s">
        <v>2807</v>
      </c>
      <c r="E45" s="4" t="s">
        <v>2819</v>
      </c>
    </row>
    <row r="46" spans="1:5">
      <c r="A46" s="4" t="s">
        <v>2704</v>
      </c>
      <c r="B46" s="4" t="s">
        <v>2499</v>
      </c>
      <c r="C46" s="4">
        <v>110</v>
      </c>
      <c r="D46" s="4" t="s">
        <v>2807</v>
      </c>
      <c r="E46" s="4" t="s">
        <v>2820</v>
      </c>
    </row>
    <row r="47" spans="1:5">
      <c r="A47" s="4" t="s">
        <v>2705</v>
      </c>
      <c r="B47" s="4" t="s">
        <v>2499</v>
      </c>
      <c r="C47" s="4">
        <v>111</v>
      </c>
      <c r="D47" s="4" t="s">
        <v>2807</v>
      </c>
      <c r="E47" s="4" t="s">
        <v>2821</v>
      </c>
    </row>
    <row r="48" spans="1:5">
      <c r="A48" s="4" t="s">
        <v>2706</v>
      </c>
      <c r="B48" s="4" t="s">
        <v>2499</v>
      </c>
      <c r="C48" s="4">
        <v>112</v>
      </c>
      <c r="D48" s="4" t="s">
        <v>2807</v>
      </c>
      <c r="E48" s="4" t="s">
        <v>2822</v>
      </c>
    </row>
    <row r="49" spans="1:5">
      <c r="A49" s="4" t="s">
        <v>2707</v>
      </c>
      <c r="B49" s="4" t="s">
        <v>2499</v>
      </c>
      <c r="C49" s="4">
        <v>113</v>
      </c>
      <c r="D49" s="4" t="s">
        <v>2807</v>
      </c>
      <c r="E49" s="4" t="s">
        <v>2823</v>
      </c>
    </row>
    <row r="50" spans="1:5">
      <c r="A50" s="4" t="s">
        <v>2708</v>
      </c>
      <c r="B50" s="4" t="s">
        <v>2499</v>
      </c>
      <c r="C50" s="4">
        <v>114</v>
      </c>
      <c r="D50" s="4" t="s">
        <v>2807</v>
      </c>
      <c r="E50" s="4" t="s">
        <v>2824</v>
      </c>
    </row>
    <row r="51" spans="1:5">
      <c r="A51" s="4" t="s">
        <v>2709</v>
      </c>
      <c r="B51" s="4" t="s">
        <v>2499</v>
      </c>
      <c r="C51" s="4">
        <v>115</v>
      </c>
      <c r="D51" s="4" t="s">
        <v>2807</v>
      </c>
      <c r="E51" s="4" t="s">
        <v>2825</v>
      </c>
    </row>
    <row r="52" spans="1:5">
      <c r="A52" s="4" t="s">
        <v>2710</v>
      </c>
      <c r="B52" s="4" t="s">
        <v>2499</v>
      </c>
      <c r="C52" s="4">
        <v>116</v>
      </c>
      <c r="D52" s="4" t="s">
        <v>2807</v>
      </c>
      <c r="E52" s="4" t="s">
        <v>2826</v>
      </c>
    </row>
    <row r="53" spans="1:5">
      <c r="A53" s="4" t="s">
        <v>2711</v>
      </c>
      <c r="B53" s="4" t="s">
        <v>2499</v>
      </c>
      <c r="C53" s="4">
        <v>117</v>
      </c>
      <c r="D53" s="4" t="s">
        <v>2807</v>
      </c>
      <c r="E53" s="4" t="s">
        <v>2827</v>
      </c>
    </row>
    <row r="54" spans="1:5">
      <c r="A54" s="4" t="s">
        <v>2712</v>
      </c>
      <c r="B54" s="4" t="s">
        <v>2499</v>
      </c>
      <c r="C54" s="4">
        <v>118</v>
      </c>
      <c r="D54" s="4" t="s">
        <v>2807</v>
      </c>
      <c r="E54" s="4" t="s">
        <v>2828</v>
      </c>
    </row>
    <row r="55" spans="1:5">
      <c r="A55" s="4" t="s">
        <v>2713</v>
      </c>
      <c r="B55" s="4" t="s">
        <v>2499</v>
      </c>
      <c r="C55" s="4">
        <v>119</v>
      </c>
      <c r="D55" s="4" t="s">
        <v>2807</v>
      </c>
      <c r="E55" s="4" t="s">
        <v>2829</v>
      </c>
    </row>
    <row r="56" spans="1:5">
      <c r="A56" s="4" t="s">
        <v>2714</v>
      </c>
      <c r="B56" s="4" t="s">
        <v>2499</v>
      </c>
      <c r="C56" s="4">
        <v>120</v>
      </c>
      <c r="D56" s="4" t="s">
        <v>2807</v>
      </c>
      <c r="E56" s="4" t="s">
        <v>2830</v>
      </c>
    </row>
    <row r="57" spans="1:5">
      <c r="A57" s="4" t="s">
        <v>2715</v>
      </c>
      <c r="B57" s="4" t="s">
        <v>2499</v>
      </c>
      <c r="C57" s="4">
        <v>121</v>
      </c>
      <c r="D57" s="4" t="s">
        <v>2807</v>
      </c>
      <c r="E57" s="4" t="s">
        <v>2831</v>
      </c>
    </row>
    <row r="58" spans="1:5">
      <c r="A58" s="4" t="s">
        <v>2716</v>
      </c>
      <c r="B58" s="4" t="s">
        <v>2499</v>
      </c>
      <c r="C58" s="4">
        <v>122</v>
      </c>
      <c r="D58" s="4" t="s">
        <v>2807</v>
      </c>
      <c r="E58" s="4" t="s">
        <v>2832</v>
      </c>
    </row>
    <row r="59" spans="1:5">
      <c r="A59" s="4" t="s">
        <v>2717</v>
      </c>
      <c r="B59" s="4" t="s">
        <v>2499</v>
      </c>
      <c r="C59" s="4">
        <v>123</v>
      </c>
      <c r="D59" s="4" t="s">
        <v>2807</v>
      </c>
      <c r="E59" s="4" t="s">
        <v>2833</v>
      </c>
    </row>
    <row r="60" spans="1:5">
      <c r="A60" s="4" t="s">
        <v>2718</v>
      </c>
      <c r="B60" s="4" t="s">
        <v>2499</v>
      </c>
      <c r="C60" s="4">
        <v>124</v>
      </c>
      <c r="D60" s="4" t="s">
        <v>2807</v>
      </c>
      <c r="E60" s="4" t="s">
        <v>2834</v>
      </c>
    </row>
    <row r="61" spans="1:5">
      <c r="A61" s="4" t="s">
        <v>2719</v>
      </c>
      <c r="B61" s="4" t="s">
        <v>2499</v>
      </c>
      <c r="C61" s="4">
        <v>125</v>
      </c>
      <c r="D61" s="4" t="s">
        <v>2807</v>
      </c>
      <c r="E61" s="4" t="s">
        <v>2835</v>
      </c>
    </row>
    <row r="62" spans="1:5">
      <c r="A62" s="4" t="s">
        <v>2720</v>
      </c>
      <c r="B62" s="4" t="s">
        <v>2499</v>
      </c>
      <c r="C62" s="4">
        <v>126</v>
      </c>
      <c r="D62" s="4" t="s">
        <v>2807</v>
      </c>
      <c r="E62" s="4" t="s">
        <v>2836</v>
      </c>
    </row>
    <row r="63" spans="1:5">
      <c r="A63" s="4" t="s">
        <v>2721</v>
      </c>
      <c r="B63" s="4" t="s">
        <v>2499</v>
      </c>
      <c r="C63" s="4">
        <v>127</v>
      </c>
      <c r="D63" s="4" t="s">
        <v>2807</v>
      </c>
      <c r="E63" s="4" t="s">
        <v>2837</v>
      </c>
    </row>
    <row r="64" spans="1:5">
      <c r="A64" s="4" t="s">
        <v>2722</v>
      </c>
      <c r="B64" s="4" t="s">
        <v>2499</v>
      </c>
      <c r="C64" s="4">
        <v>128</v>
      </c>
      <c r="D64" s="4" t="s">
        <v>2807</v>
      </c>
      <c r="E64" s="4" t="s">
        <v>2838</v>
      </c>
    </row>
    <row r="65" spans="1:5">
      <c r="A65" s="4" t="s">
        <v>2723</v>
      </c>
      <c r="B65" s="4" t="s">
        <v>2499</v>
      </c>
      <c r="C65" s="4">
        <v>129</v>
      </c>
      <c r="D65" s="4" t="s">
        <v>2807</v>
      </c>
      <c r="E65" s="4" t="s">
        <v>2839</v>
      </c>
    </row>
    <row r="66" spans="1:5">
      <c r="A66" s="4" t="s">
        <v>2724</v>
      </c>
      <c r="B66" s="4" t="s">
        <v>2499</v>
      </c>
      <c r="C66" s="4">
        <v>130</v>
      </c>
      <c r="D66" s="4" t="s">
        <v>2807</v>
      </c>
      <c r="E66" s="4" t="s">
        <v>2840</v>
      </c>
    </row>
    <row r="67" spans="1:5">
      <c r="A67" s="4" t="s">
        <v>2725</v>
      </c>
      <c r="B67" s="4" t="s">
        <v>2499</v>
      </c>
      <c r="C67" s="4">
        <v>131</v>
      </c>
      <c r="D67" s="4" t="s">
        <v>2807</v>
      </c>
      <c r="E67" s="4" t="s">
        <v>2841</v>
      </c>
    </row>
    <row r="68" spans="1:5">
      <c r="A68" s="4" t="s">
        <v>2726</v>
      </c>
      <c r="B68" s="4" t="s">
        <v>2499</v>
      </c>
      <c r="C68" s="4">
        <v>132</v>
      </c>
      <c r="D68" s="4" t="s">
        <v>2807</v>
      </c>
      <c r="E68" s="4" t="s">
        <v>2842</v>
      </c>
    </row>
    <row r="69" spans="1:5">
      <c r="A69" s="4" t="s">
        <v>2727</v>
      </c>
      <c r="B69" s="4" t="s">
        <v>2499</v>
      </c>
      <c r="C69" s="4">
        <v>133</v>
      </c>
      <c r="D69" s="4" t="s">
        <v>2807</v>
      </c>
      <c r="E69" s="4" t="s">
        <v>2843</v>
      </c>
    </row>
    <row r="70" spans="1:5">
      <c r="A70" s="4" t="s">
        <v>2728</v>
      </c>
      <c r="B70" s="4" t="s">
        <v>2499</v>
      </c>
      <c r="C70" s="4">
        <v>134</v>
      </c>
      <c r="D70" s="4" t="s">
        <v>2807</v>
      </c>
      <c r="E70" s="4" t="s">
        <v>2844</v>
      </c>
    </row>
    <row r="71" spans="1:5">
      <c r="A71" s="4" t="s">
        <v>2729</v>
      </c>
      <c r="B71" s="4" t="s">
        <v>2499</v>
      </c>
      <c r="C71" s="4">
        <v>135</v>
      </c>
      <c r="D71" s="4" t="s">
        <v>2807</v>
      </c>
      <c r="E71" s="4" t="s">
        <v>2845</v>
      </c>
    </row>
    <row r="72" spans="1:5">
      <c r="A72" s="4" t="s">
        <v>2730</v>
      </c>
      <c r="B72" s="4" t="s">
        <v>2499</v>
      </c>
      <c r="C72" s="4">
        <v>136</v>
      </c>
      <c r="D72" s="4" t="s">
        <v>2807</v>
      </c>
      <c r="E72" s="4" t="s">
        <v>2846</v>
      </c>
    </row>
    <row r="73" spans="1:5">
      <c r="A73" s="4" t="s">
        <v>2731</v>
      </c>
      <c r="B73" s="4" t="s">
        <v>2499</v>
      </c>
      <c r="C73" s="4">
        <v>137</v>
      </c>
      <c r="E73" s="4" t="s">
        <v>2884</v>
      </c>
    </row>
    <row r="74" spans="1:5">
      <c r="A74" s="4" t="s">
        <v>22</v>
      </c>
    </row>
    <row r="75" spans="1:5">
      <c r="A75" s="4" t="s">
        <v>2652</v>
      </c>
    </row>
    <row r="76" spans="1:5">
      <c r="A76" s="4" t="s">
        <v>2732</v>
      </c>
      <c r="B76" s="4" t="s">
        <v>2499</v>
      </c>
      <c r="C76" s="4">
        <v>240</v>
      </c>
      <c r="D76" s="4" t="s">
        <v>2807</v>
      </c>
      <c r="E76" s="4" t="s">
        <v>2847</v>
      </c>
    </row>
    <row r="77" spans="1:5">
      <c r="A77" s="4" t="s">
        <v>2733</v>
      </c>
      <c r="B77" s="4" t="s">
        <v>2499</v>
      </c>
      <c r="C77" s="4">
        <v>241</v>
      </c>
      <c r="D77" s="4" t="s">
        <v>2807</v>
      </c>
      <c r="E77" s="4" t="s">
        <v>2848</v>
      </c>
    </row>
    <row r="78" spans="1:5">
      <c r="A78" s="4" t="s">
        <v>2734</v>
      </c>
      <c r="B78" s="4" t="s">
        <v>2499</v>
      </c>
      <c r="C78" s="4">
        <v>242</v>
      </c>
      <c r="D78" s="4" t="s">
        <v>2807</v>
      </c>
      <c r="E78" s="4" t="s">
        <v>2849</v>
      </c>
    </row>
    <row r="79" spans="1:5">
      <c r="A79" s="4" t="s">
        <v>2735</v>
      </c>
      <c r="B79" s="4" t="s">
        <v>2499</v>
      </c>
      <c r="C79" s="4">
        <v>243</v>
      </c>
      <c r="D79" s="4" t="s">
        <v>2807</v>
      </c>
      <c r="E79" s="4" t="s">
        <v>2850</v>
      </c>
    </row>
    <row r="80" spans="1:5">
      <c r="A80" s="4" t="s">
        <v>2736</v>
      </c>
      <c r="B80" s="4" t="s">
        <v>2499</v>
      </c>
      <c r="C80" s="4">
        <v>244</v>
      </c>
      <c r="D80" s="4" t="s">
        <v>2807</v>
      </c>
      <c r="E80" s="4" t="s">
        <v>2851</v>
      </c>
    </row>
    <row r="81" spans="1:5">
      <c r="A81" s="4" t="s">
        <v>2737</v>
      </c>
      <c r="B81" s="4" t="s">
        <v>2499</v>
      </c>
      <c r="C81" s="4">
        <v>245</v>
      </c>
      <c r="D81" s="4" t="s">
        <v>2807</v>
      </c>
      <c r="E81" s="4" t="s">
        <v>2852</v>
      </c>
    </row>
    <row r="82" spans="1:5">
      <c r="A82" s="4" t="s">
        <v>2738</v>
      </c>
      <c r="B82" s="4" t="s">
        <v>2499</v>
      </c>
      <c r="C82" s="4">
        <v>246</v>
      </c>
      <c r="D82" s="4" t="s">
        <v>2807</v>
      </c>
      <c r="E82" s="4" t="s">
        <v>2853</v>
      </c>
    </row>
    <row r="83" spans="1:5">
      <c r="A83" s="4" t="s">
        <v>2739</v>
      </c>
      <c r="B83" s="4" t="s">
        <v>2499</v>
      </c>
      <c r="C83" s="4">
        <v>247</v>
      </c>
      <c r="D83" s="4" t="s">
        <v>2807</v>
      </c>
      <c r="E83" s="4" t="s">
        <v>2854</v>
      </c>
    </row>
    <row r="84" spans="1:5">
      <c r="A84" s="4" t="s">
        <v>2740</v>
      </c>
      <c r="B84" s="4" t="s">
        <v>2499</v>
      </c>
      <c r="C84" s="4">
        <v>248</v>
      </c>
      <c r="D84" s="4" t="s">
        <v>2807</v>
      </c>
      <c r="E84" s="4" t="s">
        <v>2855</v>
      </c>
    </row>
    <row r="85" spans="1:5">
      <c r="A85" s="4" t="s">
        <v>2741</v>
      </c>
      <c r="B85" s="4" t="s">
        <v>2499</v>
      </c>
      <c r="C85" s="4">
        <v>249</v>
      </c>
      <c r="E85" s="4" t="s">
        <v>2882</v>
      </c>
    </row>
    <row r="86" spans="1:5">
      <c r="A86" s="4" t="s">
        <v>22</v>
      </c>
    </row>
    <row r="87" spans="1:5">
      <c r="A87" s="4" t="s">
        <v>2653</v>
      </c>
    </row>
    <row r="88" spans="1:5">
      <c r="A88" s="4" t="s">
        <v>2742</v>
      </c>
      <c r="B88" s="4" t="s">
        <v>2499</v>
      </c>
      <c r="C88" s="4">
        <v>350</v>
      </c>
      <c r="D88" s="4" t="s">
        <v>2807</v>
      </c>
      <c r="E88" s="4" t="s">
        <v>2856</v>
      </c>
    </row>
    <row r="89" spans="1:5">
      <c r="A89" s="4" t="s">
        <v>2743</v>
      </c>
      <c r="B89" s="4" t="s">
        <v>2499</v>
      </c>
      <c r="C89" s="4">
        <v>351</v>
      </c>
      <c r="D89" s="4" t="s">
        <v>2807</v>
      </c>
      <c r="E89" s="4" t="s">
        <v>2857</v>
      </c>
    </row>
    <row r="90" spans="1:5">
      <c r="A90" s="4" t="s">
        <v>2744</v>
      </c>
      <c r="B90" s="4" t="s">
        <v>2499</v>
      </c>
      <c r="C90" s="4">
        <v>352</v>
      </c>
      <c r="D90" s="4" t="s">
        <v>2807</v>
      </c>
      <c r="E90" s="4" t="s">
        <v>2858</v>
      </c>
    </row>
    <row r="91" spans="1:5">
      <c r="A91" s="4" t="s">
        <v>2745</v>
      </c>
      <c r="B91" s="4" t="s">
        <v>2499</v>
      </c>
      <c r="C91" s="4">
        <v>353</v>
      </c>
      <c r="D91" s="4" t="s">
        <v>2807</v>
      </c>
      <c r="E91" s="4" t="s">
        <v>2859</v>
      </c>
    </row>
    <row r="92" spans="1:5">
      <c r="A92" s="4" t="s">
        <v>2746</v>
      </c>
      <c r="B92" s="4" t="s">
        <v>2499</v>
      </c>
      <c r="C92" s="4">
        <v>354</v>
      </c>
      <c r="D92" s="4" t="s">
        <v>2807</v>
      </c>
      <c r="E92" s="4" t="s">
        <v>2860</v>
      </c>
    </row>
    <row r="93" spans="1:5">
      <c r="A93" s="4" t="s">
        <v>2747</v>
      </c>
      <c r="B93" s="4" t="s">
        <v>2499</v>
      </c>
      <c r="C93" s="4">
        <v>355</v>
      </c>
      <c r="D93" s="4" t="s">
        <v>2807</v>
      </c>
      <c r="E93" s="4" t="s">
        <v>2861</v>
      </c>
    </row>
    <row r="94" spans="1:5">
      <c r="A94" s="4" t="s">
        <v>2748</v>
      </c>
      <c r="B94" s="4" t="s">
        <v>2499</v>
      </c>
      <c r="C94" s="4">
        <v>356</v>
      </c>
      <c r="D94" s="4" t="s">
        <v>2807</v>
      </c>
      <c r="E94" s="4" t="s">
        <v>2862</v>
      </c>
    </row>
    <row r="95" spans="1:5">
      <c r="A95" s="4" t="s">
        <v>2749</v>
      </c>
      <c r="B95" s="4" t="s">
        <v>2499</v>
      </c>
      <c r="C95" s="4">
        <v>357</v>
      </c>
      <c r="D95" s="4" t="s">
        <v>2807</v>
      </c>
      <c r="E95" s="4" t="s">
        <v>2863</v>
      </c>
    </row>
    <row r="96" spans="1:5">
      <c r="A96" s="4" t="s">
        <v>2750</v>
      </c>
      <c r="B96" s="4" t="s">
        <v>2499</v>
      </c>
      <c r="C96" s="4">
        <v>358</v>
      </c>
      <c r="D96" s="4" t="s">
        <v>2807</v>
      </c>
      <c r="E96" s="4" t="s">
        <v>2864</v>
      </c>
    </row>
    <row r="97" spans="1:5">
      <c r="A97" s="4" t="s">
        <v>2751</v>
      </c>
      <c r="B97" s="4" t="s">
        <v>2499</v>
      </c>
      <c r="C97" s="4">
        <v>359</v>
      </c>
      <c r="D97" s="4" t="s">
        <v>2807</v>
      </c>
      <c r="E97" s="4" t="s">
        <v>2865</v>
      </c>
    </row>
    <row r="98" spans="1:5">
      <c r="A98" s="4" t="s">
        <v>2752</v>
      </c>
      <c r="B98" s="4" t="s">
        <v>2499</v>
      </c>
      <c r="C98" s="4">
        <v>360</v>
      </c>
      <c r="D98" s="4" t="s">
        <v>2807</v>
      </c>
      <c r="E98" s="4" t="s">
        <v>2866</v>
      </c>
    </row>
    <row r="99" spans="1:5">
      <c r="A99" s="4" t="s">
        <v>2753</v>
      </c>
      <c r="B99" s="4" t="s">
        <v>2499</v>
      </c>
      <c r="C99" s="4">
        <v>361</v>
      </c>
      <c r="D99" s="4" t="s">
        <v>2807</v>
      </c>
      <c r="E99" s="4" t="s">
        <v>2867</v>
      </c>
    </row>
    <row r="100" spans="1:5">
      <c r="A100" s="4" t="s">
        <v>2754</v>
      </c>
      <c r="B100" s="4" t="s">
        <v>2499</v>
      </c>
      <c r="C100" s="4">
        <v>362</v>
      </c>
      <c r="D100" s="4" t="s">
        <v>2807</v>
      </c>
      <c r="E100" s="4" t="s">
        <v>2868</v>
      </c>
    </row>
    <row r="101" spans="1:5">
      <c r="A101" s="4" t="s">
        <v>2755</v>
      </c>
      <c r="B101" s="4" t="s">
        <v>2499</v>
      </c>
      <c r="C101" s="4">
        <v>363</v>
      </c>
      <c r="D101" s="4" t="s">
        <v>2807</v>
      </c>
      <c r="E101" s="4" t="s">
        <v>2869</v>
      </c>
    </row>
    <row r="102" spans="1:5">
      <c r="A102" s="4" t="s">
        <v>2756</v>
      </c>
      <c r="B102" s="4" t="s">
        <v>2499</v>
      </c>
      <c r="C102" s="4">
        <v>364</v>
      </c>
      <c r="D102" s="4" t="s">
        <v>2807</v>
      </c>
      <c r="E102" s="4" t="s">
        <v>2870</v>
      </c>
    </row>
    <row r="103" spans="1:5">
      <c r="A103" s="4" t="s">
        <v>2757</v>
      </c>
      <c r="B103" s="4" t="s">
        <v>2499</v>
      </c>
      <c r="C103" s="4">
        <v>365</v>
      </c>
      <c r="D103" s="4" t="s">
        <v>2807</v>
      </c>
      <c r="E103" s="4" t="s">
        <v>2871</v>
      </c>
    </row>
    <row r="104" spans="1:5">
      <c r="A104" s="4" t="s">
        <v>2758</v>
      </c>
      <c r="B104" s="4" t="s">
        <v>2499</v>
      </c>
      <c r="C104" s="4">
        <v>366</v>
      </c>
      <c r="D104" s="4" t="s">
        <v>2807</v>
      </c>
      <c r="E104" s="4" t="s">
        <v>2872</v>
      </c>
    </row>
    <row r="105" spans="1:5">
      <c r="A105" s="4" t="s">
        <v>2759</v>
      </c>
      <c r="B105" s="4" t="s">
        <v>2499</v>
      </c>
      <c r="C105" s="4">
        <v>367</v>
      </c>
      <c r="D105" s="4" t="s">
        <v>2807</v>
      </c>
      <c r="E105" s="4" t="s">
        <v>2873</v>
      </c>
    </row>
    <row r="106" spans="1:5">
      <c r="A106" s="4" t="s">
        <v>2760</v>
      </c>
      <c r="B106" s="4" t="s">
        <v>2499</v>
      </c>
      <c r="C106" s="4">
        <v>368</v>
      </c>
      <c r="D106" s="4" t="s">
        <v>2807</v>
      </c>
      <c r="E106" s="4" t="s">
        <v>2874</v>
      </c>
    </row>
    <row r="107" spans="1:5">
      <c r="A107" s="4" t="s">
        <v>2761</v>
      </c>
      <c r="B107" s="4" t="s">
        <v>2499</v>
      </c>
      <c r="C107" s="4">
        <v>369</v>
      </c>
      <c r="E107" s="4" t="s">
        <v>2883</v>
      </c>
    </row>
    <row r="108" spans="1:5">
      <c r="A108" s="4" t="s">
        <v>22</v>
      </c>
    </row>
    <row r="109" spans="1:5">
      <c r="A109" s="4" t="s">
        <v>2654</v>
      </c>
    </row>
    <row r="110" spans="1:5">
      <c r="A110" s="4" t="s">
        <v>2762</v>
      </c>
      <c r="B110" s="4" t="s">
        <v>2499</v>
      </c>
      <c r="C110" s="4">
        <v>470</v>
      </c>
      <c r="D110" s="4" t="s">
        <v>2807</v>
      </c>
      <c r="E110" s="4" t="s">
        <v>2875</v>
      </c>
    </row>
    <row r="111" spans="1:5">
      <c r="A111" s="4" t="s">
        <v>2763</v>
      </c>
      <c r="B111" s="4" t="s">
        <v>2499</v>
      </c>
      <c r="C111" s="4">
        <v>471</v>
      </c>
      <c r="D111" s="4" t="s">
        <v>2807</v>
      </c>
      <c r="E111" s="4" t="s">
        <v>2876</v>
      </c>
    </row>
    <row r="112" spans="1:5">
      <c r="A112" s="4" t="s">
        <v>2764</v>
      </c>
      <c r="B112" s="4" t="s">
        <v>2499</v>
      </c>
      <c r="C112" s="4">
        <v>472</v>
      </c>
      <c r="D112" s="4" t="s">
        <v>2807</v>
      </c>
      <c r="E112" s="4" t="s">
        <v>2877</v>
      </c>
    </row>
    <row r="113" spans="1:5">
      <c r="A113" s="4" t="s">
        <v>2765</v>
      </c>
      <c r="B113" s="4" t="s">
        <v>2499</v>
      </c>
      <c r="C113" s="4">
        <v>473</v>
      </c>
      <c r="D113" s="4" t="s">
        <v>2807</v>
      </c>
      <c r="E113" s="4" t="s">
        <v>2878</v>
      </c>
    </row>
    <row r="114" spans="1:5">
      <c r="A114" s="4" t="s">
        <v>2766</v>
      </c>
      <c r="B114" s="4" t="s">
        <v>2499</v>
      </c>
      <c r="C114" s="4">
        <v>474</v>
      </c>
      <c r="E114" s="4" t="s">
        <v>2886</v>
      </c>
    </row>
    <row r="115" spans="1:5">
      <c r="A115" s="4" t="s">
        <v>22</v>
      </c>
    </row>
    <row r="116" spans="1:5">
      <c r="A116" s="4" t="s">
        <v>2689</v>
      </c>
    </row>
    <row r="117" spans="1:5">
      <c r="A117" s="4" t="s">
        <v>2767</v>
      </c>
      <c r="B117" s="4" t="s">
        <v>2499</v>
      </c>
      <c r="C117" s="4">
        <v>580</v>
      </c>
      <c r="D117" s="4" t="s">
        <v>2807</v>
      </c>
      <c r="E117" s="4" t="s">
        <v>2879</v>
      </c>
    </row>
    <row r="118" spans="1:5">
      <c r="A118" s="4" t="s">
        <v>2768</v>
      </c>
      <c r="B118" s="4" t="s">
        <v>2499</v>
      </c>
      <c r="C118" s="4">
        <v>581</v>
      </c>
      <c r="D118" s="4" t="s">
        <v>2807</v>
      </c>
      <c r="E118" s="4" t="s">
        <v>2880</v>
      </c>
    </row>
    <row r="119" spans="1:5">
      <c r="A119" s="4" t="s">
        <v>2769</v>
      </c>
      <c r="B119" s="4" t="s">
        <v>2499</v>
      </c>
      <c r="C119" s="4">
        <v>582</v>
      </c>
      <c r="D119" s="4" t="s">
        <v>2807</v>
      </c>
      <c r="E119" s="4" t="s">
        <v>2881</v>
      </c>
    </row>
    <row r="120" spans="1:5">
      <c r="A120" s="4" t="s">
        <v>2770</v>
      </c>
      <c r="B120" s="4" t="s">
        <v>2499</v>
      </c>
      <c r="C120" s="4">
        <v>583</v>
      </c>
      <c r="E120" s="4" t="s">
        <v>2885</v>
      </c>
    </row>
    <row r="121" spans="1:5">
      <c r="A121" s="4" t="s">
        <v>22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workbookViewId="0">
      <selection activeCell="F23" sqref="F23"/>
    </sheetView>
  </sheetViews>
  <sheetFormatPr defaultRowHeight="15"/>
  <cols>
    <col min="1" max="2" width="9" style="3"/>
    <col min="3" max="3" width="47" style="3" bestFit="1" customWidth="1"/>
    <col min="4" max="4" width="3.375" style="3" customWidth="1"/>
    <col min="5" max="7" width="9" style="3"/>
    <col min="8" max="8" width="8.875" style="3" bestFit="1" customWidth="1"/>
    <col min="9" max="16384" width="9" style="3"/>
  </cols>
  <sheetData>
    <row r="1" spans="1:9">
      <c r="A1" s="3" t="s">
        <v>2651</v>
      </c>
    </row>
    <row r="2" spans="1:9">
      <c r="B2" s="3" t="s">
        <v>2648</v>
      </c>
      <c r="C2" s="4" t="s">
        <v>2569</v>
      </c>
      <c r="D2" s="3" t="s">
        <v>2648</v>
      </c>
      <c r="E2" s="4" t="s">
        <v>2570</v>
      </c>
      <c r="F2" s="3">
        <v>100</v>
      </c>
      <c r="G2" s="4" t="s">
        <v>2498</v>
      </c>
      <c r="H2" s="4" t="s">
        <v>2557</v>
      </c>
      <c r="I2" s="3">
        <v>100</v>
      </c>
    </row>
    <row r="3" spans="1:9">
      <c r="B3" s="3" t="s">
        <v>2648</v>
      </c>
      <c r="C3" s="4" t="s">
        <v>2571</v>
      </c>
      <c r="D3" s="3" t="s">
        <v>2648</v>
      </c>
      <c r="E3" s="4" t="s">
        <v>2570</v>
      </c>
      <c r="F3" s="3">
        <v>101</v>
      </c>
      <c r="G3" s="4" t="s">
        <v>2498</v>
      </c>
      <c r="H3" s="4" t="s">
        <v>2557</v>
      </c>
      <c r="I3" s="3">
        <v>101</v>
      </c>
    </row>
    <row r="4" spans="1:9">
      <c r="B4" s="3" t="s">
        <v>2648</v>
      </c>
      <c r="C4" s="4" t="s">
        <v>2572</v>
      </c>
      <c r="D4" s="3" t="s">
        <v>2648</v>
      </c>
      <c r="E4" s="4" t="s">
        <v>2570</v>
      </c>
      <c r="F4" s="3">
        <v>102</v>
      </c>
      <c r="G4" s="4" t="s">
        <v>2498</v>
      </c>
      <c r="H4" s="4" t="s">
        <v>2557</v>
      </c>
      <c r="I4" s="3">
        <v>102</v>
      </c>
    </row>
    <row r="5" spans="1:9">
      <c r="B5" s="3" t="s">
        <v>2648</v>
      </c>
      <c r="C5" s="4" t="s">
        <v>2573</v>
      </c>
      <c r="D5" s="3" t="s">
        <v>2648</v>
      </c>
      <c r="E5" s="4" t="s">
        <v>2570</v>
      </c>
      <c r="F5" s="3">
        <v>103</v>
      </c>
      <c r="G5" s="4" t="s">
        <v>2498</v>
      </c>
      <c r="H5" s="4" t="s">
        <v>2557</v>
      </c>
      <c r="I5" s="3">
        <v>103</v>
      </c>
    </row>
    <row r="6" spans="1:9">
      <c r="B6" s="3" t="s">
        <v>2648</v>
      </c>
      <c r="C6" s="4" t="s">
        <v>2574</v>
      </c>
      <c r="D6" s="3" t="s">
        <v>2648</v>
      </c>
      <c r="E6" s="4" t="s">
        <v>2570</v>
      </c>
      <c r="F6" s="3">
        <v>104</v>
      </c>
      <c r="G6" s="4" t="s">
        <v>2498</v>
      </c>
      <c r="H6" s="4" t="s">
        <v>2557</v>
      </c>
      <c r="I6" s="3">
        <v>104</v>
      </c>
    </row>
    <row r="7" spans="1:9">
      <c r="B7" s="3" t="s">
        <v>2648</v>
      </c>
      <c r="C7" s="4" t="s">
        <v>2575</v>
      </c>
      <c r="D7" s="3" t="s">
        <v>2648</v>
      </c>
      <c r="E7" s="4" t="s">
        <v>2570</v>
      </c>
      <c r="F7" s="3">
        <v>105</v>
      </c>
      <c r="G7" s="4" t="s">
        <v>2498</v>
      </c>
      <c r="H7" s="4" t="s">
        <v>2557</v>
      </c>
      <c r="I7" s="3">
        <v>105</v>
      </c>
    </row>
    <row r="8" spans="1:9">
      <c r="B8" s="3" t="s">
        <v>2648</v>
      </c>
      <c r="C8" s="4" t="s">
        <v>2576</v>
      </c>
      <c r="D8" s="3" t="s">
        <v>2648</v>
      </c>
      <c r="E8" s="4" t="s">
        <v>2570</v>
      </c>
      <c r="F8" s="3">
        <v>106</v>
      </c>
      <c r="G8" s="4" t="s">
        <v>2498</v>
      </c>
      <c r="H8" s="4" t="s">
        <v>2557</v>
      </c>
      <c r="I8" s="3">
        <v>106</v>
      </c>
    </row>
    <row r="9" spans="1:9">
      <c r="B9" s="3" t="s">
        <v>2648</v>
      </c>
      <c r="C9" s="4" t="s">
        <v>2577</v>
      </c>
      <c r="D9" s="3" t="s">
        <v>2648</v>
      </c>
      <c r="E9" s="4" t="s">
        <v>2570</v>
      </c>
      <c r="F9" s="3">
        <v>107</v>
      </c>
      <c r="G9" s="4" t="s">
        <v>2498</v>
      </c>
      <c r="H9" s="4" t="s">
        <v>2557</v>
      </c>
      <c r="I9" s="3">
        <v>107</v>
      </c>
    </row>
    <row r="10" spans="1:9">
      <c r="B10" s="3" t="s">
        <v>2648</v>
      </c>
      <c r="C10" s="4" t="s">
        <v>2578</v>
      </c>
      <c r="D10" s="3" t="s">
        <v>2648</v>
      </c>
      <c r="E10" s="4" t="s">
        <v>2570</v>
      </c>
      <c r="F10" s="3">
        <v>108</v>
      </c>
      <c r="G10" s="4" t="s">
        <v>2498</v>
      </c>
      <c r="H10" s="4" t="s">
        <v>2557</v>
      </c>
      <c r="I10" s="3">
        <v>108</v>
      </c>
    </row>
    <row r="11" spans="1:9">
      <c r="B11" s="3" t="s">
        <v>2648</v>
      </c>
      <c r="C11" s="4" t="s">
        <v>2579</v>
      </c>
      <c r="D11" s="3" t="s">
        <v>2648</v>
      </c>
      <c r="E11" s="4" t="s">
        <v>2570</v>
      </c>
      <c r="F11" s="3">
        <v>109</v>
      </c>
      <c r="G11" s="4" t="s">
        <v>2498</v>
      </c>
      <c r="H11" s="4" t="s">
        <v>2557</v>
      </c>
      <c r="I11" s="3">
        <v>109</v>
      </c>
    </row>
    <row r="12" spans="1:9">
      <c r="B12" s="3" t="s">
        <v>2648</v>
      </c>
      <c r="C12" s="4" t="s">
        <v>2580</v>
      </c>
      <c r="D12" s="3" t="s">
        <v>2648</v>
      </c>
      <c r="E12" s="4" t="s">
        <v>2570</v>
      </c>
      <c r="F12" s="3">
        <v>110</v>
      </c>
      <c r="G12" s="4" t="s">
        <v>2498</v>
      </c>
      <c r="H12" s="4" t="s">
        <v>2557</v>
      </c>
      <c r="I12" s="3">
        <v>110</v>
      </c>
    </row>
    <row r="13" spans="1:9">
      <c r="B13" s="3" t="s">
        <v>2648</v>
      </c>
      <c r="C13" s="4" t="s">
        <v>2581</v>
      </c>
      <c r="D13" s="3" t="s">
        <v>2648</v>
      </c>
      <c r="E13" s="4" t="s">
        <v>2570</v>
      </c>
      <c r="F13" s="3">
        <v>111</v>
      </c>
      <c r="G13" s="4" t="s">
        <v>2498</v>
      </c>
      <c r="H13" s="4" t="s">
        <v>2557</v>
      </c>
      <c r="I13" s="3">
        <v>111</v>
      </c>
    </row>
    <row r="14" spans="1:9">
      <c r="B14" s="3" t="s">
        <v>2648</v>
      </c>
      <c r="C14" s="4" t="s">
        <v>2582</v>
      </c>
      <c r="D14" s="3" t="s">
        <v>2648</v>
      </c>
      <c r="E14" s="4" t="s">
        <v>2570</v>
      </c>
      <c r="F14" s="3">
        <v>112</v>
      </c>
      <c r="G14" s="4" t="s">
        <v>2498</v>
      </c>
      <c r="H14" s="4" t="s">
        <v>2557</v>
      </c>
      <c r="I14" s="3">
        <v>112</v>
      </c>
    </row>
    <row r="15" spans="1:9">
      <c r="B15" s="3" t="s">
        <v>2648</v>
      </c>
      <c r="C15" s="4" t="s">
        <v>2583</v>
      </c>
      <c r="D15" s="3" t="s">
        <v>2648</v>
      </c>
      <c r="E15" s="4" t="s">
        <v>2570</v>
      </c>
      <c r="F15" s="3">
        <v>113</v>
      </c>
      <c r="G15" s="4" t="s">
        <v>2498</v>
      </c>
      <c r="H15" s="4" t="s">
        <v>2557</v>
      </c>
      <c r="I15" s="3">
        <v>113</v>
      </c>
    </row>
    <row r="16" spans="1:9">
      <c r="B16" s="3" t="s">
        <v>2648</v>
      </c>
      <c r="C16" s="4" t="s">
        <v>2584</v>
      </c>
      <c r="D16" s="3" t="s">
        <v>2648</v>
      </c>
      <c r="E16" s="4" t="s">
        <v>2570</v>
      </c>
      <c r="F16" s="3">
        <v>114</v>
      </c>
      <c r="G16" s="4" t="s">
        <v>2498</v>
      </c>
      <c r="H16" s="4" t="s">
        <v>2557</v>
      </c>
      <c r="I16" s="3">
        <v>114</v>
      </c>
    </row>
    <row r="17" spans="2:9">
      <c r="B17" s="3" t="s">
        <v>2648</v>
      </c>
      <c r="C17" s="4" t="s">
        <v>2585</v>
      </c>
      <c r="D17" s="3" t="s">
        <v>2648</v>
      </c>
      <c r="E17" s="4" t="s">
        <v>2570</v>
      </c>
      <c r="F17" s="3">
        <v>115</v>
      </c>
      <c r="G17" s="4" t="s">
        <v>2498</v>
      </c>
      <c r="H17" s="4" t="s">
        <v>2557</v>
      </c>
      <c r="I17" s="3">
        <v>115</v>
      </c>
    </row>
    <row r="18" spans="2:9">
      <c r="B18" s="3" t="s">
        <v>2648</v>
      </c>
      <c r="C18" s="4" t="s">
        <v>2586</v>
      </c>
      <c r="D18" s="3" t="s">
        <v>2648</v>
      </c>
      <c r="E18" s="4" t="s">
        <v>2570</v>
      </c>
      <c r="F18" s="3">
        <v>116</v>
      </c>
      <c r="G18" s="4" t="s">
        <v>2498</v>
      </c>
      <c r="H18" s="4" t="s">
        <v>2557</v>
      </c>
      <c r="I18" s="3">
        <v>116</v>
      </c>
    </row>
    <row r="19" spans="2:9">
      <c r="B19" s="3" t="s">
        <v>2648</v>
      </c>
      <c r="C19" s="4" t="s">
        <v>2587</v>
      </c>
      <c r="D19" s="3" t="s">
        <v>2648</v>
      </c>
      <c r="E19" s="4" t="s">
        <v>2570</v>
      </c>
      <c r="F19" s="3">
        <v>117</v>
      </c>
      <c r="G19" s="4" t="s">
        <v>2498</v>
      </c>
      <c r="H19" s="4" t="s">
        <v>2557</v>
      </c>
      <c r="I19" s="3">
        <v>117</v>
      </c>
    </row>
    <row r="20" spans="2:9">
      <c r="B20" s="3" t="s">
        <v>2648</v>
      </c>
      <c r="C20" s="4" t="s">
        <v>2588</v>
      </c>
      <c r="D20" s="3" t="s">
        <v>2648</v>
      </c>
      <c r="E20" s="4" t="s">
        <v>2570</v>
      </c>
      <c r="F20" s="3">
        <v>118</v>
      </c>
      <c r="G20" s="4" t="s">
        <v>2498</v>
      </c>
      <c r="H20" s="4" t="s">
        <v>2557</v>
      </c>
      <c r="I20" s="3">
        <v>118</v>
      </c>
    </row>
    <row r="21" spans="2:9">
      <c r="B21" s="3" t="s">
        <v>2648</v>
      </c>
      <c r="C21" s="4" t="s">
        <v>2589</v>
      </c>
      <c r="D21" s="3" t="s">
        <v>2648</v>
      </c>
      <c r="E21" s="4" t="s">
        <v>2570</v>
      </c>
      <c r="F21" s="3">
        <v>119</v>
      </c>
      <c r="G21" s="4" t="s">
        <v>2498</v>
      </c>
      <c r="H21" s="4" t="s">
        <v>2557</v>
      </c>
      <c r="I21" s="3">
        <v>119</v>
      </c>
    </row>
    <row r="22" spans="2:9">
      <c r="B22" s="3" t="s">
        <v>2648</v>
      </c>
      <c r="C22" s="4" t="s">
        <v>2590</v>
      </c>
      <c r="D22" s="3" t="s">
        <v>2648</v>
      </c>
      <c r="E22" s="4" t="s">
        <v>2570</v>
      </c>
      <c r="F22" s="3">
        <v>120</v>
      </c>
      <c r="G22" s="4" t="s">
        <v>2498</v>
      </c>
      <c r="H22" s="4" t="s">
        <v>2557</v>
      </c>
      <c r="I22" s="3">
        <v>120</v>
      </c>
    </row>
    <row r="23" spans="2:9">
      <c r="B23" s="3" t="s">
        <v>2648</v>
      </c>
      <c r="C23" s="4" t="s">
        <v>2591</v>
      </c>
      <c r="D23" s="3" t="s">
        <v>2648</v>
      </c>
      <c r="E23" s="4" t="s">
        <v>2570</v>
      </c>
      <c r="F23" s="3">
        <v>121</v>
      </c>
      <c r="G23" s="4" t="s">
        <v>2498</v>
      </c>
      <c r="H23" s="4" t="s">
        <v>2557</v>
      </c>
      <c r="I23" s="3">
        <v>121</v>
      </c>
    </row>
    <row r="24" spans="2:9">
      <c r="B24" s="3" t="s">
        <v>2648</v>
      </c>
      <c r="C24" s="4" t="s">
        <v>2592</v>
      </c>
      <c r="D24" s="3" t="s">
        <v>2648</v>
      </c>
      <c r="E24" s="4" t="s">
        <v>2570</v>
      </c>
      <c r="F24" s="3">
        <v>122</v>
      </c>
      <c r="G24" s="4" t="s">
        <v>2498</v>
      </c>
      <c r="H24" s="4" t="s">
        <v>2557</v>
      </c>
      <c r="I24" s="3">
        <v>122</v>
      </c>
    </row>
    <row r="25" spans="2:9">
      <c r="B25" s="3" t="s">
        <v>2648</v>
      </c>
      <c r="C25" s="4" t="s">
        <v>2593</v>
      </c>
      <c r="D25" s="3" t="s">
        <v>2648</v>
      </c>
      <c r="E25" s="4" t="s">
        <v>2570</v>
      </c>
      <c r="F25" s="3">
        <v>123</v>
      </c>
      <c r="G25" s="4" t="s">
        <v>2498</v>
      </c>
      <c r="H25" s="4" t="s">
        <v>2557</v>
      </c>
      <c r="I25" s="3">
        <v>123</v>
      </c>
    </row>
    <row r="26" spans="2:9">
      <c r="B26" s="3" t="s">
        <v>2648</v>
      </c>
      <c r="C26" s="4" t="s">
        <v>2594</v>
      </c>
      <c r="D26" s="3" t="s">
        <v>2648</v>
      </c>
      <c r="E26" s="4" t="s">
        <v>2570</v>
      </c>
      <c r="F26" s="3">
        <v>124</v>
      </c>
      <c r="G26" s="4" t="s">
        <v>2498</v>
      </c>
      <c r="H26" s="4" t="s">
        <v>2557</v>
      </c>
      <c r="I26" s="3">
        <v>124</v>
      </c>
    </row>
    <row r="27" spans="2:9">
      <c r="B27" s="3" t="s">
        <v>2648</v>
      </c>
      <c r="C27" s="4" t="s">
        <v>2595</v>
      </c>
      <c r="D27" s="3" t="s">
        <v>2648</v>
      </c>
      <c r="E27" s="4" t="s">
        <v>2570</v>
      </c>
      <c r="F27" s="3">
        <v>125</v>
      </c>
      <c r="G27" s="4" t="s">
        <v>2498</v>
      </c>
      <c r="H27" s="4" t="s">
        <v>2557</v>
      </c>
      <c r="I27" s="3">
        <v>125</v>
      </c>
    </row>
    <row r="28" spans="2:9">
      <c r="B28" s="3" t="s">
        <v>2648</v>
      </c>
      <c r="C28" s="4" t="s">
        <v>2596</v>
      </c>
      <c r="D28" s="3" t="s">
        <v>2648</v>
      </c>
      <c r="E28" s="4" t="s">
        <v>2570</v>
      </c>
      <c r="F28" s="3">
        <v>126</v>
      </c>
      <c r="G28" s="4" t="s">
        <v>2498</v>
      </c>
      <c r="H28" s="4" t="s">
        <v>2557</v>
      </c>
      <c r="I28" s="3">
        <v>126</v>
      </c>
    </row>
    <row r="29" spans="2:9">
      <c r="B29" s="3" t="s">
        <v>2648</v>
      </c>
      <c r="C29" s="4" t="s">
        <v>2597</v>
      </c>
      <c r="D29" s="3" t="s">
        <v>2648</v>
      </c>
      <c r="E29" s="4" t="s">
        <v>2570</v>
      </c>
      <c r="F29" s="3">
        <v>127</v>
      </c>
      <c r="G29" s="4" t="s">
        <v>2498</v>
      </c>
      <c r="H29" s="4" t="s">
        <v>2557</v>
      </c>
      <c r="I29" s="3">
        <v>127</v>
      </c>
    </row>
    <row r="30" spans="2:9">
      <c r="B30" s="3" t="s">
        <v>2648</v>
      </c>
      <c r="C30" s="4" t="s">
        <v>2598</v>
      </c>
      <c r="D30" s="3" t="s">
        <v>2648</v>
      </c>
      <c r="E30" s="4" t="s">
        <v>2570</v>
      </c>
      <c r="F30" s="3">
        <v>128</v>
      </c>
      <c r="G30" s="4" t="s">
        <v>2498</v>
      </c>
      <c r="H30" s="4" t="s">
        <v>2557</v>
      </c>
      <c r="I30" s="3">
        <v>128</v>
      </c>
    </row>
    <row r="31" spans="2:9">
      <c r="B31" s="3" t="s">
        <v>2648</v>
      </c>
      <c r="C31" s="4" t="s">
        <v>2599</v>
      </c>
      <c r="D31" s="3" t="s">
        <v>2648</v>
      </c>
      <c r="E31" s="4" t="s">
        <v>2570</v>
      </c>
      <c r="F31" s="3">
        <v>129</v>
      </c>
      <c r="G31" s="4" t="s">
        <v>2498</v>
      </c>
      <c r="H31" s="4" t="s">
        <v>2557</v>
      </c>
      <c r="I31" s="3">
        <v>129</v>
      </c>
    </row>
    <row r="32" spans="2:9">
      <c r="B32" s="3" t="s">
        <v>2648</v>
      </c>
      <c r="C32" s="4" t="s">
        <v>2600</v>
      </c>
      <c r="D32" s="3" t="s">
        <v>2648</v>
      </c>
      <c r="E32" s="4" t="s">
        <v>2570</v>
      </c>
      <c r="F32" s="3">
        <v>130</v>
      </c>
      <c r="G32" s="4" t="s">
        <v>2498</v>
      </c>
      <c r="H32" s="4" t="s">
        <v>2557</v>
      </c>
      <c r="I32" s="3">
        <v>130</v>
      </c>
    </row>
    <row r="33" spans="1:9">
      <c r="B33" s="3" t="s">
        <v>2648</v>
      </c>
      <c r="C33" s="4" t="s">
        <v>2601</v>
      </c>
      <c r="D33" s="3" t="s">
        <v>2648</v>
      </c>
      <c r="E33" s="4" t="s">
        <v>2570</v>
      </c>
      <c r="F33" s="3">
        <v>131</v>
      </c>
      <c r="G33" s="4" t="s">
        <v>2498</v>
      </c>
      <c r="H33" s="4" t="s">
        <v>2557</v>
      </c>
      <c r="I33" s="3">
        <v>131</v>
      </c>
    </row>
    <row r="34" spans="1:9">
      <c r="B34" s="3" t="s">
        <v>2648</v>
      </c>
      <c r="C34" s="4" t="s">
        <v>2602</v>
      </c>
      <c r="D34" s="3" t="s">
        <v>2648</v>
      </c>
      <c r="E34" s="4" t="s">
        <v>2570</v>
      </c>
      <c r="F34" s="3">
        <v>132</v>
      </c>
      <c r="G34" s="4" t="s">
        <v>2498</v>
      </c>
      <c r="H34" s="4" t="s">
        <v>2557</v>
      </c>
      <c r="I34" s="3">
        <v>132</v>
      </c>
    </row>
    <row r="35" spans="1:9">
      <c r="B35" s="3" t="s">
        <v>2648</v>
      </c>
      <c r="C35" s="4" t="s">
        <v>2603</v>
      </c>
      <c r="D35" s="3" t="s">
        <v>2648</v>
      </c>
      <c r="E35" s="4" t="s">
        <v>2570</v>
      </c>
      <c r="F35" s="3">
        <v>133</v>
      </c>
      <c r="G35" s="4" t="s">
        <v>2498</v>
      </c>
      <c r="H35" s="4" t="s">
        <v>2557</v>
      </c>
      <c r="I35" s="3">
        <v>133</v>
      </c>
    </row>
    <row r="36" spans="1:9">
      <c r="B36" s="3" t="s">
        <v>2648</v>
      </c>
      <c r="C36" s="4" t="s">
        <v>2604</v>
      </c>
      <c r="D36" s="3" t="s">
        <v>2648</v>
      </c>
      <c r="E36" s="4" t="s">
        <v>2570</v>
      </c>
      <c r="F36" s="3">
        <v>134</v>
      </c>
      <c r="G36" s="4" t="s">
        <v>2498</v>
      </c>
      <c r="H36" s="4" t="s">
        <v>2557</v>
      </c>
      <c r="I36" s="3">
        <v>134</v>
      </c>
    </row>
    <row r="37" spans="1:9">
      <c r="B37" s="3" t="s">
        <v>2648</v>
      </c>
      <c r="C37" s="4" t="s">
        <v>2605</v>
      </c>
      <c r="D37" s="3" t="s">
        <v>2648</v>
      </c>
      <c r="E37" s="4" t="s">
        <v>2570</v>
      </c>
      <c r="F37" s="3">
        <v>135</v>
      </c>
      <c r="G37" s="4" t="s">
        <v>2498</v>
      </c>
      <c r="H37" s="4" t="s">
        <v>2557</v>
      </c>
      <c r="I37" s="3">
        <v>135</v>
      </c>
    </row>
    <row r="38" spans="1:9">
      <c r="B38" s="3" t="s">
        <v>2648</v>
      </c>
      <c r="C38" s="4" t="s">
        <v>2606</v>
      </c>
      <c r="D38" s="3" t="s">
        <v>2648</v>
      </c>
      <c r="E38" s="4" t="s">
        <v>2570</v>
      </c>
      <c r="F38" s="3">
        <v>136</v>
      </c>
      <c r="G38" s="4" t="s">
        <v>2498</v>
      </c>
      <c r="H38" s="4" t="s">
        <v>2557</v>
      </c>
      <c r="I38" s="3">
        <v>136</v>
      </c>
    </row>
    <row r="39" spans="1:9">
      <c r="B39" s="3" t="s">
        <v>2648</v>
      </c>
      <c r="C39" s="4" t="s">
        <v>2607</v>
      </c>
      <c r="D39" s="3" t="s">
        <v>2648</v>
      </c>
      <c r="E39" s="4" t="s">
        <v>20</v>
      </c>
      <c r="F39" s="3">
        <v>137</v>
      </c>
      <c r="G39" s="444" t="s">
        <v>2618</v>
      </c>
      <c r="H39" s="4" t="s">
        <v>2557</v>
      </c>
      <c r="I39" s="3">
        <v>137</v>
      </c>
    </row>
    <row r="40" spans="1:9">
      <c r="A40" s="3" t="s">
        <v>22</v>
      </c>
    </row>
    <row r="41" spans="1:9">
      <c r="A41" s="3" t="s">
        <v>2652</v>
      </c>
    </row>
    <row r="42" spans="1:9">
      <c r="B42" s="3" t="s">
        <v>2648</v>
      </c>
      <c r="C42" s="4" t="s">
        <v>2608</v>
      </c>
      <c r="D42" s="3" t="s">
        <v>2648</v>
      </c>
      <c r="E42" s="4" t="s">
        <v>2499</v>
      </c>
      <c r="F42" s="3">
        <v>240</v>
      </c>
      <c r="G42" s="4" t="s">
        <v>2498</v>
      </c>
      <c r="H42" s="4" t="s">
        <v>2557</v>
      </c>
      <c r="I42" s="3">
        <v>240</v>
      </c>
    </row>
    <row r="43" spans="1:9">
      <c r="B43" s="3" t="s">
        <v>2648</v>
      </c>
      <c r="C43" s="4" t="s">
        <v>2609</v>
      </c>
      <c r="D43" s="3" t="s">
        <v>2648</v>
      </c>
      <c r="E43" s="4" t="s">
        <v>2499</v>
      </c>
      <c r="F43" s="3">
        <v>241</v>
      </c>
      <c r="G43" s="4" t="s">
        <v>2498</v>
      </c>
      <c r="H43" s="4" t="s">
        <v>2557</v>
      </c>
      <c r="I43" s="3">
        <v>241</v>
      </c>
    </row>
    <row r="44" spans="1:9">
      <c r="B44" s="3" t="s">
        <v>2648</v>
      </c>
      <c r="C44" s="4" t="s">
        <v>2610</v>
      </c>
      <c r="D44" s="3" t="s">
        <v>2648</v>
      </c>
      <c r="E44" s="4" t="s">
        <v>2499</v>
      </c>
      <c r="F44" s="3">
        <v>242</v>
      </c>
      <c r="G44" s="4" t="s">
        <v>2498</v>
      </c>
      <c r="H44" s="4" t="s">
        <v>2557</v>
      </c>
      <c r="I44" s="3">
        <v>242</v>
      </c>
    </row>
    <row r="45" spans="1:9">
      <c r="B45" s="3" t="s">
        <v>2648</v>
      </c>
      <c r="C45" s="4" t="s">
        <v>2611</v>
      </c>
      <c r="D45" s="3" t="s">
        <v>2648</v>
      </c>
      <c r="E45" s="4" t="s">
        <v>2499</v>
      </c>
      <c r="F45" s="3">
        <v>243</v>
      </c>
      <c r="G45" s="4" t="s">
        <v>2498</v>
      </c>
      <c r="H45" s="4" t="s">
        <v>2557</v>
      </c>
      <c r="I45" s="3">
        <v>243</v>
      </c>
    </row>
    <row r="46" spans="1:9">
      <c r="B46" s="3" t="s">
        <v>2648</v>
      </c>
      <c r="C46" s="4" t="s">
        <v>2612</v>
      </c>
      <c r="D46" s="3" t="s">
        <v>2648</v>
      </c>
      <c r="E46" s="4" t="s">
        <v>2499</v>
      </c>
      <c r="F46" s="3">
        <v>244</v>
      </c>
      <c r="G46" s="4" t="s">
        <v>2498</v>
      </c>
      <c r="H46" s="4" t="s">
        <v>2557</v>
      </c>
      <c r="I46" s="3">
        <v>244</v>
      </c>
    </row>
    <row r="47" spans="1:9">
      <c r="B47" s="3" t="s">
        <v>2648</v>
      </c>
      <c r="C47" s="4" t="s">
        <v>2613</v>
      </c>
      <c r="D47" s="3" t="s">
        <v>2648</v>
      </c>
      <c r="E47" s="4" t="s">
        <v>2499</v>
      </c>
      <c r="F47" s="3">
        <v>245</v>
      </c>
      <c r="G47" s="4" t="s">
        <v>2498</v>
      </c>
      <c r="H47" s="4" t="s">
        <v>2557</v>
      </c>
      <c r="I47" s="3">
        <v>245</v>
      </c>
    </row>
    <row r="48" spans="1:9">
      <c r="B48" s="3" t="s">
        <v>2648</v>
      </c>
      <c r="C48" s="4" t="s">
        <v>2614</v>
      </c>
      <c r="D48" s="3" t="s">
        <v>2648</v>
      </c>
      <c r="E48" s="4" t="s">
        <v>2499</v>
      </c>
      <c r="F48" s="3">
        <v>246</v>
      </c>
      <c r="G48" s="4" t="s">
        <v>2498</v>
      </c>
      <c r="H48" s="4" t="s">
        <v>2557</v>
      </c>
      <c r="I48" s="3">
        <v>246</v>
      </c>
    </row>
    <row r="49" spans="1:9">
      <c r="B49" s="3" t="s">
        <v>2648</v>
      </c>
      <c r="C49" s="4" t="s">
        <v>2615</v>
      </c>
      <c r="D49" s="3" t="s">
        <v>2648</v>
      </c>
      <c r="E49" s="4" t="s">
        <v>2499</v>
      </c>
      <c r="F49" s="3">
        <v>247</v>
      </c>
      <c r="G49" s="4" t="s">
        <v>2498</v>
      </c>
      <c r="H49" s="4" t="s">
        <v>2557</v>
      </c>
      <c r="I49" s="3">
        <v>247</v>
      </c>
    </row>
    <row r="50" spans="1:9">
      <c r="B50" s="3" t="s">
        <v>2648</v>
      </c>
      <c r="C50" s="4" t="s">
        <v>2616</v>
      </c>
      <c r="D50" s="3" t="s">
        <v>2648</v>
      </c>
      <c r="E50" s="4" t="s">
        <v>2499</v>
      </c>
      <c r="F50" s="3">
        <v>248</v>
      </c>
      <c r="G50" s="4" t="s">
        <v>2498</v>
      </c>
      <c r="H50" s="4" t="s">
        <v>2557</v>
      </c>
      <c r="I50" s="3">
        <v>248</v>
      </c>
    </row>
    <row r="51" spans="1:9">
      <c r="B51" s="3" t="s">
        <v>2648</v>
      </c>
      <c r="C51" s="4" t="s">
        <v>2617</v>
      </c>
      <c r="D51" s="3" t="s">
        <v>2648</v>
      </c>
      <c r="E51" s="4" t="s">
        <v>2499</v>
      </c>
      <c r="F51" s="3">
        <v>249</v>
      </c>
      <c r="G51" s="4" t="s">
        <v>2498</v>
      </c>
      <c r="H51" s="4" t="s">
        <v>2557</v>
      </c>
      <c r="I51" s="3">
        <v>249</v>
      </c>
    </row>
    <row r="52" spans="1:9">
      <c r="A52" s="3" t="s">
        <v>22</v>
      </c>
    </row>
    <row r="53" spans="1:9">
      <c r="A53" s="3" t="s">
        <v>2653</v>
      </c>
    </row>
    <row r="54" spans="1:9">
      <c r="B54" s="3" t="s">
        <v>2648</v>
      </c>
      <c r="C54" s="4" t="s">
        <v>2619</v>
      </c>
      <c r="D54" s="3" t="s">
        <v>2648</v>
      </c>
      <c r="E54" s="4" t="s">
        <v>2499</v>
      </c>
      <c r="F54" s="3">
        <v>350</v>
      </c>
      <c r="G54" s="4" t="s">
        <v>2498</v>
      </c>
      <c r="H54" s="4" t="s">
        <v>2557</v>
      </c>
      <c r="I54" s="3">
        <v>350</v>
      </c>
    </row>
    <row r="55" spans="1:9">
      <c r="B55" s="3" t="s">
        <v>2648</v>
      </c>
      <c r="C55" s="4" t="s">
        <v>2620</v>
      </c>
      <c r="D55" s="3" t="s">
        <v>2648</v>
      </c>
      <c r="E55" s="4" t="s">
        <v>2499</v>
      </c>
      <c r="F55" s="3">
        <v>351</v>
      </c>
      <c r="G55" s="4" t="s">
        <v>2498</v>
      </c>
      <c r="H55" s="4" t="s">
        <v>2557</v>
      </c>
      <c r="I55" s="3">
        <v>351</v>
      </c>
    </row>
    <row r="56" spans="1:9">
      <c r="B56" s="3" t="s">
        <v>2648</v>
      </c>
      <c r="C56" s="4" t="s">
        <v>2621</v>
      </c>
      <c r="D56" s="3" t="s">
        <v>2648</v>
      </c>
      <c r="E56" s="4" t="s">
        <v>2499</v>
      </c>
      <c r="F56" s="3">
        <v>352</v>
      </c>
      <c r="G56" s="4" t="s">
        <v>2498</v>
      </c>
      <c r="H56" s="4" t="s">
        <v>2557</v>
      </c>
      <c r="I56" s="3">
        <v>352</v>
      </c>
    </row>
    <row r="57" spans="1:9">
      <c r="B57" s="3" t="s">
        <v>2648</v>
      </c>
      <c r="C57" s="4" t="s">
        <v>2622</v>
      </c>
      <c r="D57" s="3" t="s">
        <v>2648</v>
      </c>
      <c r="E57" s="4" t="s">
        <v>2499</v>
      </c>
      <c r="F57" s="3">
        <v>353</v>
      </c>
      <c r="G57" s="4" t="s">
        <v>2498</v>
      </c>
      <c r="H57" s="4" t="s">
        <v>2557</v>
      </c>
      <c r="I57" s="3">
        <v>353</v>
      </c>
    </row>
    <row r="58" spans="1:9">
      <c r="B58" s="3" t="s">
        <v>2648</v>
      </c>
      <c r="C58" s="4" t="s">
        <v>2623</v>
      </c>
      <c r="D58" s="3" t="s">
        <v>2648</v>
      </c>
      <c r="E58" s="4" t="s">
        <v>2499</v>
      </c>
      <c r="F58" s="3">
        <v>354</v>
      </c>
      <c r="G58" s="4" t="s">
        <v>2498</v>
      </c>
      <c r="H58" s="4" t="s">
        <v>2557</v>
      </c>
      <c r="I58" s="3">
        <v>354</v>
      </c>
    </row>
    <row r="59" spans="1:9">
      <c r="B59" s="3" t="s">
        <v>2648</v>
      </c>
      <c r="C59" s="4" t="s">
        <v>2624</v>
      </c>
      <c r="D59" s="3" t="s">
        <v>2648</v>
      </c>
      <c r="E59" s="4" t="s">
        <v>2499</v>
      </c>
      <c r="F59" s="3">
        <v>355</v>
      </c>
      <c r="G59" s="4" t="s">
        <v>2498</v>
      </c>
      <c r="H59" s="4" t="s">
        <v>2557</v>
      </c>
      <c r="I59" s="3">
        <v>355</v>
      </c>
    </row>
    <row r="60" spans="1:9">
      <c r="B60" s="3" t="s">
        <v>2648</v>
      </c>
      <c r="C60" s="4" t="s">
        <v>2625</v>
      </c>
      <c r="D60" s="3" t="s">
        <v>2648</v>
      </c>
      <c r="E60" s="4" t="s">
        <v>2499</v>
      </c>
      <c r="F60" s="3">
        <v>356</v>
      </c>
      <c r="G60" s="4" t="s">
        <v>2498</v>
      </c>
      <c r="H60" s="4" t="s">
        <v>2557</v>
      </c>
      <c r="I60" s="3">
        <v>356</v>
      </c>
    </row>
    <row r="61" spans="1:9">
      <c r="B61" s="3" t="s">
        <v>2648</v>
      </c>
      <c r="C61" s="4" t="s">
        <v>2626</v>
      </c>
      <c r="D61" s="3" t="s">
        <v>2648</v>
      </c>
      <c r="E61" s="4" t="s">
        <v>2499</v>
      </c>
      <c r="F61" s="3">
        <v>357</v>
      </c>
      <c r="G61" s="4" t="s">
        <v>2498</v>
      </c>
      <c r="H61" s="4" t="s">
        <v>2557</v>
      </c>
      <c r="I61" s="3">
        <v>357</v>
      </c>
    </row>
    <row r="62" spans="1:9">
      <c r="B62" s="3" t="s">
        <v>2648</v>
      </c>
      <c r="C62" s="4" t="s">
        <v>2627</v>
      </c>
      <c r="D62" s="3" t="s">
        <v>2648</v>
      </c>
      <c r="E62" s="4" t="s">
        <v>2499</v>
      </c>
      <c r="F62" s="3">
        <v>358</v>
      </c>
      <c r="G62" s="4" t="s">
        <v>2498</v>
      </c>
      <c r="H62" s="4" t="s">
        <v>2557</v>
      </c>
      <c r="I62" s="3">
        <v>358</v>
      </c>
    </row>
    <row r="63" spans="1:9">
      <c r="B63" s="3" t="s">
        <v>2648</v>
      </c>
      <c r="C63" s="4" t="s">
        <v>2628</v>
      </c>
      <c r="D63" s="3" t="s">
        <v>2648</v>
      </c>
      <c r="E63" s="4" t="s">
        <v>2499</v>
      </c>
      <c r="F63" s="3">
        <v>359</v>
      </c>
      <c r="G63" s="4" t="s">
        <v>2498</v>
      </c>
      <c r="H63" s="4" t="s">
        <v>2557</v>
      </c>
      <c r="I63" s="3">
        <v>359</v>
      </c>
    </row>
    <row r="64" spans="1:9">
      <c r="B64" s="3" t="s">
        <v>2648</v>
      </c>
      <c r="C64" s="4" t="s">
        <v>2629</v>
      </c>
      <c r="D64" s="3" t="s">
        <v>2648</v>
      </c>
      <c r="E64" s="4" t="s">
        <v>2499</v>
      </c>
      <c r="F64" s="3">
        <v>360</v>
      </c>
      <c r="G64" s="4" t="s">
        <v>2498</v>
      </c>
      <c r="H64" s="4" t="s">
        <v>2557</v>
      </c>
      <c r="I64" s="3">
        <v>360</v>
      </c>
    </row>
    <row r="65" spans="1:9">
      <c r="B65" s="3" t="s">
        <v>2648</v>
      </c>
      <c r="C65" s="4" t="s">
        <v>2630</v>
      </c>
      <c r="D65" s="3" t="s">
        <v>2648</v>
      </c>
      <c r="E65" s="4" t="s">
        <v>2499</v>
      </c>
      <c r="F65" s="3">
        <v>361</v>
      </c>
      <c r="G65" s="4" t="s">
        <v>2498</v>
      </c>
      <c r="H65" s="4" t="s">
        <v>2557</v>
      </c>
      <c r="I65" s="3">
        <v>361</v>
      </c>
    </row>
    <row r="66" spans="1:9">
      <c r="B66" s="3" t="s">
        <v>2648</v>
      </c>
      <c r="C66" s="4" t="s">
        <v>2631</v>
      </c>
      <c r="D66" s="3" t="s">
        <v>2648</v>
      </c>
      <c r="E66" s="4" t="s">
        <v>2499</v>
      </c>
      <c r="F66" s="3">
        <v>362</v>
      </c>
      <c r="G66" s="4" t="s">
        <v>2498</v>
      </c>
      <c r="H66" s="4" t="s">
        <v>2557</v>
      </c>
      <c r="I66" s="3">
        <v>362</v>
      </c>
    </row>
    <row r="67" spans="1:9">
      <c r="B67" s="3" t="s">
        <v>2648</v>
      </c>
      <c r="C67" s="4" t="s">
        <v>2632</v>
      </c>
      <c r="D67" s="3" t="s">
        <v>2648</v>
      </c>
      <c r="E67" s="4" t="s">
        <v>2499</v>
      </c>
      <c r="F67" s="3">
        <v>363</v>
      </c>
      <c r="G67" s="4" t="s">
        <v>2498</v>
      </c>
      <c r="H67" s="4" t="s">
        <v>2557</v>
      </c>
      <c r="I67" s="3">
        <v>363</v>
      </c>
    </row>
    <row r="68" spans="1:9">
      <c r="B68" s="3" t="s">
        <v>2648</v>
      </c>
      <c r="C68" s="4" t="s">
        <v>2633</v>
      </c>
      <c r="D68" s="3" t="s">
        <v>2648</v>
      </c>
      <c r="E68" s="4" t="s">
        <v>2499</v>
      </c>
      <c r="F68" s="3">
        <v>364</v>
      </c>
      <c r="G68" s="4" t="s">
        <v>2498</v>
      </c>
      <c r="H68" s="4" t="s">
        <v>2557</v>
      </c>
      <c r="I68" s="3">
        <v>364</v>
      </c>
    </row>
    <row r="69" spans="1:9">
      <c r="B69" s="3" t="s">
        <v>2648</v>
      </c>
      <c r="C69" s="4" t="s">
        <v>2634</v>
      </c>
      <c r="D69" s="3" t="s">
        <v>2648</v>
      </c>
      <c r="E69" s="4" t="s">
        <v>2499</v>
      </c>
      <c r="F69" s="3">
        <v>365</v>
      </c>
      <c r="G69" s="4" t="s">
        <v>2498</v>
      </c>
      <c r="H69" s="4" t="s">
        <v>2557</v>
      </c>
      <c r="I69" s="3">
        <v>365</v>
      </c>
    </row>
    <row r="70" spans="1:9">
      <c r="B70" s="3" t="s">
        <v>2648</v>
      </c>
      <c r="C70" s="4" t="s">
        <v>2635</v>
      </c>
      <c r="D70" s="3" t="s">
        <v>2648</v>
      </c>
      <c r="E70" s="4" t="s">
        <v>2499</v>
      </c>
      <c r="F70" s="3">
        <v>366</v>
      </c>
      <c r="G70" s="4" t="s">
        <v>2498</v>
      </c>
      <c r="H70" s="4" t="s">
        <v>2557</v>
      </c>
      <c r="I70" s="3">
        <v>366</v>
      </c>
    </row>
    <row r="71" spans="1:9">
      <c r="B71" s="3" t="s">
        <v>2648</v>
      </c>
      <c r="C71" s="4" t="s">
        <v>2636</v>
      </c>
      <c r="D71" s="3" t="s">
        <v>2648</v>
      </c>
      <c r="E71" s="4" t="s">
        <v>2499</v>
      </c>
      <c r="F71" s="3">
        <v>367</v>
      </c>
      <c r="G71" s="4" t="s">
        <v>2498</v>
      </c>
      <c r="H71" s="4" t="s">
        <v>2557</v>
      </c>
      <c r="I71" s="3">
        <v>367</v>
      </c>
    </row>
    <row r="72" spans="1:9">
      <c r="B72" s="3" t="s">
        <v>2648</v>
      </c>
      <c r="C72" s="4" t="s">
        <v>2637</v>
      </c>
      <c r="D72" s="3" t="s">
        <v>2648</v>
      </c>
      <c r="E72" s="4" t="s">
        <v>2499</v>
      </c>
      <c r="F72" s="3">
        <v>368</v>
      </c>
      <c r="G72" s="4" t="s">
        <v>2498</v>
      </c>
      <c r="H72" s="4" t="s">
        <v>2557</v>
      </c>
      <c r="I72" s="3">
        <v>368</v>
      </c>
    </row>
    <row r="73" spans="1:9">
      <c r="B73" s="3" t="s">
        <v>2648</v>
      </c>
      <c r="C73" s="4" t="s">
        <v>2638</v>
      </c>
      <c r="D73" s="3" t="s">
        <v>2648</v>
      </c>
      <c r="E73" s="4" t="s">
        <v>2499</v>
      </c>
      <c r="F73" s="3">
        <v>369</v>
      </c>
      <c r="G73" s="444" t="s">
        <v>2639</v>
      </c>
      <c r="H73" s="4" t="s">
        <v>2557</v>
      </c>
      <c r="I73" s="3">
        <v>369</v>
      </c>
    </row>
    <row r="74" spans="1:9">
      <c r="A74" s="3" t="s">
        <v>22</v>
      </c>
    </row>
    <row r="75" spans="1:9">
      <c r="A75" s="3" t="s">
        <v>2654</v>
      </c>
    </row>
    <row r="76" spans="1:9">
      <c r="B76" s="3" t="s">
        <v>2648</v>
      </c>
      <c r="C76" s="4" t="s">
        <v>2640</v>
      </c>
      <c r="D76" s="3" t="s">
        <v>2648</v>
      </c>
      <c r="E76" s="4" t="s">
        <v>2499</v>
      </c>
      <c r="F76" s="3">
        <v>470</v>
      </c>
      <c r="G76" s="4" t="s">
        <v>2498</v>
      </c>
      <c r="H76" s="4" t="s">
        <v>2557</v>
      </c>
      <c r="I76" s="3">
        <v>470</v>
      </c>
    </row>
    <row r="77" spans="1:9">
      <c r="B77" s="3" t="s">
        <v>2648</v>
      </c>
      <c r="C77" s="4" t="s">
        <v>2649</v>
      </c>
      <c r="D77" s="3" t="s">
        <v>2648</v>
      </c>
      <c r="E77" s="4" t="s">
        <v>2499</v>
      </c>
      <c r="F77" s="3">
        <v>471</v>
      </c>
      <c r="G77" s="4" t="s">
        <v>2498</v>
      </c>
      <c r="H77" s="4" t="s">
        <v>2557</v>
      </c>
      <c r="I77" s="3">
        <v>471</v>
      </c>
    </row>
    <row r="78" spans="1:9">
      <c r="B78" s="3" t="s">
        <v>2648</v>
      </c>
      <c r="C78" s="4" t="s">
        <v>2641</v>
      </c>
      <c r="D78" s="3" t="s">
        <v>2648</v>
      </c>
      <c r="E78" s="4" t="s">
        <v>2499</v>
      </c>
      <c r="F78" s="3">
        <v>472</v>
      </c>
      <c r="G78" s="4" t="s">
        <v>2498</v>
      </c>
      <c r="H78" s="4" t="s">
        <v>2557</v>
      </c>
      <c r="I78" s="3">
        <v>472</v>
      </c>
    </row>
    <row r="79" spans="1:9">
      <c r="B79" s="3" t="s">
        <v>2648</v>
      </c>
      <c r="C79" s="4" t="s">
        <v>2642</v>
      </c>
      <c r="D79" s="3" t="s">
        <v>2648</v>
      </c>
      <c r="E79" s="4" t="s">
        <v>2499</v>
      </c>
      <c r="F79" s="3">
        <v>473</v>
      </c>
      <c r="G79" s="4" t="s">
        <v>2498</v>
      </c>
      <c r="H79" s="4" t="s">
        <v>2557</v>
      </c>
      <c r="I79" s="3">
        <v>473</v>
      </c>
    </row>
    <row r="80" spans="1:9">
      <c r="B80" s="3" t="s">
        <v>2648</v>
      </c>
      <c r="C80" s="4" t="s">
        <v>2650</v>
      </c>
      <c r="D80" s="3" t="s">
        <v>2648</v>
      </c>
      <c r="E80" s="4" t="s">
        <v>2499</v>
      </c>
      <c r="F80" s="3">
        <v>474</v>
      </c>
      <c r="G80" s="4" t="s">
        <v>2639</v>
      </c>
      <c r="H80" s="4" t="s">
        <v>2557</v>
      </c>
      <c r="I80" s="3">
        <v>474</v>
      </c>
    </row>
    <row r="81" spans="1:9">
      <c r="A81" s="3" t="s">
        <v>22</v>
      </c>
    </row>
    <row r="82" spans="1:9">
      <c r="A82" s="3" t="s">
        <v>2655</v>
      </c>
    </row>
    <row r="83" spans="1:9">
      <c r="B83" s="3" t="s">
        <v>2648</v>
      </c>
      <c r="C83" s="4" t="s">
        <v>2643</v>
      </c>
      <c r="D83" s="3" t="s">
        <v>2648</v>
      </c>
      <c r="E83" s="4" t="s">
        <v>2499</v>
      </c>
      <c r="F83" s="3">
        <v>580</v>
      </c>
      <c r="G83" s="4" t="s">
        <v>2498</v>
      </c>
      <c r="H83" s="4" t="s">
        <v>2647</v>
      </c>
      <c r="I83" s="3">
        <v>580</v>
      </c>
    </row>
    <row r="84" spans="1:9">
      <c r="B84" s="3" t="s">
        <v>2648</v>
      </c>
      <c r="C84" s="4" t="s">
        <v>2646</v>
      </c>
      <c r="D84" s="3" t="s">
        <v>2648</v>
      </c>
      <c r="E84" s="4" t="s">
        <v>2499</v>
      </c>
      <c r="F84" s="3">
        <v>581</v>
      </c>
      <c r="G84" s="4" t="s">
        <v>2498</v>
      </c>
      <c r="H84" s="4" t="s">
        <v>2647</v>
      </c>
      <c r="I84" s="3">
        <v>581</v>
      </c>
    </row>
    <row r="85" spans="1:9">
      <c r="B85" s="3" t="s">
        <v>2648</v>
      </c>
      <c r="C85" s="4" t="s">
        <v>2644</v>
      </c>
      <c r="D85" s="3" t="s">
        <v>2648</v>
      </c>
      <c r="E85" s="4" t="s">
        <v>2499</v>
      </c>
      <c r="F85" s="3">
        <v>582</v>
      </c>
      <c r="G85" s="4" t="s">
        <v>2498</v>
      </c>
      <c r="H85" s="4" t="s">
        <v>2647</v>
      </c>
      <c r="I85" s="3">
        <v>582</v>
      </c>
    </row>
    <row r="86" spans="1:9">
      <c r="B86" s="3" t="s">
        <v>2648</v>
      </c>
      <c r="C86" s="4" t="s">
        <v>2645</v>
      </c>
      <c r="D86" s="3" t="s">
        <v>2648</v>
      </c>
      <c r="E86" s="4" t="s">
        <v>2499</v>
      </c>
      <c r="F86" s="3">
        <v>583</v>
      </c>
      <c r="G86" s="444" t="s">
        <v>2639</v>
      </c>
      <c r="H86" s="4" t="s">
        <v>2647</v>
      </c>
      <c r="I86" s="3">
        <v>583</v>
      </c>
    </row>
    <row r="87" spans="1:9">
      <c r="A87" s="3" t="s">
        <v>22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5"/>
  <sheetViews>
    <sheetView topLeftCell="B1" workbookViewId="0">
      <selection activeCell="S1" sqref="S1:S4"/>
    </sheetView>
  </sheetViews>
  <sheetFormatPr defaultRowHeight="13.5"/>
  <cols>
    <col min="1" max="1" width="26.75" style="480" bestFit="1" customWidth="1"/>
    <col min="2" max="3" width="11.875" style="480" customWidth="1"/>
    <col min="4" max="4" width="1.75" style="479" bestFit="1" customWidth="1"/>
    <col min="5" max="5" width="10.5" style="479" bestFit="1" customWidth="1"/>
    <col min="6" max="6" width="1.75" style="479" bestFit="1" customWidth="1"/>
    <col min="7" max="8" width="2.625" style="479" bestFit="1" customWidth="1"/>
    <col min="9" max="9" width="1.75" style="479" bestFit="1" customWidth="1"/>
    <col min="10" max="10" width="9" style="480"/>
    <col min="11" max="11" width="17.75" style="480" bestFit="1" customWidth="1"/>
    <col min="12" max="12" width="12.25" style="480" bestFit="1" customWidth="1"/>
    <col min="13" max="13" width="4.375" style="480" bestFit="1" customWidth="1"/>
    <col min="14" max="16" width="9" style="480"/>
    <col min="17" max="17" width="9.875" style="480" bestFit="1" customWidth="1"/>
    <col min="18" max="16384" width="9" style="480"/>
  </cols>
  <sheetData>
    <row r="1" spans="1:27" ht="15">
      <c r="A1" s="4" t="s">
        <v>2953</v>
      </c>
      <c r="B1" s="478" t="s">
        <v>2940</v>
      </c>
      <c r="C1" s="4" t="s">
        <v>2954</v>
      </c>
      <c r="K1" s="478" t="s">
        <v>2931</v>
      </c>
      <c r="L1" s="478" t="s">
        <v>2940</v>
      </c>
      <c r="M1" s="478" t="s">
        <v>2932</v>
      </c>
      <c r="P1" s="480" t="s">
        <v>2951</v>
      </c>
      <c r="Q1" s="478" t="s">
        <v>2942</v>
      </c>
      <c r="R1" s="480" t="s">
        <v>2952</v>
      </c>
      <c r="S1" s="478" t="s">
        <v>2940</v>
      </c>
      <c r="T1" s="480" t="s">
        <v>71</v>
      </c>
      <c r="U1" s="480" t="s">
        <v>2955</v>
      </c>
    </row>
    <row r="2" spans="1:27" ht="15">
      <c r="A2" s="4"/>
      <c r="B2"/>
      <c r="C2"/>
      <c r="D2" s="481" t="s">
        <v>2889</v>
      </c>
      <c r="E2" s="481" t="s">
        <v>2890</v>
      </c>
      <c r="F2" s="481" t="s">
        <v>2889</v>
      </c>
      <c r="G2" s="481" t="s">
        <v>2570</v>
      </c>
      <c r="H2" s="481">
        <v>10</v>
      </c>
      <c r="I2" s="481" t="s">
        <v>21</v>
      </c>
      <c r="K2" s="478" t="s">
        <v>2931</v>
      </c>
      <c r="L2" s="478" t="s">
        <v>2936</v>
      </c>
      <c r="M2" s="478" t="s">
        <v>2932</v>
      </c>
      <c r="P2" s="480" t="s">
        <v>2951</v>
      </c>
      <c r="Q2" s="478" t="s">
        <v>2943</v>
      </c>
      <c r="R2" s="480" t="s">
        <v>2952</v>
      </c>
      <c r="S2" s="478" t="s">
        <v>2936</v>
      </c>
      <c r="T2" s="480" t="s">
        <v>71</v>
      </c>
      <c r="U2" s="480" t="s">
        <v>2956</v>
      </c>
    </row>
    <row r="3" spans="1:27" ht="15">
      <c r="A3" s="4"/>
      <c r="B3"/>
      <c r="C3"/>
      <c r="D3" s="481" t="s">
        <v>2889</v>
      </c>
      <c r="E3" s="481" t="s">
        <v>2891</v>
      </c>
      <c r="F3" s="481" t="s">
        <v>2889</v>
      </c>
      <c r="G3" s="481" t="s">
        <v>2570</v>
      </c>
      <c r="H3" s="481">
        <v>11</v>
      </c>
      <c r="I3" s="481" t="s">
        <v>21</v>
      </c>
      <c r="K3" s="478" t="s">
        <v>2931</v>
      </c>
      <c r="L3" s="478" t="s">
        <v>2937</v>
      </c>
      <c r="M3" s="478" t="s">
        <v>2932</v>
      </c>
      <c r="P3" s="480" t="s">
        <v>2951</v>
      </c>
      <c r="Q3" s="478" t="s">
        <v>2944</v>
      </c>
      <c r="R3" s="480" t="s">
        <v>2952</v>
      </c>
      <c r="S3" s="478" t="s">
        <v>2937</v>
      </c>
      <c r="T3" s="480" t="s">
        <v>71</v>
      </c>
    </row>
    <row r="4" spans="1:27" ht="15">
      <c r="A4" s="4"/>
      <c r="B4"/>
      <c r="C4"/>
      <c r="D4" s="481" t="s">
        <v>2889</v>
      </c>
      <c r="E4" s="481" t="s">
        <v>2892</v>
      </c>
      <c r="F4" s="481" t="s">
        <v>2889</v>
      </c>
      <c r="G4" s="481" t="s">
        <v>2570</v>
      </c>
      <c r="H4" s="481">
        <v>12</v>
      </c>
      <c r="I4" s="481" t="s">
        <v>21</v>
      </c>
      <c r="K4" s="478" t="s">
        <v>2931</v>
      </c>
      <c r="L4" s="478" t="s">
        <v>2938</v>
      </c>
      <c r="M4" s="478" t="s">
        <v>2932</v>
      </c>
      <c r="P4" s="480" t="s">
        <v>2951</v>
      </c>
      <c r="Q4" s="478" t="s">
        <v>2945</v>
      </c>
      <c r="R4" s="480" t="s">
        <v>2952</v>
      </c>
      <c r="S4" s="478" t="s">
        <v>2938</v>
      </c>
      <c r="T4" s="480" t="s">
        <v>71</v>
      </c>
    </row>
    <row r="5" spans="1:27" ht="15">
      <c r="A5" s="4"/>
      <c r="B5"/>
      <c r="C5"/>
      <c r="D5" s="481" t="s">
        <v>2889</v>
      </c>
      <c r="E5" s="481" t="s">
        <v>2893</v>
      </c>
      <c r="F5" s="481" t="s">
        <v>2889</v>
      </c>
      <c r="G5" s="481" t="s">
        <v>2570</v>
      </c>
      <c r="H5" s="481">
        <v>13</v>
      </c>
      <c r="I5" s="481" t="s">
        <v>21</v>
      </c>
      <c r="K5" s="478" t="s">
        <v>2931</v>
      </c>
      <c r="L5" s="478" t="s">
        <v>2939</v>
      </c>
      <c r="M5" s="478" t="s">
        <v>2932</v>
      </c>
      <c r="P5" s="480" t="s">
        <v>2951</v>
      </c>
      <c r="Q5" s="478" t="s">
        <v>2946</v>
      </c>
      <c r="R5" s="480" t="s">
        <v>2952</v>
      </c>
      <c r="S5" s="478" t="s">
        <v>2939</v>
      </c>
      <c r="T5" s="480" t="s">
        <v>71</v>
      </c>
    </row>
    <row r="6" spans="1:27" ht="15">
      <c r="A6" s="4"/>
      <c r="B6"/>
      <c r="C6"/>
      <c r="D6" s="481" t="s">
        <v>2889</v>
      </c>
      <c r="E6" s="481" t="s">
        <v>2894</v>
      </c>
      <c r="F6" s="481" t="s">
        <v>2889</v>
      </c>
      <c r="G6" s="481" t="s">
        <v>2570</v>
      </c>
      <c r="H6" s="481">
        <v>14</v>
      </c>
      <c r="I6" s="481" t="s">
        <v>21</v>
      </c>
      <c r="K6" s="478" t="s">
        <v>2931</v>
      </c>
      <c r="L6" s="478" t="s">
        <v>2941</v>
      </c>
      <c r="M6" s="478" t="s">
        <v>2932</v>
      </c>
      <c r="P6" s="480" t="s">
        <v>2951</v>
      </c>
      <c r="Q6" s="478" t="s">
        <v>2947</v>
      </c>
      <c r="R6" s="480" t="s">
        <v>2952</v>
      </c>
      <c r="S6" s="478" t="s">
        <v>2941</v>
      </c>
      <c r="T6" s="480" t="s">
        <v>71</v>
      </c>
    </row>
    <row r="7" spans="1:27" ht="15">
      <c r="A7" s="4"/>
      <c r="B7"/>
      <c r="C7"/>
      <c r="D7" s="481" t="s">
        <v>2889</v>
      </c>
      <c r="E7" s="481" t="s">
        <v>8</v>
      </c>
      <c r="F7" s="481" t="s">
        <v>2889</v>
      </c>
      <c r="G7" s="481" t="s">
        <v>2570</v>
      </c>
      <c r="H7" s="481">
        <v>15</v>
      </c>
      <c r="K7" s="478" t="s">
        <v>2931</v>
      </c>
      <c r="L7" s="478" t="s">
        <v>2935</v>
      </c>
      <c r="M7" s="478" t="s">
        <v>2932</v>
      </c>
      <c r="P7" s="480" t="s">
        <v>2951</v>
      </c>
      <c r="Q7" s="478" t="s">
        <v>2948</v>
      </c>
      <c r="R7" s="480" t="s">
        <v>2952</v>
      </c>
      <c r="S7" s="478" t="s">
        <v>2935</v>
      </c>
      <c r="T7" s="480" t="s">
        <v>71</v>
      </c>
    </row>
    <row r="8" spans="1:27" ht="15">
      <c r="A8" s="4" t="s">
        <v>22</v>
      </c>
      <c r="B8"/>
      <c r="C8"/>
      <c r="K8" s="478" t="s">
        <v>2931</v>
      </c>
      <c r="L8" s="478" t="s">
        <v>2933</v>
      </c>
      <c r="M8" s="478" t="s">
        <v>2932</v>
      </c>
      <c r="P8" s="480" t="s">
        <v>2951</v>
      </c>
      <c r="Q8" s="478" t="s">
        <v>2949</v>
      </c>
      <c r="R8" s="480" t="s">
        <v>2952</v>
      </c>
      <c r="S8" s="478" t="s">
        <v>2933</v>
      </c>
      <c r="T8" s="480" t="s">
        <v>71</v>
      </c>
    </row>
    <row r="9" spans="1:27" ht="15">
      <c r="A9" s="4"/>
      <c r="B9"/>
      <c r="C9"/>
      <c r="K9" s="478" t="s">
        <v>2931</v>
      </c>
      <c r="L9" s="478" t="s">
        <v>2934</v>
      </c>
      <c r="M9" s="478" t="s">
        <v>2932</v>
      </c>
      <c r="P9" s="480" t="s">
        <v>2951</v>
      </c>
      <c r="Q9" s="478" t="s">
        <v>2950</v>
      </c>
      <c r="R9" s="480" t="s">
        <v>2952</v>
      </c>
      <c r="S9" s="478" t="s">
        <v>2934</v>
      </c>
      <c r="T9" s="480" t="s">
        <v>71</v>
      </c>
    </row>
    <row r="10" spans="1:27" ht="15">
      <c r="A10" s="4" t="s">
        <v>2953</v>
      </c>
      <c r="B10" s="478" t="s">
        <v>2936</v>
      </c>
      <c r="C10" s="4" t="s">
        <v>2954</v>
      </c>
      <c r="K10" s="478"/>
    </row>
    <row r="11" spans="1:27" ht="15">
      <c r="A11" s="4"/>
      <c r="B11"/>
      <c r="C11"/>
      <c r="D11" s="481" t="s">
        <v>2889</v>
      </c>
      <c r="E11" s="481" t="s">
        <v>2895</v>
      </c>
      <c r="F11" s="481" t="s">
        <v>2889</v>
      </c>
      <c r="G11" s="481" t="s">
        <v>2570</v>
      </c>
      <c r="H11" s="481">
        <v>20</v>
      </c>
      <c r="I11" s="481" t="s">
        <v>21</v>
      </c>
    </row>
    <row r="12" spans="1:27" ht="15">
      <c r="A12" s="4"/>
      <c r="B12"/>
      <c r="C12"/>
      <c r="D12" s="481" t="s">
        <v>2889</v>
      </c>
      <c r="E12" s="481" t="s">
        <v>7</v>
      </c>
      <c r="F12" s="481" t="s">
        <v>2889</v>
      </c>
      <c r="G12" s="481" t="s">
        <v>2570</v>
      </c>
      <c r="H12" s="481">
        <v>21</v>
      </c>
      <c r="I12" s="481" t="s">
        <v>21</v>
      </c>
      <c r="N12" s="2"/>
      <c r="Q12" s="482"/>
    </row>
    <row r="13" spans="1:27" ht="15">
      <c r="A13" s="4"/>
      <c r="B13"/>
      <c r="C13"/>
      <c r="D13" s="481" t="s">
        <v>2889</v>
      </c>
      <c r="E13" s="481" t="s">
        <v>9</v>
      </c>
      <c r="F13" s="481" t="s">
        <v>2889</v>
      </c>
      <c r="G13" s="481" t="s">
        <v>2570</v>
      </c>
      <c r="H13" s="481">
        <v>22</v>
      </c>
      <c r="I13" s="481" t="s">
        <v>21</v>
      </c>
      <c r="Q13" s="4" t="s">
        <v>2970</v>
      </c>
      <c r="R13" s="4" t="s">
        <v>554</v>
      </c>
      <c r="S13" s="4" t="s">
        <v>2501</v>
      </c>
      <c r="T13" s="4" t="s">
        <v>71</v>
      </c>
      <c r="W13" s="480" t="s">
        <v>2991</v>
      </c>
      <c r="X13" s="2" t="s">
        <v>2959</v>
      </c>
      <c r="Y13" s="480" t="s">
        <v>554</v>
      </c>
      <c r="Z13" s="4" t="s">
        <v>2501</v>
      </c>
      <c r="AA13" s="4" t="s">
        <v>71</v>
      </c>
    </row>
    <row r="14" spans="1:27" ht="15">
      <c r="A14" s="4"/>
      <c r="B14"/>
      <c r="C14"/>
      <c r="D14" s="481" t="s">
        <v>2889</v>
      </c>
      <c r="E14" s="481" t="s">
        <v>15</v>
      </c>
      <c r="F14" s="481" t="s">
        <v>2889</v>
      </c>
      <c r="G14" s="481" t="s">
        <v>2570</v>
      </c>
      <c r="H14" s="481">
        <v>23</v>
      </c>
      <c r="I14" s="481" t="s">
        <v>21</v>
      </c>
      <c r="Q14" s="4" t="s">
        <v>2971</v>
      </c>
      <c r="R14" s="4" t="s">
        <v>554</v>
      </c>
      <c r="S14" s="4" t="s">
        <v>2501</v>
      </c>
      <c r="T14" s="4" t="s">
        <v>71</v>
      </c>
      <c r="W14" s="480" t="s">
        <v>2991</v>
      </c>
      <c r="X14" s="2" t="s">
        <v>2958</v>
      </c>
      <c r="Y14" s="480" t="s">
        <v>554</v>
      </c>
      <c r="Z14" s="4" t="s">
        <v>2501</v>
      </c>
      <c r="AA14" s="4" t="s">
        <v>71</v>
      </c>
    </row>
    <row r="15" spans="1:27" ht="15">
      <c r="A15" s="4"/>
      <c r="B15"/>
      <c r="C15"/>
      <c r="D15" s="481" t="s">
        <v>2889</v>
      </c>
      <c r="E15" s="481" t="s">
        <v>2896</v>
      </c>
      <c r="F15" s="481" t="s">
        <v>2889</v>
      </c>
      <c r="G15" s="481" t="s">
        <v>2570</v>
      </c>
      <c r="H15" s="481">
        <v>24</v>
      </c>
      <c r="N15" s="478" t="s">
        <v>2942</v>
      </c>
      <c r="O15" s="480" t="s">
        <v>2960</v>
      </c>
      <c r="Q15" s="4" t="s">
        <v>2972</v>
      </c>
      <c r="R15" s="4" t="s">
        <v>554</v>
      </c>
      <c r="S15" s="4" t="s">
        <v>2501</v>
      </c>
      <c r="T15" s="4" t="s">
        <v>71</v>
      </c>
      <c r="W15" s="480" t="s">
        <v>2991</v>
      </c>
      <c r="X15" s="2" t="s">
        <v>2957</v>
      </c>
      <c r="Y15" s="480" t="s">
        <v>554</v>
      </c>
      <c r="Z15" s="4" t="s">
        <v>2501</v>
      </c>
      <c r="AA15" s="4" t="s">
        <v>71</v>
      </c>
    </row>
    <row r="16" spans="1:27" ht="15">
      <c r="A16" s="4" t="s">
        <v>22</v>
      </c>
      <c r="B16"/>
      <c r="C16"/>
      <c r="N16" s="478" t="s">
        <v>2943</v>
      </c>
      <c r="O16" s="480" t="s">
        <v>2960</v>
      </c>
      <c r="Q16" s="4" t="s">
        <v>2973</v>
      </c>
      <c r="R16" s="4" t="s">
        <v>554</v>
      </c>
      <c r="S16" s="4" t="s">
        <v>2501</v>
      </c>
      <c r="T16" s="4" t="s">
        <v>71</v>
      </c>
      <c r="W16" s="480" t="s">
        <v>2991</v>
      </c>
      <c r="X16" s="2" t="s">
        <v>2942</v>
      </c>
      <c r="Y16" s="480" t="s">
        <v>554</v>
      </c>
      <c r="Z16" s="4" t="s">
        <v>2501</v>
      </c>
      <c r="AA16" s="4" t="s">
        <v>71</v>
      </c>
    </row>
    <row r="17" spans="1:27" ht="15">
      <c r="A17" s="4"/>
      <c r="B17"/>
      <c r="C17"/>
      <c r="N17" s="478" t="s">
        <v>2944</v>
      </c>
      <c r="O17" s="480" t="s">
        <v>2960</v>
      </c>
      <c r="Q17" s="4" t="s">
        <v>2974</v>
      </c>
      <c r="R17" s="4" t="s">
        <v>554</v>
      </c>
      <c r="S17" s="4" t="s">
        <v>2501</v>
      </c>
      <c r="T17" s="4" t="s">
        <v>71</v>
      </c>
      <c r="W17" s="480" t="s">
        <v>2991</v>
      </c>
      <c r="X17" s="2" t="s">
        <v>2943</v>
      </c>
      <c r="Y17" s="480" t="s">
        <v>554</v>
      </c>
      <c r="Z17" s="4" t="s">
        <v>2501</v>
      </c>
      <c r="AA17" s="4" t="s">
        <v>71</v>
      </c>
    </row>
    <row r="18" spans="1:27" ht="15">
      <c r="A18" s="4" t="s">
        <v>2953</v>
      </c>
      <c r="B18" s="478" t="s">
        <v>2937</v>
      </c>
      <c r="C18" s="4" t="s">
        <v>2954</v>
      </c>
      <c r="N18" s="478" t="s">
        <v>2945</v>
      </c>
      <c r="O18" s="480" t="s">
        <v>2960</v>
      </c>
      <c r="Q18" s="4" t="s">
        <v>2975</v>
      </c>
      <c r="R18" s="4" t="s">
        <v>554</v>
      </c>
      <c r="S18" s="4" t="s">
        <v>2501</v>
      </c>
      <c r="T18" s="4" t="s">
        <v>71</v>
      </c>
      <c r="W18" s="480" t="s">
        <v>2991</v>
      </c>
      <c r="X18" s="2" t="s">
        <v>2944</v>
      </c>
      <c r="Y18" s="480" t="s">
        <v>554</v>
      </c>
      <c r="Z18" s="4" t="s">
        <v>2501</v>
      </c>
      <c r="AA18" s="4" t="s">
        <v>71</v>
      </c>
    </row>
    <row r="19" spans="1:27" ht="15">
      <c r="A19" s="4"/>
      <c r="B19"/>
      <c r="C19"/>
      <c r="D19" s="481" t="s">
        <v>2889</v>
      </c>
      <c r="E19" s="481" t="s">
        <v>2897</v>
      </c>
      <c r="F19" s="481" t="s">
        <v>2889</v>
      </c>
      <c r="G19" s="481" t="s">
        <v>2570</v>
      </c>
      <c r="H19" s="481">
        <v>30</v>
      </c>
      <c r="I19" s="481" t="s">
        <v>21</v>
      </c>
      <c r="N19" s="478" t="s">
        <v>2946</v>
      </c>
      <c r="O19" s="480" t="s">
        <v>2960</v>
      </c>
      <c r="Q19" s="4" t="s">
        <v>2976</v>
      </c>
      <c r="R19" s="4" t="s">
        <v>554</v>
      </c>
      <c r="S19" s="4" t="s">
        <v>2501</v>
      </c>
      <c r="T19" s="4" t="s">
        <v>71</v>
      </c>
      <c r="W19" s="480" t="s">
        <v>2991</v>
      </c>
      <c r="X19" s="2" t="s">
        <v>2945</v>
      </c>
      <c r="Y19" s="480" t="s">
        <v>554</v>
      </c>
      <c r="Z19" s="4" t="s">
        <v>2501</v>
      </c>
      <c r="AA19" s="4" t="s">
        <v>71</v>
      </c>
    </row>
    <row r="20" spans="1:27" ht="15">
      <c r="A20" s="4"/>
      <c r="B20"/>
      <c r="C20"/>
      <c r="D20" s="481" t="s">
        <v>2889</v>
      </c>
      <c r="E20" s="481" t="s">
        <v>10</v>
      </c>
      <c r="F20" s="481" t="s">
        <v>2889</v>
      </c>
      <c r="G20" s="481" t="s">
        <v>2570</v>
      </c>
      <c r="H20" s="481">
        <v>31</v>
      </c>
      <c r="I20" s="481" t="s">
        <v>21</v>
      </c>
      <c r="N20" s="478" t="s">
        <v>2947</v>
      </c>
      <c r="O20" s="480" t="s">
        <v>2960</v>
      </c>
      <c r="Q20" s="4" t="s">
        <v>2977</v>
      </c>
      <c r="R20" s="4" t="s">
        <v>554</v>
      </c>
      <c r="S20" s="4" t="s">
        <v>2501</v>
      </c>
      <c r="T20" s="4" t="s">
        <v>71</v>
      </c>
      <c r="W20" s="480" t="s">
        <v>2991</v>
      </c>
      <c r="X20" s="2" t="s">
        <v>2946</v>
      </c>
      <c r="Y20" s="480" t="s">
        <v>554</v>
      </c>
      <c r="Z20" s="4" t="s">
        <v>2501</v>
      </c>
      <c r="AA20" s="4" t="s">
        <v>71</v>
      </c>
    </row>
    <row r="21" spans="1:27" ht="15">
      <c r="A21" s="4"/>
      <c r="B21"/>
      <c r="C21"/>
      <c r="D21" s="481" t="s">
        <v>2889</v>
      </c>
      <c r="E21" s="481" t="s">
        <v>11</v>
      </c>
      <c r="F21" s="481" t="s">
        <v>2889</v>
      </c>
      <c r="G21" s="481" t="s">
        <v>2570</v>
      </c>
      <c r="H21" s="481">
        <v>32</v>
      </c>
      <c r="I21" s="481" t="s">
        <v>21</v>
      </c>
      <c r="N21" s="478" t="s">
        <v>2948</v>
      </c>
      <c r="O21" s="480" t="s">
        <v>2960</v>
      </c>
      <c r="Q21" s="4" t="s">
        <v>2978</v>
      </c>
      <c r="R21" s="4" t="s">
        <v>554</v>
      </c>
      <c r="S21" s="4" t="s">
        <v>2501</v>
      </c>
      <c r="T21" s="4" t="s">
        <v>71</v>
      </c>
      <c r="W21" s="480" t="s">
        <v>2991</v>
      </c>
      <c r="X21" s="2" t="s">
        <v>2947</v>
      </c>
      <c r="Y21" s="480" t="s">
        <v>554</v>
      </c>
      <c r="Z21" s="4" t="s">
        <v>2501</v>
      </c>
      <c r="AA21" s="4" t="s">
        <v>71</v>
      </c>
    </row>
    <row r="22" spans="1:27" ht="15">
      <c r="A22" s="4"/>
      <c r="B22"/>
      <c r="C22"/>
      <c r="D22" s="481" t="s">
        <v>2889</v>
      </c>
      <c r="E22" s="481" t="s">
        <v>2898</v>
      </c>
      <c r="F22" s="481" t="s">
        <v>2889</v>
      </c>
      <c r="G22" s="481" t="s">
        <v>2570</v>
      </c>
      <c r="H22" s="481">
        <v>33</v>
      </c>
      <c r="I22" s="481" t="s">
        <v>21</v>
      </c>
      <c r="N22" s="478" t="s">
        <v>2949</v>
      </c>
      <c r="O22" s="480" t="s">
        <v>2960</v>
      </c>
      <c r="Q22" s="4" t="s">
        <v>2979</v>
      </c>
      <c r="R22" s="4" t="s">
        <v>554</v>
      </c>
      <c r="S22" s="4" t="s">
        <v>2501</v>
      </c>
      <c r="T22" s="4" t="s">
        <v>71</v>
      </c>
      <c r="W22" s="480" t="s">
        <v>2991</v>
      </c>
      <c r="X22" s="2" t="s">
        <v>2948</v>
      </c>
      <c r="Y22" s="480" t="s">
        <v>554</v>
      </c>
      <c r="Z22" s="4" t="s">
        <v>2501</v>
      </c>
      <c r="AA22" s="4" t="s">
        <v>71</v>
      </c>
    </row>
    <row r="23" spans="1:27" ht="15">
      <c r="A23" s="4"/>
      <c r="B23"/>
      <c r="C23"/>
      <c r="D23" s="481" t="s">
        <v>2889</v>
      </c>
      <c r="E23" s="481" t="s">
        <v>12</v>
      </c>
      <c r="F23" s="481" t="s">
        <v>2889</v>
      </c>
      <c r="G23" s="481" t="s">
        <v>2570</v>
      </c>
      <c r="H23" s="481">
        <v>34</v>
      </c>
      <c r="I23" s="481" t="s">
        <v>21</v>
      </c>
      <c r="N23" s="478" t="s">
        <v>2950</v>
      </c>
      <c r="O23" s="480" t="s">
        <v>2960</v>
      </c>
      <c r="Q23" s="4" t="s">
        <v>2980</v>
      </c>
      <c r="R23" s="4" t="s">
        <v>554</v>
      </c>
      <c r="S23" s="4" t="s">
        <v>2501</v>
      </c>
      <c r="T23" s="4" t="s">
        <v>71</v>
      </c>
      <c r="W23" s="480" t="s">
        <v>2991</v>
      </c>
      <c r="X23" s="2" t="s">
        <v>2949</v>
      </c>
      <c r="Y23" s="480" t="s">
        <v>554</v>
      </c>
      <c r="Z23" s="4" t="s">
        <v>2501</v>
      </c>
      <c r="AA23" s="4" t="s">
        <v>71</v>
      </c>
    </row>
    <row r="24" spans="1:27" ht="15">
      <c r="A24" s="4"/>
      <c r="B24"/>
      <c r="C24"/>
      <c r="D24" s="481" t="s">
        <v>2889</v>
      </c>
      <c r="E24" s="481" t="s">
        <v>2899</v>
      </c>
      <c r="F24" s="481" t="s">
        <v>2889</v>
      </c>
      <c r="G24" s="481" t="s">
        <v>2570</v>
      </c>
      <c r="H24" s="481">
        <v>35</v>
      </c>
      <c r="Q24" s="4" t="s">
        <v>2981</v>
      </c>
      <c r="R24" s="4" t="s">
        <v>554</v>
      </c>
      <c r="S24" s="4" t="s">
        <v>2501</v>
      </c>
      <c r="T24" s="4" t="s">
        <v>71</v>
      </c>
      <c r="W24" s="480" t="s">
        <v>2991</v>
      </c>
      <c r="X24" s="2" t="s">
        <v>2950</v>
      </c>
      <c r="Y24" s="480" t="s">
        <v>554</v>
      </c>
      <c r="Z24" s="4" t="s">
        <v>2501</v>
      </c>
      <c r="AA24" s="4" t="s">
        <v>71</v>
      </c>
    </row>
    <row r="25" spans="1:27" ht="15">
      <c r="A25" s="4" t="s">
        <v>22</v>
      </c>
      <c r="B25"/>
      <c r="C25"/>
      <c r="Q25" s="4" t="s">
        <v>2982</v>
      </c>
      <c r="R25" s="4" t="s">
        <v>554</v>
      </c>
      <c r="S25" s="4" t="s">
        <v>2505</v>
      </c>
      <c r="T25" s="4" t="s">
        <v>71</v>
      </c>
      <c r="W25" s="480" t="s">
        <v>2991</v>
      </c>
      <c r="X25" s="2" t="s">
        <v>2961</v>
      </c>
      <c r="Y25" s="480" t="s">
        <v>554</v>
      </c>
      <c r="Z25" s="4" t="s">
        <v>2505</v>
      </c>
      <c r="AA25" s="4" t="s">
        <v>71</v>
      </c>
    </row>
    <row r="26" spans="1:27" ht="15">
      <c r="A26" s="4"/>
      <c r="B26"/>
      <c r="C26"/>
      <c r="Q26" s="4" t="s">
        <v>2983</v>
      </c>
      <c r="R26" s="4" t="s">
        <v>554</v>
      </c>
      <c r="S26" s="4" t="s">
        <v>2505</v>
      </c>
      <c r="T26" s="4" t="s">
        <v>71</v>
      </c>
      <c r="W26" s="480" t="s">
        <v>2991</v>
      </c>
      <c r="X26" s="2" t="s">
        <v>2962</v>
      </c>
      <c r="Y26" s="480" t="s">
        <v>554</v>
      </c>
      <c r="Z26" s="4" t="s">
        <v>2505</v>
      </c>
      <c r="AA26" s="4" t="s">
        <v>71</v>
      </c>
    </row>
    <row r="27" spans="1:27" ht="15">
      <c r="A27" s="4" t="s">
        <v>2953</v>
      </c>
      <c r="B27" s="478" t="s">
        <v>2938</v>
      </c>
      <c r="C27" s="4" t="s">
        <v>2954</v>
      </c>
      <c r="Q27" s="4" t="s">
        <v>2984</v>
      </c>
      <c r="R27" s="4" t="s">
        <v>554</v>
      </c>
      <c r="S27" s="4" t="s">
        <v>2505</v>
      </c>
      <c r="T27" s="4" t="s">
        <v>71</v>
      </c>
      <c r="W27" s="480" t="s">
        <v>2991</v>
      </c>
      <c r="X27" s="2" t="s">
        <v>2963</v>
      </c>
      <c r="Y27" s="480" t="s">
        <v>554</v>
      </c>
      <c r="Z27" s="4" t="s">
        <v>2505</v>
      </c>
      <c r="AA27" s="4" t="s">
        <v>71</v>
      </c>
    </row>
    <row r="28" spans="1:27" ht="15">
      <c r="A28" s="4"/>
      <c r="B28"/>
      <c r="C28"/>
      <c r="D28" s="481" t="s">
        <v>2889</v>
      </c>
      <c r="E28" s="481" t="s">
        <v>2900</v>
      </c>
      <c r="F28" s="481" t="s">
        <v>2889</v>
      </c>
      <c r="G28" s="481" t="s">
        <v>2570</v>
      </c>
      <c r="H28" s="481">
        <v>40</v>
      </c>
      <c r="I28" s="481" t="s">
        <v>21</v>
      </c>
      <c r="Q28" s="4" t="s">
        <v>2985</v>
      </c>
      <c r="R28" s="4" t="s">
        <v>554</v>
      </c>
      <c r="S28" s="4" t="s">
        <v>2505</v>
      </c>
      <c r="T28" s="4" t="s">
        <v>71</v>
      </c>
      <c r="W28" s="480" t="s">
        <v>2991</v>
      </c>
      <c r="X28" s="2" t="s">
        <v>2964</v>
      </c>
      <c r="Y28" s="480" t="s">
        <v>554</v>
      </c>
      <c r="Z28" s="4" t="s">
        <v>2505</v>
      </c>
      <c r="AA28" s="4" t="s">
        <v>71</v>
      </c>
    </row>
    <row r="29" spans="1:27" ht="15">
      <c r="A29" s="4"/>
      <c r="B29"/>
      <c r="C29"/>
      <c r="D29" s="481" t="s">
        <v>2889</v>
      </c>
      <c r="E29" s="481" t="s">
        <v>2901</v>
      </c>
      <c r="F29" s="481" t="s">
        <v>2889</v>
      </c>
      <c r="G29" s="481" t="s">
        <v>2570</v>
      </c>
      <c r="H29" s="481">
        <v>41</v>
      </c>
      <c r="I29" s="481" t="s">
        <v>21</v>
      </c>
      <c r="Q29" s="4" t="s">
        <v>2986</v>
      </c>
      <c r="R29" s="4" t="s">
        <v>554</v>
      </c>
      <c r="S29" s="4" t="s">
        <v>2505</v>
      </c>
      <c r="T29" s="4" t="s">
        <v>71</v>
      </c>
      <c r="W29" s="480" t="s">
        <v>2991</v>
      </c>
      <c r="X29" s="2" t="s">
        <v>2965</v>
      </c>
      <c r="Y29" s="480" t="s">
        <v>554</v>
      </c>
      <c r="Z29" s="4" t="s">
        <v>2505</v>
      </c>
      <c r="AA29" s="4" t="s">
        <v>71</v>
      </c>
    </row>
    <row r="30" spans="1:27" ht="15">
      <c r="A30" s="4"/>
      <c r="B30"/>
      <c r="C30"/>
      <c r="D30" s="481" t="s">
        <v>2889</v>
      </c>
      <c r="E30" s="481" t="s">
        <v>2902</v>
      </c>
      <c r="F30" s="481" t="s">
        <v>2889</v>
      </c>
      <c r="G30" s="481" t="s">
        <v>2570</v>
      </c>
      <c r="H30" s="481">
        <v>42</v>
      </c>
      <c r="Q30" s="4" t="s">
        <v>2987</v>
      </c>
      <c r="R30" s="4" t="s">
        <v>554</v>
      </c>
      <c r="S30" s="4" t="s">
        <v>2505</v>
      </c>
      <c r="T30" s="4" t="s">
        <v>71</v>
      </c>
      <c r="W30" s="480" t="s">
        <v>2991</v>
      </c>
      <c r="X30" s="2" t="s">
        <v>2966</v>
      </c>
      <c r="Y30" s="480" t="s">
        <v>554</v>
      </c>
      <c r="Z30" s="4" t="s">
        <v>2505</v>
      </c>
      <c r="AA30" s="4" t="s">
        <v>71</v>
      </c>
    </row>
    <row r="31" spans="1:27" ht="15">
      <c r="A31" s="4" t="s">
        <v>22</v>
      </c>
      <c r="B31"/>
      <c r="C31"/>
      <c r="Q31" s="4" t="s">
        <v>2988</v>
      </c>
      <c r="R31" s="4" t="s">
        <v>554</v>
      </c>
      <c r="S31" s="4" t="s">
        <v>2505</v>
      </c>
      <c r="T31" s="4" t="s">
        <v>71</v>
      </c>
      <c r="W31" s="480" t="s">
        <v>2991</v>
      </c>
      <c r="X31" s="2" t="s">
        <v>2967</v>
      </c>
      <c r="Y31" s="480" t="s">
        <v>554</v>
      </c>
      <c r="Z31" s="4" t="s">
        <v>2505</v>
      </c>
      <c r="AA31" s="4" t="s">
        <v>71</v>
      </c>
    </row>
    <row r="32" spans="1:27" ht="15">
      <c r="A32" s="4"/>
      <c r="B32"/>
      <c r="C32"/>
      <c r="Q32" s="4" t="s">
        <v>2989</v>
      </c>
      <c r="R32" s="4" t="s">
        <v>554</v>
      </c>
      <c r="S32" s="4" t="s">
        <v>2505</v>
      </c>
      <c r="T32" s="4" t="s">
        <v>71</v>
      </c>
      <c r="W32" s="480" t="s">
        <v>2991</v>
      </c>
      <c r="X32" s="2" t="s">
        <v>2968</v>
      </c>
      <c r="Y32" s="480" t="s">
        <v>554</v>
      </c>
      <c r="Z32" s="4" t="s">
        <v>2505</v>
      </c>
      <c r="AA32" s="4" t="s">
        <v>71</v>
      </c>
    </row>
    <row r="33" spans="1:27" ht="15">
      <c r="A33" s="4" t="s">
        <v>2953</v>
      </c>
      <c r="B33" s="478" t="s">
        <v>2939</v>
      </c>
      <c r="C33" s="4" t="s">
        <v>2954</v>
      </c>
      <c r="Q33" s="4" t="s">
        <v>2990</v>
      </c>
      <c r="R33" s="4" t="s">
        <v>554</v>
      </c>
      <c r="S33" s="4" t="s">
        <v>2505</v>
      </c>
      <c r="T33" s="4" t="s">
        <v>71</v>
      </c>
      <c r="W33" s="480" t="s">
        <v>2991</v>
      </c>
      <c r="X33" s="2" t="s">
        <v>2969</v>
      </c>
      <c r="Y33" s="480" t="s">
        <v>554</v>
      </c>
      <c r="Z33" s="4" t="s">
        <v>2505</v>
      </c>
      <c r="AA33" s="4" t="s">
        <v>71</v>
      </c>
    </row>
    <row r="34" spans="1:27" ht="15">
      <c r="A34" s="4"/>
      <c r="B34"/>
      <c r="C34"/>
      <c r="D34" s="481" t="s">
        <v>2889</v>
      </c>
      <c r="E34" s="481" t="s">
        <v>2903</v>
      </c>
      <c r="F34" s="481" t="s">
        <v>2889</v>
      </c>
      <c r="G34" s="481" t="s">
        <v>2570</v>
      </c>
      <c r="H34" s="481">
        <v>50</v>
      </c>
      <c r="I34" s="481" t="s">
        <v>21</v>
      </c>
    </row>
    <row r="35" spans="1:27" ht="15">
      <c r="A35" s="4"/>
      <c r="B35"/>
      <c r="C35"/>
      <c r="D35" s="481" t="s">
        <v>2889</v>
      </c>
      <c r="E35" s="481" t="s">
        <v>2904</v>
      </c>
      <c r="F35" s="481" t="s">
        <v>2889</v>
      </c>
      <c r="G35" s="481" t="s">
        <v>2570</v>
      </c>
      <c r="H35" s="481">
        <v>51</v>
      </c>
      <c r="I35" s="481" t="s">
        <v>21</v>
      </c>
    </row>
    <row r="36" spans="1:27" ht="15">
      <c r="A36" s="4"/>
      <c r="B36"/>
      <c r="C36"/>
      <c r="D36" s="481" t="s">
        <v>2889</v>
      </c>
      <c r="E36" s="481" t="s">
        <v>2905</v>
      </c>
      <c r="F36" s="481" t="s">
        <v>2889</v>
      </c>
      <c r="G36" s="481" t="s">
        <v>2570</v>
      </c>
      <c r="H36" s="481">
        <v>52</v>
      </c>
      <c r="I36" s="481" t="s">
        <v>21</v>
      </c>
    </row>
    <row r="37" spans="1:27" ht="15">
      <c r="A37" s="4"/>
      <c r="B37"/>
      <c r="C37"/>
      <c r="D37" s="481" t="s">
        <v>2889</v>
      </c>
      <c r="E37" s="481" t="s">
        <v>2906</v>
      </c>
      <c r="F37" s="481" t="s">
        <v>2889</v>
      </c>
      <c r="G37" s="481" t="s">
        <v>2570</v>
      </c>
      <c r="H37" s="481">
        <v>53</v>
      </c>
      <c r="I37" s="481" t="s">
        <v>21</v>
      </c>
    </row>
    <row r="38" spans="1:27" ht="15">
      <c r="A38" s="4"/>
      <c r="B38"/>
      <c r="C38"/>
      <c r="D38" s="481" t="s">
        <v>2889</v>
      </c>
      <c r="E38" s="481" t="s">
        <v>2907</v>
      </c>
      <c r="F38" s="481" t="s">
        <v>2889</v>
      </c>
      <c r="G38" s="481" t="s">
        <v>2570</v>
      </c>
      <c r="H38" s="481">
        <v>54</v>
      </c>
      <c r="I38" s="481" t="s">
        <v>21</v>
      </c>
    </row>
    <row r="39" spans="1:27" ht="15">
      <c r="A39" s="4"/>
      <c r="B39"/>
      <c r="C39"/>
      <c r="D39" s="481" t="s">
        <v>2889</v>
      </c>
      <c r="E39" s="481" t="s">
        <v>2908</v>
      </c>
      <c r="F39" s="481" t="s">
        <v>2889</v>
      </c>
      <c r="G39" s="481" t="s">
        <v>2570</v>
      </c>
      <c r="H39" s="481">
        <v>55</v>
      </c>
      <c r="I39" s="481" t="s">
        <v>21</v>
      </c>
    </row>
    <row r="40" spans="1:27" ht="15">
      <c r="A40" s="4"/>
      <c r="B40"/>
      <c r="C40"/>
      <c r="D40" s="481" t="s">
        <v>2889</v>
      </c>
      <c r="E40" s="481" t="s">
        <v>2909</v>
      </c>
      <c r="F40" s="481" t="s">
        <v>2889</v>
      </c>
      <c r="G40" s="481" t="s">
        <v>2570</v>
      </c>
      <c r="H40" s="481">
        <v>56</v>
      </c>
      <c r="I40" s="481" t="s">
        <v>21</v>
      </c>
    </row>
    <row r="41" spans="1:27" ht="15">
      <c r="A41" s="4"/>
      <c r="B41"/>
      <c r="C41"/>
      <c r="D41" s="481" t="s">
        <v>2889</v>
      </c>
      <c r="E41" s="481" t="s">
        <v>2910</v>
      </c>
      <c r="F41" s="481" t="s">
        <v>2889</v>
      </c>
      <c r="G41" s="481" t="s">
        <v>2570</v>
      </c>
      <c r="H41" s="481">
        <v>57</v>
      </c>
    </row>
    <row r="42" spans="1:27" ht="15">
      <c r="A42" s="4" t="s">
        <v>22</v>
      </c>
      <c r="B42"/>
      <c r="C42"/>
    </row>
    <row r="43" spans="1:27" ht="15">
      <c r="A43" s="4"/>
      <c r="B43"/>
      <c r="C43"/>
    </row>
    <row r="44" spans="1:27" ht="15">
      <c r="A44" s="4" t="s">
        <v>2953</v>
      </c>
      <c r="B44" s="478" t="s">
        <v>2941</v>
      </c>
      <c r="C44" s="4" t="s">
        <v>2954</v>
      </c>
    </row>
    <row r="45" spans="1:27" ht="15">
      <c r="A45" s="4"/>
      <c r="B45"/>
      <c r="C45"/>
      <c r="D45" s="481" t="s">
        <v>2889</v>
      </c>
      <c r="E45" s="481" t="s">
        <v>2911</v>
      </c>
      <c r="F45" s="481" t="s">
        <v>2889</v>
      </c>
      <c r="G45" s="481" t="s">
        <v>2570</v>
      </c>
      <c r="H45" s="481">
        <v>10</v>
      </c>
      <c r="I45" s="481" t="s">
        <v>21</v>
      </c>
    </row>
    <row r="46" spans="1:27" ht="15">
      <c r="A46" s="4"/>
      <c r="B46"/>
      <c r="C46"/>
      <c r="D46" s="481" t="s">
        <v>2889</v>
      </c>
      <c r="E46" s="481" t="s">
        <v>2912</v>
      </c>
      <c r="F46" s="481" t="s">
        <v>2889</v>
      </c>
      <c r="G46" s="481" t="s">
        <v>2570</v>
      </c>
      <c r="H46" s="481">
        <v>11</v>
      </c>
      <c r="I46" s="481" t="s">
        <v>21</v>
      </c>
    </row>
    <row r="47" spans="1:27" ht="15">
      <c r="A47" s="4"/>
      <c r="B47"/>
      <c r="C47"/>
      <c r="D47" s="481" t="s">
        <v>2889</v>
      </c>
      <c r="E47" s="481" t="s">
        <v>2913</v>
      </c>
      <c r="F47" s="481" t="s">
        <v>2889</v>
      </c>
      <c r="G47" s="481" t="s">
        <v>2570</v>
      </c>
      <c r="H47" s="481">
        <v>12</v>
      </c>
      <c r="I47" s="481" t="s">
        <v>21</v>
      </c>
    </row>
    <row r="48" spans="1:27" ht="15">
      <c r="A48" s="4"/>
      <c r="B48"/>
      <c r="C48"/>
      <c r="D48" s="481" t="s">
        <v>2889</v>
      </c>
      <c r="E48" s="481" t="s">
        <v>2914</v>
      </c>
      <c r="F48" s="481" t="s">
        <v>2889</v>
      </c>
      <c r="G48" s="481" t="s">
        <v>2570</v>
      </c>
      <c r="H48" s="481">
        <v>13</v>
      </c>
      <c r="I48" s="481" t="s">
        <v>21</v>
      </c>
    </row>
    <row r="49" spans="1:9" ht="15">
      <c r="A49" s="4"/>
      <c r="B49"/>
      <c r="C49"/>
      <c r="D49" s="481" t="s">
        <v>2889</v>
      </c>
      <c r="E49" s="481" t="s">
        <v>2915</v>
      </c>
      <c r="F49" s="481" t="s">
        <v>2889</v>
      </c>
      <c r="G49" s="481" t="s">
        <v>2570</v>
      </c>
      <c r="H49" s="481">
        <v>14</v>
      </c>
      <c r="I49" s="481" t="s">
        <v>21</v>
      </c>
    </row>
    <row r="50" spans="1:9" ht="15">
      <c r="A50" s="4"/>
      <c r="B50"/>
      <c r="C50"/>
      <c r="D50" s="481" t="s">
        <v>2889</v>
      </c>
      <c r="E50" s="481" t="s">
        <v>2916</v>
      </c>
      <c r="F50" s="481" t="s">
        <v>2889</v>
      </c>
      <c r="G50" s="481" t="s">
        <v>2570</v>
      </c>
      <c r="H50" s="481">
        <v>15</v>
      </c>
    </row>
    <row r="51" spans="1:9" ht="15">
      <c r="A51" s="4" t="s">
        <v>22</v>
      </c>
      <c r="B51"/>
      <c r="C51"/>
    </row>
    <row r="52" spans="1:9" ht="15">
      <c r="A52" s="4"/>
      <c r="B52"/>
      <c r="C52"/>
    </row>
    <row r="53" spans="1:9" ht="15">
      <c r="A53" s="4" t="s">
        <v>2953</v>
      </c>
      <c r="B53" s="478" t="s">
        <v>2935</v>
      </c>
      <c r="C53" s="4" t="s">
        <v>2954</v>
      </c>
    </row>
    <row r="54" spans="1:9" ht="15">
      <c r="A54" s="4"/>
      <c r="C54"/>
      <c r="D54" s="481" t="s">
        <v>2889</v>
      </c>
      <c r="E54" s="481" t="s">
        <v>2917</v>
      </c>
      <c r="F54" s="481" t="s">
        <v>2889</v>
      </c>
      <c r="G54" s="481" t="s">
        <v>2570</v>
      </c>
      <c r="H54" s="481">
        <v>20</v>
      </c>
      <c r="I54" s="481" t="s">
        <v>21</v>
      </c>
    </row>
    <row r="55" spans="1:9" ht="15">
      <c r="A55" s="4"/>
      <c r="C55"/>
      <c r="D55" s="481" t="s">
        <v>2889</v>
      </c>
      <c r="E55" s="481" t="s">
        <v>2918</v>
      </c>
      <c r="F55" s="481" t="s">
        <v>2889</v>
      </c>
      <c r="G55" s="481" t="s">
        <v>2570</v>
      </c>
      <c r="H55" s="481">
        <v>21</v>
      </c>
      <c r="I55" s="481" t="s">
        <v>21</v>
      </c>
    </row>
    <row r="56" spans="1:9" ht="15">
      <c r="A56" s="4"/>
      <c r="B56"/>
      <c r="C56"/>
      <c r="D56" s="481" t="s">
        <v>2889</v>
      </c>
      <c r="E56" s="481" t="s">
        <v>2919</v>
      </c>
      <c r="F56" s="481" t="s">
        <v>2889</v>
      </c>
      <c r="G56" s="481" t="s">
        <v>2570</v>
      </c>
      <c r="H56" s="481">
        <v>22</v>
      </c>
      <c r="I56" s="481" t="s">
        <v>21</v>
      </c>
    </row>
    <row r="57" spans="1:9" ht="15">
      <c r="A57" s="4"/>
      <c r="B57"/>
      <c r="C57"/>
      <c r="D57" s="481" t="s">
        <v>2889</v>
      </c>
      <c r="E57" s="481" t="s">
        <v>2920</v>
      </c>
      <c r="F57" s="481" t="s">
        <v>2889</v>
      </c>
      <c r="G57" s="481" t="s">
        <v>2570</v>
      </c>
      <c r="H57" s="481">
        <v>23</v>
      </c>
      <c r="I57" s="481" t="s">
        <v>21</v>
      </c>
    </row>
    <row r="58" spans="1:9" ht="15">
      <c r="A58" s="4"/>
      <c r="B58"/>
      <c r="C58"/>
      <c r="D58" s="481" t="s">
        <v>2889</v>
      </c>
      <c r="E58" s="481" t="s">
        <v>2921</v>
      </c>
      <c r="F58" s="481" t="s">
        <v>2889</v>
      </c>
      <c r="G58" s="481" t="s">
        <v>2570</v>
      </c>
      <c r="H58" s="481">
        <v>24</v>
      </c>
    </row>
    <row r="59" spans="1:9" ht="15">
      <c r="A59" s="4" t="s">
        <v>22</v>
      </c>
      <c r="B59"/>
      <c r="C59"/>
    </row>
    <row r="60" spans="1:9" ht="15">
      <c r="A60" s="4"/>
      <c r="B60"/>
      <c r="C60"/>
    </row>
    <row r="61" spans="1:9" ht="15">
      <c r="A61" s="4" t="s">
        <v>2953</v>
      </c>
      <c r="B61" s="478" t="s">
        <v>2933</v>
      </c>
      <c r="C61" s="4" t="s">
        <v>2954</v>
      </c>
    </row>
    <row r="62" spans="1:9" ht="15">
      <c r="A62" s="4"/>
      <c r="B62"/>
      <c r="C62"/>
      <c r="D62" s="481" t="s">
        <v>2889</v>
      </c>
      <c r="E62" s="481" t="s">
        <v>2922</v>
      </c>
      <c r="F62" s="481" t="s">
        <v>2889</v>
      </c>
      <c r="G62" s="481" t="s">
        <v>2570</v>
      </c>
      <c r="H62" s="481">
        <v>30</v>
      </c>
      <c r="I62" s="481" t="s">
        <v>21</v>
      </c>
    </row>
    <row r="63" spans="1:9" ht="15">
      <c r="A63" s="4"/>
      <c r="B63"/>
      <c r="C63"/>
      <c r="D63" s="481" t="s">
        <v>2889</v>
      </c>
      <c r="E63" s="481" t="s">
        <v>2923</v>
      </c>
      <c r="F63" s="481" t="s">
        <v>2889</v>
      </c>
      <c r="G63" s="481" t="s">
        <v>2570</v>
      </c>
      <c r="H63" s="481">
        <v>31</v>
      </c>
      <c r="I63" s="481" t="s">
        <v>21</v>
      </c>
    </row>
    <row r="64" spans="1:9" ht="15">
      <c r="A64" s="4"/>
      <c r="B64"/>
      <c r="C64"/>
      <c r="D64" s="481" t="s">
        <v>2889</v>
      </c>
      <c r="E64" s="481" t="s">
        <v>2924</v>
      </c>
      <c r="F64" s="481" t="s">
        <v>2889</v>
      </c>
      <c r="G64" s="481" t="s">
        <v>2570</v>
      </c>
      <c r="H64" s="481">
        <v>32</v>
      </c>
      <c r="I64" s="481" t="s">
        <v>21</v>
      </c>
    </row>
    <row r="65" spans="1:9" ht="15">
      <c r="A65" s="4"/>
      <c r="B65"/>
      <c r="C65"/>
      <c r="D65" s="481" t="s">
        <v>2889</v>
      </c>
      <c r="E65" s="481" t="s">
        <v>2925</v>
      </c>
      <c r="F65" s="481" t="s">
        <v>2889</v>
      </c>
      <c r="G65" s="481" t="s">
        <v>2570</v>
      </c>
      <c r="H65" s="481">
        <v>33</v>
      </c>
      <c r="I65" s="481" t="s">
        <v>21</v>
      </c>
    </row>
    <row r="66" spans="1:9" ht="15">
      <c r="A66" s="4"/>
      <c r="B66"/>
      <c r="C66"/>
      <c r="D66" s="481" t="s">
        <v>2889</v>
      </c>
      <c r="E66" s="481" t="s">
        <v>2926</v>
      </c>
      <c r="F66" s="481" t="s">
        <v>2889</v>
      </c>
      <c r="G66" s="481" t="s">
        <v>2570</v>
      </c>
      <c r="H66" s="481">
        <v>34</v>
      </c>
      <c r="I66" s="481" t="s">
        <v>21</v>
      </c>
    </row>
    <row r="67" spans="1:9" ht="15">
      <c r="A67" s="4"/>
      <c r="B67"/>
      <c r="C67"/>
      <c r="D67" s="481" t="s">
        <v>2889</v>
      </c>
      <c r="E67" s="481" t="s">
        <v>2927</v>
      </c>
      <c r="F67" s="481" t="s">
        <v>2889</v>
      </c>
      <c r="G67" s="481" t="s">
        <v>2570</v>
      </c>
      <c r="H67" s="481">
        <v>35</v>
      </c>
    </row>
    <row r="68" spans="1:9" ht="15">
      <c r="A68" s="4" t="s">
        <v>22</v>
      </c>
      <c r="B68"/>
      <c r="C68"/>
    </row>
    <row r="69" spans="1:9" ht="15">
      <c r="A69" s="4"/>
      <c r="B69"/>
      <c r="C69"/>
    </row>
    <row r="70" spans="1:9" ht="15">
      <c r="A70" s="4" t="s">
        <v>2953</v>
      </c>
      <c r="B70" s="478" t="s">
        <v>2934</v>
      </c>
      <c r="C70" s="4" t="s">
        <v>2954</v>
      </c>
    </row>
    <row r="71" spans="1:9" ht="15">
      <c r="A71" s="4"/>
      <c r="B71"/>
      <c r="C71"/>
      <c r="D71" s="481" t="s">
        <v>2889</v>
      </c>
      <c r="E71" s="481" t="s">
        <v>2928</v>
      </c>
      <c r="F71" s="481" t="s">
        <v>2889</v>
      </c>
      <c r="G71" s="481" t="s">
        <v>2570</v>
      </c>
      <c r="H71" s="481">
        <v>40</v>
      </c>
      <c r="I71" s="481" t="s">
        <v>21</v>
      </c>
    </row>
    <row r="72" spans="1:9" ht="15">
      <c r="A72" s="4"/>
      <c r="B72"/>
      <c r="C72"/>
      <c r="D72" s="481" t="s">
        <v>2889</v>
      </c>
      <c r="E72" s="481" t="s">
        <v>2929</v>
      </c>
      <c r="F72" s="481" t="s">
        <v>2889</v>
      </c>
      <c r="G72" s="481" t="s">
        <v>2570</v>
      </c>
      <c r="H72" s="481">
        <v>41</v>
      </c>
      <c r="I72" s="481" t="s">
        <v>21</v>
      </c>
    </row>
    <row r="73" spans="1:9" ht="15">
      <c r="A73" s="4"/>
      <c r="B73"/>
      <c r="C73"/>
      <c r="D73" s="481" t="s">
        <v>2889</v>
      </c>
      <c r="E73" s="481" t="s">
        <v>2930</v>
      </c>
      <c r="F73" s="481" t="s">
        <v>2889</v>
      </c>
      <c r="G73" s="481" t="s">
        <v>2570</v>
      </c>
      <c r="H73" s="481">
        <v>42</v>
      </c>
    </row>
    <row r="74" spans="1:9" ht="15">
      <c r="A74" s="4" t="s">
        <v>22</v>
      </c>
      <c r="B74"/>
      <c r="C74"/>
    </row>
    <row r="75" spans="1:9" ht="15">
      <c r="A75" s="2"/>
      <c r="B75"/>
      <c r="C75"/>
    </row>
  </sheetData>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B1" workbookViewId="0">
      <selection activeCell="Z2" sqref="Z2:Z11"/>
    </sheetView>
  </sheetViews>
  <sheetFormatPr defaultRowHeight="15"/>
  <cols>
    <col min="1" max="1" width="14" style="3" bestFit="1" customWidth="1"/>
    <col min="2" max="4" width="9" style="3"/>
    <col min="5" max="5" width="13" style="3" bestFit="1" customWidth="1"/>
    <col min="6" max="6" width="2.875" style="3" bestFit="1" customWidth="1"/>
    <col min="7" max="7" width="9.875" style="3" bestFit="1" customWidth="1"/>
    <col min="8" max="8" width="2.875" style="3" bestFit="1" customWidth="1"/>
    <col min="9" max="9" width="6.875" style="3" bestFit="1" customWidth="1"/>
    <col min="10" max="10" width="5.875" style="3" bestFit="1" customWidth="1"/>
    <col min="11" max="11" width="9" style="3"/>
    <col min="12" max="12" width="9.875" style="3" bestFit="1" customWidth="1"/>
    <col min="13" max="13" width="3.875" style="3" bestFit="1" customWidth="1"/>
    <col min="14" max="14" width="9" style="3"/>
    <col min="15" max="15" width="2.875" style="3" bestFit="1" customWidth="1"/>
    <col min="16" max="16" width="5.875" style="3" bestFit="1" customWidth="1"/>
    <col min="17" max="17" width="14" style="3" bestFit="1" customWidth="1"/>
    <col min="18" max="18" width="5.875" style="3" bestFit="1" customWidth="1"/>
    <col min="19" max="16384" width="9" style="3"/>
  </cols>
  <sheetData>
    <row r="1" spans="1:26">
      <c r="A1" s="4" t="s">
        <v>2959</v>
      </c>
    </row>
    <row r="2" spans="1:26">
      <c r="A2" s="4" t="s">
        <v>2958</v>
      </c>
      <c r="T2" s="3" t="s">
        <v>2959</v>
      </c>
      <c r="U2" s="3" t="s">
        <v>2499</v>
      </c>
      <c r="V2" s="3" t="s">
        <v>3015</v>
      </c>
      <c r="W2" s="3" t="s">
        <v>71</v>
      </c>
      <c r="Z2" s="4" t="s">
        <v>3027</v>
      </c>
    </row>
    <row r="3" spans="1:26">
      <c r="A3" s="4" t="s">
        <v>2957</v>
      </c>
      <c r="T3" s="3" t="s">
        <v>2958</v>
      </c>
      <c r="U3" s="3" t="s">
        <v>2499</v>
      </c>
      <c r="V3" s="3" t="s">
        <v>3016</v>
      </c>
      <c r="W3" s="3" t="s">
        <v>71</v>
      </c>
      <c r="Z3" s="4" t="s">
        <v>3028</v>
      </c>
    </row>
    <row r="4" spans="1:26">
      <c r="A4" s="4" t="s">
        <v>2942</v>
      </c>
      <c r="E4" s="3" t="s">
        <v>2992</v>
      </c>
      <c r="F4" s="3" t="s">
        <v>2999</v>
      </c>
      <c r="G4" s="4" t="s">
        <v>2942</v>
      </c>
      <c r="H4" s="3" t="s">
        <v>2952</v>
      </c>
      <c r="I4" s="3" t="s">
        <v>2501</v>
      </c>
      <c r="J4" s="3" t="s">
        <v>2998</v>
      </c>
      <c r="K4" s="3" t="s">
        <v>2997</v>
      </c>
      <c r="L4" s="4" t="s">
        <v>2942</v>
      </c>
      <c r="M4" s="3" t="s">
        <v>2499</v>
      </c>
      <c r="N4" s="478" t="s">
        <v>2940</v>
      </c>
      <c r="O4" s="3" t="s">
        <v>3000</v>
      </c>
      <c r="P4" s="3" t="s">
        <v>2997</v>
      </c>
      <c r="Q4" s="4" t="s">
        <v>2961</v>
      </c>
      <c r="R4" s="3" t="s">
        <v>3001</v>
      </c>
      <c r="T4" s="4" t="s">
        <v>2947</v>
      </c>
      <c r="U4" s="3" t="s">
        <v>2499</v>
      </c>
      <c r="V4" s="3">
        <f ca="1">ROUND(RAND()*100,0)</f>
        <v>81</v>
      </c>
      <c r="W4" s="3" t="s">
        <v>71</v>
      </c>
      <c r="Z4" s="4" t="s">
        <v>3017</v>
      </c>
    </row>
    <row r="5" spans="1:26">
      <c r="A5" s="4" t="s">
        <v>2943</v>
      </c>
      <c r="E5" s="3" t="s">
        <v>2993</v>
      </c>
      <c r="F5" s="3" t="s">
        <v>2999</v>
      </c>
      <c r="G5" s="4" t="s">
        <v>2943</v>
      </c>
      <c r="H5" s="3" t="s">
        <v>2952</v>
      </c>
      <c r="I5" s="3" t="s">
        <v>2501</v>
      </c>
      <c r="J5" s="3" t="s">
        <v>2998</v>
      </c>
      <c r="K5" s="3" t="s">
        <v>2997</v>
      </c>
      <c r="L5" s="4" t="s">
        <v>2943</v>
      </c>
      <c r="M5" s="3" t="s">
        <v>2499</v>
      </c>
      <c r="N5" s="478" t="s">
        <v>2936</v>
      </c>
      <c r="O5" s="3" t="s">
        <v>3000</v>
      </c>
      <c r="P5" s="3" t="s">
        <v>2997</v>
      </c>
      <c r="Q5" s="4" t="s">
        <v>2962</v>
      </c>
      <c r="R5" s="3" t="s">
        <v>3001</v>
      </c>
      <c r="T5" s="4" t="s">
        <v>2948</v>
      </c>
      <c r="U5" s="3" t="s">
        <v>2499</v>
      </c>
      <c r="V5" s="3">
        <f t="shared" ref="V5:V7" ca="1" si="0">ROUND(RAND()*100,0)</f>
        <v>95</v>
      </c>
      <c r="W5" s="3" t="s">
        <v>71</v>
      </c>
      <c r="Z5" s="4" t="s">
        <v>3018</v>
      </c>
    </row>
    <row r="6" spans="1:26">
      <c r="A6" s="4" t="s">
        <v>2944</v>
      </c>
      <c r="E6" s="3" t="s">
        <v>2994</v>
      </c>
      <c r="F6" s="3" t="s">
        <v>2999</v>
      </c>
      <c r="G6" s="4" t="s">
        <v>2944</v>
      </c>
      <c r="H6" s="3" t="s">
        <v>2952</v>
      </c>
      <c r="I6" s="3" t="s">
        <v>2501</v>
      </c>
      <c r="J6" s="3" t="s">
        <v>2998</v>
      </c>
      <c r="K6" s="3" t="s">
        <v>2997</v>
      </c>
      <c r="L6" s="4" t="s">
        <v>2944</v>
      </c>
      <c r="M6" s="3" t="s">
        <v>2499</v>
      </c>
      <c r="N6" s="478" t="s">
        <v>2937</v>
      </c>
      <c r="O6" s="3" t="s">
        <v>3000</v>
      </c>
      <c r="P6" s="3" t="s">
        <v>2997</v>
      </c>
      <c r="Q6" s="4" t="s">
        <v>2963</v>
      </c>
      <c r="R6" s="3" t="s">
        <v>3001</v>
      </c>
      <c r="T6" s="4" t="s">
        <v>2949</v>
      </c>
      <c r="U6" s="3" t="s">
        <v>2499</v>
      </c>
      <c r="V6" s="3">
        <f t="shared" ca="1" si="0"/>
        <v>17</v>
      </c>
      <c r="W6" s="3" t="s">
        <v>71</v>
      </c>
      <c r="Z6" s="4" t="s">
        <v>3019</v>
      </c>
    </row>
    <row r="7" spans="1:26">
      <c r="A7" s="4" t="s">
        <v>2945</v>
      </c>
      <c r="E7" s="3" t="s">
        <v>2995</v>
      </c>
      <c r="F7" s="3" t="s">
        <v>2999</v>
      </c>
      <c r="G7" s="4" t="s">
        <v>2945</v>
      </c>
      <c r="H7" s="3" t="s">
        <v>2952</v>
      </c>
      <c r="I7" s="3" t="s">
        <v>2501</v>
      </c>
      <c r="J7" s="3" t="s">
        <v>2998</v>
      </c>
      <c r="K7" s="3" t="s">
        <v>2997</v>
      </c>
      <c r="L7" s="4" t="s">
        <v>2945</v>
      </c>
      <c r="M7" s="3" t="s">
        <v>2499</v>
      </c>
      <c r="N7" s="478" t="s">
        <v>2938</v>
      </c>
      <c r="O7" s="3" t="s">
        <v>3000</v>
      </c>
      <c r="P7" s="3" t="s">
        <v>2997</v>
      </c>
      <c r="Q7" s="4" t="s">
        <v>2964</v>
      </c>
      <c r="R7" s="3" t="s">
        <v>3001</v>
      </c>
      <c r="T7" s="4" t="s">
        <v>2950</v>
      </c>
      <c r="U7" s="3" t="s">
        <v>2499</v>
      </c>
      <c r="V7" s="3">
        <f t="shared" ca="1" si="0"/>
        <v>52</v>
      </c>
      <c r="W7" s="3" t="s">
        <v>71</v>
      </c>
      <c r="Z7" s="4" t="s">
        <v>3020</v>
      </c>
    </row>
    <row r="8" spans="1:26">
      <c r="A8" s="4" t="s">
        <v>2946</v>
      </c>
      <c r="T8" s="4" t="s">
        <v>3006</v>
      </c>
      <c r="U8" s="3" t="s">
        <v>2499</v>
      </c>
      <c r="V8" s="4" t="s">
        <v>2947</v>
      </c>
      <c r="W8" s="3" t="s">
        <v>2479</v>
      </c>
      <c r="X8" s="4" t="s">
        <v>3010</v>
      </c>
      <c r="Z8" s="4" t="s">
        <v>3021</v>
      </c>
    </row>
    <row r="9" spans="1:26">
      <c r="A9" s="4" t="s">
        <v>2947</v>
      </c>
      <c r="E9" s="4" t="s">
        <v>3002</v>
      </c>
      <c r="F9" s="3" t="s">
        <v>2996</v>
      </c>
      <c r="G9" s="4" t="s">
        <v>2947</v>
      </c>
      <c r="H9" s="3" t="s">
        <v>2952</v>
      </c>
      <c r="I9" s="3" t="s">
        <v>2505</v>
      </c>
      <c r="J9" s="3" t="s">
        <v>2998</v>
      </c>
      <c r="K9" s="3" t="s">
        <v>2997</v>
      </c>
      <c r="L9" s="4" t="s">
        <v>2947</v>
      </c>
      <c r="M9" s="3" t="s">
        <v>2499</v>
      </c>
      <c r="N9" s="478" t="s">
        <v>2940</v>
      </c>
      <c r="O9" s="3" t="s">
        <v>3000</v>
      </c>
      <c r="P9" s="3" t="s">
        <v>2997</v>
      </c>
      <c r="Q9" s="4" t="s">
        <v>2966</v>
      </c>
      <c r="R9" s="3" t="s">
        <v>3001</v>
      </c>
      <c r="T9" s="4" t="s">
        <v>3007</v>
      </c>
      <c r="U9" s="3" t="s">
        <v>2499</v>
      </c>
      <c r="V9" s="4" t="s">
        <v>2948</v>
      </c>
      <c r="W9" s="3" t="s">
        <v>2479</v>
      </c>
      <c r="X9" s="4" t="s">
        <v>3010</v>
      </c>
      <c r="Z9" s="4" t="s">
        <v>3022</v>
      </c>
    </row>
    <row r="10" spans="1:26">
      <c r="A10" s="4" t="s">
        <v>2948</v>
      </c>
      <c r="E10" s="4" t="s">
        <v>3003</v>
      </c>
      <c r="F10" s="3" t="s">
        <v>2996</v>
      </c>
      <c r="G10" s="4" t="s">
        <v>2948</v>
      </c>
      <c r="H10" s="3" t="s">
        <v>2952</v>
      </c>
      <c r="I10" s="3" t="s">
        <v>2505</v>
      </c>
      <c r="J10" s="3" t="s">
        <v>2998</v>
      </c>
      <c r="K10" s="3" t="s">
        <v>2997</v>
      </c>
      <c r="L10" s="4" t="s">
        <v>2948</v>
      </c>
      <c r="M10" s="3" t="s">
        <v>2499</v>
      </c>
      <c r="N10" s="478" t="s">
        <v>2936</v>
      </c>
      <c r="O10" s="3" t="s">
        <v>3000</v>
      </c>
      <c r="P10" s="3" t="s">
        <v>2997</v>
      </c>
      <c r="Q10" s="4" t="s">
        <v>2967</v>
      </c>
      <c r="R10" s="3" t="s">
        <v>3001</v>
      </c>
      <c r="T10" s="4" t="s">
        <v>3008</v>
      </c>
      <c r="U10" s="3" t="s">
        <v>2499</v>
      </c>
      <c r="V10" s="4" t="s">
        <v>2949</v>
      </c>
      <c r="W10" s="3" t="s">
        <v>2479</v>
      </c>
      <c r="X10" s="4" t="s">
        <v>3010</v>
      </c>
      <c r="Z10" s="4" t="s">
        <v>3023</v>
      </c>
    </row>
    <row r="11" spans="1:26">
      <c r="A11" s="4" t="s">
        <v>2949</v>
      </c>
      <c r="E11" s="4" t="s">
        <v>3004</v>
      </c>
      <c r="F11" s="3" t="s">
        <v>2996</v>
      </c>
      <c r="G11" s="4" t="s">
        <v>2949</v>
      </c>
      <c r="H11" s="3" t="s">
        <v>2952</v>
      </c>
      <c r="I11" s="3" t="s">
        <v>2505</v>
      </c>
      <c r="J11" s="3" t="s">
        <v>2998</v>
      </c>
      <c r="K11" s="3" t="s">
        <v>2997</v>
      </c>
      <c r="L11" s="4" t="s">
        <v>2949</v>
      </c>
      <c r="M11" s="3" t="s">
        <v>2499</v>
      </c>
      <c r="N11" s="478" t="s">
        <v>2937</v>
      </c>
      <c r="O11" s="3" t="s">
        <v>3000</v>
      </c>
      <c r="P11" s="3" t="s">
        <v>2997</v>
      </c>
      <c r="Q11" s="4" t="s">
        <v>2968</v>
      </c>
      <c r="R11" s="3" t="s">
        <v>3001</v>
      </c>
      <c r="T11" s="4" t="s">
        <v>3009</v>
      </c>
      <c r="U11" s="3" t="s">
        <v>2499</v>
      </c>
      <c r="V11" s="4" t="s">
        <v>2950</v>
      </c>
      <c r="W11" s="3" t="s">
        <v>2479</v>
      </c>
      <c r="X11" s="4" t="s">
        <v>3010</v>
      </c>
      <c r="Z11" s="4" t="s">
        <v>3024</v>
      </c>
    </row>
    <row r="12" spans="1:26">
      <c r="A12" s="4" t="s">
        <v>2950</v>
      </c>
      <c r="E12" s="4" t="s">
        <v>3005</v>
      </c>
      <c r="F12" s="3" t="s">
        <v>2996</v>
      </c>
      <c r="G12" s="4" t="s">
        <v>2950</v>
      </c>
      <c r="H12" s="3" t="s">
        <v>2952</v>
      </c>
      <c r="I12" s="3" t="s">
        <v>2505</v>
      </c>
      <c r="J12" s="3" t="s">
        <v>2998</v>
      </c>
      <c r="K12" s="3" t="s">
        <v>2997</v>
      </c>
      <c r="L12" s="4" t="s">
        <v>2950</v>
      </c>
      <c r="M12" s="3" t="s">
        <v>2499</v>
      </c>
      <c r="N12" s="478" t="s">
        <v>2938</v>
      </c>
      <c r="O12" s="3" t="s">
        <v>3000</v>
      </c>
      <c r="P12" s="3" t="s">
        <v>2997</v>
      </c>
      <c r="Q12" s="4" t="s">
        <v>2969</v>
      </c>
      <c r="R12" s="3" t="s">
        <v>3001</v>
      </c>
      <c r="Z12" s="3" t="s">
        <v>3026</v>
      </c>
    </row>
    <row r="13" spans="1:26">
      <c r="A13" s="4" t="s">
        <v>2961</v>
      </c>
      <c r="Z13" s="3" t="s">
        <v>3025</v>
      </c>
    </row>
    <row r="14" spans="1:26">
      <c r="A14" s="4" t="s">
        <v>2962</v>
      </c>
      <c r="K14" s="3" t="s">
        <v>2997</v>
      </c>
      <c r="L14" s="4" t="s">
        <v>3006</v>
      </c>
      <c r="M14" s="3" t="s">
        <v>2499</v>
      </c>
      <c r="N14" s="4" t="s">
        <v>2947</v>
      </c>
      <c r="O14" s="3" t="s">
        <v>2479</v>
      </c>
      <c r="P14" s="4" t="s">
        <v>3010</v>
      </c>
    </row>
    <row r="15" spans="1:26">
      <c r="A15" s="4" t="s">
        <v>2963</v>
      </c>
      <c r="K15" s="3" t="s">
        <v>2997</v>
      </c>
      <c r="L15" s="4" t="s">
        <v>3007</v>
      </c>
      <c r="M15" s="3" t="s">
        <v>2499</v>
      </c>
      <c r="N15" s="4" t="s">
        <v>2948</v>
      </c>
      <c r="O15" s="3" t="s">
        <v>2479</v>
      </c>
      <c r="P15" s="4" t="s">
        <v>3010</v>
      </c>
    </row>
    <row r="16" spans="1:26">
      <c r="A16" s="4" t="s">
        <v>2964</v>
      </c>
      <c r="K16" s="3" t="s">
        <v>2997</v>
      </c>
      <c r="L16" s="4" t="s">
        <v>3008</v>
      </c>
      <c r="M16" s="3" t="s">
        <v>2499</v>
      </c>
      <c r="N16" s="4" t="s">
        <v>2949</v>
      </c>
      <c r="O16" s="3" t="s">
        <v>2479</v>
      </c>
      <c r="P16" s="4" t="s">
        <v>3010</v>
      </c>
    </row>
    <row r="17" spans="1:25">
      <c r="A17" s="4" t="s">
        <v>2965</v>
      </c>
      <c r="K17" s="3" t="s">
        <v>2997</v>
      </c>
      <c r="L17" s="4" t="s">
        <v>3009</v>
      </c>
      <c r="M17" s="3" t="s">
        <v>2499</v>
      </c>
      <c r="N17" s="4" t="s">
        <v>2950</v>
      </c>
      <c r="O17" s="3" t="s">
        <v>2479</v>
      </c>
      <c r="P17" s="4" t="s">
        <v>3010</v>
      </c>
    </row>
    <row r="18" spans="1:25">
      <c r="A18" s="4" t="s">
        <v>2966</v>
      </c>
      <c r="K18" s="3" t="s">
        <v>2997</v>
      </c>
      <c r="L18" s="3" t="s">
        <v>3012</v>
      </c>
      <c r="M18" s="3" t="s">
        <v>2499</v>
      </c>
      <c r="N18" s="3" t="s">
        <v>3014</v>
      </c>
    </row>
    <row r="19" spans="1:25">
      <c r="A19" s="4" t="s">
        <v>2967</v>
      </c>
      <c r="K19" s="3" t="s">
        <v>2997</v>
      </c>
      <c r="L19" s="3" t="s">
        <v>3011</v>
      </c>
      <c r="M19" s="3" t="s">
        <v>2499</v>
      </c>
      <c r="N19" s="4" t="s">
        <v>3013</v>
      </c>
    </row>
    <row r="20" spans="1:25">
      <c r="A20" s="4" t="s">
        <v>2968</v>
      </c>
    </row>
    <row r="21" spans="1:25">
      <c r="A21" s="4" t="s">
        <v>2969</v>
      </c>
    </row>
    <row r="22" spans="1:25">
      <c r="A22" s="4" t="s">
        <v>3029</v>
      </c>
      <c r="B22" s="2" t="s">
        <v>3032</v>
      </c>
      <c r="C22" s="4"/>
      <c r="D22" s="4"/>
    </row>
    <row r="23" spans="1:25">
      <c r="A23" s="4" t="s">
        <v>3030</v>
      </c>
      <c r="B23" s="2" t="s">
        <v>3032</v>
      </c>
      <c r="C23" s="4"/>
      <c r="D23" s="4"/>
      <c r="E23" s="3" t="s">
        <v>3033</v>
      </c>
    </row>
    <row r="24" spans="1:25">
      <c r="A24" s="4" t="s">
        <v>3031</v>
      </c>
      <c r="B24" s="2" t="s">
        <v>3032</v>
      </c>
      <c r="C24" s="4"/>
      <c r="D24" s="4"/>
      <c r="E24" s="3" t="s">
        <v>3034</v>
      </c>
    </row>
    <row r="25" spans="1:25">
      <c r="E25" s="3" t="s">
        <v>3035</v>
      </c>
      <c r="U25" s="4" t="s">
        <v>3029</v>
      </c>
      <c r="V25" s="4" t="s">
        <v>3030</v>
      </c>
      <c r="W25" s="4" t="s">
        <v>3031</v>
      </c>
    </row>
    <row r="26" spans="1:25">
      <c r="E26" s="4" t="s">
        <v>3063</v>
      </c>
      <c r="U26" s="4"/>
      <c r="V26" s="4"/>
      <c r="W26" s="4"/>
    </row>
    <row r="27" spans="1:25">
      <c r="E27" s="4" t="s">
        <v>3064</v>
      </c>
      <c r="U27" s="4"/>
      <c r="V27" s="4"/>
      <c r="W27" s="4"/>
    </row>
    <row r="28" spans="1:25">
      <c r="E28" s="4" t="s">
        <v>3065</v>
      </c>
      <c r="U28" s="4"/>
      <c r="V28" s="4"/>
      <c r="W28" s="4"/>
    </row>
    <row r="29" spans="1:25">
      <c r="E29" s="3" t="s">
        <v>3036</v>
      </c>
      <c r="U29" s="2"/>
    </row>
    <row r="30" spans="1:25">
      <c r="E30" s="3" t="s">
        <v>3037</v>
      </c>
    </row>
    <row r="31" spans="1:25">
      <c r="E31" s="3" t="s">
        <v>3038</v>
      </c>
    </row>
    <row r="32" spans="1:25">
      <c r="E32" s="3" t="s">
        <v>3039</v>
      </c>
      <c r="X32" s="2"/>
      <c r="Y32" s="2"/>
    </row>
    <row r="33" spans="5:5">
      <c r="E33" s="3" t="s">
        <v>3040</v>
      </c>
    </row>
    <row r="34" spans="5:5">
      <c r="E34" s="3" t="s">
        <v>3041</v>
      </c>
    </row>
    <row r="35" spans="5:5">
      <c r="E35" s="3" t="s">
        <v>3042</v>
      </c>
    </row>
    <row r="36" spans="5:5">
      <c r="E36" s="3" t="s">
        <v>3043</v>
      </c>
    </row>
    <row r="37" spans="5:5">
      <c r="E37" s="3" t="s">
        <v>3044</v>
      </c>
    </row>
    <row r="38" spans="5:5">
      <c r="E38" s="3" t="s">
        <v>3045</v>
      </c>
    </row>
    <row r="39" spans="5:5">
      <c r="E39" s="3" t="s">
        <v>3046</v>
      </c>
    </row>
    <row r="40" spans="5:5">
      <c r="E40" s="3" t="s">
        <v>3047</v>
      </c>
    </row>
    <row r="41" spans="5:5">
      <c r="E41" s="3" t="s">
        <v>3048</v>
      </c>
    </row>
    <row r="42" spans="5:5">
      <c r="E42" s="3" t="s">
        <v>3049</v>
      </c>
    </row>
    <row r="43" spans="5:5">
      <c r="E43" s="3" t="s">
        <v>3050</v>
      </c>
    </row>
    <row r="44" spans="5:5">
      <c r="E44" s="3" t="s">
        <v>3051</v>
      </c>
    </row>
    <row r="45" spans="5:5">
      <c r="E45" s="3" t="s">
        <v>3052</v>
      </c>
    </row>
    <row r="46" spans="5:5">
      <c r="E46" s="3" t="s">
        <v>3053</v>
      </c>
    </row>
    <row r="47" spans="5:5">
      <c r="E47" s="3" t="s">
        <v>3054</v>
      </c>
    </row>
    <row r="48" spans="5:5">
      <c r="E48" s="3" t="s">
        <v>3055</v>
      </c>
    </row>
    <row r="49" spans="5:5">
      <c r="E49" s="3" t="s">
        <v>3056</v>
      </c>
    </row>
    <row r="50" spans="5:5">
      <c r="E50" s="3" t="s">
        <v>3057</v>
      </c>
    </row>
    <row r="51" spans="5:5">
      <c r="E51" s="3" t="s">
        <v>3058</v>
      </c>
    </row>
    <row r="52" spans="5:5">
      <c r="E52" s="3" t="s">
        <v>3059</v>
      </c>
    </row>
    <row r="53" spans="5:5">
      <c r="E53" s="3" t="s">
        <v>3060</v>
      </c>
    </row>
    <row r="54" spans="5:5">
      <c r="E54" s="3" t="s">
        <v>3061</v>
      </c>
    </row>
    <row r="55" spans="5:5">
      <c r="E55" s="3" t="s">
        <v>3062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M9" sqref="M9"/>
    </sheetView>
  </sheetViews>
  <sheetFormatPr defaultRowHeight="15"/>
  <cols>
    <col min="1" max="1" width="27.375" bestFit="1" customWidth="1"/>
  </cols>
  <sheetData>
    <row r="1" spans="1:1">
      <c r="A1" s="4" t="s">
        <v>3027</v>
      </c>
    </row>
    <row r="2" spans="1:1">
      <c r="A2" s="4" t="s">
        <v>3028</v>
      </c>
    </row>
    <row r="3" spans="1:1">
      <c r="A3" s="4" t="s">
        <v>3067</v>
      </c>
    </row>
    <row r="4" spans="1:1">
      <c r="A4" s="4" t="s">
        <v>3068</v>
      </c>
    </row>
    <row r="5" spans="1:1">
      <c r="A5" s="4" t="s">
        <v>3066</v>
      </c>
    </row>
    <row r="6" spans="1:1">
      <c r="A6" s="4" t="s">
        <v>3017</v>
      </c>
    </row>
    <row r="7" spans="1:1">
      <c r="A7" s="4" t="s">
        <v>3018</v>
      </c>
    </row>
    <row r="8" spans="1:1">
      <c r="A8" s="4" t="s">
        <v>3019</v>
      </c>
    </row>
    <row r="9" spans="1:1">
      <c r="A9" s="4" t="s">
        <v>3020</v>
      </c>
    </row>
    <row r="10" spans="1:1">
      <c r="A10" s="4" t="s">
        <v>3069</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W21"/>
  <sheetViews>
    <sheetView workbookViewId="0">
      <selection activeCell="H2" sqref="H2:W21"/>
    </sheetView>
  </sheetViews>
  <sheetFormatPr defaultRowHeight="15"/>
  <cols>
    <col min="1" max="1" width="27.875" style="13" bestFit="1" customWidth="1"/>
    <col min="2" max="2" width="25.625" style="13" bestFit="1" customWidth="1"/>
    <col min="3" max="3" width="11" style="13" customWidth="1"/>
    <col min="4" max="4" width="11.375" style="14" bestFit="1" customWidth="1"/>
    <col min="5" max="5" width="9" style="14" bestFit="1" customWidth="1"/>
    <col min="6" max="6" width="9.5" style="14" bestFit="1" customWidth="1"/>
    <col min="7" max="7" width="9" style="3"/>
    <col min="8" max="9" width="3.75" style="3" customWidth="1"/>
    <col min="10" max="10" width="10.875" style="3" bestFit="1" customWidth="1"/>
    <col min="11" max="11" width="3.75" style="3" customWidth="1"/>
    <col min="12" max="12" width="6.875" style="3" bestFit="1" customWidth="1"/>
    <col min="13" max="13" width="3.75" style="3" customWidth="1"/>
    <col min="14" max="14" width="3.875" style="3" bestFit="1" customWidth="1"/>
    <col min="15" max="15" width="1.875" style="3" bestFit="1" customWidth="1"/>
    <col min="16" max="16" width="13" style="3" bestFit="1" customWidth="1"/>
    <col min="17" max="17" width="24.25" style="3" bestFit="1" customWidth="1"/>
    <col min="18" max="18" width="4.125" style="3" customWidth="1"/>
    <col min="19" max="19" width="24.25" style="3" bestFit="1" customWidth="1"/>
    <col min="20" max="20" width="12.875" style="3" customWidth="1"/>
    <col min="21" max="21" width="28.375" style="3" bestFit="1" customWidth="1"/>
    <col min="22" max="22" width="2.875" style="3" customWidth="1"/>
    <col min="23" max="16384" width="9" style="3"/>
  </cols>
  <sheetData>
    <row r="2" spans="1:23" ht="16.5">
      <c r="A2" s="20" t="s">
        <v>44</v>
      </c>
      <c r="B2" s="20" t="s">
        <v>83</v>
      </c>
      <c r="C2" s="20"/>
      <c r="D2" s="20" t="s">
        <v>76</v>
      </c>
      <c r="E2" s="20">
        <v>700</v>
      </c>
      <c r="F2" s="20" t="s">
        <v>69</v>
      </c>
      <c r="H2" s="4" t="s">
        <v>65</v>
      </c>
      <c r="I2" s="4" t="s">
        <v>66</v>
      </c>
      <c r="J2" s="4" t="s">
        <v>67</v>
      </c>
      <c r="K2" s="4" t="s">
        <v>68</v>
      </c>
      <c r="L2" s="4" t="s">
        <v>69</v>
      </c>
      <c r="M2" s="4" t="s">
        <v>70</v>
      </c>
      <c r="N2" s="4">
        <v>700</v>
      </c>
      <c r="O2" s="4" t="s">
        <v>71</v>
      </c>
      <c r="P2" s="3" t="s">
        <v>72</v>
      </c>
      <c r="Q2" s="3" t="s">
        <v>83</v>
      </c>
      <c r="R2" s="3" t="s">
        <v>73</v>
      </c>
      <c r="S2" s="3" t="s">
        <v>83</v>
      </c>
      <c r="T2" s="3" t="s">
        <v>74</v>
      </c>
      <c r="U2" s="3" t="s">
        <v>44</v>
      </c>
      <c r="V2" s="3" t="s">
        <v>75</v>
      </c>
      <c r="W2" s="3" t="s">
        <v>22</v>
      </c>
    </row>
    <row r="3" spans="1:23" ht="16.5">
      <c r="A3" s="21" t="s">
        <v>45</v>
      </c>
      <c r="B3" s="21" t="s">
        <v>84</v>
      </c>
      <c r="C3" s="21"/>
      <c r="D3" s="21" t="s">
        <v>76</v>
      </c>
      <c r="E3" s="21">
        <v>700</v>
      </c>
      <c r="F3" s="21" t="s">
        <v>77</v>
      </c>
      <c r="H3" s="4" t="s">
        <v>65</v>
      </c>
      <c r="I3" s="4" t="s">
        <v>66</v>
      </c>
      <c r="J3" s="4" t="s">
        <v>67</v>
      </c>
      <c r="K3" s="4" t="s">
        <v>68</v>
      </c>
      <c r="L3" s="3" t="s">
        <v>77</v>
      </c>
      <c r="M3" s="4" t="s">
        <v>70</v>
      </c>
      <c r="N3" s="3">
        <v>700</v>
      </c>
      <c r="O3" s="4" t="s">
        <v>71</v>
      </c>
      <c r="P3" s="3" t="s">
        <v>72</v>
      </c>
      <c r="Q3" s="3" t="s">
        <v>84</v>
      </c>
      <c r="R3" s="3" t="s">
        <v>73</v>
      </c>
      <c r="S3" s="3" t="s">
        <v>84</v>
      </c>
      <c r="T3" s="3" t="s">
        <v>74</v>
      </c>
      <c r="U3" s="3" t="s">
        <v>45</v>
      </c>
      <c r="V3" s="3" t="s">
        <v>75</v>
      </c>
      <c r="W3" s="3" t="s">
        <v>22</v>
      </c>
    </row>
    <row r="4" spans="1:23" ht="16.5">
      <c r="A4" s="18" t="s">
        <v>47</v>
      </c>
      <c r="B4" s="18" t="s">
        <v>86</v>
      </c>
      <c r="C4" s="18"/>
      <c r="D4" s="18" t="s">
        <v>78</v>
      </c>
      <c r="E4" s="18">
        <v>300</v>
      </c>
      <c r="F4" s="18" t="s">
        <v>69</v>
      </c>
      <c r="H4" s="4" t="s">
        <v>65</v>
      </c>
      <c r="I4" s="4" t="s">
        <v>66</v>
      </c>
      <c r="J4" s="4" t="s">
        <v>67</v>
      </c>
      <c r="K4" s="4" t="s">
        <v>68</v>
      </c>
      <c r="L4" s="3" t="s">
        <v>69</v>
      </c>
      <c r="M4" s="4" t="s">
        <v>70</v>
      </c>
      <c r="N4" s="3">
        <v>300</v>
      </c>
      <c r="O4" s="4" t="s">
        <v>71</v>
      </c>
      <c r="P4" s="3" t="s">
        <v>72</v>
      </c>
      <c r="Q4" s="3" t="s">
        <v>86</v>
      </c>
      <c r="R4" s="3" t="s">
        <v>73</v>
      </c>
      <c r="S4" s="3" t="s">
        <v>86</v>
      </c>
      <c r="T4" s="3" t="s">
        <v>74</v>
      </c>
      <c r="U4" s="3" t="s">
        <v>47</v>
      </c>
      <c r="V4" s="3" t="s">
        <v>75</v>
      </c>
      <c r="W4" s="3" t="s">
        <v>22</v>
      </c>
    </row>
    <row r="5" spans="1:23" ht="16.5">
      <c r="A5" s="19" t="s">
        <v>48</v>
      </c>
      <c r="B5" s="19" t="s">
        <v>87</v>
      </c>
      <c r="C5" s="19"/>
      <c r="D5" s="19" t="s">
        <v>78</v>
      </c>
      <c r="E5" s="19">
        <v>300</v>
      </c>
      <c r="F5" s="19" t="s">
        <v>77</v>
      </c>
      <c r="H5" s="4" t="s">
        <v>65</v>
      </c>
      <c r="I5" s="4" t="s">
        <v>66</v>
      </c>
      <c r="J5" s="4" t="s">
        <v>67</v>
      </c>
      <c r="K5" s="4" t="s">
        <v>68</v>
      </c>
      <c r="L5" s="3" t="s">
        <v>77</v>
      </c>
      <c r="M5" s="4" t="s">
        <v>70</v>
      </c>
      <c r="N5" s="3">
        <v>300</v>
      </c>
      <c r="O5" s="4" t="s">
        <v>71</v>
      </c>
      <c r="P5" s="3" t="s">
        <v>72</v>
      </c>
      <c r="Q5" s="3" t="s">
        <v>87</v>
      </c>
      <c r="R5" s="3" t="s">
        <v>73</v>
      </c>
      <c r="S5" s="3" t="s">
        <v>87</v>
      </c>
      <c r="T5" s="3" t="s">
        <v>74</v>
      </c>
      <c r="U5" s="3" t="s">
        <v>48</v>
      </c>
      <c r="V5" s="3" t="s">
        <v>75</v>
      </c>
      <c r="W5" s="3" t="s">
        <v>22</v>
      </c>
    </row>
    <row r="6" spans="1:23" ht="16.5">
      <c r="A6" s="15" t="s">
        <v>49</v>
      </c>
      <c r="B6" s="15" t="s">
        <v>88</v>
      </c>
      <c r="C6" s="16"/>
      <c r="D6" s="16" t="s">
        <v>79</v>
      </c>
      <c r="E6" s="16">
        <v>500</v>
      </c>
      <c r="F6" s="16" t="s">
        <v>69</v>
      </c>
      <c r="H6" s="4" t="s">
        <v>65</v>
      </c>
      <c r="I6" s="4" t="s">
        <v>66</v>
      </c>
      <c r="J6" s="4" t="s">
        <v>67</v>
      </c>
      <c r="K6" s="4" t="s">
        <v>68</v>
      </c>
      <c r="L6" s="3" t="s">
        <v>69</v>
      </c>
      <c r="M6" s="4" t="s">
        <v>70</v>
      </c>
      <c r="N6" s="3">
        <v>500</v>
      </c>
      <c r="O6" s="4" t="s">
        <v>71</v>
      </c>
      <c r="P6" s="3" t="s">
        <v>72</v>
      </c>
      <c r="Q6" s="3" t="s">
        <v>88</v>
      </c>
      <c r="R6" s="3" t="s">
        <v>73</v>
      </c>
      <c r="S6" s="3" t="s">
        <v>88</v>
      </c>
      <c r="T6" s="3" t="s">
        <v>74</v>
      </c>
      <c r="U6" s="3" t="s">
        <v>49</v>
      </c>
      <c r="V6" s="3" t="s">
        <v>75</v>
      </c>
      <c r="W6" s="3" t="s">
        <v>22</v>
      </c>
    </row>
    <row r="7" spans="1:23" ht="16.5">
      <c r="A7" s="17" t="s">
        <v>50</v>
      </c>
      <c r="B7" s="17" t="s">
        <v>89</v>
      </c>
      <c r="C7" s="15"/>
      <c r="D7" s="15" t="s">
        <v>79</v>
      </c>
      <c r="E7" s="15">
        <v>500</v>
      </c>
      <c r="F7" s="15" t="s">
        <v>77</v>
      </c>
      <c r="H7" s="4" t="s">
        <v>65</v>
      </c>
      <c r="I7" s="4" t="s">
        <v>66</v>
      </c>
      <c r="J7" s="4" t="s">
        <v>67</v>
      </c>
      <c r="K7" s="4" t="s">
        <v>68</v>
      </c>
      <c r="L7" s="3" t="s">
        <v>77</v>
      </c>
      <c r="M7" s="4" t="s">
        <v>70</v>
      </c>
      <c r="N7" s="3">
        <v>500</v>
      </c>
      <c r="O7" s="4" t="s">
        <v>71</v>
      </c>
      <c r="P7" s="3" t="s">
        <v>72</v>
      </c>
      <c r="Q7" s="3" t="s">
        <v>89</v>
      </c>
      <c r="R7" s="3" t="s">
        <v>73</v>
      </c>
      <c r="S7" s="3" t="s">
        <v>89</v>
      </c>
      <c r="T7" s="3" t="s">
        <v>74</v>
      </c>
      <c r="U7" s="3" t="s">
        <v>50</v>
      </c>
      <c r="V7" s="3" t="s">
        <v>75</v>
      </c>
      <c r="W7" s="3" t="s">
        <v>22</v>
      </c>
    </row>
    <row r="8" spans="1:23" ht="16.5">
      <c r="A8" s="22" t="s">
        <v>51</v>
      </c>
      <c r="B8" s="22" t="s">
        <v>90</v>
      </c>
      <c r="C8" s="22"/>
      <c r="D8" s="22" t="s">
        <v>80</v>
      </c>
      <c r="E8" s="22">
        <v>400</v>
      </c>
      <c r="F8" s="22" t="s">
        <v>69</v>
      </c>
      <c r="H8" s="4" t="s">
        <v>65</v>
      </c>
      <c r="I8" s="4" t="s">
        <v>66</v>
      </c>
      <c r="J8" s="4" t="s">
        <v>67</v>
      </c>
      <c r="K8" s="4" t="s">
        <v>68</v>
      </c>
      <c r="L8" s="3" t="s">
        <v>69</v>
      </c>
      <c r="M8" s="4" t="s">
        <v>70</v>
      </c>
      <c r="N8" s="3">
        <v>400</v>
      </c>
      <c r="O8" s="4" t="s">
        <v>71</v>
      </c>
      <c r="P8" s="3" t="s">
        <v>72</v>
      </c>
      <c r="Q8" s="3" t="s">
        <v>90</v>
      </c>
      <c r="R8" s="3" t="s">
        <v>73</v>
      </c>
      <c r="S8" s="3" t="s">
        <v>90</v>
      </c>
      <c r="T8" s="3" t="s">
        <v>74</v>
      </c>
      <c r="U8" s="3" t="s">
        <v>51</v>
      </c>
      <c r="V8" s="3" t="s">
        <v>75</v>
      </c>
      <c r="W8" s="3" t="s">
        <v>22</v>
      </c>
    </row>
    <row r="9" spans="1:23" ht="16.5">
      <c r="A9" s="23" t="s">
        <v>46</v>
      </c>
      <c r="B9" s="23" t="s">
        <v>85</v>
      </c>
      <c r="C9" s="23"/>
      <c r="D9" s="23" t="s">
        <v>80</v>
      </c>
      <c r="E9" s="23">
        <v>400</v>
      </c>
      <c r="F9" s="23" t="s">
        <v>77</v>
      </c>
      <c r="H9" s="4" t="s">
        <v>65</v>
      </c>
      <c r="I9" s="4" t="s">
        <v>66</v>
      </c>
      <c r="J9" s="4" t="s">
        <v>67</v>
      </c>
      <c r="K9" s="4" t="s">
        <v>68</v>
      </c>
      <c r="L9" s="3" t="s">
        <v>77</v>
      </c>
      <c r="M9" s="4" t="s">
        <v>70</v>
      </c>
      <c r="N9" s="3">
        <v>400</v>
      </c>
      <c r="O9" s="4" t="s">
        <v>71</v>
      </c>
      <c r="P9" s="3" t="s">
        <v>72</v>
      </c>
      <c r="Q9" s="3" t="s">
        <v>85</v>
      </c>
      <c r="R9" s="3" t="s">
        <v>73</v>
      </c>
      <c r="S9" s="3" t="s">
        <v>85</v>
      </c>
      <c r="T9" s="3" t="s">
        <v>74</v>
      </c>
      <c r="U9" s="3" t="s">
        <v>46</v>
      </c>
      <c r="V9" s="3" t="s">
        <v>75</v>
      </c>
      <c r="W9" s="3" t="s">
        <v>22</v>
      </c>
    </row>
    <row r="10" spans="1:23" ht="16.5">
      <c r="A10" s="24" t="s">
        <v>52</v>
      </c>
      <c r="B10" s="24" t="s">
        <v>91</v>
      </c>
      <c r="C10" s="24"/>
      <c r="D10" s="24" t="s">
        <v>81</v>
      </c>
      <c r="E10" s="24">
        <v>100</v>
      </c>
      <c r="F10" s="24" t="s">
        <v>69</v>
      </c>
      <c r="H10" s="4" t="s">
        <v>65</v>
      </c>
      <c r="I10" s="4" t="s">
        <v>66</v>
      </c>
      <c r="J10" s="4" t="s">
        <v>67</v>
      </c>
      <c r="K10" s="4" t="s">
        <v>68</v>
      </c>
      <c r="L10" s="3" t="s">
        <v>69</v>
      </c>
      <c r="M10" s="4" t="s">
        <v>70</v>
      </c>
      <c r="N10" s="3">
        <v>100</v>
      </c>
      <c r="O10" s="4" t="s">
        <v>71</v>
      </c>
      <c r="P10" s="3" t="s">
        <v>72</v>
      </c>
      <c r="Q10" s="3" t="s">
        <v>91</v>
      </c>
      <c r="R10" s="3" t="s">
        <v>73</v>
      </c>
      <c r="S10" s="3" t="s">
        <v>91</v>
      </c>
      <c r="T10" s="3" t="s">
        <v>74</v>
      </c>
      <c r="U10" s="3" t="s">
        <v>52</v>
      </c>
      <c r="V10" s="3" t="s">
        <v>75</v>
      </c>
      <c r="W10" s="3" t="s">
        <v>22</v>
      </c>
    </row>
    <row r="11" spans="1:23" ht="16.5">
      <c r="A11" s="25" t="s">
        <v>53</v>
      </c>
      <c r="B11" s="25" t="s">
        <v>92</v>
      </c>
      <c r="C11" s="25"/>
      <c r="D11" s="25" t="s">
        <v>81</v>
      </c>
      <c r="E11" s="25">
        <v>100</v>
      </c>
      <c r="F11" s="25" t="s">
        <v>77</v>
      </c>
      <c r="H11" s="4" t="s">
        <v>65</v>
      </c>
      <c r="I11" s="4" t="s">
        <v>66</v>
      </c>
      <c r="J11" s="4" t="s">
        <v>67</v>
      </c>
      <c r="K11" s="4" t="s">
        <v>68</v>
      </c>
      <c r="L11" s="3" t="s">
        <v>77</v>
      </c>
      <c r="M11" s="4" t="s">
        <v>70</v>
      </c>
      <c r="N11" s="3">
        <v>100</v>
      </c>
      <c r="O11" s="4" t="s">
        <v>71</v>
      </c>
      <c r="P11" s="3" t="s">
        <v>72</v>
      </c>
      <c r="Q11" s="3" t="s">
        <v>92</v>
      </c>
      <c r="R11" s="3" t="s">
        <v>73</v>
      </c>
      <c r="S11" s="3" t="s">
        <v>92</v>
      </c>
      <c r="T11" s="3" t="s">
        <v>74</v>
      </c>
      <c r="U11" s="3" t="s">
        <v>53</v>
      </c>
      <c r="V11" s="3" t="s">
        <v>75</v>
      </c>
      <c r="W11" s="3" t="s">
        <v>22</v>
      </c>
    </row>
    <row r="12" spans="1:23">
      <c r="A12" s="5" t="s">
        <v>54</v>
      </c>
      <c r="B12" s="5" t="s">
        <v>93</v>
      </c>
      <c r="C12" s="5"/>
      <c r="D12" s="5" t="s">
        <v>82</v>
      </c>
      <c r="E12" s="5">
        <v>900</v>
      </c>
      <c r="F12" s="5" t="s">
        <v>69</v>
      </c>
      <c r="H12" s="4" t="s">
        <v>65</v>
      </c>
      <c r="I12" s="4" t="s">
        <v>66</v>
      </c>
      <c r="J12" s="4" t="s">
        <v>64</v>
      </c>
      <c r="K12" s="4" t="s">
        <v>68</v>
      </c>
      <c r="L12" s="3" t="s">
        <v>69</v>
      </c>
      <c r="M12" s="4" t="s">
        <v>70</v>
      </c>
      <c r="N12" s="3">
        <v>900</v>
      </c>
      <c r="O12" s="4" t="s">
        <v>71</v>
      </c>
      <c r="P12" s="3" t="s">
        <v>72</v>
      </c>
      <c r="Q12" s="3" t="s">
        <v>93</v>
      </c>
      <c r="R12" s="3" t="s">
        <v>73</v>
      </c>
      <c r="S12" s="3" t="s">
        <v>93</v>
      </c>
      <c r="T12" s="3" t="s">
        <v>74</v>
      </c>
      <c r="U12" s="3" t="s">
        <v>54</v>
      </c>
      <c r="V12" s="3" t="s">
        <v>75</v>
      </c>
      <c r="W12" s="3" t="s">
        <v>22</v>
      </c>
    </row>
    <row r="13" spans="1:23">
      <c r="A13" s="6" t="s">
        <v>55</v>
      </c>
      <c r="B13" s="6" t="s">
        <v>94</v>
      </c>
      <c r="C13" s="6"/>
      <c r="D13" s="6" t="s">
        <v>82</v>
      </c>
      <c r="E13" s="6">
        <v>900</v>
      </c>
      <c r="F13" s="6" t="s">
        <v>77</v>
      </c>
      <c r="H13" s="4" t="s">
        <v>65</v>
      </c>
      <c r="I13" s="4" t="s">
        <v>66</v>
      </c>
      <c r="J13" s="4" t="s">
        <v>64</v>
      </c>
      <c r="K13" s="4" t="s">
        <v>68</v>
      </c>
      <c r="L13" s="3" t="s">
        <v>77</v>
      </c>
      <c r="M13" s="4" t="s">
        <v>70</v>
      </c>
      <c r="N13" s="3">
        <v>900</v>
      </c>
      <c r="O13" s="4" t="s">
        <v>71</v>
      </c>
      <c r="P13" s="3" t="s">
        <v>72</v>
      </c>
      <c r="Q13" s="3" t="s">
        <v>94</v>
      </c>
      <c r="R13" s="3" t="s">
        <v>73</v>
      </c>
      <c r="S13" s="3" t="s">
        <v>94</v>
      </c>
      <c r="T13" s="3" t="s">
        <v>74</v>
      </c>
      <c r="U13" s="3" t="s">
        <v>55</v>
      </c>
      <c r="V13" s="3" t="s">
        <v>75</v>
      </c>
      <c r="W13" s="3" t="s">
        <v>22</v>
      </c>
    </row>
    <row r="14" spans="1:23">
      <c r="A14" s="7" t="s">
        <v>56</v>
      </c>
      <c r="B14" s="7" t="s">
        <v>95</v>
      </c>
      <c r="C14" s="7"/>
      <c r="D14" s="7" t="s">
        <v>76</v>
      </c>
      <c r="E14" s="7">
        <v>700</v>
      </c>
      <c r="F14" s="7" t="s">
        <v>69</v>
      </c>
      <c r="H14" s="4" t="s">
        <v>65</v>
      </c>
      <c r="I14" s="4" t="s">
        <v>66</v>
      </c>
      <c r="J14" s="4" t="s">
        <v>64</v>
      </c>
      <c r="K14" s="4" t="s">
        <v>68</v>
      </c>
      <c r="L14" s="3" t="s">
        <v>69</v>
      </c>
      <c r="M14" s="4" t="s">
        <v>70</v>
      </c>
      <c r="N14" s="3">
        <v>700</v>
      </c>
      <c r="O14" s="4" t="s">
        <v>71</v>
      </c>
      <c r="P14" s="3" t="s">
        <v>72</v>
      </c>
      <c r="Q14" s="3" t="s">
        <v>95</v>
      </c>
      <c r="R14" s="3" t="s">
        <v>73</v>
      </c>
      <c r="S14" s="3" t="s">
        <v>95</v>
      </c>
      <c r="T14" s="3" t="s">
        <v>74</v>
      </c>
      <c r="U14" s="3" t="s">
        <v>56</v>
      </c>
      <c r="V14" s="3" t="s">
        <v>75</v>
      </c>
      <c r="W14" s="3" t="s">
        <v>22</v>
      </c>
    </row>
    <row r="15" spans="1:23">
      <c r="A15" s="8" t="s">
        <v>57</v>
      </c>
      <c r="B15" s="8" t="s">
        <v>96</v>
      </c>
      <c r="C15" s="8"/>
      <c r="D15" s="8" t="s">
        <v>76</v>
      </c>
      <c r="E15" s="8">
        <v>700</v>
      </c>
      <c r="F15" s="8" t="s">
        <v>77</v>
      </c>
      <c r="H15" s="4" t="s">
        <v>65</v>
      </c>
      <c r="I15" s="4" t="s">
        <v>66</v>
      </c>
      <c r="J15" s="4" t="s">
        <v>64</v>
      </c>
      <c r="K15" s="4" t="s">
        <v>68</v>
      </c>
      <c r="L15" s="3" t="s">
        <v>77</v>
      </c>
      <c r="M15" s="4" t="s">
        <v>70</v>
      </c>
      <c r="N15" s="3">
        <v>700</v>
      </c>
      <c r="O15" s="4" t="s">
        <v>71</v>
      </c>
      <c r="P15" s="3" t="s">
        <v>72</v>
      </c>
      <c r="Q15" s="3" t="s">
        <v>96</v>
      </c>
      <c r="R15" s="3" t="s">
        <v>73</v>
      </c>
      <c r="S15" s="3" t="s">
        <v>96</v>
      </c>
      <c r="T15" s="3" t="s">
        <v>74</v>
      </c>
      <c r="U15" s="3" t="s">
        <v>57</v>
      </c>
      <c r="V15" s="3" t="s">
        <v>75</v>
      </c>
      <c r="W15" s="3" t="s">
        <v>22</v>
      </c>
    </row>
    <row r="16" spans="1:23">
      <c r="A16" s="26" t="s">
        <v>58</v>
      </c>
      <c r="B16" s="26" t="s">
        <v>97</v>
      </c>
      <c r="C16" s="26"/>
      <c r="D16" s="26" t="s">
        <v>81</v>
      </c>
      <c r="E16" s="26">
        <v>100</v>
      </c>
      <c r="F16" s="26" t="s">
        <v>69</v>
      </c>
      <c r="H16" s="4" t="s">
        <v>65</v>
      </c>
      <c r="I16" s="4" t="s">
        <v>66</v>
      </c>
      <c r="J16" s="4" t="s">
        <v>64</v>
      </c>
      <c r="K16" s="4" t="s">
        <v>68</v>
      </c>
      <c r="L16" s="3" t="s">
        <v>69</v>
      </c>
      <c r="M16" s="4" t="s">
        <v>70</v>
      </c>
      <c r="N16" s="3">
        <v>100</v>
      </c>
      <c r="O16" s="4" t="s">
        <v>71</v>
      </c>
      <c r="P16" s="3" t="s">
        <v>72</v>
      </c>
      <c r="Q16" s="3" t="s">
        <v>97</v>
      </c>
      <c r="R16" s="3" t="s">
        <v>73</v>
      </c>
      <c r="S16" s="3" t="s">
        <v>97</v>
      </c>
      <c r="T16" s="3" t="s">
        <v>74</v>
      </c>
      <c r="U16" s="3" t="s">
        <v>58</v>
      </c>
      <c r="V16" s="3" t="s">
        <v>75</v>
      </c>
      <c r="W16" s="3" t="s">
        <v>22</v>
      </c>
    </row>
    <row r="17" spans="1:23">
      <c r="A17" s="27" t="s">
        <v>59</v>
      </c>
      <c r="B17" s="27" t="s">
        <v>98</v>
      </c>
      <c r="C17" s="27"/>
      <c r="D17" s="27" t="s">
        <v>81</v>
      </c>
      <c r="E17" s="27">
        <v>100</v>
      </c>
      <c r="F17" s="27" t="s">
        <v>77</v>
      </c>
      <c r="H17" s="4" t="s">
        <v>65</v>
      </c>
      <c r="I17" s="4" t="s">
        <v>66</v>
      </c>
      <c r="J17" s="4" t="s">
        <v>64</v>
      </c>
      <c r="K17" s="4" t="s">
        <v>68</v>
      </c>
      <c r="L17" s="3" t="s">
        <v>77</v>
      </c>
      <c r="M17" s="4" t="s">
        <v>70</v>
      </c>
      <c r="N17" s="3">
        <v>100</v>
      </c>
      <c r="O17" s="4" t="s">
        <v>71</v>
      </c>
      <c r="P17" s="3" t="s">
        <v>72</v>
      </c>
      <c r="Q17" s="3" t="s">
        <v>98</v>
      </c>
      <c r="R17" s="3" t="s">
        <v>73</v>
      </c>
      <c r="S17" s="3" t="s">
        <v>98</v>
      </c>
      <c r="T17" s="3" t="s">
        <v>74</v>
      </c>
      <c r="U17" s="3" t="s">
        <v>59</v>
      </c>
      <c r="V17" s="3" t="s">
        <v>75</v>
      </c>
      <c r="W17" s="3" t="s">
        <v>22</v>
      </c>
    </row>
    <row r="18" spans="1:23">
      <c r="A18" s="11" t="s">
        <v>63</v>
      </c>
      <c r="B18" s="11" t="s">
        <v>102</v>
      </c>
      <c r="C18" s="11"/>
      <c r="D18" s="11" t="s">
        <v>80</v>
      </c>
      <c r="E18" s="11">
        <v>400</v>
      </c>
      <c r="F18" s="11" t="s">
        <v>69</v>
      </c>
      <c r="H18" s="4" t="s">
        <v>65</v>
      </c>
      <c r="I18" s="4" t="s">
        <v>66</v>
      </c>
      <c r="J18" s="4" t="s">
        <v>64</v>
      </c>
      <c r="K18" s="4" t="s">
        <v>68</v>
      </c>
      <c r="L18" s="3" t="s">
        <v>69</v>
      </c>
      <c r="M18" s="4" t="s">
        <v>70</v>
      </c>
      <c r="N18" s="3">
        <v>400</v>
      </c>
      <c r="O18" s="4" t="s">
        <v>71</v>
      </c>
      <c r="P18" s="3" t="s">
        <v>72</v>
      </c>
      <c r="Q18" s="3" t="s">
        <v>102</v>
      </c>
      <c r="R18" s="3" t="s">
        <v>73</v>
      </c>
      <c r="S18" s="3" t="s">
        <v>102</v>
      </c>
      <c r="T18" s="3" t="s">
        <v>74</v>
      </c>
      <c r="U18" s="3" t="s">
        <v>63</v>
      </c>
      <c r="V18" s="3" t="s">
        <v>75</v>
      </c>
      <c r="W18" s="3" t="s">
        <v>22</v>
      </c>
    </row>
    <row r="19" spans="1:23">
      <c r="A19" s="12" t="s">
        <v>60</v>
      </c>
      <c r="B19" s="12" t="s">
        <v>99</v>
      </c>
      <c r="C19" s="12"/>
      <c r="D19" s="12" t="s">
        <v>80</v>
      </c>
      <c r="E19" s="12">
        <v>400</v>
      </c>
      <c r="F19" s="12" t="s">
        <v>77</v>
      </c>
      <c r="H19" s="4" t="s">
        <v>65</v>
      </c>
      <c r="I19" s="4" t="s">
        <v>66</v>
      </c>
      <c r="J19" s="4" t="s">
        <v>64</v>
      </c>
      <c r="K19" s="4" t="s">
        <v>68</v>
      </c>
      <c r="L19" s="3" t="s">
        <v>77</v>
      </c>
      <c r="M19" s="4" t="s">
        <v>70</v>
      </c>
      <c r="N19" s="3">
        <v>400</v>
      </c>
      <c r="O19" s="4" t="s">
        <v>71</v>
      </c>
      <c r="P19" s="3" t="s">
        <v>72</v>
      </c>
      <c r="Q19" s="3" t="s">
        <v>99</v>
      </c>
      <c r="R19" s="3" t="s">
        <v>73</v>
      </c>
      <c r="S19" s="3" t="s">
        <v>99</v>
      </c>
      <c r="T19" s="3" t="s">
        <v>74</v>
      </c>
      <c r="U19" s="3" t="s">
        <v>60</v>
      </c>
      <c r="V19" s="3" t="s">
        <v>75</v>
      </c>
      <c r="W19" s="3" t="s">
        <v>22</v>
      </c>
    </row>
    <row r="20" spans="1:23">
      <c r="A20" s="9" t="s">
        <v>61</v>
      </c>
      <c r="B20" s="9" t="s">
        <v>100</v>
      </c>
      <c r="C20" s="9"/>
      <c r="D20" s="9" t="s">
        <v>78</v>
      </c>
      <c r="E20" s="9">
        <v>300</v>
      </c>
      <c r="F20" s="9" t="s">
        <v>69</v>
      </c>
      <c r="H20" s="4" t="s">
        <v>65</v>
      </c>
      <c r="I20" s="4" t="s">
        <v>66</v>
      </c>
      <c r="J20" s="4" t="s">
        <v>64</v>
      </c>
      <c r="K20" s="4" t="s">
        <v>68</v>
      </c>
      <c r="L20" s="3" t="s">
        <v>69</v>
      </c>
      <c r="M20" s="4" t="s">
        <v>70</v>
      </c>
      <c r="N20" s="3">
        <v>300</v>
      </c>
      <c r="O20" s="4" t="s">
        <v>71</v>
      </c>
      <c r="P20" s="3" t="s">
        <v>72</v>
      </c>
      <c r="Q20" s="3" t="s">
        <v>100</v>
      </c>
      <c r="R20" s="3" t="s">
        <v>73</v>
      </c>
      <c r="S20" s="3" t="s">
        <v>100</v>
      </c>
      <c r="T20" s="3" t="s">
        <v>74</v>
      </c>
      <c r="U20" s="3" t="s">
        <v>61</v>
      </c>
      <c r="V20" s="3" t="s">
        <v>75</v>
      </c>
      <c r="W20" s="3" t="s">
        <v>22</v>
      </c>
    </row>
    <row r="21" spans="1:23">
      <c r="A21" s="10" t="s">
        <v>62</v>
      </c>
      <c r="B21" s="10" t="s">
        <v>101</v>
      </c>
      <c r="C21" s="10"/>
      <c r="D21" s="10" t="s">
        <v>78</v>
      </c>
      <c r="E21" s="10">
        <v>300</v>
      </c>
      <c r="F21" s="10" t="s">
        <v>77</v>
      </c>
      <c r="H21" s="4" t="s">
        <v>65</v>
      </c>
      <c r="I21" s="4" t="s">
        <v>66</v>
      </c>
      <c r="J21" s="4" t="s">
        <v>64</v>
      </c>
      <c r="K21" s="4" t="s">
        <v>68</v>
      </c>
      <c r="L21" s="3" t="s">
        <v>77</v>
      </c>
      <c r="M21" s="4" t="s">
        <v>70</v>
      </c>
      <c r="N21" s="3">
        <v>300</v>
      </c>
      <c r="O21" s="4" t="s">
        <v>71</v>
      </c>
      <c r="P21" s="3" t="s">
        <v>72</v>
      </c>
      <c r="Q21" s="3" t="s">
        <v>101</v>
      </c>
      <c r="R21" s="3" t="s">
        <v>73</v>
      </c>
      <c r="S21" s="3" t="s">
        <v>101</v>
      </c>
      <c r="T21" s="3" t="s">
        <v>74</v>
      </c>
      <c r="U21" s="3" t="s">
        <v>62</v>
      </c>
      <c r="V21" s="3" t="s">
        <v>75</v>
      </c>
      <c r="W21" s="3" t="s">
        <v>22</v>
      </c>
    </row>
  </sheetData>
  <sortState ref="B2:B11">
    <sortCondition ref="B2:B11"/>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258"/>
  <sheetViews>
    <sheetView topLeftCell="F1" workbookViewId="0">
      <selection activeCell="AI24" sqref="AI24:AI32"/>
    </sheetView>
  </sheetViews>
  <sheetFormatPr defaultRowHeight="15"/>
  <cols>
    <col min="1" max="1" width="9" style="3" customWidth="1"/>
    <col min="2" max="2" width="2.375" style="3" customWidth="1"/>
    <col min="3" max="3" width="21.25" style="493" bestFit="1" customWidth="1"/>
    <col min="4" max="4" width="17.125" style="3" bestFit="1" customWidth="1"/>
    <col min="5" max="5" width="18.125" style="488" bestFit="1" customWidth="1"/>
    <col min="6" max="7" width="2.375" style="3" customWidth="1"/>
    <col min="8" max="8" width="9.875" style="3" bestFit="1" customWidth="1"/>
    <col min="9" max="9" width="18.125" style="3" bestFit="1" customWidth="1"/>
    <col min="10" max="10" width="19.125" style="3" bestFit="1" customWidth="1"/>
    <col min="11" max="11" width="21.25" style="3" bestFit="1" customWidth="1"/>
    <col min="12" max="12" width="1.875" style="3" bestFit="1" customWidth="1"/>
    <col min="13" max="13" width="21.25" style="3" bestFit="1" customWidth="1"/>
    <col min="14" max="14" width="2.875" style="3" bestFit="1" customWidth="1"/>
    <col min="15" max="15" width="2.375" style="3" customWidth="1"/>
    <col min="16" max="16" width="10.875" style="3" bestFit="1" customWidth="1"/>
    <col min="17" max="17" width="17.125" style="3" bestFit="1" customWidth="1"/>
    <col min="18" max="18" width="14" style="3" bestFit="1" customWidth="1"/>
    <col min="19" max="19" width="18.125" style="3" bestFit="1" customWidth="1"/>
    <col min="20" max="20" width="3.875" style="3" bestFit="1" customWidth="1"/>
    <col min="21" max="32" width="2.375" style="3" customWidth="1"/>
    <col min="33" max="33" width="1.875" style="3" bestFit="1" customWidth="1"/>
    <col min="34" max="34" width="9" style="3"/>
    <col min="35" max="35" width="65.625" style="3" bestFit="1" customWidth="1"/>
    <col min="36" max="16384" width="9" style="3"/>
  </cols>
  <sheetData>
    <row r="1" spans="3:35">
      <c r="AG1" s="3" t="s">
        <v>3233</v>
      </c>
    </row>
    <row r="2" spans="3:35">
      <c r="AG2" s="3" t="s">
        <v>3233</v>
      </c>
      <c r="AI2" s="2" t="s">
        <v>3204</v>
      </c>
    </row>
    <row r="3" spans="3:35">
      <c r="AG3" s="3" t="s">
        <v>3233</v>
      </c>
      <c r="AI3" s="2" t="s">
        <v>3205</v>
      </c>
    </row>
    <row r="4" spans="3:35">
      <c r="C4" s="483" t="s">
        <v>2020</v>
      </c>
      <c r="D4" s="484" t="s">
        <v>2019</v>
      </c>
      <c r="E4" s="485" t="s">
        <v>2018</v>
      </c>
      <c r="I4" s="485" t="s">
        <v>2018</v>
      </c>
      <c r="K4" s="483" t="s">
        <v>2020</v>
      </c>
      <c r="M4" s="483" t="s">
        <v>2020</v>
      </c>
      <c r="Q4" s="484" t="s">
        <v>2019</v>
      </c>
      <c r="S4" s="485" t="s">
        <v>2018</v>
      </c>
      <c r="AC4" s="484" t="s">
        <v>2019</v>
      </c>
      <c r="AG4" s="3" t="s">
        <v>3233</v>
      </c>
      <c r="AI4" s="2" t="s">
        <v>3206</v>
      </c>
    </row>
    <row r="5" spans="3:35">
      <c r="C5" s="486" t="s">
        <v>3070</v>
      </c>
      <c r="D5" s="487" t="s">
        <v>3082</v>
      </c>
      <c r="E5" s="488" t="s">
        <v>3083</v>
      </c>
      <c r="F5" s="3" t="s">
        <v>21</v>
      </c>
      <c r="H5" s="3" t="s">
        <v>2021</v>
      </c>
      <c r="I5" s="488" t="s">
        <v>3083</v>
      </c>
      <c r="J5" s="3" t="s">
        <v>2022</v>
      </c>
      <c r="K5" s="486" t="s">
        <v>3070</v>
      </c>
      <c r="L5" s="444" t="s">
        <v>2038</v>
      </c>
      <c r="M5" s="486" t="s">
        <v>3070</v>
      </c>
      <c r="N5" s="489" t="s">
        <v>2026</v>
      </c>
      <c r="P5" s="3" t="s">
        <v>2023</v>
      </c>
      <c r="Q5" s="487" t="s">
        <v>3082</v>
      </c>
      <c r="R5" s="489" t="s">
        <v>2037</v>
      </c>
      <c r="S5" s="488" t="s">
        <v>3083</v>
      </c>
      <c r="T5" s="3" t="s">
        <v>2024</v>
      </c>
      <c r="V5" s="3" t="s">
        <v>2027</v>
      </c>
      <c r="W5" s="3" t="s">
        <v>2028</v>
      </c>
      <c r="X5" s="3" t="s">
        <v>2029</v>
      </c>
      <c r="Y5" s="3" t="s">
        <v>2030</v>
      </c>
      <c r="Z5" s="3" t="s">
        <v>2031</v>
      </c>
      <c r="AA5" s="3" t="s">
        <v>2032</v>
      </c>
      <c r="AB5" s="3" t="s">
        <v>2033</v>
      </c>
      <c r="AC5" s="487" t="s">
        <v>3082</v>
      </c>
      <c r="AD5" s="3" t="s">
        <v>2036</v>
      </c>
      <c r="AE5" s="3" t="s">
        <v>2034</v>
      </c>
      <c r="AF5" s="3" t="s">
        <v>2035</v>
      </c>
      <c r="AG5" s="3" t="s">
        <v>3233</v>
      </c>
      <c r="AI5" s="2" t="s">
        <v>3207</v>
      </c>
    </row>
    <row r="6" spans="3:35">
      <c r="C6" s="486" t="s">
        <v>3071</v>
      </c>
      <c r="D6" s="487" t="s">
        <v>3091</v>
      </c>
      <c r="E6" s="488" t="s">
        <v>3084</v>
      </c>
      <c r="F6" s="3" t="s">
        <v>21</v>
      </c>
      <c r="H6" s="3" t="s">
        <v>2021</v>
      </c>
      <c r="I6" s="488" t="s">
        <v>3084</v>
      </c>
      <c r="J6" s="3" t="s">
        <v>2022</v>
      </c>
      <c r="K6" s="486" t="s">
        <v>3071</v>
      </c>
      <c r="L6" s="444" t="s">
        <v>2038</v>
      </c>
      <c r="M6" s="486" t="s">
        <v>3071</v>
      </c>
      <c r="N6" s="489" t="s">
        <v>2026</v>
      </c>
      <c r="P6" s="3" t="s">
        <v>2023</v>
      </c>
      <c r="Q6" s="487" t="s">
        <v>3091</v>
      </c>
      <c r="R6" s="489" t="s">
        <v>2037</v>
      </c>
      <c r="S6" s="488" t="s">
        <v>3084</v>
      </c>
      <c r="T6" s="3" t="s">
        <v>2024</v>
      </c>
      <c r="V6" s="3" t="s">
        <v>2027</v>
      </c>
      <c r="W6" s="3" t="s">
        <v>2028</v>
      </c>
      <c r="X6" s="3" t="s">
        <v>2029</v>
      </c>
      <c r="Y6" s="3" t="s">
        <v>2030</v>
      </c>
      <c r="Z6" s="3" t="s">
        <v>2031</v>
      </c>
      <c r="AA6" s="3" t="s">
        <v>2032</v>
      </c>
      <c r="AB6" s="3" t="s">
        <v>2033</v>
      </c>
      <c r="AC6" s="487" t="s">
        <v>3091</v>
      </c>
      <c r="AD6" s="3" t="s">
        <v>2036</v>
      </c>
      <c r="AE6" s="3" t="s">
        <v>2034</v>
      </c>
      <c r="AF6" s="3" t="s">
        <v>2035</v>
      </c>
      <c r="AG6" s="3" t="s">
        <v>3233</v>
      </c>
      <c r="AI6" s="2" t="s">
        <v>3208</v>
      </c>
    </row>
    <row r="7" spans="3:35">
      <c r="C7" s="486" t="s">
        <v>3072</v>
      </c>
      <c r="D7" s="490" t="s">
        <v>3092</v>
      </c>
      <c r="E7" s="488" t="s">
        <v>3085</v>
      </c>
      <c r="F7" s="3" t="s">
        <v>21</v>
      </c>
      <c r="H7" s="3" t="s">
        <v>2021</v>
      </c>
      <c r="I7" s="488" t="s">
        <v>3085</v>
      </c>
      <c r="J7" s="3" t="s">
        <v>2022</v>
      </c>
      <c r="K7" s="486" t="s">
        <v>3072</v>
      </c>
      <c r="L7" s="444" t="s">
        <v>2038</v>
      </c>
      <c r="M7" s="486" t="s">
        <v>3072</v>
      </c>
      <c r="N7" s="489" t="s">
        <v>2026</v>
      </c>
      <c r="P7" s="3" t="s">
        <v>2023</v>
      </c>
      <c r="Q7" s="490" t="s">
        <v>3092</v>
      </c>
      <c r="R7" s="489" t="s">
        <v>2037</v>
      </c>
      <c r="S7" s="488" t="s">
        <v>3085</v>
      </c>
      <c r="T7" s="3" t="s">
        <v>2024</v>
      </c>
      <c r="V7" s="3" t="s">
        <v>2027</v>
      </c>
      <c r="W7" s="3" t="s">
        <v>2028</v>
      </c>
      <c r="X7" s="3" t="s">
        <v>2029</v>
      </c>
      <c r="Y7" s="3" t="s">
        <v>2030</v>
      </c>
      <c r="Z7" s="3" t="s">
        <v>2031</v>
      </c>
      <c r="AA7" s="3" t="s">
        <v>2032</v>
      </c>
      <c r="AB7" s="3" t="s">
        <v>2033</v>
      </c>
      <c r="AC7" s="490" t="s">
        <v>3092</v>
      </c>
      <c r="AD7" s="3" t="s">
        <v>2036</v>
      </c>
      <c r="AE7" s="3" t="s">
        <v>2034</v>
      </c>
      <c r="AF7" s="3" t="s">
        <v>2035</v>
      </c>
      <c r="AG7" s="3" t="s">
        <v>3233</v>
      </c>
      <c r="AI7" s="2" t="s">
        <v>3209</v>
      </c>
    </row>
    <row r="8" spans="3:35">
      <c r="C8" s="486" t="s">
        <v>3073</v>
      </c>
      <c r="D8" s="487" t="s">
        <v>2015</v>
      </c>
      <c r="E8" s="488" t="s">
        <v>3086</v>
      </c>
      <c r="F8" s="3" t="s">
        <v>21</v>
      </c>
      <c r="H8" s="3" t="s">
        <v>2021</v>
      </c>
      <c r="I8" s="488" t="s">
        <v>3086</v>
      </c>
      <c r="J8" s="3" t="s">
        <v>2022</v>
      </c>
      <c r="K8" s="486" t="s">
        <v>3073</v>
      </c>
      <c r="L8" s="444" t="s">
        <v>2038</v>
      </c>
      <c r="M8" s="486" t="s">
        <v>3073</v>
      </c>
      <c r="N8" s="489" t="s">
        <v>2026</v>
      </c>
      <c r="P8" s="3" t="s">
        <v>2023</v>
      </c>
      <c r="Q8" s="487" t="s">
        <v>2015</v>
      </c>
      <c r="R8" s="489" t="s">
        <v>2037</v>
      </c>
      <c r="S8" s="488" t="s">
        <v>3086</v>
      </c>
      <c r="T8" s="3" t="s">
        <v>2024</v>
      </c>
      <c r="V8" s="3" t="s">
        <v>2027</v>
      </c>
      <c r="W8" s="3" t="s">
        <v>2028</v>
      </c>
      <c r="X8" s="3" t="s">
        <v>2029</v>
      </c>
      <c r="Y8" s="3" t="s">
        <v>2030</v>
      </c>
      <c r="Z8" s="3" t="s">
        <v>2031</v>
      </c>
      <c r="AA8" s="3" t="s">
        <v>2032</v>
      </c>
      <c r="AB8" s="3" t="s">
        <v>2033</v>
      </c>
      <c r="AC8" s="487" t="s">
        <v>2015</v>
      </c>
      <c r="AD8" s="3" t="s">
        <v>2036</v>
      </c>
      <c r="AE8" s="3" t="s">
        <v>2034</v>
      </c>
      <c r="AF8" s="3" t="s">
        <v>2035</v>
      </c>
      <c r="AG8" s="3" t="s">
        <v>3233</v>
      </c>
      <c r="AI8" s="2" t="s">
        <v>3210</v>
      </c>
    </row>
    <row r="9" spans="3:35">
      <c r="C9" s="486" t="s">
        <v>3074</v>
      </c>
      <c r="D9" s="487" t="s">
        <v>3093</v>
      </c>
      <c r="E9" s="488" t="s">
        <v>3087</v>
      </c>
      <c r="F9" s="3" t="s">
        <v>21</v>
      </c>
      <c r="H9" s="3" t="s">
        <v>2021</v>
      </c>
      <c r="I9" s="488" t="s">
        <v>3087</v>
      </c>
      <c r="J9" s="3" t="s">
        <v>2022</v>
      </c>
      <c r="K9" s="486" t="s">
        <v>3074</v>
      </c>
      <c r="L9" s="444" t="s">
        <v>2038</v>
      </c>
      <c r="M9" s="486" t="s">
        <v>3074</v>
      </c>
      <c r="N9" s="489" t="s">
        <v>2026</v>
      </c>
      <c r="P9" s="3" t="s">
        <v>2023</v>
      </c>
      <c r="Q9" s="487" t="s">
        <v>3093</v>
      </c>
      <c r="R9" s="489" t="s">
        <v>2037</v>
      </c>
      <c r="S9" s="488" t="s">
        <v>3087</v>
      </c>
      <c r="T9" s="3" t="s">
        <v>2024</v>
      </c>
      <c r="V9" s="3" t="s">
        <v>2027</v>
      </c>
      <c r="W9" s="3" t="s">
        <v>2028</v>
      </c>
      <c r="X9" s="3" t="s">
        <v>2029</v>
      </c>
      <c r="Y9" s="3" t="s">
        <v>2030</v>
      </c>
      <c r="Z9" s="3" t="s">
        <v>2031</v>
      </c>
      <c r="AA9" s="3" t="s">
        <v>2032</v>
      </c>
      <c r="AB9" s="3" t="s">
        <v>2033</v>
      </c>
      <c r="AC9" s="487" t="s">
        <v>3093</v>
      </c>
      <c r="AD9" s="3" t="s">
        <v>2036</v>
      </c>
      <c r="AE9" s="3" t="s">
        <v>2034</v>
      </c>
      <c r="AF9" s="3" t="s">
        <v>2035</v>
      </c>
      <c r="AG9" s="3" t="s">
        <v>3233</v>
      </c>
      <c r="AI9" s="2" t="s">
        <v>3211</v>
      </c>
    </row>
    <row r="10" spans="3:35">
      <c r="C10" s="486" t="s">
        <v>3075</v>
      </c>
      <c r="D10" s="487" t="s">
        <v>2016</v>
      </c>
      <c r="E10" s="488" t="s">
        <v>3088</v>
      </c>
      <c r="F10" s="3" t="s">
        <v>21</v>
      </c>
      <c r="H10" s="3" t="s">
        <v>2021</v>
      </c>
      <c r="I10" s="488" t="s">
        <v>3088</v>
      </c>
      <c r="J10" s="3" t="s">
        <v>2022</v>
      </c>
      <c r="K10" s="486" t="s">
        <v>3075</v>
      </c>
      <c r="L10" s="444" t="s">
        <v>2038</v>
      </c>
      <c r="M10" s="486" t="s">
        <v>3075</v>
      </c>
      <c r="N10" s="489" t="s">
        <v>2026</v>
      </c>
      <c r="P10" s="3" t="s">
        <v>2023</v>
      </c>
      <c r="Q10" s="487" t="s">
        <v>2016</v>
      </c>
      <c r="R10" s="489" t="s">
        <v>2037</v>
      </c>
      <c r="S10" s="488" t="s">
        <v>3088</v>
      </c>
      <c r="T10" s="3" t="s">
        <v>2024</v>
      </c>
      <c r="V10" s="3" t="s">
        <v>2027</v>
      </c>
      <c r="W10" s="3" t="s">
        <v>2028</v>
      </c>
      <c r="X10" s="3" t="s">
        <v>2029</v>
      </c>
      <c r="Y10" s="3" t="s">
        <v>2030</v>
      </c>
      <c r="Z10" s="3" t="s">
        <v>2031</v>
      </c>
      <c r="AA10" s="3" t="s">
        <v>2032</v>
      </c>
      <c r="AB10" s="3" t="s">
        <v>2033</v>
      </c>
      <c r="AC10" s="487" t="s">
        <v>2016</v>
      </c>
      <c r="AD10" s="3" t="s">
        <v>2036</v>
      </c>
      <c r="AE10" s="3" t="s">
        <v>2034</v>
      </c>
      <c r="AF10" s="3" t="s">
        <v>2035</v>
      </c>
      <c r="AG10" s="3" t="s">
        <v>3233</v>
      </c>
      <c r="AI10" s="2" t="s">
        <v>3230</v>
      </c>
    </row>
    <row r="11" spans="3:35">
      <c r="C11" s="486" t="s">
        <v>3076</v>
      </c>
      <c r="D11" s="487" t="s">
        <v>2017</v>
      </c>
      <c r="E11" s="488" t="s">
        <v>3089</v>
      </c>
      <c r="F11" s="3" t="s">
        <v>21</v>
      </c>
      <c r="H11" s="3" t="s">
        <v>2021</v>
      </c>
      <c r="I11" s="488" t="s">
        <v>3089</v>
      </c>
      <c r="J11" s="3" t="s">
        <v>2022</v>
      </c>
      <c r="K11" s="486" t="s">
        <v>3076</v>
      </c>
      <c r="L11" s="444" t="s">
        <v>2038</v>
      </c>
      <c r="M11" s="486" t="s">
        <v>3076</v>
      </c>
      <c r="N11" s="489" t="s">
        <v>2026</v>
      </c>
      <c r="P11" s="3" t="s">
        <v>2023</v>
      </c>
      <c r="Q11" s="487" t="s">
        <v>2017</v>
      </c>
      <c r="R11" s="489" t="s">
        <v>2037</v>
      </c>
      <c r="S11" s="488" t="s">
        <v>3089</v>
      </c>
      <c r="T11" s="3" t="s">
        <v>2024</v>
      </c>
      <c r="V11" s="3" t="s">
        <v>2027</v>
      </c>
      <c r="W11" s="3" t="s">
        <v>2028</v>
      </c>
      <c r="X11" s="3" t="s">
        <v>2029</v>
      </c>
      <c r="Y11" s="3" t="s">
        <v>2030</v>
      </c>
      <c r="Z11" s="3" t="s">
        <v>2031</v>
      </c>
      <c r="AA11" s="3" t="s">
        <v>2032</v>
      </c>
      <c r="AB11" s="3" t="s">
        <v>2033</v>
      </c>
      <c r="AC11" s="487" t="s">
        <v>2017</v>
      </c>
      <c r="AD11" s="3" t="s">
        <v>2036</v>
      </c>
      <c r="AE11" s="3" t="s">
        <v>2034</v>
      </c>
      <c r="AF11" s="3" t="s">
        <v>2035</v>
      </c>
      <c r="AG11" s="3" t="s">
        <v>3233</v>
      </c>
      <c r="AI11" s="2"/>
    </row>
    <row r="12" spans="3:35">
      <c r="C12" s="486" t="s">
        <v>3078</v>
      </c>
      <c r="D12" s="487" t="s">
        <v>3094</v>
      </c>
      <c r="E12" s="488" t="s">
        <v>3090</v>
      </c>
      <c r="F12" s="3" t="s">
        <v>21</v>
      </c>
      <c r="H12" s="3" t="s">
        <v>2021</v>
      </c>
      <c r="I12" s="488" t="s">
        <v>3090</v>
      </c>
      <c r="J12" s="3" t="s">
        <v>2022</v>
      </c>
      <c r="K12" s="486" t="s">
        <v>3078</v>
      </c>
      <c r="L12" s="444" t="s">
        <v>2038</v>
      </c>
      <c r="M12" s="486" t="s">
        <v>3078</v>
      </c>
      <c r="N12" s="489" t="s">
        <v>2026</v>
      </c>
      <c r="P12" s="3" t="s">
        <v>2023</v>
      </c>
      <c r="Q12" s="487" t="s">
        <v>3094</v>
      </c>
      <c r="R12" s="489" t="s">
        <v>2037</v>
      </c>
      <c r="S12" s="488" t="s">
        <v>3090</v>
      </c>
      <c r="T12" s="3" t="s">
        <v>2024</v>
      </c>
      <c r="V12" s="3" t="s">
        <v>2027</v>
      </c>
      <c r="W12" s="3" t="s">
        <v>2028</v>
      </c>
      <c r="X12" s="3" t="s">
        <v>2029</v>
      </c>
      <c r="Y12" s="3" t="s">
        <v>2030</v>
      </c>
      <c r="Z12" s="3" t="s">
        <v>2031</v>
      </c>
      <c r="AA12" s="3" t="s">
        <v>2032</v>
      </c>
      <c r="AB12" s="3" t="s">
        <v>2033</v>
      </c>
      <c r="AC12" s="487" t="s">
        <v>3094</v>
      </c>
      <c r="AD12" s="3" t="s">
        <v>2036</v>
      </c>
      <c r="AE12" s="3" t="s">
        <v>2034</v>
      </c>
      <c r="AF12" s="3" t="s">
        <v>2035</v>
      </c>
      <c r="AG12" s="3" t="s">
        <v>3233</v>
      </c>
      <c r="AI12" s="2"/>
    </row>
    <row r="13" spans="3:35">
      <c r="C13" s="493" t="s">
        <v>3100</v>
      </c>
      <c r="D13" s="487" t="s">
        <v>3228</v>
      </c>
      <c r="E13" s="488" t="s">
        <v>3229</v>
      </c>
      <c r="F13" s="3" t="s">
        <v>21</v>
      </c>
      <c r="H13" s="3" t="s">
        <v>2021</v>
      </c>
      <c r="I13" s="488" t="s">
        <v>3229</v>
      </c>
      <c r="J13" s="3" t="s">
        <v>2022</v>
      </c>
      <c r="K13" s="493" t="s">
        <v>3100</v>
      </c>
      <c r="L13" s="444" t="s">
        <v>2038</v>
      </c>
      <c r="M13" s="493" t="s">
        <v>3100</v>
      </c>
      <c r="N13" s="489" t="s">
        <v>2026</v>
      </c>
      <c r="P13" s="3" t="s">
        <v>2023</v>
      </c>
      <c r="Q13" s="487" t="s">
        <v>3228</v>
      </c>
      <c r="R13" s="489" t="s">
        <v>2037</v>
      </c>
      <c r="S13" s="488" t="s">
        <v>3229</v>
      </c>
      <c r="T13" s="3" t="s">
        <v>2024</v>
      </c>
      <c r="V13" s="3" t="s">
        <v>2027</v>
      </c>
      <c r="W13" s="3" t="s">
        <v>2028</v>
      </c>
      <c r="X13" s="3" t="s">
        <v>2029</v>
      </c>
      <c r="Y13" s="3" t="s">
        <v>2030</v>
      </c>
      <c r="Z13" s="3" t="s">
        <v>2031</v>
      </c>
      <c r="AA13" s="3" t="s">
        <v>2032</v>
      </c>
      <c r="AB13" s="3" t="s">
        <v>2033</v>
      </c>
      <c r="AC13" s="487" t="s">
        <v>3228</v>
      </c>
      <c r="AD13" s="3" t="s">
        <v>2036</v>
      </c>
      <c r="AE13" s="3" t="s">
        <v>2034</v>
      </c>
      <c r="AF13" s="3" t="s">
        <v>2035</v>
      </c>
      <c r="AG13" s="3" t="s">
        <v>3233</v>
      </c>
      <c r="AI13" s="2" t="s">
        <v>3212</v>
      </c>
    </row>
    <row r="14" spans="3:35">
      <c r="C14" s="493" t="s">
        <v>3077</v>
      </c>
      <c r="E14" s="494" t="s">
        <v>3234</v>
      </c>
      <c r="F14" s="3" t="s">
        <v>21</v>
      </c>
      <c r="H14" s="3" t="s">
        <v>2021</v>
      </c>
      <c r="I14" s="494" t="s">
        <v>3234</v>
      </c>
      <c r="J14" s="3" t="s">
        <v>3239</v>
      </c>
      <c r="K14" s="493" t="s">
        <v>3077</v>
      </c>
      <c r="L14" s="444" t="s">
        <v>2038</v>
      </c>
      <c r="M14" s="493" t="s">
        <v>3077</v>
      </c>
      <c r="N14" s="489" t="s">
        <v>2026</v>
      </c>
      <c r="O14" s="4"/>
      <c r="AG14" s="3" t="s">
        <v>3233</v>
      </c>
      <c r="AI14" s="2" t="s">
        <v>3213</v>
      </c>
    </row>
    <row r="15" spans="3:35">
      <c r="C15" s="493" t="s">
        <v>3081</v>
      </c>
      <c r="E15" s="494" t="s">
        <v>3237</v>
      </c>
      <c r="H15" s="3" t="s">
        <v>2021</v>
      </c>
      <c r="I15" s="494" t="s">
        <v>3237</v>
      </c>
      <c r="J15" s="3" t="s">
        <v>3239</v>
      </c>
      <c r="K15" s="493" t="s">
        <v>3081</v>
      </c>
      <c r="L15" s="444" t="s">
        <v>2038</v>
      </c>
      <c r="M15" s="493" t="s">
        <v>3081</v>
      </c>
      <c r="N15" s="489" t="s">
        <v>2026</v>
      </c>
      <c r="AG15" s="3" t="s">
        <v>3233</v>
      </c>
      <c r="AI15" s="2" t="s">
        <v>3214</v>
      </c>
    </row>
    <row r="16" spans="3:35">
      <c r="C16" s="493" t="s">
        <v>3079</v>
      </c>
      <c r="E16" s="494" t="s">
        <v>3235</v>
      </c>
      <c r="F16" s="3" t="s">
        <v>21</v>
      </c>
      <c r="H16" s="3" t="s">
        <v>2021</v>
      </c>
      <c r="I16" s="494" t="s">
        <v>3235</v>
      </c>
      <c r="J16" s="3" t="s">
        <v>3241</v>
      </c>
      <c r="K16" s="493" t="s">
        <v>3079</v>
      </c>
      <c r="L16" s="444" t="s">
        <v>2038</v>
      </c>
      <c r="M16" s="493" t="s">
        <v>3079</v>
      </c>
      <c r="N16" s="489" t="s">
        <v>2026</v>
      </c>
      <c r="AG16" s="3" t="s">
        <v>3233</v>
      </c>
      <c r="AI16" s="2" t="s">
        <v>3215</v>
      </c>
    </row>
    <row r="17" spans="2:35">
      <c r="C17" s="493" t="s">
        <v>3080</v>
      </c>
      <c r="E17" s="494" t="s">
        <v>3236</v>
      </c>
      <c r="F17" s="3" t="s">
        <v>21</v>
      </c>
      <c r="H17" s="3" t="s">
        <v>2021</v>
      </c>
      <c r="I17" s="494" t="s">
        <v>3236</v>
      </c>
      <c r="J17" s="3" t="s">
        <v>3241</v>
      </c>
      <c r="K17" s="493" t="s">
        <v>3080</v>
      </c>
      <c r="L17" s="444" t="s">
        <v>2038</v>
      </c>
      <c r="M17" s="493" t="s">
        <v>3080</v>
      </c>
      <c r="N17" s="489" t="s">
        <v>2026</v>
      </c>
      <c r="AG17" s="3" t="s">
        <v>3233</v>
      </c>
      <c r="AI17" s="2" t="s">
        <v>3216</v>
      </c>
    </row>
    <row r="18" spans="2:35">
      <c r="AG18" s="3" t="s">
        <v>3233</v>
      </c>
      <c r="AI18" s="2" t="s">
        <v>3217</v>
      </c>
    </row>
    <row r="19" spans="2:35">
      <c r="E19" s="494"/>
      <c r="AG19" s="3" t="s">
        <v>3233</v>
      </c>
      <c r="AI19" s="2" t="s">
        <v>3218</v>
      </c>
    </row>
    <row r="20" spans="2:35">
      <c r="E20" s="494"/>
      <c r="AG20" s="3" t="s">
        <v>3233</v>
      </c>
      <c r="AI20" s="2" t="s">
        <v>3219</v>
      </c>
    </row>
    <row r="21" spans="2:35">
      <c r="E21" s="494"/>
      <c r="AG21" s="3" t="s">
        <v>3233</v>
      </c>
      <c r="AI21" s="2" t="s">
        <v>3231</v>
      </c>
    </row>
    <row r="22" spans="2:35">
      <c r="E22" s="494"/>
      <c r="AG22" s="3" t="s">
        <v>3233</v>
      </c>
      <c r="AI22" s="2"/>
    </row>
    <row r="23" spans="2:35">
      <c r="E23" s="494"/>
      <c r="AG23" s="3" t="s">
        <v>3233</v>
      </c>
      <c r="AI23" s="2"/>
    </row>
    <row r="24" spans="2:35">
      <c r="E24" s="494"/>
      <c r="AG24" s="3" t="s">
        <v>3233</v>
      </c>
      <c r="AI24" s="2" t="s">
        <v>3220</v>
      </c>
    </row>
    <row r="25" spans="2:35">
      <c r="E25" s="494"/>
      <c r="AG25" s="3" t="s">
        <v>3233</v>
      </c>
      <c r="AI25" s="2" t="s">
        <v>3221</v>
      </c>
    </row>
    <row r="26" spans="2:35">
      <c r="E26" s="494"/>
      <c r="AG26" s="3" t="s">
        <v>3233</v>
      </c>
      <c r="AI26" s="2" t="s">
        <v>3222</v>
      </c>
    </row>
    <row r="27" spans="2:35">
      <c r="B27" s="3" t="s">
        <v>2025</v>
      </c>
      <c r="C27" s="486" t="s">
        <v>3070</v>
      </c>
      <c r="E27" s="494"/>
      <c r="AG27" s="3" t="s">
        <v>3233</v>
      </c>
      <c r="AI27" s="2" t="s">
        <v>3223</v>
      </c>
    </row>
    <row r="28" spans="2:35">
      <c r="B28" s="3" t="s">
        <v>2025</v>
      </c>
      <c r="C28" s="493" t="s">
        <v>3071</v>
      </c>
      <c r="AG28" s="3" t="s">
        <v>3233</v>
      </c>
      <c r="AI28" s="2" t="s">
        <v>3224</v>
      </c>
    </row>
    <row r="29" spans="2:35">
      <c r="B29" s="3" t="s">
        <v>2025</v>
      </c>
      <c r="C29" s="493" t="s">
        <v>3072</v>
      </c>
      <c r="AG29" s="3" t="s">
        <v>3233</v>
      </c>
      <c r="AI29" s="2" t="s">
        <v>3225</v>
      </c>
    </row>
    <row r="30" spans="2:35">
      <c r="B30" s="3" t="s">
        <v>2025</v>
      </c>
      <c r="C30" s="493" t="s">
        <v>3073</v>
      </c>
      <c r="AG30" s="3" t="s">
        <v>3233</v>
      </c>
      <c r="AI30" s="2" t="s">
        <v>3226</v>
      </c>
    </row>
    <row r="31" spans="2:35">
      <c r="B31" s="3" t="s">
        <v>2025</v>
      </c>
      <c r="C31" s="493" t="s">
        <v>3074</v>
      </c>
      <c r="I31" s="3" t="s">
        <v>3235</v>
      </c>
      <c r="J31" s="3" t="s">
        <v>3235</v>
      </c>
      <c r="K31" s="3" t="s">
        <v>3236</v>
      </c>
      <c r="AG31" s="3" t="s">
        <v>3233</v>
      </c>
      <c r="AI31" s="2" t="s">
        <v>3227</v>
      </c>
    </row>
    <row r="32" spans="2:35">
      <c r="B32" s="3" t="s">
        <v>2025</v>
      </c>
      <c r="C32" s="493" t="s">
        <v>3075</v>
      </c>
      <c r="I32" s="3" t="s">
        <v>3236</v>
      </c>
      <c r="AG32" s="3" t="s">
        <v>3233</v>
      </c>
      <c r="AI32" s="2" t="s">
        <v>3232</v>
      </c>
    </row>
    <row r="33" spans="2:33">
      <c r="B33" s="3" t="s">
        <v>2025</v>
      </c>
      <c r="C33" s="493" t="s">
        <v>3076</v>
      </c>
      <c r="J33" s="3" t="s">
        <v>3238</v>
      </c>
      <c r="AG33" s="3" t="s">
        <v>3233</v>
      </c>
    </row>
    <row r="34" spans="2:33">
      <c r="B34" s="3" t="s">
        <v>2025</v>
      </c>
      <c r="C34" s="493" t="s">
        <v>3078</v>
      </c>
      <c r="J34" s="3" t="s">
        <v>3240</v>
      </c>
      <c r="AG34" s="3" t="s">
        <v>3233</v>
      </c>
    </row>
    <row r="35" spans="2:33">
      <c r="B35" s="3" t="s">
        <v>3095</v>
      </c>
      <c r="C35" s="493" t="s">
        <v>3077</v>
      </c>
      <c r="AG35" s="3" t="s">
        <v>3233</v>
      </c>
    </row>
    <row r="36" spans="2:33">
      <c r="B36" s="3" t="s">
        <v>3096</v>
      </c>
      <c r="C36" s="493" t="s">
        <v>3079</v>
      </c>
      <c r="AG36" s="3" t="s">
        <v>3233</v>
      </c>
    </row>
    <row r="37" spans="2:33">
      <c r="B37" s="3" t="s">
        <v>3096</v>
      </c>
      <c r="C37" s="493" t="s">
        <v>3080</v>
      </c>
      <c r="AG37" s="3" t="s">
        <v>3233</v>
      </c>
    </row>
    <row r="38" spans="2:33">
      <c r="B38" s="3" t="s">
        <v>3097</v>
      </c>
      <c r="C38" s="493" t="s">
        <v>3081</v>
      </c>
      <c r="AG38" s="3" t="s">
        <v>3233</v>
      </c>
    </row>
    <row r="39" spans="2:33">
      <c r="C39" s="493" t="s">
        <v>3100</v>
      </c>
      <c r="AG39" s="3" t="s">
        <v>3233</v>
      </c>
    </row>
    <row r="40" spans="2:33">
      <c r="AG40" s="3" t="s">
        <v>3233</v>
      </c>
    </row>
    <row r="41" spans="2:33">
      <c r="AG41" s="3" t="s">
        <v>3233</v>
      </c>
    </row>
    <row r="42" spans="2:33">
      <c r="AG42" s="3" t="s">
        <v>3233</v>
      </c>
    </row>
    <row r="43" spans="2:33">
      <c r="AG43" s="3" t="s">
        <v>3233</v>
      </c>
    </row>
    <row r="44" spans="2:33">
      <c r="AG44" s="3" t="s">
        <v>3233</v>
      </c>
    </row>
    <row r="45" spans="2:33">
      <c r="AG45" s="3" t="s">
        <v>3233</v>
      </c>
    </row>
    <row r="46" spans="2:33">
      <c r="AG46" s="3" t="s">
        <v>3233</v>
      </c>
    </row>
    <row r="47" spans="2:33">
      <c r="AG47" s="3" t="s">
        <v>3233</v>
      </c>
    </row>
    <row r="48" spans="2:33">
      <c r="AG48" s="3" t="s">
        <v>3233</v>
      </c>
    </row>
    <row r="49" spans="33:33">
      <c r="AG49" s="3" t="s">
        <v>3233</v>
      </c>
    </row>
    <row r="50" spans="33:33">
      <c r="AG50" s="3" t="s">
        <v>3233</v>
      </c>
    </row>
    <row r="51" spans="33:33">
      <c r="AG51" s="3" t="s">
        <v>3233</v>
      </c>
    </row>
    <row r="52" spans="33:33">
      <c r="AG52" s="3" t="s">
        <v>3233</v>
      </c>
    </row>
    <row r="53" spans="33:33">
      <c r="AG53" s="3" t="s">
        <v>3233</v>
      </c>
    </row>
    <row r="54" spans="33:33">
      <c r="AG54" s="3" t="s">
        <v>3233</v>
      </c>
    </row>
    <row r="55" spans="33:33">
      <c r="AG55" s="3" t="s">
        <v>3233</v>
      </c>
    </row>
    <row r="56" spans="33:33">
      <c r="AG56" s="3" t="s">
        <v>3233</v>
      </c>
    </row>
    <row r="57" spans="33:33">
      <c r="AG57" s="3" t="s">
        <v>3233</v>
      </c>
    </row>
    <row r="58" spans="33:33">
      <c r="AG58" s="3" t="s">
        <v>3233</v>
      </c>
    </row>
    <row r="59" spans="33:33">
      <c r="AG59" s="3" t="s">
        <v>3233</v>
      </c>
    </row>
    <row r="60" spans="33:33">
      <c r="AG60" s="3" t="s">
        <v>3233</v>
      </c>
    </row>
    <row r="61" spans="33:33">
      <c r="AG61" s="3" t="s">
        <v>3233</v>
      </c>
    </row>
    <row r="62" spans="33:33">
      <c r="AG62" s="3" t="s">
        <v>3233</v>
      </c>
    </row>
    <row r="63" spans="33:33">
      <c r="AG63" s="3" t="s">
        <v>3233</v>
      </c>
    </row>
    <row r="64" spans="33:33">
      <c r="AG64" s="3" t="s">
        <v>3233</v>
      </c>
    </row>
    <row r="65" spans="33:33">
      <c r="AG65" s="3" t="s">
        <v>3233</v>
      </c>
    </row>
    <row r="66" spans="33:33">
      <c r="AG66" s="3" t="s">
        <v>3233</v>
      </c>
    </row>
    <row r="67" spans="33:33">
      <c r="AG67" s="3" t="s">
        <v>3233</v>
      </c>
    </row>
    <row r="68" spans="33:33">
      <c r="AG68" s="3" t="s">
        <v>3233</v>
      </c>
    </row>
    <row r="69" spans="33:33">
      <c r="AG69" s="3" t="s">
        <v>3233</v>
      </c>
    </row>
    <row r="70" spans="33:33">
      <c r="AG70" s="3" t="s">
        <v>3233</v>
      </c>
    </row>
    <row r="71" spans="33:33">
      <c r="AG71" s="3" t="s">
        <v>3233</v>
      </c>
    </row>
    <row r="72" spans="33:33">
      <c r="AG72" s="3" t="s">
        <v>3233</v>
      </c>
    </row>
    <row r="73" spans="33:33">
      <c r="AG73" s="3" t="s">
        <v>3233</v>
      </c>
    </row>
    <row r="74" spans="33:33">
      <c r="AG74" s="3" t="s">
        <v>3233</v>
      </c>
    </row>
    <row r="75" spans="33:33">
      <c r="AG75" s="3" t="s">
        <v>3233</v>
      </c>
    </row>
    <row r="76" spans="33:33">
      <c r="AG76" s="3" t="s">
        <v>3233</v>
      </c>
    </row>
    <row r="77" spans="33:33">
      <c r="AG77" s="3" t="s">
        <v>3233</v>
      </c>
    </row>
    <row r="78" spans="33:33">
      <c r="AG78" s="3" t="s">
        <v>3233</v>
      </c>
    </row>
    <row r="79" spans="33:33">
      <c r="AG79" s="3" t="s">
        <v>3233</v>
      </c>
    </row>
    <row r="80" spans="33:33">
      <c r="AG80" s="3" t="s">
        <v>3233</v>
      </c>
    </row>
    <row r="81" spans="33:33">
      <c r="AG81" s="3" t="s">
        <v>3233</v>
      </c>
    </row>
    <row r="82" spans="33:33">
      <c r="AG82" s="3" t="s">
        <v>3233</v>
      </c>
    </row>
    <row r="83" spans="33:33">
      <c r="AG83" s="3" t="s">
        <v>3233</v>
      </c>
    </row>
    <row r="84" spans="33:33">
      <c r="AG84" s="3" t="s">
        <v>3233</v>
      </c>
    </row>
    <row r="85" spans="33:33">
      <c r="AG85" s="3" t="s">
        <v>3233</v>
      </c>
    </row>
    <row r="86" spans="33:33">
      <c r="AG86" s="3" t="s">
        <v>3233</v>
      </c>
    </row>
    <row r="87" spans="33:33">
      <c r="AG87" s="3" t="s">
        <v>3233</v>
      </c>
    </row>
    <row r="88" spans="33:33">
      <c r="AG88" s="3" t="s">
        <v>3233</v>
      </c>
    </row>
    <row r="89" spans="33:33">
      <c r="AG89" s="3" t="s">
        <v>3233</v>
      </c>
    </row>
    <row r="90" spans="33:33">
      <c r="AG90" s="3" t="s">
        <v>3233</v>
      </c>
    </row>
    <row r="91" spans="33:33">
      <c r="AG91" s="3" t="s">
        <v>3233</v>
      </c>
    </row>
    <row r="92" spans="33:33">
      <c r="AG92" s="3" t="s">
        <v>3233</v>
      </c>
    </row>
    <row r="93" spans="33:33">
      <c r="AG93" s="3" t="s">
        <v>3233</v>
      </c>
    </row>
    <row r="94" spans="33:33">
      <c r="AG94" s="3" t="s">
        <v>3233</v>
      </c>
    </row>
    <row r="95" spans="33:33">
      <c r="AG95" s="3" t="s">
        <v>3233</v>
      </c>
    </row>
    <row r="96" spans="33:33">
      <c r="AG96" s="3" t="s">
        <v>3233</v>
      </c>
    </row>
    <row r="97" spans="33:33">
      <c r="AG97" s="3" t="s">
        <v>3233</v>
      </c>
    </row>
    <row r="98" spans="33:33">
      <c r="AG98" s="3" t="s">
        <v>3233</v>
      </c>
    </row>
    <row r="99" spans="33:33">
      <c r="AG99" s="3" t="s">
        <v>3233</v>
      </c>
    </row>
    <row r="100" spans="33:33">
      <c r="AG100" s="3" t="s">
        <v>3233</v>
      </c>
    </row>
    <row r="101" spans="33:33">
      <c r="AG101" s="3" t="s">
        <v>3233</v>
      </c>
    </row>
    <row r="102" spans="33:33">
      <c r="AG102" s="3" t="s">
        <v>3233</v>
      </c>
    </row>
    <row r="103" spans="33:33">
      <c r="AG103" s="3" t="s">
        <v>3233</v>
      </c>
    </row>
    <row r="104" spans="33:33">
      <c r="AG104" s="3" t="s">
        <v>3233</v>
      </c>
    </row>
    <row r="105" spans="33:33">
      <c r="AG105" s="3" t="s">
        <v>3233</v>
      </c>
    </row>
    <row r="106" spans="33:33">
      <c r="AG106" s="3" t="s">
        <v>3233</v>
      </c>
    </row>
    <row r="107" spans="33:33">
      <c r="AG107" s="3" t="s">
        <v>3233</v>
      </c>
    </row>
    <row r="108" spans="33:33">
      <c r="AG108" s="3" t="s">
        <v>3233</v>
      </c>
    </row>
    <row r="109" spans="33:33">
      <c r="AG109" s="3" t="s">
        <v>3233</v>
      </c>
    </row>
    <row r="110" spans="33:33">
      <c r="AG110" s="3" t="s">
        <v>3233</v>
      </c>
    </row>
    <row r="111" spans="33:33">
      <c r="AG111" s="3" t="s">
        <v>3233</v>
      </c>
    </row>
    <row r="112" spans="33:33">
      <c r="AG112" s="3" t="s">
        <v>3233</v>
      </c>
    </row>
    <row r="113" spans="33:33">
      <c r="AG113" s="3" t="s">
        <v>3233</v>
      </c>
    </row>
    <row r="114" spans="33:33">
      <c r="AG114" s="3" t="s">
        <v>3233</v>
      </c>
    </row>
    <row r="115" spans="33:33">
      <c r="AG115" s="3" t="s">
        <v>3233</v>
      </c>
    </row>
    <row r="116" spans="33:33">
      <c r="AG116" s="3" t="s">
        <v>3233</v>
      </c>
    </row>
    <row r="117" spans="33:33">
      <c r="AG117" s="3" t="s">
        <v>3233</v>
      </c>
    </row>
    <row r="118" spans="33:33">
      <c r="AG118" s="3" t="s">
        <v>3233</v>
      </c>
    </row>
    <row r="119" spans="33:33">
      <c r="AG119" s="3" t="s">
        <v>3233</v>
      </c>
    </row>
    <row r="120" spans="33:33">
      <c r="AG120" s="3" t="s">
        <v>3233</v>
      </c>
    </row>
    <row r="121" spans="33:33">
      <c r="AG121" s="3" t="s">
        <v>3233</v>
      </c>
    </row>
    <row r="122" spans="33:33">
      <c r="AG122" s="3" t="s">
        <v>3233</v>
      </c>
    </row>
    <row r="123" spans="33:33">
      <c r="AG123" s="3" t="s">
        <v>3233</v>
      </c>
    </row>
    <row r="124" spans="33:33">
      <c r="AG124" s="3" t="s">
        <v>3233</v>
      </c>
    </row>
    <row r="125" spans="33:33">
      <c r="AG125" s="3" t="s">
        <v>3233</v>
      </c>
    </row>
    <row r="126" spans="33:33">
      <c r="AG126" s="3" t="s">
        <v>3233</v>
      </c>
    </row>
    <row r="127" spans="33:33">
      <c r="AG127" s="3" t="s">
        <v>3233</v>
      </c>
    </row>
    <row r="128" spans="33:33">
      <c r="AG128" s="3" t="s">
        <v>3233</v>
      </c>
    </row>
    <row r="129" spans="33:33">
      <c r="AG129" s="3" t="s">
        <v>3233</v>
      </c>
    </row>
    <row r="130" spans="33:33">
      <c r="AG130" s="3" t="s">
        <v>3233</v>
      </c>
    </row>
    <row r="131" spans="33:33">
      <c r="AG131" s="3" t="s">
        <v>3233</v>
      </c>
    </row>
    <row r="132" spans="33:33">
      <c r="AG132" s="3" t="s">
        <v>3233</v>
      </c>
    </row>
    <row r="133" spans="33:33">
      <c r="AG133" s="3" t="s">
        <v>3233</v>
      </c>
    </row>
    <row r="134" spans="33:33">
      <c r="AG134" s="3" t="s">
        <v>3233</v>
      </c>
    </row>
    <row r="135" spans="33:33">
      <c r="AG135" s="3" t="s">
        <v>3233</v>
      </c>
    </row>
    <row r="136" spans="33:33">
      <c r="AG136" s="3" t="s">
        <v>3233</v>
      </c>
    </row>
    <row r="137" spans="33:33">
      <c r="AG137" s="3" t="s">
        <v>3233</v>
      </c>
    </row>
    <row r="138" spans="33:33">
      <c r="AG138" s="3" t="s">
        <v>3233</v>
      </c>
    </row>
    <row r="139" spans="33:33">
      <c r="AG139" s="3" t="s">
        <v>3233</v>
      </c>
    </row>
    <row r="140" spans="33:33">
      <c r="AG140" s="3" t="s">
        <v>3233</v>
      </c>
    </row>
    <row r="141" spans="33:33">
      <c r="AG141" s="3" t="s">
        <v>3233</v>
      </c>
    </row>
    <row r="142" spans="33:33">
      <c r="AG142" s="3" t="s">
        <v>3233</v>
      </c>
    </row>
    <row r="143" spans="33:33">
      <c r="AG143" s="3" t="s">
        <v>3233</v>
      </c>
    </row>
    <row r="144" spans="33:33">
      <c r="AG144" s="3" t="s">
        <v>3233</v>
      </c>
    </row>
    <row r="145" spans="33:33">
      <c r="AG145" s="3" t="s">
        <v>3233</v>
      </c>
    </row>
    <row r="146" spans="33:33">
      <c r="AG146" s="3" t="s">
        <v>3233</v>
      </c>
    </row>
    <row r="147" spans="33:33">
      <c r="AG147" s="3" t="s">
        <v>3233</v>
      </c>
    </row>
    <row r="148" spans="33:33">
      <c r="AG148" s="3" t="s">
        <v>3233</v>
      </c>
    </row>
    <row r="149" spans="33:33">
      <c r="AG149" s="3" t="s">
        <v>3233</v>
      </c>
    </row>
    <row r="150" spans="33:33">
      <c r="AG150" s="3" t="s">
        <v>3233</v>
      </c>
    </row>
    <row r="151" spans="33:33">
      <c r="AG151" s="3" t="s">
        <v>3233</v>
      </c>
    </row>
    <row r="152" spans="33:33">
      <c r="AG152" s="3" t="s">
        <v>3233</v>
      </c>
    </row>
    <row r="153" spans="33:33">
      <c r="AG153" s="3" t="s">
        <v>3233</v>
      </c>
    </row>
    <row r="154" spans="33:33">
      <c r="AG154" s="3" t="s">
        <v>3233</v>
      </c>
    </row>
    <row r="155" spans="33:33">
      <c r="AG155" s="3" t="s">
        <v>3233</v>
      </c>
    </row>
    <row r="156" spans="33:33">
      <c r="AG156" s="3" t="s">
        <v>3233</v>
      </c>
    </row>
    <row r="157" spans="33:33">
      <c r="AG157" s="3" t="s">
        <v>3233</v>
      </c>
    </row>
    <row r="158" spans="33:33">
      <c r="AG158" s="3" t="s">
        <v>3233</v>
      </c>
    </row>
    <row r="159" spans="33:33">
      <c r="AG159" s="3" t="s">
        <v>3233</v>
      </c>
    </row>
    <row r="160" spans="33:33">
      <c r="AG160" s="3" t="s">
        <v>3233</v>
      </c>
    </row>
    <row r="161" spans="33:33">
      <c r="AG161" s="3" t="s">
        <v>3233</v>
      </c>
    </row>
    <row r="162" spans="33:33">
      <c r="AG162" s="3" t="s">
        <v>3233</v>
      </c>
    </row>
    <row r="163" spans="33:33">
      <c r="AG163" s="3" t="s">
        <v>3233</v>
      </c>
    </row>
    <row r="164" spans="33:33">
      <c r="AG164" s="3" t="s">
        <v>3233</v>
      </c>
    </row>
    <row r="165" spans="33:33">
      <c r="AG165" s="3" t="s">
        <v>3233</v>
      </c>
    </row>
    <row r="166" spans="33:33">
      <c r="AG166" s="3" t="s">
        <v>3233</v>
      </c>
    </row>
    <row r="167" spans="33:33">
      <c r="AG167" s="3" t="s">
        <v>3233</v>
      </c>
    </row>
    <row r="168" spans="33:33">
      <c r="AG168" s="3" t="s">
        <v>3233</v>
      </c>
    </row>
    <row r="169" spans="33:33">
      <c r="AG169" s="3" t="s">
        <v>3233</v>
      </c>
    </row>
    <row r="170" spans="33:33">
      <c r="AG170" s="3" t="s">
        <v>3233</v>
      </c>
    </row>
    <row r="171" spans="33:33">
      <c r="AG171" s="3" t="s">
        <v>3233</v>
      </c>
    </row>
    <row r="172" spans="33:33">
      <c r="AG172" s="3" t="s">
        <v>3233</v>
      </c>
    </row>
    <row r="173" spans="33:33">
      <c r="AG173" s="3" t="s">
        <v>3233</v>
      </c>
    </row>
    <row r="174" spans="33:33">
      <c r="AG174" s="3" t="s">
        <v>3233</v>
      </c>
    </row>
    <row r="175" spans="33:33">
      <c r="AG175" s="3" t="s">
        <v>3233</v>
      </c>
    </row>
    <row r="176" spans="33:33">
      <c r="AG176" s="3" t="s">
        <v>3233</v>
      </c>
    </row>
    <row r="177" spans="33:33">
      <c r="AG177" s="3" t="s">
        <v>3233</v>
      </c>
    </row>
    <row r="178" spans="33:33">
      <c r="AG178" s="3" t="s">
        <v>3233</v>
      </c>
    </row>
    <row r="179" spans="33:33">
      <c r="AG179" s="3" t="s">
        <v>3233</v>
      </c>
    </row>
    <row r="180" spans="33:33">
      <c r="AG180" s="3" t="s">
        <v>3233</v>
      </c>
    </row>
    <row r="181" spans="33:33">
      <c r="AG181" s="3" t="s">
        <v>3233</v>
      </c>
    </row>
    <row r="182" spans="33:33">
      <c r="AG182" s="3" t="s">
        <v>3233</v>
      </c>
    </row>
    <row r="183" spans="33:33">
      <c r="AG183" s="3" t="s">
        <v>3233</v>
      </c>
    </row>
    <row r="184" spans="33:33">
      <c r="AG184" s="3" t="s">
        <v>3233</v>
      </c>
    </row>
    <row r="185" spans="33:33">
      <c r="AG185" s="3" t="s">
        <v>3233</v>
      </c>
    </row>
    <row r="186" spans="33:33">
      <c r="AG186" s="3" t="s">
        <v>3233</v>
      </c>
    </row>
    <row r="187" spans="33:33">
      <c r="AG187" s="3" t="s">
        <v>3233</v>
      </c>
    </row>
    <row r="188" spans="33:33">
      <c r="AG188" s="3" t="s">
        <v>3233</v>
      </c>
    </row>
    <row r="189" spans="33:33">
      <c r="AG189" s="3" t="s">
        <v>3233</v>
      </c>
    </row>
    <row r="190" spans="33:33">
      <c r="AG190" s="3" t="s">
        <v>3233</v>
      </c>
    </row>
    <row r="191" spans="33:33">
      <c r="AG191" s="3" t="s">
        <v>3233</v>
      </c>
    </row>
    <row r="192" spans="33:33">
      <c r="AG192" s="3" t="s">
        <v>3233</v>
      </c>
    </row>
    <row r="193" spans="33:33">
      <c r="AG193" s="3" t="s">
        <v>3233</v>
      </c>
    </row>
    <row r="194" spans="33:33">
      <c r="AG194" s="3" t="s">
        <v>3233</v>
      </c>
    </row>
    <row r="195" spans="33:33">
      <c r="AG195" s="3" t="s">
        <v>3233</v>
      </c>
    </row>
    <row r="196" spans="33:33">
      <c r="AG196" s="3" t="s">
        <v>3233</v>
      </c>
    </row>
    <row r="197" spans="33:33">
      <c r="AG197" s="3" t="s">
        <v>3233</v>
      </c>
    </row>
    <row r="198" spans="33:33">
      <c r="AG198" s="3" t="s">
        <v>3233</v>
      </c>
    </row>
    <row r="199" spans="33:33">
      <c r="AG199" s="3" t="s">
        <v>3233</v>
      </c>
    </row>
    <row r="200" spans="33:33">
      <c r="AG200" s="3" t="s">
        <v>3233</v>
      </c>
    </row>
    <row r="201" spans="33:33">
      <c r="AG201" s="3" t="s">
        <v>3233</v>
      </c>
    </row>
    <row r="202" spans="33:33">
      <c r="AG202" s="3" t="s">
        <v>3233</v>
      </c>
    </row>
    <row r="203" spans="33:33">
      <c r="AG203" s="3" t="s">
        <v>3233</v>
      </c>
    </row>
    <row r="204" spans="33:33">
      <c r="AG204" s="3" t="s">
        <v>3233</v>
      </c>
    </row>
    <row r="205" spans="33:33">
      <c r="AG205" s="3" t="s">
        <v>3233</v>
      </c>
    </row>
    <row r="206" spans="33:33">
      <c r="AG206" s="3" t="s">
        <v>3233</v>
      </c>
    </row>
    <row r="207" spans="33:33">
      <c r="AG207" s="3" t="s">
        <v>3233</v>
      </c>
    </row>
    <row r="208" spans="33:33">
      <c r="AG208" s="3" t="s">
        <v>3233</v>
      </c>
    </row>
    <row r="209" spans="33:33">
      <c r="AG209" s="3" t="s">
        <v>3233</v>
      </c>
    </row>
    <row r="210" spans="33:33">
      <c r="AG210" s="3" t="s">
        <v>3233</v>
      </c>
    </row>
    <row r="211" spans="33:33">
      <c r="AG211" s="3" t="s">
        <v>3233</v>
      </c>
    </row>
    <row r="212" spans="33:33">
      <c r="AG212" s="3" t="s">
        <v>3233</v>
      </c>
    </row>
    <row r="213" spans="33:33">
      <c r="AG213" s="3" t="s">
        <v>3233</v>
      </c>
    </row>
    <row r="214" spans="33:33">
      <c r="AG214" s="3" t="s">
        <v>3233</v>
      </c>
    </row>
    <row r="215" spans="33:33">
      <c r="AG215" s="3" t="s">
        <v>3233</v>
      </c>
    </row>
    <row r="216" spans="33:33">
      <c r="AG216" s="3" t="s">
        <v>3233</v>
      </c>
    </row>
    <row r="217" spans="33:33">
      <c r="AG217" s="3" t="s">
        <v>3233</v>
      </c>
    </row>
    <row r="218" spans="33:33">
      <c r="AG218" s="3" t="s">
        <v>3233</v>
      </c>
    </row>
    <row r="219" spans="33:33">
      <c r="AG219" s="3" t="s">
        <v>3233</v>
      </c>
    </row>
    <row r="220" spans="33:33">
      <c r="AG220" s="3" t="s">
        <v>3233</v>
      </c>
    </row>
    <row r="221" spans="33:33">
      <c r="AG221" s="3" t="s">
        <v>3233</v>
      </c>
    </row>
    <row r="222" spans="33:33">
      <c r="AG222" s="3" t="s">
        <v>3233</v>
      </c>
    </row>
    <row r="223" spans="33:33">
      <c r="AG223" s="3" t="s">
        <v>3233</v>
      </c>
    </row>
    <row r="224" spans="33:33">
      <c r="AG224" s="3" t="s">
        <v>3233</v>
      </c>
    </row>
    <row r="225" spans="33:33">
      <c r="AG225" s="3" t="s">
        <v>3233</v>
      </c>
    </row>
    <row r="226" spans="33:33">
      <c r="AG226" s="3" t="s">
        <v>3233</v>
      </c>
    </row>
    <row r="227" spans="33:33">
      <c r="AG227" s="3" t="s">
        <v>3233</v>
      </c>
    </row>
    <row r="228" spans="33:33">
      <c r="AG228" s="3" t="s">
        <v>3233</v>
      </c>
    </row>
    <row r="229" spans="33:33">
      <c r="AG229" s="3" t="s">
        <v>3233</v>
      </c>
    </row>
    <row r="230" spans="33:33">
      <c r="AG230" s="3" t="s">
        <v>3233</v>
      </c>
    </row>
    <row r="231" spans="33:33">
      <c r="AG231" s="3" t="s">
        <v>3233</v>
      </c>
    </row>
    <row r="232" spans="33:33">
      <c r="AG232" s="3" t="s">
        <v>3233</v>
      </c>
    </row>
    <row r="233" spans="33:33">
      <c r="AG233" s="3" t="s">
        <v>3233</v>
      </c>
    </row>
    <row r="234" spans="33:33">
      <c r="AG234" s="3" t="s">
        <v>3233</v>
      </c>
    </row>
    <row r="235" spans="33:33">
      <c r="AG235" s="3" t="s">
        <v>3233</v>
      </c>
    </row>
    <row r="236" spans="33:33">
      <c r="AG236" s="3" t="s">
        <v>3233</v>
      </c>
    </row>
    <row r="237" spans="33:33">
      <c r="AG237" s="3" t="s">
        <v>3233</v>
      </c>
    </row>
    <row r="238" spans="33:33">
      <c r="AG238" s="3" t="s">
        <v>3233</v>
      </c>
    </row>
    <row r="239" spans="33:33">
      <c r="AG239" s="3" t="s">
        <v>3233</v>
      </c>
    </row>
    <row r="240" spans="33:33">
      <c r="AG240" s="3" t="s">
        <v>3233</v>
      </c>
    </row>
    <row r="241" spans="33:33">
      <c r="AG241" s="3" t="s">
        <v>3233</v>
      </c>
    </row>
    <row r="242" spans="33:33">
      <c r="AG242" s="3" t="s">
        <v>3233</v>
      </c>
    </row>
    <row r="243" spans="33:33">
      <c r="AG243" s="3" t="s">
        <v>3233</v>
      </c>
    </row>
    <row r="244" spans="33:33">
      <c r="AG244" s="3" t="s">
        <v>3233</v>
      </c>
    </row>
    <row r="245" spans="33:33">
      <c r="AG245" s="3" t="s">
        <v>3233</v>
      </c>
    </row>
    <row r="246" spans="33:33">
      <c r="AG246" s="3" t="s">
        <v>3233</v>
      </c>
    </row>
    <row r="247" spans="33:33">
      <c r="AG247" s="3" t="s">
        <v>3233</v>
      </c>
    </row>
    <row r="248" spans="33:33">
      <c r="AG248" s="3" t="s">
        <v>3233</v>
      </c>
    </row>
    <row r="249" spans="33:33">
      <c r="AG249" s="3" t="s">
        <v>3233</v>
      </c>
    </row>
    <row r="250" spans="33:33">
      <c r="AG250" s="3" t="s">
        <v>3233</v>
      </c>
    </row>
    <row r="251" spans="33:33">
      <c r="AG251" s="3" t="s">
        <v>3233</v>
      </c>
    </row>
    <row r="252" spans="33:33">
      <c r="AG252" s="3" t="s">
        <v>3233</v>
      </c>
    </row>
    <row r="253" spans="33:33">
      <c r="AG253" s="3" t="s">
        <v>3233</v>
      </c>
    </row>
    <row r="254" spans="33:33">
      <c r="AG254" s="3" t="s">
        <v>3233</v>
      </c>
    </row>
    <row r="255" spans="33:33">
      <c r="AG255" s="3" t="s">
        <v>3233</v>
      </c>
    </row>
    <row r="256" spans="33:33">
      <c r="AG256" s="3" t="s">
        <v>3233</v>
      </c>
    </row>
    <row r="257" spans="33:33">
      <c r="AG257" s="3" t="s">
        <v>3233</v>
      </c>
    </row>
    <row r="258" spans="33:33">
      <c r="AG258" s="3" t="s">
        <v>3233</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P48"/>
  <sheetViews>
    <sheetView topLeftCell="B1" workbookViewId="0">
      <selection activeCell="K7" sqref="K7:P19"/>
    </sheetView>
  </sheetViews>
  <sheetFormatPr defaultRowHeight="15"/>
  <cols>
    <col min="1" max="6" width="9" style="3"/>
    <col min="7" max="7" width="3.875" style="3" bestFit="1" customWidth="1"/>
    <col min="8" max="8" width="9" style="495"/>
    <col min="9" max="9" width="36.625" style="3" bestFit="1" customWidth="1"/>
    <col min="10" max="10" width="9" style="3"/>
    <col min="11" max="11" width="22.25" style="3" bestFit="1" customWidth="1"/>
    <col min="12" max="12" width="11.875" style="3" bestFit="1" customWidth="1"/>
    <col min="13" max="13" width="2.875" style="3" bestFit="1" customWidth="1"/>
    <col min="14" max="14" width="20.125" style="3" bestFit="1" customWidth="1"/>
    <col min="15" max="15" width="11.875" style="3" bestFit="1" customWidth="1"/>
    <col min="16" max="16" width="3.875" style="3" bestFit="1" customWidth="1"/>
    <col min="17" max="16384" width="9" style="3"/>
  </cols>
  <sheetData>
    <row r="7" spans="6:16">
      <c r="F7" s="4" t="s">
        <v>3253</v>
      </c>
      <c r="G7" s="4" t="s">
        <v>2499</v>
      </c>
      <c r="H7" s="495">
        <v>1</v>
      </c>
      <c r="I7" s="4" t="s">
        <v>3242</v>
      </c>
      <c r="K7" s="3" t="s">
        <v>3288</v>
      </c>
      <c r="L7" s="4" t="s">
        <v>3277</v>
      </c>
      <c r="M7" s="489" t="s">
        <v>3289</v>
      </c>
      <c r="N7" s="4" t="s">
        <v>3290</v>
      </c>
      <c r="O7" s="4" t="s">
        <v>3277</v>
      </c>
      <c r="P7" s="4" t="s">
        <v>3291</v>
      </c>
    </row>
    <row r="8" spans="6:16">
      <c r="F8" s="4" t="s">
        <v>3254</v>
      </c>
      <c r="G8" s="4" t="s">
        <v>2499</v>
      </c>
      <c r="H8" s="495">
        <v>2</v>
      </c>
      <c r="I8" s="4" t="s">
        <v>3243</v>
      </c>
      <c r="K8" s="3" t="s">
        <v>3288</v>
      </c>
      <c r="L8" s="4" t="s">
        <v>3278</v>
      </c>
      <c r="M8" s="489" t="s">
        <v>3289</v>
      </c>
      <c r="N8" s="4" t="s">
        <v>3290</v>
      </c>
      <c r="O8" s="4" t="s">
        <v>3278</v>
      </c>
      <c r="P8" s="4" t="s">
        <v>3291</v>
      </c>
    </row>
    <row r="9" spans="6:16">
      <c r="F9" s="4" t="s">
        <v>3255</v>
      </c>
      <c r="G9" s="4" t="s">
        <v>2499</v>
      </c>
      <c r="H9" s="495">
        <v>3</v>
      </c>
      <c r="I9" s="4" t="s">
        <v>3244</v>
      </c>
      <c r="K9" s="3" t="s">
        <v>3288</v>
      </c>
      <c r="L9" s="4" t="s">
        <v>3279</v>
      </c>
      <c r="M9" s="489" t="s">
        <v>3289</v>
      </c>
      <c r="N9" s="4" t="s">
        <v>3290</v>
      </c>
      <c r="O9" s="4" t="s">
        <v>3279</v>
      </c>
      <c r="P9" s="4" t="s">
        <v>3291</v>
      </c>
    </row>
    <row r="10" spans="6:16">
      <c r="F10" s="4" t="s">
        <v>3256</v>
      </c>
      <c r="G10" s="4" t="s">
        <v>2499</v>
      </c>
      <c r="H10" s="495">
        <v>4</v>
      </c>
      <c r="I10" s="4" t="s">
        <v>3245</v>
      </c>
      <c r="K10" s="3" t="s">
        <v>3288</v>
      </c>
      <c r="L10" s="4" t="s">
        <v>3280</v>
      </c>
      <c r="M10" s="489" t="s">
        <v>3289</v>
      </c>
      <c r="N10" s="4" t="s">
        <v>3290</v>
      </c>
      <c r="O10" s="4" t="s">
        <v>3280</v>
      </c>
      <c r="P10" s="4" t="s">
        <v>3291</v>
      </c>
    </row>
    <row r="11" spans="6:16">
      <c r="F11" s="4" t="s">
        <v>3257</v>
      </c>
      <c r="G11" s="4" t="s">
        <v>2499</v>
      </c>
      <c r="H11" s="495">
        <v>5</v>
      </c>
      <c r="I11" s="4" t="s">
        <v>3246</v>
      </c>
      <c r="K11" s="3" t="s">
        <v>3288</v>
      </c>
      <c r="L11" s="4" t="s">
        <v>3281</v>
      </c>
      <c r="M11" s="489" t="s">
        <v>3289</v>
      </c>
      <c r="N11" s="4" t="s">
        <v>3290</v>
      </c>
      <c r="O11" s="4" t="s">
        <v>3281</v>
      </c>
      <c r="P11" s="4" t="s">
        <v>3291</v>
      </c>
    </row>
    <row r="12" spans="6:16">
      <c r="F12" s="4" t="s">
        <v>3258</v>
      </c>
      <c r="G12" s="4" t="s">
        <v>2499</v>
      </c>
      <c r="H12" s="495">
        <v>6</v>
      </c>
      <c r="I12" s="4" t="s">
        <v>3247</v>
      </c>
      <c r="K12" s="3" t="s">
        <v>3288</v>
      </c>
      <c r="L12" s="4" t="s">
        <v>3282</v>
      </c>
      <c r="M12" s="489" t="s">
        <v>3289</v>
      </c>
      <c r="N12" s="4" t="s">
        <v>3290</v>
      </c>
      <c r="O12" s="4" t="s">
        <v>3282</v>
      </c>
      <c r="P12" s="4" t="s">
        <v>3291</v>
      </c>
    </row>
    <row r="13" spans="6:16">
      <c r="F13" s="4" t="s">
        <v>3259</v>
      </c>
      <c r="G13" s="4" t="s">
        <v>2499</v>
      </c>
      <c r="H13" s="495">
        <v>7</v>
      </c>
      <c r="I13" s="4" t="s">
        <v>3248</v>
      </c>
      <c r="K13" s="3" t="s">
        <v>3288</v>
      </c>
      <c r="L13" s="4" t="s">
        <v>3283</v>
      </c>
      <c r="M13" s="489" t="s">
        <v>3289</v>
      </c>
      <c r="N13" s="4" t="s">
        <v>3290</v>
      </c>
      <c r="O13" s="4" t="s">
        <v>3283</v>
      </c>
      <c r="P13" s="4" t="s">
        <v>3291</v>
      </c>
    </row>
    <row r="14" spans="6:16">
      <c r="F14" s="4" t="s">
        <v>3260</v>
      </c>
      <c r="G14" s="4" t="s">
        <v>2499</v>
      </c>
      <c r="H14" s="495">
        <v>8</v>
      </c>
      <c r="I14" s="4" t="s">
        <v>3249</v>
      </c>
      <c r="K14" s="3" t="s">
        <v>3288</v>
      </c>
      <c r="L14" s="4" t="s">
        <v>3284</v>
      </c>
      <c r="M14" s="489" t="s">
        <v>3289</v>
      </c>
      <c r="N14" s="4" t="s">
        <v>3290</v>
      </c>
      <c r="O14" s="4" t="s">
        <v>3284</v>
      </c>
      <c r="P14" s="4" t="s">
        <v>3291</v>
      </c>
    </row>
    <row r="15" spans="6:16">
      <c r="F15" s="4" t="s">
        <v>3261</v>
      </c>
      <c r="G15" s="4" t="s">
        <v>2499</v>
      </c>
      <c r="H15" s="495">
        <v>9</v>
      </c>
      <c r="I15" s="4" t="s">
        <v>3250</v>
      </c>
      <c r="K15" s="3" t="s">
        <v>3288</v>
      </c>
      <c r="L15" s="4" t="s">
        <v>3285</v>
      </c>
      <c r="M15" s="489" t="s">
        <v>3289</v>
      </c>
      <c r="N15" s="4" t="s">
        <v>3290</v>
      </c>
      <c r="O15" s="4" t="s">
        <v>3285</v>
      </c>
      <c r="P15" s="4" t="s">
        <v>3291</v>
      </c>
    </row>
    <row r="16" spans="6:16">
      <c r="F16" s="4" t="s">
        <v>3262</v>
      </c>
      <c r="G16" s="4" t="s">
        <v>2499</v>
      </c>
      <c r="H16" s="495">
        <v>10</v>
      </c>
      <c r="I16" s="4" t="s">
        <v>3251</v>
      </c>
      <c r="K16" s="3" t="s">
        <v>3288</v>
      </c>
      <c r="L16" s="4" t="s">
        <v>3286</v>
      </c>
      <c r="M16" s="489" t="s">
        <v>3289</v>
      </c>
      <c r="N16" s="4" t="s">
        <v>3290</v>
      </c>
      <c r="O16" s="4" t="s">
        <v>3286</v>
      </c>
      <c r="P16" s="4" t="s">
        <v>3291</v>
      </c>
    </row>
    <row r="17" spans="5:16">
      <c r="F17" s="4" t="s">
        <v>3263</v>
      </c>
      <c r="G17" s="4" t="s">
        <v>2499</v>
      </c>
      <c r="H17" s="495">
        <v>11</v>
      </c>
      <c r="I17" s="4" t="s">
        <v>3252</v>
      </c>
      <c r="K17" s="3" t="s">
        <v>3288</v>
      </c>
      <c r="L17" s="4" t="s">
        <v>3287</v>
      </c>
      <c r="M17" s="489" t="s">
        <v>3289</v>
      </c>
      <c r="N17" s="4" t="s">
        <v>3290</v>
      </c>
      <c r="O17" s="4" t="s">
        <v>3287</v>
      </c>
      <c r="P17" s="4" t="s">
        <v>3291</v>
      </c>
    </row>
    <row r="18" spans="5:16">
      <c r="K18" s="3" t="s">
        <v>3293</v>
      </c>
    </row>
    <row r="19" spans="5:16">
      <c r="K19" s="3" t="s">
        <v>3292</v>
      </c>
    </row>
    <row r="25" spans="5:16">
      <c r="E25" s="4" t="s">
        <v>3277</v>
      </c>
      <c r="G25" s="489" t="s">
        <v>2889</v>
      </c>
      <c r="H25" s="4" t="s">
        <v>3253</v>
      </c>
      <c r="I25" s="489" t="s">
        <v>2889</v>
      </c>
    </row>
    <row r="26" spans="5:16">
      <c r="E26" s="4" t="s">
        <v>3278</v>
      </c>
      <c r="G26" s="489" t="s">
        <v>2889</v>
      </c>
      <c r="H26" s="4" t="s">
        <v>3254</v>
      </c>
      <c r="I26" s="489" t="s">
        <v>2889</v>
      </c>
    </row>
    <row r="27" spans="5:16">
      <c r="E27" s="4" t="s">
        <v>3279</v>
      </c>
      <c r="G27" s="489" t="s">
        <v>2889</v>
      </c>
      <c r="H27" s="4" t="s">
        <v>3255</v>
      </c>
      <c r="I27" s="489" t="s">
        <v>2889</v>
      </c>
    </row>
    <row r="28" spans="5:16">
      <c r="E28" s="4" t="s">
        <v>3280</v>
      </c>
      <c r="G28" s="489" t="s">
        <v>2889</v>
      </c>
      <c r="H28" s="4" t="s">
        <v>3256</v>
      </c>
      <c r="I28" s="489" t="s">
        <v>2889</v>
      </c>
    </row>
    <row r="29" spans="5:16">
      <c r="E29" s="4" t="s">
        <v>3281</v>
      </c>
      <c r="G29" s="489" t="s">
        <v>2889</v>
      </c>
      <c r="H29" s="4" t="s">
        <v>3257</v>
      </c>
      <c r="I29" s="489" t="s">
        <v>2889</v>
      </c>
    </row>
    <row r="30" spans="5:16">
      <c r="E30" s="4" t="s">
        <v>3282</v>
      </c>
      <c r="G30" s="489" t="s">
        <v>2889</v>
      </c>
      <c r="H30" s="4" t="s">
        <v>3258</v>
      </c>
      <c r="I30" s="489" t="s">
        <v>2889</v>
      </c>
    </row>
    <row r="31" spans="5:16">
      <c r="E31" s="4" t="s">
        <v>3283</v>
      </c>
      <c r="G31" s="489" t="s">
        <v>2889</v>
      </c>
      <c r="H31" s="4" t="s">
        <v>3259</v>
      </c>
      <c r="I31" s="489" t="s">
        <v>2889</v>
      </c>
    </row>
    <row r="32" spans="5:16">
      <c r="E32" s="4" t="s">
        <v>3284</v>
      </c>
      <c r="G32" s="489" t="s">
        <v>2889</v>
      </c>
      <c r="H32" s="4" t="s">
        <v>3260</v>
      </c>
      <c r="I32" s="489" t="s">
        <v>2889</v>
      </c>
    </row>
    <row r="33" spans="5:9">
      <c r="E33" s="4" t="s">
        <v>3285</v>
      </c>
      <c r="G33" s="489" t="s">
        <v>2889</v>
      </c>
      <c r="H33" s="4" t="s">
        <v>3261</v>
      </c>
      <c r="I33" s="489" t="s">
        <v>2889</v>
      </c>
    </row>
    <row r="34" spans="5:9">
      <c r="E34" s="4" t="s">
        <v>3286</v>
      </c>
      <c r="G34" s="489" t="s">
        <v>2889</v>
      </c>
      <c r="H34" s="4" t="s">
        <v>3262</v>
      </c>
      <c r="I34" s="489" t="s">
        <v>2889</v>
      </c>
    </row>
    <row r="35" spans="5:9">
      <c r="E35" s="4" t="s">
        <v>3287</v>
      </c>
      <c r="G35" s="489" t="s">
        <v>2889</v>
      </c>
      <c r="H35" s="4" t="s">
        <v>3263</v>
      </c>
      <c r="I35" s="489" t="s">
        <v>2889</v>
      </c>
    </row>
    <row r="37" spans="5:9">
      <c r="E37" s="4" t="s">
        <v>3266</v>
      </c>
      <c r="F37" s="3" t="s">
        <v>3265</v>
      </c>
      <c r="G37" s="4" t="s">
        <v>3253</v>
      </c>
      <c r="H37" s="489" t="s">
        <v>3264</v>
      </c>
    </row>
    <row r="38" spans="5:9">
      <c r="E38" s="4" t="s">
        <v>3267</v>
      </c>
      <c r="F38" s="3" t="s">
        <v>3265</v>
      </c>
      <c r="G38" s="4" t="s">
        <v>3254</v>
      </c>
      <c r="H38" s="489" t="s">
        <v>3264</v>
      </c>
    </row>
    <row r="39" spans="5:9">
      <c r="E39" s="4" t="s">
        <v>3268</v>
      </c>
      <c r="F39" s="3" t="s">
        <v>3265</v>
      </c>
      <c r="G39" s="4" t="s">
        <v>3255</v>
      </c>
      <c r="H39" s="489" t="s">
        <v>3264</v>
      </c>
    </row>
    <row r="40" spans="5:9">
      <c r="E40" s="4" t="s">
        <v>3269</v>
      </c>
      <c r="F40" s="3" t="s">
        <v>3265</v>
      </c>
      <c r="G40" s="4" t="s">
        <v>3256</v>
      </c>
      <c r="H40" s="489" t="s">
        <v>3264</v>
      </c>
    </row>
    <row r="41" spans="5:9">
      <c r="E41" s="4" t="s">
        <v>3270</v>
      </c>
      <c r="F41" s="3" t="s">
        <v>3265</v>
      </c>
      <c r="G41" s="4" t="s">
        <v>3257</v>
      </c>
      <c r="H41" s="489" t="s">
        <v>3264</v>
      </c>
    </row>
    <row r="42" spans="5:9">
      <c r="E42" s="4" t="s">
        <v>3271</v>
      </c>
      <c r="F42" s="3" t="s">
        <v>3265</v>
      </c>
      <c r="G42" s="4" t="s">
        <v>3258</v>
      </c>
      <c r="H42" s="489" t="s">
        <v>3264</v>
      </c>
    </row>
    <row r="43" spans="5:9">
      <c r="E43" s="4" t="s">
        <v>3272</v>
      </c>
      <c r="F43" s="3" t="s">
        <v>3265</v>
      </c>
      <c r="G43" s="4" t="s">
        <v>3259</v>
      </c>
      <c r="H43" s="489" t="s">
        <v>3264</v>
      </c>
    </row>
    <row r="44" spans="5:9">
      <c r="E44" s="4" t="s">
        <v>3273</v>
      </c>
      <c r="F44" s="3" t="s">
        <v>3265</v>
      </c>
      <c r="G44" s="4" t="s">
        <v>3260</v>
      </c>
      <c r="H44" s="489" t="s">
        <v>3264</v>
      </c>
    </row>
    <row r="45" spans="5:9">
      <c r="E45" s="4" t="s">
        <v>3274</v>
      </c>
      <c r="F45" s="3" t="s">
        <v>3265</v>
      </c>
      <c r="G45" s="4" t="s">
        <v>3261</v>
      </c>
      <c r="H45" s="489" t="s">
        <v>3264</v>
      </c>
    </row>
    <row r="46" spans="5:9">
      <c r="E46" s="4" t="s">
        <v>3275</v>
      </c>
      <c r="F46" s="3" t="s">
        <v>3265</v>
      </c>
      <c r="G46" s="4" t="s">
        <v>3262</v>
      </c>
      <c r="H46" s="489" t="s">
        <v>3264</v>
      </c>
    </row>
    <row r="47" spans="5:9">
      <c r="E47" s="4" t="s">
        <v>3276</v>
      </c>
      <c r="F47" s="3" t="s">
        <v>3265</v>
      </c>
      <c r="G47" s="4" t="s">
        <v>3263</v>
      </c>
      <c r="H47" s="489" t="s">
        <v>3264</v>
      </c>
    </row>
    <row r="48" spans="5:9">
      <c r="H48" s="3"/>
    </row>
  </sheetData>
  <pageMargins left="0.7" right="0.7" top="0.75" bottom="0.75" header="0.3" footer="0.3"/>
  <pageSetup orientation="portrait"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84"/>
  <sheetViews>
    <sheetView tabSelected="1" workbookViewId="0">
      <selection activeCell="H6" sqref="H6:J19"/>
    </sheetView>
  </sheetViews>
  <sheetFormatPr defaultRowHeight="15"/>
  <cols>
    <col min="1" max="1" width="9" customWidth="1"/>
    <col min="2" max="2" width="16.75" customWidth="1"/>
    <col min="3" max="3" width="32.5" customWidth="1"/>
    <col min="4" max="4" width="5.875" customWidth="1"/>
    <col min="5" max="7" width="9" customWidth="1"/>
    <col min="8" max="8" width="11.875" customWidth="1"/>
    <col min="9" max="9" width="7.625" customWidth="1"/>
    <col min="10" max="10" width="23.625" customWidth="1"/>
    <col min="12" max="12" width="32.125" bestFit="1" customWidth="1"/>
    <col min="14" max="14" width="12.25" bestFit="1" customWidth="1"/>
  </cols>
  <sheetData>
    <row r="1" spans="2:15">
      <c r="H1" s="2"/>
    </row>
    <row r="2" spans="2:15">
      <c r="H2" s="2"/>
    </row>
    <row r="3" spans="2:15">
      <c r="H3" s="2"/>
    </row>
    <row r="4" spans="2:15">
      <c r="H4" s="2"/>
    </row>
    <row r="5" spans="2:15">
      <c r="B5" t="s">
        <v>3102</v>
      </c>
      <c r="C5" t="s">
        <v>3107</v>
      </c>
      <c r="H5" s="2" t="s">
        <v>3145</v>
      </c>
      <c r="I5" s="2"/>
      <c r="J5" s="2" t="s">
        <v>3107</v>
      </c>
      <c r="L5" s="2" t="s">
        <v>3146</v>
      </c>
      <c r="N5" s="2" t="s">
        <v>3111</v>
      </c>
      <c r="O5" t="s">
        <v>3296</v>
      </c>
    </row>
    <row r="6" spans="2:15" ht="15.75">
      <c r="B6" s="492" t="s">
        <v>3111</v>
      </c>
      <c r="C6" t="s">
        <v>3109</v>
      </c>
      <c r="H6" s="2" t="s">
        <v>3108</v>
      </c>
      <c r="I6" s="2"/>
      <c r="J6" s="2" t="s">
        <v>3109</v>
      </c>
      <c r="L6" s="2" t="s">
        <v>3147</v>
      </c>
      <c r="N6" s="2" t="s">
        <v>3111</v>
      </c>
      <c r="O6" t="s">
        <v>3297</v>
      </c>
    </row>
    <row r="7" spans="2:15">
      <c r="B7" t="s">
        <v>3102</v>
      </c>
      <c r="C7" t="s">
        <v>3109</v>
      </c>
      <c r="H7" s="2" t="s">
        <v>3145</v>
      </c>
      <c r="I7" s="2"/>
      <c r="J7" s="2" t="s">
        <v>3109</v>
      </c>
      <c r="L7" s="2" t="s">
        <v>3148</v>
      </c>
      <c r="N7" s="2" t="s">
        <v>3111</v>
      </c>
      <c r="O7" t="s">
        <v>3298</v>
      </c>
    </row>
    <row r="8" spans="2:15" ht="15.75">
      <c r="B8" s="492" t="s">
        <v>3111</v>
      </c>
      <c r="C8" s="4" t="s">
        <v>3070</v>
      </c>
      <c r="H8" s="2" t="s">
        <v>3108</v>
      </c>
      <c r="I8" s="2"/>
      <c r="J8" s="2" t="s">
        <v>3070</v>
      </c>
      <c r="L8" s="2" t="s">
        <v>3149</v>
      </c>
      <c r="N8" s="2" t="s">
        <v>3111</v>
      </c>
      <c r="O8" t="s">
        <v>3299</v>
      </c>
    </row>
    <row r="9" spans="2:15">
      <c r="B9" s="491" t="s">
        <v>3112</v>
      </c>
      <c r="C9" s="4" t="s">
        <v>3070</v>
      </c>
      <c r="D9" s="4" t="s">
        <v>3104</v>
      </c>
      <c r="H9" s="2"/>
      <c r="I9" s="2"/>
      <c r="J9" s="2"/>
      <c r="L9" s="2" t="s">
        <v>3202</v>
      </c>
      <c r="N9" s="2" t="s">
        <v>3111</v>
      </c>
      <c r="O9" t="s">
        <v>3300</v>
      </c>
    </row>
    <row r="10" spans="2:15">
      <c r="B10" s="491" t="s">
        <v>3112</v>
      </c>
      <c r="C10" s="4" t="s">
        <v>3070</v>
      </c>
      <c r="D10" s="4" t="s">
        <v>3105</v>
      </c>
      <c r="H10" s="2" t="s">
        <v>3098</v>
      </c>
      <c r="I10" s="2"/>
      <c r="J10" s="2" t="s">
        <v>3114</v>
      </c>
      <c r="L10" s="2" t="s">
        <v>3150</v>
      </c>
      <c r="N10" s="2" t="s">
        <v>3111</v>
      </c>
      <c r="O10" t="s">
        <v>3301</v>
      </c>
    </row>
    <row r="11" spans="2:15">
      <c r="B11" s="491" t="s">
        <v>3112</v>
      </c>
      <c r="C11" s="4" t="s">
        <v>3070</v>
      </c>
      <c r="D11" s="4" t="s">
        <v>3099</v>
      </c>
      <c r="H11" s="2" t="s">
        <v>3098</v>
      </c>
      <c r="I11" s="2"/>
      <c r="J11" s="2" t="s">
        <v>3115</v>
      </c>
      <c r="L11" s="2" t="s">
        <v>3151</v>
      </c>
      <c r="N11" s="2" t="s">
        <v>3111</v>
      </c>
      <c r="O11" t="s">
        <v>3302</v>
      </c>
    </row>
    <row r="12" spans="2:15">
      <c r="B12" s="491" t="s">
        <v>3113</v>
      </c>
      <c r="C12" s="4"/>
      <c r="D12" s="4"/>
      <c r="H12" s="2" t="s">
        <v>3098</v>
      </c>
      <c r="I12" s="2"/>
      <c r="J12" s="2" t="s">
        <v>3116</v>
      </c>
      <c r="L12" s="2" t="s">
        <v>3152</v>
      </c>
      <c r="N12" s="2" t="s">
        <v>3111</v>
      </c>
      <c r="O12" t="s">
        <v>3303</v>
      </c>
    </row>
    <row r="13" spans="2:15">
      <c r="B13" s="491" t="s">
        <v>3111</v>
      </c>
      <c r="C13" s="3" t="s">
        <v>3071</v>
      </c>
      <c r="D13" s="4"/>
      <c r="H13" s="2" t="s">
        <v>3101</v>
      </c>
      <c r="I13" s="2"/>
      <c r="J13" s="2"/>
      <c r="L13" s="2" t="s">
        <v>3153</v>
      </c>
      <c r="N13" s="2" t="s">
        <v>3111</v>
      </c>
      <c r="O13" t="s">
        <v>3304</v>
      </c>
    </row>
    <row r="14" spans="2:15">
      <c r="B14" s="491" t="s">
        <v>3102</v>
      </c>
      <c r="C14" s="3" t="s">
        <v>3071</v>
      </c>
      <c r="D14" s="4"/>
      <c r="H14" s="2" t="s">
        <v>3108</v>
      </c>
      <c r="I14" s="2"/>
      <c r="J14" s="2" t="s">
        <v>3071</v>
      </c>
      <c r="L14" s="2" t="s">
        <v>3154</v>
      </c>
    </row>
    <row r="15" spans="2:15">
      <c r="B15" s="491" t="s">
        <v>3112</v>
      </c>
      <c r="C15" s="3" t="s">
        <v>3071</v>
      </c>
      <c r="D15" s="4" t="s">
        <v>3104</v>
      </c>
      <c r="H15" s="2" t="s">
        <v>3145</v>
      </c>
      <c r="I15" s="2"/>
      <c r="J15" s="2" t="s">
        <v>3071</v>
      </c>
      <c r="L15" s="2" t="s">
        <v>3155</v>
      </c>
    </row>
    <row r="16" spans="2:15">
      <c r="B16" s="491" t="s">
        <v>3112</v>
      </c>
      <c r="C16" s="3" t="s">
        <v>3071</v>
      </c>
      <c r="D16" s="4" t="s">
        <v>3105</v>
      </c>
      <c r="H16" s="2" t="s">
        <v>3098</v>
      </c>
      <c r="I16" s="2"/>
      <c r="J16" s="2" t="s">
        <v>3117</v>
      </c>
      <c r="L16" s="2" t="s">
        <v>3156</v>
      </c>
    </row>
    <row r="17" spans="2:15">
      <c r="B17" s="491" t="s">
        <v>3112</v>
      </c>
      <c r="C17" s="3" t="s">
        <v>3071</v>
      </c>
      <c r="D17" s="4" t="s">
        <v>3099</v>
      </c>
      <c r="H17" s="2" t="s">
        <v>3098</v>
      </c>
      <c r="I17" s="2"/>
      <c r="J17" s="2" t="s">
        <v>3118</v>
      </c>
      <c r="L17" s="2" t="s">
        <v>3157</v>
      </c>
    </row>
    <row r="18" spans="2:15">
      <c r="B18" s="491" t="s">
        <v>3113</v>
      </c>
      <c r="H18" s="2" t="s">
        <v>3098</v>
      </c>
      <c r="I18" s="2"/>
      <c r="J18" s="2" t="s">
        <v>3119</v>
      </c>
      <c r="L18" s="2" t="s">
        <v>3158</v>
      </c>
      <c r="N18" s="2" t="s">
        <v>3112</v>
      </c>
      <c r="O18" t="s">
        <v>3305</v>
      </c>
    </row>
    <row r="19" spans="2:15">
      <c r="B19" s="491" t="s">
        <v>3111</v>
      </c>
      <c r="C19" s="3" t="s">
        <v>3072</v>
      </c>
      <c r="H19" s="2" t="s">
        <v>3101</v>
      </c>
      <c r="I19" s="2"/>
      <c r="J19" s="2"/>
      <c r="L19" s="2" t="s">
        <v>3153</v>
      </c>
    </row>
    <row r="20" spans="2:15">
      <c r="B20" s="491" t="s">
        <v>3102</v>
      </c>
      <c r="C20" s="3" t="s">
        <v>3072</v>
      </c>
      <c r="H20" s="2" t="s">
        <v>3108</v>
      </c>
      <c r="I20" s="2"/>
      <c r="J20" s="2" t="s">
        <v>3072</v>
      </c>
      <c r="L20" s="2" t="s">
        <v>3159</v>
      </c>
    </row>
    <row r="21" spans="2:15">
      <c r="B21" s="491" t="s">
        <v>3112</v>
      </c>
      <c r="C21" s="3" t="s">
        <v>3072</v>
      </c>
      <c r="D21" s="4" t="s">
        <v>3104</v>
      </c>
      <c r="H21" s="2" t="s">
        <v>3145</v>
      </c>
      <c r="I21" s="2"/>
      <c r="J21" s="2" t="s">
        <v>3072</v>
      </c>
      <c r="L21" s="2" t="s">
        <v>3160</v>
      </c>
    </row>
    <row r="22" spans="2:15">
      <c r="B22" s="491" t="s">
        <v>3112</v>
      </c>
      <c r="C22" s="3" t="s">
        <v>3072</v>
      </c>
      <c r="D22" s="4" t="s">
        <v>3105</v>
      </c>
      <c r="H22" s="2" t="s">
        <v>3098</v>
      </c>
      <c r="I22" s="2"/>
      <c r="J22" s="2" t="s">
        <v>3120</v>
      </c>
      <c r="L22" s="2" t="s">
        <v>3161</v>
      </c>
    </row>
    <row r="23" spans="2:15">
      <c r="B23" s="491" t="s">
        <v>3112</v>
      </c>
      <c r="C23" s="3" t="s">
        <v>3072</v>
      </c>
      <c r="D23" s="4" t="s">
        <v>3099</v>
      </c>
      <c r="H23" s="2" t="s">
        <v>3098</v>
      </c>
      <c r="I23" s="2"/>
      <c r="J23" s="2" t="s">
        <v>3121</v>
      </c>
      <c r="L23" s="2" t="s">
        <v>3162</v>
      </c>
    </row>
    <row r="24" spans="2:15">
      <c r="B24" s="491" t="s">
        <v>3113</v>
      </c>
      <c r="H24" s="2" t="s">
        <v>3098</v>
      </c>
      <c r="I24" s="2"/>
      <c r="J24" s="2" t="s">
        <v>3122</v>
      </c>
      <c r="L24" s="2" t="s">
        <v>3163</v>
      </c>
    </row>
    <row r="25" spans="2:15">
      <c r="B25" s="491" t="s">
        <v>3111</v>
      </c>
      <c r="C25" s="3" t="s">
        <v>3073</v>
      </c>
      <c r="H25" s="2" t="s">
        <v>3101</v>
      </c>
      <c r="I25" s="2"/>
      <c r="J25" s="2"/>
      <c r="L25" s="2" t="s">
        <v>3153</v>
      </c>
    </row>
    <row r="26" spans="2:15">
      <c r="B26" s="491" t="s">
        <v>3102</v>
      </c>
      <c r="C26" s="3" t="s">
        <v>3073</v>
      </c>
      <c r="H26" s="2" t="s">
        <v>3108</v>
      </c>
      <c r="I26" s="2"/>
      <c r="J26" s="2" t="s">
        <v>3073</v>
      </c>
      <c r="L26" s="2" t="s">
        <v>3164</v>
      </c>
    </row>
    <row r="27" spans="2:15">
      <c r="B27" s="491" t="s">
        <v>3112</v>
      </c>
      <c r="C27" s="3" t="s">
        <v>3073</v>
      </c>
      <c r="D27" s="4" t="s">
        <v>3104</v>
      </c>
      <c r="H27" s="2" t="s">
        <v>3145</v>
      </c>
      <c r="I27" s="2"/>
      <c r="J27" s="2" t="s">
        <v>3073</v>
      </c>
      <c r="L27" s="2" t="s">
        <v>3165</v>
      </c>
    </row>
    <row r="28" spans="2:15">
      <c r="B28" s="491" t="s">
        <v>3112</v>
      </c>
      <c r="C28" s="3" t="s">
        <v>3073</v>
      </c>
      <c r="D28" s="4" t="s">
        <v>3105</v>
      </c>
      <c r="H28" s="2" t="s">
        <v>3098</v>
      </c>
      <c r="I28" s="2"/>
      <c r="J28" s="2" t="s">
        <v>3123</v>
      </c>
      <c r="L28" s="2" t="s">
        <v>3166</v>
      </c>
    </row>
    <row r="29" spans="2:15">
      <c r="B29" s="491" t="s">
        <v>3112</v>
      </c>
      <c r="C29" s="3" t="s">
        <v>3073</v>
      </c>
      <c r="D29" s="4" t="s">
        <v>3099</v>
      </c>
      <c r="H29" s="2" t="s">
        <v>3098</v>
      </c>
      <c r="I29" s="2"/>
      <c r="J29" s="2" t="s">
        <v>3124</v>
      </c>
      <c r="L29" s="2" t="s">
        <v>3167</v>
      </c>
    </row>
    <row r="30" spans="2:15">
      <c r="B30" s="491" t="s">
        <v>3113</v>
      </c>
      <c r="H30" s="2" t="s">
        <v>3098</v>
      </c>
      <c r="I30" s="2"/>
      <c r="J30" s="2" t="s">
        <v>3125</v>
      </c>
      <c r="L30" s="2" t="s">
        <v>3168</v>
      </c>
    </row>
    <row r="31" spans="2:15">
      <c r="B31" s="491" t="s">
        <v>3111</v>
      </c>
      <c r="C31" s="3" t="s">
        <v>3075</v>
      </c>
      <c r="H31" s="2" t="s">
        <v>3101</v>
      </c>
      <c r="I31" s="2"/>
      <c r="J31" s="2"/>
      <c r="L31" s="2" t="s">
        <v>3153</v>
      </c>
    </row>
    <row r="32" spans="2:15">
      <c r="B32" s="491" t="s">
        <v>3102</v>
      </c>
      <c r="C32" s="3" t="s">
        <v>3075</v>
      </c>
      <c r="H32" s="2" t="s">
        <v>3108</v>
      </c>
      <c r="I32" s="2"/>
      <c r="J32" s="2" t="s">
        <v>3075</v>
      </c>
      <c r="L32" s="2" t="s">
        <v>3169</v>
      </c>
    </row>
    <row r="33" spans="2:12">
      <c r="B33" s="491" t="s">
        <v>3112</v>
      </c>
      <c r="C33" s="3" t="s">
        <v>3075</v>
      </c>
      <c r="D33" s="4" t="s">
        <v>3104</v>
      </c>
      <c r="H33" s="2" t="s">
        <v>3145</v>
      </c>
      <c r="I33" s="2"/>
      <c r="J33" s="2" t="s">
        <v>3075</v>
      </c>
      <c r="L33" s="2" t="s">
        <v>3170</v>
      </c>
    </row>
    <row r="34" spans="2:12">
      <c r="B34" s="491" t="s">
        <v>3112</v>
      </c>
      <c r="C34" s="3" t="s">
        <v>3075</v>
      </c>
      <c r="D34" s="4" t="s">
        <v>3105</v>
      </c>
      <c r="H34" s="2" t="s">
        <v>3098</v>
      </c>
      <c r="I34" s="2"/>
      <c r="J34" s="2" t="s">
        <v>3126</v>
      </c>
      <c r="L34" s="2" t="s">
        <v>3171</v>
      </c>
    </row>
    <row r="35" spans="2:12">
      <c r="B35" s="491" t="s">
        <v>3112</v>
      </c>
      <c r="C35" s="3" t="s">
        <v>3075</v>
      </c>
      <c r="D35" s="4" t="s">
        <v>3099</v>
      </c>
      <c r="H35" s="2" t="s">
        <v>3098</v>
      </c>
      <c r="I35" s="2"/>
      <c r="J35" s="2" t="s">
        <v>3127</v>
      </c>
      <c r="L35" s="2" t="s">
        <v>3172</v>
      </c>
    </row>
    <row r="36" spans="2:12">
      <c r="B36" s="491" t="s">
        <v>3113</v>
      </c>
      <c r="H36" s="2" t="s">
        <v>3098</v>
      </c>
      <c r="I36" s="2"/>
      <c r="J36" s="2" t="s">
        <v>3128</v>
      </c>
      <c r="L36" s="2" t="s">
        <v>3173</v>
      </c>
    </row>
    <row r="37" spans="2:12">
      <c r="B37" s="491" t="s">
        <v>3111</v>
      </c>
      <c r="C37" s="3" t="s">
        <v>3074</v>
      </c>
      <c r="H37" s="2" t="s">
        <v>3101</v>
      </c>
      <c r="I37" s="2"/>
      <c r="J37" s="2"/>
      <c r="L37" s="2" t="s">
        <v>3153</v>
      </c>
    </row>
    <row r="38" spans="2:12">
      <c r="B38" s="491" t="s">
        <v>3102</v>
      </c>
      <c r="C38" s="3" t="s">
        <v>3074</v>
      </c>
      <c r="H38" s="2" t="s">
        <v>3108</v>
      </c>
      <c r="I38" s="2"/>
      <c r="J38" s="2" t="s">
        <v>3074</v>
      </c>
      <c r="L38" s="2" t="s">
        <v>3174</v>
      </c>
    </row>
    <row r="39" spans="2:12">
      <c r="B39" s="491" t="s">
        <v>3112</v>
      </c>
      <c r="C39" s="3" t="s">
        <v>3074</v>
      </c>
      <c r="D39" s="4" t="s">
        <v>3104</v>
      </c>
      <c r="H39" s="2" t="s">
        <v>3145</v>
      </c>
      <c r="I39" s="2"/>
      <c r="J39" s="2" t="s">
        <v>3074</v>
      </c>
      <c r="L39" s="2" t="s">
        <v>3175</v>
      </c>
    </row>
    <row r="40" spans="2:12">
      <c r="B40" s="491" t="s">
        <v>3112</v>
      </c>
      <c r="C40" s="3" t="s">
        <v>3074</v>
      </c>
      <c r="D40" s="4" t="s">
        <v>3105</v>
      </c>
      <c r="H40" s="2" t="s">
        <v>3098</v>
      </c>
      <c r="I40" s="2"/>
      <c r="J40" s="2" t="s">
        <v>3129</v>
      </c>
      <c r="L40" s="2" t="s">
        <v>3176</v>
      </c>
    </row>
    <row r="41" spans="2:12">
      <c r="B41" s="491" t="s">
        <v>3112</v>
      </c>
      <c r="C41" s="3" t="s">
        <v>3074</v>
      </c>
      <c r="D41" s="4" t="s">
        <v>3099</v>
      </c>
      <c r="H41" s="2" t="s">
        <v>3098</v>
      </c>
      <c r="I41" s="2"/>
      <c r="J41" s="2" t="s">
        <v>3130</v>
      </c>
      <c r="L41" s="2" t="s">
        <v>3177</v>
      </c>
    </row>
    <row r="42" spans="2:12">
      <c r="B42" s="491" t="s">
        <v>3113</v>
      </c>
      <c r="H42" s="2" t="s">
        <v>3098</v>
      </c>
      <c r="I42" s="2"/>
      <c r="J42" s="2" t="s">
        <v>3131</v>
      </c>
      <c r="L42" s="2" t="s">
        <v>3178</v>
      </c>
    </row>
    <row r="43" spans="2:12">
      <c r="B43" s="491" t="s">
        <v>3111</v>
      </c>
      <c r="C43" s="3" t="s">
        <v>3076</v>
      </c>
      <c r="H43" s="2" t="s">
        <v>3101</v>
      </c>
      <c r="I43" s="2"/>
      <c r="J43" s="2"/>
      <c r="L43" s="2" t="s">
        <v>3153</v>
      </c>
    </row>
    <row r="44" spans="2:12">
      <c r="B44" s="491" t="s">
        <v>3102</v>
      </c>
      <c r="C44" s="3" t="s">
        <v>3076</v>
      </c>
      <c r="H44" s="2" t="s">
        <v>3108</v>
      </c>
      <c r="I44" s="2"/>
      <c r="J44" s="2" t="s">
        <v>3076</v>
      </c>
      <c r="L44" s="2" t="s">
        <v>3179</v>
      </c>
    </row>
    <row r="45" spans="2:12">
      <c r="B45" s="491" t="s">
        <v>3112</v>
      </c>
      <c r="C45" s="3" t="s">
        <v>3076</v>
      </c>
      <c r="D45" s="4" t="s">
        <v>3104</v>
      </c>
      <c r="H45" s="2" t="s">
        <v>3145</v>
      </c>
      <c r="I45" s="2"/>
      <c r="J45" s="2" t="s">
        <v>3076</v>
      </c>
      <c r="L45" s="2" t="s">
        <v>3180</v>
      </c>
    </row>
    <row r="46" spans="2:12">
      <c r="B46" s="491" t="s">
        <v>3112</v>
      </c>
      <c r="C46" s="3" t="s">
        <v>3076</v>
      </c>
      <c r="D46" s="4" t="s">
        <v>3105</v>
      </c>
      <c r="H46" s="2" t="s">
        <v>3098</v>
      </c>
      <c r="I46" s="2"/>
      <c r="J46" s="2" t="s">
        <v>3132</v>
      </c>
      <c r="L46" s="2" t="s">
        <v>3181</v>
      </c>
    </row>
    <row r="47" spans="2:12">
      <c r="B47" s="491" t="s">
        <v>3112</v>
      </c>
      <c r="C47" s="3" t="s">
        <v>3076</v>
      </c>
      <c r="D47" s="4" t="s">
        <v>3099</v>
      </c>
      <c r="H47" s="2" t="s">
        <v>3098</v>
      </c>
      <c r="I47" s="2"/>
      <c r="J47" s="2" t="s">
        <v>3133</v>
      </c>
      <c r="L47" s="2" t="s">
        <v>3182</v>
      </c>
    </row>
    <row r="48" spans="2:12">
      <c r="B48" s="491" t="s">
        <v>3113</v>
      </c>
      <c r="H48" s="2" t="s">
        <v>3098</v>
      </c>
      <c r="I48" s="2"/>
      <c r="J48" s="2" t="s">
        <v>3134</v>
      </c>
      <c r="L48" s="2" t="s">
        <v>3183</v>
      </c>
    </row>
    <row r="49" spans="2:12">
      <c r="B49" s="491" t="s">
        <v>3111</v>
      </c>
      <c r="C49" s="3" t="s">
        <v>3078</v>
      </c>
      <c r="H49" s="2" t="s">
        <v>3101</v>
      </c>
      <c r="I49" s="2"/>
      <c r="J49" s="2"/>
      <c r="L49" s="2" t="s">
        <v>3153</v>
      </c>
    </row>
    <row r="50" spans="2:12">
      <c r="B50" s="491" t="s">
        <v>3102</v>
      </c>
      <c r="C50" s="3" t="s">
        <v>3078</v>
      </c>
      <c r="H50" s="2" t="s">
        <v>3108</v>
      </c>
      <c r="I50" s="2"/>
      <c r="J50" s="2" t="s">
        <v>3078</v>
      </c>
      <c r="L50" s="2" t="s">
        <v>3184</v>
      </c>
    </row>
    <row r="51" spans="2:12">
      <c r="B51" s="491" t="s">
        <v>3112</v>
      </c>
      <c r="C51" s="3" t="s">
        <v>3078</v>
      </c>
      <c r="D51" s="4" t="s">
        <v>3104</v>
      </c>
      <c r="H51" s="2" t="s">
        <v>3145</v>
      </c>
      <c r="I51" s="2"/>
      <c r="J51" s="2" t="s">
        <v>3078</v>
      </c>
      <c r="L51" s="2" t="s">
        <v>3185</v>
      </c>
    </row>
    <row r="52" spans="2:12">
      <c r="B52" s="491" t="s">
        <v>3112</v>
      </c>
      <c r="C52" s="3" t="s">
        <v>3078</v>
      </c>
      <c r="D52" s="4" t="s">
        <v>3105</v>
      </c>
      <c r="H52" s="2" t="s">
        <v>3098</v>
      </c>
      <c r="I52" s="2"/>
      <c r="J52" s="2" t="s">
        <v>3135</v>
      </c>
      <c r="L52" s="2" t="s">
        <v>3186</v>
      </c>
    </row>
    <row r="53" spans="2:12">
      <c r="B53" s="491" t="s">
        <v>3112</v>
      </c>
      <c r="C53" s="3" t="s">
        <v>3078</v>
      </c>
      <c r="D53" s="4" t="s">
        <v>3099</v>
      </c>
      <c r="H53" s="2" t="s">
        <v>3098</v>
      </c>
      <c r="I53" s="2"/>
      <c r="J53" s="2" t="s">
        <v>3136</v>
      </c>
      <c r="L53" s="2" t="s">
        <v>3187</v>
      </c>
    </row>
    <row r="54" spans="2:12">
      <c r="B54" s="491" t="s">
        <v>3113</v>
      </c>
      <c r="H54" s="2" t="s">
        <v>3098</v>
      </c>
      <c r="I54" s="2"/>
      <c r="J54" s="2" t="s">
        <v>3137</v>
      </c>
      <c r="L54" s="2" t="s">
        <v>3188</v>
      </c>
    </row>
    <row r="55" spans="2:12">
      <c r="B55" s="491" t="s">
        <v>3111</v>
      </c>
      <c r="C55" t="s">
        <v>3100</v>
      </c>
      <c r="H55" s="2" t="s">
        <v>3101</v>
      </c>
      <c r="I55" s="2"/>
      <c r="J55" s="2"/>
      <c r="L55" s="2" t="s">
        <v>3153</v>
      </c>
    </row>
    <row r="56" spans="2:12">
      <c r="B56" s="491" t="s">
        <v>3102</v>
      </c>
      <c r="C56" t="s">
        <v>3100</v>
      </c>
      <c r="H56" s="2" t="s">
        <v>3108</v>
      </c>
      <c r="I56" s="2"/>
      <c r="J56" s="2" t="s">
        <v>3100</v>
      </c>
      <c r="L56" s="2" t="s">
        <v>3189</v>
      </c>
    </row>
    <row r="57" spans="2:12">
      <c r="B57" s="491" t="s">
        <v>3112</v>
      </c>
      <c r="C57" t="s">
        <v>3100</v>
      </c>
      <c r="D57" s="4" t="s">
        <v>3104</v>
      </c>
      <c r="H57" s="2" t="s">
        <v>3145</v>
      </c>
      <c r="I57" s="2"/>
      <c r="J57" s="2" t="s">
        <v>3100</v>
      </c>
      <c r="L57" s="2" t="s">
        <v>3190</v>
      </c>
    </row>
    <row r="58" spans="2:12">
      <c r="B58" s="491" t="s">
        <v>3112</v>
      </c>
      <c r="C58" t="s">
        <v>3100</v>
      </c>
      <c r="D58" s="4" t="s">
        <v>3105</v>
      </c>
      <c r="H58" s="2" t="s">
        <v>3098</v>
      </c>
      <c r="I58" s="2"/>
      <c r="J58" s="2" t="s">
        <v>3138</v>
      </c>
      <c r="L58" s="2" t="s">
        <v>3191</v>
      </c>
    </row>
    <row r="59" spans="2:12">
      <c r="B59" s="491" t="s">
        <v>3112</v>
      </c>
      <c r="C59" t="s">
        <v>3100</v>
      </c>
      <c r="D59" s="4" t="s">
        <v>3099</v>
      </c>
      <c r="H59" s="2" t="s">
        <v>3098</v>
      </c>
      <c r="I59" s="2"/>
      <c r="J59" s="2" t="s">
        <v>3139</v>
      </c>
      <c r="L59" s="2" t="s">
        <v>3192</v>
      </c>
    </row>
    <row r="60" spans="2:12">
      <c r="B60" s="491" t="s">
        <v>3102</v>
      </c>
      <c r="C60" t="s">
        <v>3107</v>
      </c>
      <c r="H60" s="2" t="s">
        <v>3098</v>
      </c>
      <c r="I60" s="2"/>
      <c r="J60" s="2" t="s">
        <v>3140</v>
      </c>
      <c r="L60" s="2" t="s">
        <v>3193</v>
      </c>
    </row>
    <row r="61" spans="2:12">
      <c r="B61" s="491" t="s">
        <v>3111</v>
      </c>
      <c r="C61" t="s">
        <v>3103</v>
      </c>
      <c r="H61" s="2" t="s">
        <v>3145</v>
      </c>
      <c r="I61" s="2"/>
      <c r="J61" s="2" t="s">
        <v>3107</v>
      </c>
      <c r="L61" s="2" t="s">
        <v>3146</v>
      </c>
    </row>
    <row r="62" spans="2:12">
      <c r="B62" s="491" t="s">
        <v>3111</v>
      </c>
      <c r="C62" t="s">
        <v>3106</v>
      </c>
      <c r="H62" s="2" t="s">
        <v>3108</v>
      </c>
      <c r="I62" s="2"/>
      <c r="J62" s="2" t="s">
        <v>3103</v>
      </c>
      <c r="L62" s="2" t="s">
        <v>3194</v>
      </c>
    </row>
    <row r="63" spans="2:12">
      <c r="B63" s="491" t="s">
        <v>3102</v>
      </c>
      <c r="C63" t="s">
        <v>3103</v>
      </c>
      <c r="H63" s="2" t="s">
        <v>3108</v>
      </c>
      <c r="I63" s="2"/>
      <c r="J63" s="2" t="s">
        <v>3106</v>
      </c>
      <c r="L63" s="2" t="s">
        <v>3195</v>
      </c>
    </row>
    <row r="64" spans="2:12">
      <c r="B64" s="491" t="s">
        <v>3112</v>
      </c>
      <c r="C64" s="3" t="s">
        <v>3081</v>
      </c>
      <c r="D64" t="s">
        <v>3099</v>
      </c>
      <c r="H64" s="2" t="s">
        <v>3145</v>
      </c>
      <c r="I64" s="2"/>
      <c r="J64" s="2" t="s">
        <v>3103</v>
      </c>
      <c r="L64" s="2" t="s">
        <v>3196</v>
      </c>
    </row>
    <row r="65" spans="2:12">
      <c r="B65" s="491" t="s">
        <v>3112</v>
      </c>
      <c r="C65" s="3" t="s">
        <v>3077</v>
      </c>
      <c r="D65" s="4" t="s">
        <v>3099</v>
      </c>
      <c r="H65" s="2" t="s">
        <v>3098</v>
      </c>
      <c r="I65" s="2"/>
      <c r="J65" s="2" t="s">
        <v>3141</v>
      </c>
      <c r="L65" s="2" t="s">
        <v>3197</v>
      </c>
    </row>
    <row r="66" spans="2:12">
      <c r="B66" s="491" t="s">
        <v>3102</v>
      </c>
      <c r="C66" t="s">
        <v>3110</v>
      </c>
      <c r="D66" s="4"/>
      <c r="H66" s="2" t="s">
        <v>3098</v>
      </c>
      <c r="I66" s="2"/>
      <c r="J66" s="2" t="s">
        <v>3142</v>
      </c>
      <c r="L66" s="2" t="s">
        <v>3198</v>
      </c>
    </row>
    <row r="67" spans="2:12">
      <c r="B67" s="491" t="s">
        <v>3112</v>
      </c>
      <c r="C67" s="3" t="s">
        <v>3080</v>
      </c>
      <c r="D67" t="s">
        <v>3099</v>
      </c>
      <c r="H67" s="2" t="s">
        <v>3145</v>
      </c>
      <c r="I67" s="2"/>
      <c r="J67" s="2" t="s">
        <v>3110</v>
      </c>
      <c r="L67" s="2" t="s">
        <v>3199</v>
      </c>
    </row>
    <row r="68" spans="2:12">
      <c r="B68" s="491" t="s">
        <v>3112</v>
      </c>
      <c r="C68" s="3" t="s">
        <v>3079</v>
      </c>
      <c r="D68" t="s">
        <v>3099</v>
      </c>
      <c r="H68" s="2" t="s">
        <v>3098</v>
      </c>
      <c r="I68" s="2"/>
      <c r="J68" s="2" t="s">
        <v>3143</v>
      </c>
      <c r="L68" s="2" t="s">
        <v>3200</v>
      </c>
    </row>
    <row r="69" spans="2:12">
      <c r="H69" s="2" t="s">
        <v>3098</v>
      </c>
      <c r="I69" s="2"/>
      <c r="J69" s="2" t="s">
        <v>3144</v>
      </c>
      <c r="L69" s="2" t="s">
        <v>3201</v>
      </c>
    </row>
    <row r="80" spans="2:12">
      <c r="B80" s="491"/>
      <c r="C80" s="3"/>
      <c r="D80" s="4"/>
    </row>
    <row r="81" spans="2:4">
      <c r="B81" s="491"/>
      <c r="C81" s="3"/>
      <c r="D81" s="4"/>
    </row>
    <row r="82" spans="2:4">
      <c r="B82" s="491"/>
      <c r="C82" s="3"/>
    </row>
    <row r="84" spans="2:4">
      <c r="D84" s="4"/>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selection activeCell="F13" sqref="F13"/>
    </sheetView>
  </sheetViews>
  <sheetFormatPr defaultRowHeight="15"/>
  <cols>
    <col min="1" max="1" width="32.5" bestFit="1" customWidth="1"/>
    <col min="3" max="3" width="21.25" customWidth="1"/>
    <col min="6" max="6" width="32.5" bestFit="1" customWidth="1"/>
  </cols>
  <sheetData>
    <row r="1" spans="1:6">
      <c r="A1" s="3" t="s">
        <v>3071</v>
      </c>
    </row>
    <row r="2" spans="1:6">
      <c r="A2" s="3" t="s">
        <v>3071</v>
      </c>
    </row>
    <row r="3" spans="1:6">
      <c r="A3" s="3" t="s">
        <v>3071</v>
      </c>
    </row>
    <row r="4" spans="1:6">
      <c r="A4" s="3" t="s">
        <v>3071</v>
      </c>
      <c r="C4" s="496" t="s">
        <v>3294</v>
      </c>
    </row>
    <row r="5" spans="1:6">
      <c r="A5" s="3" t="s">
        <v>3071</v>
      </c>
      <c r="C5" s="497" t="s">
        <v>3071</v>
      </c>
      <c r="F5" s="497" t="s">
        <v>3071</v>
      </c>
    </row>
    <row r="6" spans="1:6">
      <c r="A6" s="3" t="s">
        <v>3078</v>
      </c>
      <c r="C6" s="497" t="s">
        <v>3078</v>
      </c>
      <c r="F6" s="497" t="s">
        <v>3078</v>
      </c>
    </row>
    <row r="7" spans="1:6">
      <c r="A7" s="3" t="s">
        <v>3078</v>
      </c>
      <c r="C7" s="497" t="s">
        <v>3070</v>
      </c>
      <c r="F7" s="497" t="s">
        <v>3070</v>
      </c>
    </row>
    <row r="8" spans="1:6">
      <c r="A8" s="3" t="s">
        <v>3078</v>
      </c>
      <c r="C8" s="497" t="s">
        <v>3075</v>
      </c>
      <c r="F8" s="497" t="s">
        <v>3079</v>
      </c>
    </row>
    <row r="9" spans="1:6">
      <c r="A9" s="3" t="s">
        <v>3078</v>
      </c>
      <c r="C9" s="497" t="s">
        <v>3076</v>
      </c>
      <c r="F9" s="497" t="s">
        <v>3107</v>
      </c>
    </row>
    <row r="10" spans="1:6">
      <c r="A10" s="3" t="s">
        <v>3078</v>
      </c>
      <c r="C10" s="497" t="s">
        <v>3073</v>
      </c>
      <c r="F10" s="497" t="s">
        <v>3110</v>
      </c>
    </row>
    <row r="11" spans="1:6">
      <c r="A11" s="4" t="s">
        <v>3070</v>
      </c>
      <c r="C11" s="497" t="s">
        <v>3072</v>
      </c>
      <c r="F11" s="497" t="s">
        <v>3103</v>
      </c>
    </row>
    <row r="12" spans="1:6">
      <c r="A12" s="4" t="s">
        <v>3070</v>
      </c>
      <c r="C12" s="497" t="s">
        <v>3074</v>
      </c>
      <c r="F12" s="497" t="s">
        <v>3080</v>
      </c>
    </row>
    <row r="13" spans="1:6">
      <c r="A13" s="4" t="s">
        <v>3070</v>
      </c>
      <c r="C13" s="497" t="s">
        <v>3295</v>
      </c>
      <c r="F13" s="497" t="s">
        <v>3100</v>
      </c>
    </row>
    <row r="14" spans="1:6">
      <c r="A14" s="4" t="s">
        <v>3070</v>
      </c>
      <c r="F14" s="497" t="s">
        <v>3109</v>
      </c>
    </row>
    <row r="15" spans="1:6">
      <c r="A15" s="3" t="s">
        <v>3079</v>
      </c>
      <c r="F15" s="497" t="s">
        <v>3106</v>
      </c>
    </row>
    <row r="16" spans="1:6">
      <c r="A16" t="s">
        <v>3107</v>
      </c>
      <c r="F16" s="497" t="s">
        <v>3075</v>
      </c>
    </row>
    <row r="17" spans="1:6">
      <c r="A17" t="s">
        <v>3107</v>
      </c>
      <c r="F17" s="497" t="s">
        <v>3076</v>
      </c>
    </row>
    <row r="18" spans="1:6">
      <c r="A18" t="s">
        <v>3110</v>
      </c>
      <c r="F18" s="497" t="s">
        <v>3077</v>
      </c>
    </row>
    <row r="19" spans="1:6">
      <c r="A19" t="s">
        <v>3103</v>
      </c>
      <c r="F19" s="497" t="s">
        <v>3081</v>
      </c>
    </row>
    <row r="20" spans="1:6">
      <c r="A20" t="s">
        <v>3103</v>
      </c>
      <c r="F20" s="497" t="s">
        <v>3073</v>
      </c>
    </row>
    <row r="21" spans="1:6">
      <c r="A21" s="3" t="s">
        <v>3080</v>
      </c>
      <c r="F21" s="497" t="s">
        <v>3072</v>
      </c>
    </row>
    <row r="22" spans="1:6">
      <c r="A22" t="s">
        <v>3100</v>
      </c>
      <c r="F22" s="497" t="s">
        <v>3074</v>
      </c>
    </row>
    <row r="23" spans="1:6">
      <c r="A23" t="s">
        <v>3100</v>
      </c>
    </row>
    <row r="24" spans="1:6">
      <c r="A24" t="s">
        <v>3100</v>
      </c>
    </row>
    <row r="25" spans="1:6">
      <c r="A25" t="s">
        <v>3100</v>
      </c>
    </row>
    <row r="26" spans="1:6">
      <c r="A26" t="s">
        <v>3100</v>
      </c>
      <c r="F26" s="497" t="s">
        <v>3071</v>
      </c>
    </row>
    <row r="27" spans="1:6">
      <c r="A27" t="s">
        <v>3109</v>
      </c>
      <c r="F27" s="497" t="s">
        <v>3078</v>
      </c>
    </row>
    <row r="28" spans="1:6">
      <c r="A28" t="s">
        <v>3109</v>
      </c>
      <c r="F28" s="497" t="s">
        <v>3070</v>
      </c>
    </row>
    <row r="29" spans="1:6">
      <c r="A29" t="s">
        <v>3106</v>
      </c>
      <c r="F29" s="497" t="s">
        <v>3075</v>
      </c>
    </row>
    <row r="30" spans="1:6">
      <c r="A30" s="3" t="s">
        <v>3075</v>
      </c>
      <c r="F30" s="497" t="s">
        <v>3076</v>
      </c>
    </row>
    <row r="31" spans="1:6">
      <c r="A31" s="3" t="s">
        <v>3075</v>
      </c>
      <c r="F31" s="497" t="s">
        <v>3073</v>
      </c>
    </row>
    <row r="32" spans="1:6">
      <c r="A32" s="3" t="s">
        <v>3075</v>
      </c>
      <c r="F32" s="497" t="s">
        <v>3072</v>
      </c>
    </row>
    <row r="33" spans="1:6">
      <c r="A33" s="3" t="s">
        <v>3075</v>
      </c>
      <c r="F33" s="497" t="s">
        <v>3074</v>
      </c>
    </row>
    <row r="34" spans="1:6">
      <c r="A34" s="3" t="s">
        <v>3075</v>
      </c>
    </row>
    <row r="35" spans="1:6">
      <c r="A35" s="3" t="s">
        <v>3076</v>
      </c>
    </row>
    <row r="36" spans="1:6">
      <c r="A36" s="3" t="s">
        <v>3076</v>
      </c>
    </row>
    <row r="37" spans="1:6">
      <c r="A37" s="3" t="s">
        <v>3076</v>
      </c>
    </row>
    <row r="38" spans="1:6">
      <c r="A38" s="3" t="s">
        <v>3076</v>
      </c>
    </row>
    <row r="39" spans="1:6">
      <c r="A39" s="3" t="s">
        <v>3076</v>
      </c>
    </row>
    <row r="40" spans="1:6">
      <c r="A40" s="3" t="s">
        <v>3077</v>
      </c>
    </row>
    <row r="41" spans="1:6">
      <c r="A41" s="3" t="s">
        <v>3081</v>
      </c>
    </row>
    <row r="42" spans="1:6">
      <c r="A42" s="3" t="s">
        <v>3073</v>
      </c>
    </row>
    <row r="43" spans="1:6">
      <c r="A43" s="3" t="s">
        <v>3073</v>
      </c>
    </row>
    <row r="44" spans="1:6">
      <c r="A44" s="3" t="s">
        <v>3073</v>
      </c>
    </row>
    <row r="45" spans="1:6">
      <c r="A45" s="3" t="s">
        <v>3073</v>
      </c>
    </row>
    <row r="46" spans="1:6">
      <c r="A46" s="3" t="s">
        <v>3073</v>
      </c>
    </row>
    <row r="47" spans="1:6">
      <c r="A47" s="3" t="s">
        <v>3072</v>
      </c>
    </row>
    <row r="48" spans="1:6">
      <c r="A48" s="3" t="s">
        <v>3072</v>
      </c>
    </row>
    <row r="49" spans="1:1">
      <c r="A49" s="3" t="s">
        <v>3072</v>
      </c>
    </row>
    <row r="50" spans="1:1">
      <c r="A50" s="3" t="s">
        <v>3072</v>
      </c>
    </row>
    <row r="51" spans="1:1">
      <c r="A51" s="3" t="s">
        <v>3072</v>
      </c>
    </row>
    <row r="52" spans="1:1">
      <c r="A52" s="3" t="s">
        <v>3074</v>
      </c>
    </row>
    <row r="53" spans="1:1">
      <c r="A53" s="3" t="s">
        <v>3074</v>
      </c>
    </row>
    <row r="54" spans="1:1">
      <c r="A54" s="3" t="s">
        <v>3074</v>
      </c>
    </row>
    <row r="55" spans="1:1">
      <c r="A55" s="3" t="s">
        <v>3074</v>
      </c>
    </row>
    <row r="56" spans="1:1">
      <c r="A56" s="3" t="s">
        <v>3074</v>
      </c>
    </row>
    <row r="57" spans="1:1">
      <c r="A57" s="4"/>
    </row>
  </sheetData>
  <sortState ref="A1:A64">
    <sortCondition ref="A1:A64"/>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3203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23"/>
  <sheetViews>
    <sheetView workbookViewId="0">
      <selection activeCell="I4" sqref="I4:I23"/>
    </sheetView>
  </sheetViews>
  <sheetFormatPr defaultRowHeight="15"/>
  <cols>
    <col min="2" max="2" width="14.625" bestFit="1" customWidth="1"/>
    <col min="3" max="3" width="2.875" bestFit="1" customWidth="1"/>
    <col min="4" max="4" width="4.5" bestFit="1" customWidth="1"/>
    <col min="5" max="5" width="19" bestFit="1" customWidth="1"/>
    <col min="6" max="6" width="18.125" bestFit="1" customWidth="1"/>
    <col min="7" max="7" width="7" bestFit="1" customWidth="1"/>
    <col min="9" max="9" width="57.375" bestFit="1" customWidth="1"/>
  </cols>
  <sheetData>
    <row r="4" spans="2:18">
      <c r="B4" s="2" t="s">
        <v>2039</v>
      </c>
      <c r="C4">
        <v>10</v>
      </c>
      <c r="D4" s="2" t="s">
        <v>105</v>
      </c>
      <c r="E4" s="2" t="s">
        <v>2040</v>
      </c>
      <c r="F4" t="s">
        <v>2207</v>
      </c>
      <c r="G4" s="2" t="s">
        <v>2041</v>
      </c>
      <c r="I4" s="2" t="s">
        <v>2459</v>
      </c>
      <c r="K4" s="2" t="s">
        <v>2479</v>
      </c>
      <c r="L4" s="2" t="s">
        <v>2458</v>
      </c>
      <c r="M4">
        <v>10</v>
      </c>
      <c r="N4" s="2" t="s">
        <v>2482</v>
      </c>
      <c r="O4" s="2" t="s">
        <v>2480</v>
      </c>
      <c r="P4">
        <v>10</v>
      </c>
      <c r="Q4" s="2" t="s">
        <v>2482</v>
      </c>
      <c r="R4" s="2" t="s">
        <v>2481</v>
      </c>
    </row>
    <row r="5" spans="2:18">
      <c r="B5" s="2" t="s">
        <v>2039</v>
      </c>
      <c r="C5">
        <v>10</v>
      </c>
      <c r="D5" s="2" t="s">
        <v>105</v>
      </c>
      <c r="E5" s="2" t="s">
        <v>2040</v>
      </c>
      <c r="F5" t="s">
        <v>2219</v>
      </c>
      <c r="G5" s="2" t="s">
        <v>2041</v>
      </c>
      <c r="I5" s="2" t="s">
        <v>2460</v>
      </c>
      <c r="K5" s="2" t="s">
        <v>2479</v>
      </c>
      <c r="L5" s="2" t="s">
        <v>2458</v>
      </c>
      <c r="M5">
        <v>15</v>
      </c>
      <c r="N5" s="2" t="s">
        <v>2482</v>
      </c>
      <c r="O5" s="2" t="s">
        <v>2480</v>
      </c>
      <c r="P5">
        <v>15</v>
      </c>
      <c r="Q5" s="2" t="s">
        <v>2482</v>
      </c>
      <c r="R5" s="2" t="s">
        <v>2481</v>
      </c>
    </row>
    <row r="6" spans="2:18">
      <c r="B6" s="2" t="s">
        <v>2039</v>
      </c>
      <c r="C6">
        <v>15</v>
      </c>
      <c r="D6" s="2" t="s">
        <v>105</v>
      </c>
      <c r="E6" s="2" t="s">
        <v>2040</v>
      </c>
      <c r="F6" t="s">
        <v>2222</v>
      </c>
      <c r="G6" s="2" t="s">
        <v>2041</v>
      </c>
      <c r="I6" s="2" t="s">
        <v>2461</v>
      </c>
      <c r="K6" s="2" t="s">
        <v>2479</v>
      </c>
      <c r="L6" s="2" t="s">
        <v>2458</v>
      </c>
      <c r="M6">
        <v>20</v>
      </c>
      <c r="N6" s="2" t="s">
        <v>2482</v>
      </c>
      <c r="O6" s="2" t="s">
        <v>2480</v>
      </c>
      <c r="P6">
        <v>20</v>
      </c>
      <c r="Q6" s="2" t="s">
        <v>2482</v>
      </c>
      <c r="R6" s="2" t="s">
        <v>2481</v>
      </c>
    </row>
    <row r="7" spans="2:18">
      <c r="B7" s="2" t="s">
        <v>2039</v>
      </c>
      <c r="C7">
        <v>15</v>
      </c>
      <c r="D7" s="2" t="s">
        <v>105</v>
      </c>
      <c r="E7" s="2" t="s">
        <v>2040</v>
      </c>
      <c r="F7" t="s">
        <v>2225</v>
      </c>
      <c r="G7" s="2" t="s">
        <v>2041</v>
      </c>
      <c r="I7" s="2" t="s">
        <v>2462</v>
      </c>
      <c r="K7" s="2" t="s">
        <v>2479</v>
      </c>
      <c r="L7" s="2" t="s">
        <v>2458</v>
      </c>
      <c r="M7">
        <v>30</v>
      </c>
      <c r="N7" s="2" t="s">
        <v>2482</v>
      </c>
      <c r="O7" s="2" t="s">
        <v>2483</v>
      </c>
      <c r="P7">
        <v>30</v>
      </c>
      <c r="Q7" s="2" t="s">
        <v>2482</v>
      </c>
      <c r="R7" s="2" t="s">
        <v>2481</v>
      </c>
    </row>
    <row r="8" spans="2:18">
      <c r="B8" s="2" t="s">
        <v>2039</v>
      </c>
      <c r="C8">
        <v>15</v>
      </c>
      <c r="D8" s="2" t="s">
        <v>105</v>
      </c>
      <c r="E8" s="2" t="s">
        <v>2040</v>
      </c>
      <c r="F8" t="s">
        <v>2231</v>
      </c>
      <c r="G8" s="2" t="s">
        <v>2041</v>
      </c>
      <c r="I8" s="2" t="s">
        <v>2463</v>
      </c>
      <c r="K8" s="2" t="s">
        <v>2479</v>
      </c>
      <c r="L8" s="2" t="s">
        <v>2458</v>
      </c>
      <c r="M8">
        <v>45</v>
      </c>
      <c r="N8" s="2" t="s">
        <v>2482</v>
      </c>
      <c r="O8" s="2" t="s">
        <v>2483</v>
      </c>
      <c r="P8">
        <v>45</v>
      </c>
      <c r="Q8" s="2" t="s">
        <v>2482</v>
      </c>
      <c r="R8" s="2" t="s">
        <v>2481</v>
      </c>
    </row>
    <row r="9" spans="2:18">
      <c r="B9" s="2" t="s">
        <v>2039</v>
      </c>
      <c r="C9">
        <v>15</v>
      </c>
      <c r="D9" s="2" t="s">
        <v>105</v>
      </c>
      <c r="E9" s="2" t="s">
        <v>2040</v>
      </c>
      <c r="F9" t="s">
        <v>2234</v>
      </c>
      <c r="G9" s="2" t="s">
        <v>2041</v>
      </c>
      <c r="I9" s="2" t="s">
        <v>2464</v>
      </c>
      <c r="K9" s="2" t="s">
        <v>2479</v>
      </c>
      <c r="L9" s="2" t="s">
        <v>2458</v>
      </c>
      <c r="M9">
        <v>55</v>
      </c>
      <c r="N9" s="2" t="s">
        <v>2482</v>
      </c>
      <c r="O9" s="2" t="s">
        <v>2483</v>
      </c>
      <c r="P9">
        <v>55</v>
      </c>
      <c r="Q9" s="2" t="s">
        <v>2482</v>
      </c>
      <c r="R9" s="2" t="s">
        <v>2481</v>
      </c>
    </row>
    <row r="10" spans="2:18">
      <c r="B10" s="2" t="s">
        <v>2039</v>
      </c>
      <c r="C10" s="2">
        <v>20</v>
      </c>
      <c r="D10" s="2" t="s">
        <v>105</v>
      </c>
      <c r="E10" s="2" t="s">
        <v>2040</v>
      </c>
      <c r="F10" t="s">
        <v>2186</v>
      </c>
      <c r="G10" s="2" t="s">
        <v>2041</v>
      </c>
      <c r="I10" s="2" t="s">
        <v>2465</v>
      </c>
      <c r="K10" s="2" t="s">
        <v>2479</v>
      </c>
      <c r="L10" s="2" t="s">
        <v>2458</v>
      </c>
      <c r="M10">
        <v>60</v>
      </c>
      <c r="N10" s="2" t="s">
        <v>2482</v>
      </c>
      <c r="O10" s="2" t="s">
        <v>2483</v>
      </c>
      <c r="P10">
        <v>60</v>
      </c>
      <c r="Q10" s="2" t="s">
        <v>2482</v>
      </c>
      <c r="R10" s="2" t="s">
        <v>2481</v>
      </c>
    </row>
    <row r="11" spans="2:18">
      <c r="B11" s="2" t="s">
        <v>2039</v>
      </c>
      <c r="C11">
        <v>20</v>
      </c>
      <c r="D11" s="2" t="s">
        <v>105</v>
      </c>
      <c r="E11" s="2" t="s">
        <v>2040</v>
      </c>
      <c r="F11" t="s">
        <v>2189</v>
      </c>
      <c r="G11" s="2" t="s">
        <v>2041</v>
      </c>
      <c r="I11" s="2" t="s">
        <v>2466</v>
      </c>
    </row>
    <row r="12" spans="2:18">
      <c r="B12" s="2" t="s">
        <v>2039</v>
      </c>
      <c r="C12">
        <v>20</v>
      </c>
      <c r="D12" s="2" t="s">
        <v>105</v>
      </c>
      <c r="E12" s="2" t="s">
        <v>2040</v>
      </c>
      <c r="F12" t="s">
        <v>2192</v>
      </c>
      <c r="G12" s="2" t="s">
        <v>2041</v>
      </c>
      <c r="I12" s="2" t="s">
        <v>2467</v>
      </c>
      <c r="L12" s="2" t="s">
        <v>2484</v>
      </c>
    </row>
    <row r="13" spans="2:18">
      <c r="B13" s="2" t="s">
        <v>2039</v>
      </c>
      <c r="C13">
        <v>20</v>
      </c>
      <c r="D13" s="2" t="s">
        <v>105</v>
      </c>
      <c r="E13" s="2" t="s">
        <v>2040</v>
      </c>
      <c r="F13" t="s">
        <v>2195</v>
      </c>
      <c r="G13" s="2" t="s">
        <v>2041</v>
      </c>
      <c r="I13" s="2" t="s">
        <v>2468</v>
      </c>
      <c r="L13" s="2" t="s">
        <v>2485</v>
      </c>
    </row>
    <row r="14" spans="2:18">
      <c r="B14" s="2" t="s">
        <v>2039</v>
      </c>
      <c r="C14">
        <v>20</v>
      </c>
      <c r="D14" s="2" t="s">
        <v>105</v>
      </c>
      <c r="E14" s="2" t="s">
        <v>2040</v>
      </c>
      <c r="F14" t="s">
        <v>2198</v>
      </c>
      <c r="G14" s="2" t="s">
        <v>2041</v>
      </c>
      <c r="I14" s="2" t="s">
        <v>2469</v>
      </c>
      <c r="L14" s="2" t="s">
        <v>2486</v>
      </c>
    </row>
    <row r="15" spans="2:18">
      <c r="B15" s="2" t="s">
        <v>2039</v>
      </c>
      <c r="C15">
        <v>20</v>
      </c>
      <c r="D15" s="2" t="s">
        <v>105</v>
      </c>
      <c r="E15" s="2" t="s">
        <v>2040</v>
      </c>
      <c r="F15" t="s">
        <v>2228</v>
      </c>
      <c r="G15" s="2" t="s">
        <v>2041</v>
      </c>
      <c r="I15" s="2" t="s">
        <v>2470</v>
      </c>
      <c r="L15" s="2" t="s">
        <v>2487</v>
      </c>
    </row>
    <row r="16" spans="2:18">
      <c r="B16" s="2" t="s">
        <v>2039</v>
      </c>
      <c r="C16">
        <v>20</v>
      </c>
      <c r="D16" s="2" t="s">
        <v>105</v>
      </c>
      <c r="E16" s="2" t="s">
        <v>2040</v>
      </c>
      <c r="F16" t="s">
        <v>2237</v>
      </c>
      <c r="G16" s="2" t="s">
        <v>2041</v>
      </c>
      <c r="I16" s="2" t="s">
        <v>2471</v>
      </c>
      <c r="L16" s="2" t="s">
        <v>2488</v>
      </c>
    </row>
    <row r="17" spans="2:12">
      <c r="B17" s="2" t="s">
        <v>2039</v>
      </c>
      <c r="C17">
        <v>30</v>
      </c>
      <c r="D17" s="2" t="s">
        <v>105</v>
      </c>
      <c r="E17" s="2" t="s">
        <v>2040</v>
      </c>
      <c r="F17" t="s">
        <v>2201</v>
      </c>
      <c r="G17" s="2" t="s">
        <v>2041</v>
      </c>
      <c r="I17" s="2" t="s">
        <v>2472</v>
      </c>
      <c r="L17" s="2" t="s">
        <v>2489</v>
      </c>
    </row>
    <row r="18" spans="2:12">
      <c r="B18" s="2" t="s">
        <v>2039</v>
      </c>
      <c r="C18">
        <v>30</v>
      </c>
      <c r="D18" s="2" t="s">
        <v>105</v>
      </c>
      <c r="E18" s="2" t="s">
        <v>2040</v>
      </c>
      <c r="F18" t="s">
        <v>2210</v>
      </c>
      <c r="G18" s="2" t="s">
        <v>2041</v>
      </c>
      <c r="I18" s="2" t="s">
        <v>2473</v>
      </c>
      <c r="L18" s="2" t="s">
        <v>2490</v>
      </c>
    </row>
    <row r="19" spans="2:12">
      <c r="B19" s="2" t="s">
        <v>2039</v>
      </c>
      <c r="C19">
        <v>30</v>
      </c>
      <c r="D19" s="2" t="s">
        <v>105</v>
      </c>
      <c r="E19" s="2" t="s">
        <v>2040</v>
      </c>
      <c r="F19" t="s">
        <v>2213</v>
      </c>
      <c r="G19" s="2" t="s">
        <v>2041</v>
      </c>
      <c r="I19" s="2" t="s">
        <v>2474</v>
      </c>
    </row>
    <row r="20" spans="2:12">
      <c r="B20" s="2" t="s">
        <v>2039</v>
      </c>
      <c r="C20">
        <v>30</v>
      </c>
      <c r="D20" s="2" t="s">
        <v>105</v>
      </c>
      <c r="E20" s="2" t="s">
        <v>2040</v>
      </c>
      <c r="F20" t="s">
        <v>2216</v>
      </c>
      <c r="G20" s="2" t="s">
        <v>2041</v>
      </c>
      <c r="I20" s="2" t="s">
        <v>2475</v>
      </c>
    </row>
    <row r="21" spans="2:12">
      <c r="B21" s="2" t="s">
        <v>2039</v>
      </c>
      <c r="C21">
        <v>45</v>
      </c>
      <c r="D21" s="2" t="s">
        <v>105</v>
      </c>
      <c r="E21" s="2" t="s">
        <v>2040</v>
      </c>
      <c r="F21" t="s">
        <v>2240</v>
      </c>
      <c r="G21" s="2" t="s">
        <v>2041</v>
      </c>
      <c r="I21" s="2" t="s">
        <v>2476</v>
      </c>
    </row>
    <row r="22" spans="2:12">
      <c r="B22" s="2" t="s">
        <v>2039</v>
      </c>
      <c r="C22">
        <v>55</v>
      </c>
      <c r="D22" s="2" t="s">
        <v>105</v>
      </c>
      <c r="E22" s="2" t="s">
        <v>2040</v>
      </c>
      <c r="F22" t="s">
        <v>2243</v>
      </c>
      <c r="G22" s="2" t="s">
        <v>2041</v>
      </c>
      <c r="I22" s="2" t="s">
        <v>2477</v>
      </c>
    </row>
    <row r="23" spans="2:12">
      <c r="B23" s="2" t="s">
        <v>2039</v>
      </c>
      <c r="C23">
        <v>60</v>
      </c>
      <c r="D23" s="2" t="s">
        <v>105</v>
      </c>
      <c r="E23" s="2" t="s">
        <v>2040</v>
      </c>
      <c r="F23" t="s">
        <v>2204</v>
      </c>
      <c r="G23" s="2" t="s">
        <v>2041</v>
      </c>
      <c r="I23" s="2" t="s">
        <v>2478</v>
      </c>
    </row>
  </sheetData>
  <sortState ref="B4:G23">
    <sortCondition ref="C4:C23"/>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0"/>
  <sheetViews>
    <sheetView topLeftCell="A7" workbookViewId="0">
      <selection activeCell="N1" sqref="N1:N20"/>
    </sheetView>
  </sheetViews>
  <sheetFormatPr defaultRowHeight="22.5" customHeight="1"/>
  <cols>
    <col min="1" max="1" width="1.25" customWidth="1"/>
    <col min="2" max="2" width="17.875" customWidth="1"/>
    <col min="3" max="3" width="9.375" style="407" customWidth="1"/>
    <col min="4" max="4" width="18.375" style="280" customWidth="1"/>
    <col min="5" max="5" width="1.25" customWidth="1"/>
    <col min="6" max="6" width="23" customWidth="1"/>
    <col min="7" max="7" width="9.375" customWidth="1"/>
    <col min="8" max="8" width="18.375" customWidth="1"/>
    <col min="9" max="9" width="1.25" customWidth="1"/>
    <col min="10" max="10" width="17.875" customWidth="1"/>
    <col min="11" max="11" width="9.375" customWidth="1"/>
    <col min="12" max="12" width="18.375" customWidth="1"/>
    <col min="13" max="13" width="1.25" customWidth="1"/>
    <col min="14" max="14" width="17.875" customWidth="1"/>
    <col min="15" max="15" width="9.375" customWidth="1"/>
    <col min="16" max="16" width="18.375" customWidth="1"/>
    <col min="17" max="17" width="1.25" customWidth="1"/>
    <col min="18" max="18" width="17.875" customWidth="1"/>
    <col min="19" max="19" width="9.375" customWidth="1"/>
    <col min="20" max="20" width="18.375" customWidth="1"/>
    <col min="21" max="21" width="1.25" customWidth="1"/>
    <col min="22" max="22" width="17.875" customWidth="1"/>
    <col min="23" max="23" width="9.375" customWidth="1"/>
    <col min="24" max="24" width="18.375" customWidth="1"/>
  </cols>
  <sheetData>
    <row r="1" spans="2:24" ht="22.5" customHeight="1">
      <c r="B1" s="28" t="s">
        <v>2042</v>
      </c>
      <c r="C1" s="281" t="s">
        <v>2043</v>
      </c>
      <c r="D1" s="154" t="s">
        <v>2044</v>
      </c>
      <c r="F1" s="47" t="s">
        <v>2102</v>
      </c>
      <c r="G1" s="300" t="s">
        <v>2103</v>
      </c>
      <c r="H1" s="173" t="s">
        <v>2104</v>
      </c>
      <c r="J1" s="94" t="s">
        <v>2246</v>
      </c>
      <c r="K1" s="347" t="s">
        <v>2247</v>
      </c>
      <c r="L1" s="220" t="s">
        <v>2248</v>
      </c>
      <c r="N1" s="74" t="s">
        <v>2186</v>
      </c>
      <c r="O1" s="327" t="s">
        <v>2187</v>
      </c>
      <c r="P1" s="200" t="s">
        <v>2188</v>
      </c>
      <c r="R1" s="115" t="s">
        <v>2325</v>
      </c>
      <c r="S1" s="368" t="s">
        <v>2326</v>
      </c>
      <c r="T1" s="241" t="s">
        <v>2327</v>
      </c>
      <c r="V1" s="128" t="s">
        <v>2377</v>
      </c>
      <c r="W1" s="381" t="s">
        <v>2378</v>
      </c>
      <c r="X1" s="254" t="s">
        <v>2379</v>
      </c>
    </row>
    <row r="2" spans="2:24" ht="22.5" customHeight="1">
      <c r="B2" s="29" t="s">
        <v>2045</v>
      </c>
      <c r="C2" s="282" t="s">
        <v>2046</v>
      </c>
      <c r="D2" s="155" t="s">
        <v>2047</v>
      </c>
      <c r="F2" s="48" t="s">
        <v>2105</v>
      </c>
      <c r="G2" s="301" t="s">
        <v>2106</v>
      </c>
      <c r="H2" s="174" t="s">
        <v>2107</v>
      </c>
      <c r="J2" s="94" t="s">
        <v>2249</v>
      </c>
      <c r="K2" s="347" t="s">
        <v>2247</v>
      </c>
      <c r="L2" s="220" t="s">
        <v>2248</v>
      </c>
      <c r="N2" s="75" t="s">
        <v>2189</v>
      </c>
      <c r="O2" s="328" t="s">
        <v>2190</v>
      </c>
      <c r="P2" s="201" t="s">
        <v>2191</v>
      </c>
      <c r="R2" s="116" t="s">
        <v>2328</v>
      </c>
      <c r="S2" s="369" t="s">
        <v>2329</v>
      </c>
      <c r="T2" s="242" t="s">
        <v>2330</v>
      </c>
      <c r="V2" s="129" t="s">
        <v>2380</v>
      </c>
      <c r="W2" s="382" t="s">
        <v>2381</v>
      </c>
      <c r="X2" s="255" t="s">
        <v>2382</v>
      </c>
    </row>
    <row r="3" spans="2:24" ht="22.5" customHeight="1">
      <c r="B3" s="30" t="s">
        <v>2048</v>
      </c>
      <c r="C3" s="283" t="s">
        <v>2049</v>
      </c>
      <c r="D3" s="156" t="s">
        <v>2050</v>
      </c>
      <c r="F3" s="49" t="s">
        <v>2108</v>
      </c>
      <c r="G3" s="302" t="s">
        <v>2109</v>
      </c>
      <c r="H3" s="175" t="s">
        <v>2110</v>
      </c>
      <c r="J3" s="95" t="s">
        <v>2250</v>
      </c>
      <c r="K3" s="348" t="s">
        <v>2251</v>
      </c>
      <c r="L3" s="221" t="s">
        <v>2252</v>
      </c>
      <c r="N3" s="76" t="s">
        <v>2192</v>
      </c>
      <c r="O3" s="329" t="s">
        <v>2193</v>
      </c>
      <c r="P3" s="202" t="s">
        <v>2194</v>
      </c>
      <c r="R3" s="117" t="s">
        <v>2331</v>
      </c>
      <c r="S3" s="370" t="s">
        <v>2332</v>
      </c>
      <c r="T3" s="243" t="s">
        <v>2333</v>
      </c>
      <c r="V3" s="130" t="s">
        <v>2383</v>
      </c>
      <c r="W3" s="383" t="s">
        <v>2384</v>
      </c>
      <c r="X3" s="256" t="s">
        <v>2385</v>
      </c>
    </row>
    <row r="4" spans="2:24" ht="22.5" customHeight="1">
      <c r="B4" s="31" t="s">
        <v>2051</v>
      </c>
      <c r="C4" s="284" t="s">
        <v>2052</v>
      </c>
      <c r="D4" s="157" t="s">
        <v>2053</v>
      </c>
      <c r="F4" s="50" t="s">
        <v>2111</v>
      </c>
      <c r="G4" s="303" t="s">
        <v>2112</v>
      </c>
      <c r="H4" s="176" t="s">
        <v>2113</v>
      </c>
      <c r="J4" s="96" t="s">
        <v>2253</v>
      </c>
      <c r="K4" s="349" t="s">
        <v>2254</v>
      </c>
      <c r="L4" s="222" t="s">
        <v>2255</v>
      </c>
      <c r="N4" s="77" t="s">
        <v>2195</v>
      </c>
      <c r="O4" s="330" t="s">
        <v>2196</v>
      </c>
      <c r="P4" s="203" t="s">
        <v>2197</v>
      </c>
      <c r="R4" s="118" t="s">
        <v>2334</v>
      </c>
      <c r="S4" s="371" t="s">
        <v>2335</v>
      </c>
      <c r="T4" s="244" t="s">
        <v>2336</v>
      </c>
      <c r="V4" s="131" t="s">
        <v>2386</v>
      </c>
      <c r="W4" s="384" t="s">
        <v>2387</v>
      </c>
      <c r="X4" s="257" t="s">
        <v>2388</v>
      </c>
    </row>
    <row r="5" spans="2:24" ht="22.5" customHeight="1">
      <c r="B5" s="32" t="s">
        <v>2054</v>
      </c>
      <c r="C5" s="285" t="s">
        <v>2055</v>
      </c>
      <c r="D5" s="158" t="s">
        <v>2056</v>
      </c>
      <c r="F5" s="51" t="s">
        <v>2114</v>
      </c>
      <c r="G5" s="304" t="s">
        <v>2115</v>
      </c>
      <c r="H5" s="177" t="s">
        <v>2116</v>
      </c>
      <c r="J5" s="97" t="s">
        <v>2256</v>
      </c>
      <c r="K5" s="350" t="s">
        <v>2257</v>
      </c>
      <c r="L5" s="223" t="s">
        <v>2258</v>
      </c>
      <c r="N5" s="78" t="s">
        <v>2198</v>
      </c>
      <c r="O5" s="331" t="s">
        <v>2199</v>
      </c>
      <c r="P5" s="204" t="s">
        <v>2200</v>
      </c>
      <c r="R5" s="119" t="s">
        <v>2337</v>
      </c>
      <c r="S5" s="372" t="s">
        <v>2338</v>
      </c>
      <c r="T5" s="245" t="s">
        <v>2339</v>
      </c>
      <c r="V5" s="132" t="s">
        <v>2389</v>
      </c>
      <c r="W5" s="385" t="s">
        <v>2390</v>
      </c>
      <c r="X5" s="258" t="s">
        <v>2391</v>
      </c>
    </row>
    <row r="6" spans="2:24" ht="22.5" customHeight="1">
      <c r="B6" s="33" t="s">
        <v>2057</v>
      </c>
      <c r="C6" s="286" t="s">
        <v>2058</v>
      </c>
      <c r="D6" s="159" t="s">
        <v>2059</v>
      </c>
      <c r="F6" s="52" t="s">
        <v>2117</v>
      </c>
      <c r="G6" s="305" t="s">
        <v>2118</v>
      </c>
      <c r="H6" s="178" t="s">
        <v>2119</v>
      </c>
      <c r="J6" s="98" t="s">
        <v>2259</v>
      </c>
      <c r="K6" s="351" t="s">
        <v>2260</v>
      </c>
      <c r="L6" s="224" t="s">
        <v>2261</v>
      </c>
      <c r="N6" s="79" t="s">
        <v>2201</v>
      </c>
      <c r="O6" s="332" t="s">
        <v>2202</v>
      </c>
      <c r="P6" s="205" t="s">
        <v>2203</v>
      </c>
      <c r="R6" s="120" t="s">
        <v>2340</v>
      </c>
      <c r="S6" s="373" t="s">
        <v>2341</v>
      </c>
      <c r="T6" s="246" t="s">
        <v>2342</v>
      </c>
      <c r="V6" s="133" t="s">
        <v>2392</v>
      </c>
      <c r="W6" s="386" t="s">
        <v>2393</v>
      </c>
      <c r="X6" s="259" t="s">
        <v>2394</v>
      </c>
    </row>
    <row r="7" spans="2:24" ht="22.5" customHeight="1">
      <c r="B7" s="34" t="s">
        <v>2060</v>
      </c>
      <c r="C7" s="287" t="s">
        <v>2061</v>
      </c>
      <c r="D7" s="160" t="s">
        <v>2062</v>
      </c>
      <c r="F7" s="53" t="s">
        <v>2120</v>
      </c>
      <c r="G7" s="306" t="s">
        <v>2121</v>
      </c>
      <c r="H7" s="179" t="s">
        <v>2122</v>
      </c>
      <c r="J7" s="99" t="s">
        <v>2262</v>
      </c>
      <c r="K7" s="352" t="s">
        <v>2263</v>
      </c>
      <c r="L7" s="225" t="s">
        <v>2264</v>
      </c>
      <c r="N7" s="80" t="s">
        <v>2204</v>
      </c>
      <c r="O7" s="333" t="s">
        <v>2205</v>
      </c>
      <c r="P7" s="206" t="s">
        <v>2206</v>
      </c>
      <c r="R7" s="120" t="s">
        <v>2343</v>
      </c>
      <c r="S7" s="373" t="s">
        <v>2341</v>
      </c>
      <c r="T7" s="246" t="s">
        <v>2342</v>
      </c>
      <c r="V7" s="134" t="s">
        <v>2395</v>
      </c>
      <c r="W7" s="387" t="s">
        <v>2396</v>
      </c>
      <c r="X7" s="260" t="s">
        <v>2397</v>
      </c>
    </row>
    <row r="8" spans="2:24" ht="22.5" customHeight="1">
      <c r="B8" s="35" t="s">
        <v>2063</v>
      </c>
      <c r="C8" s="288" t="s">
        <v>2064</v>
      </c>
      <c r="D8" s="161" t="s">
        <v>2065</v>
      </c>
      <c r="F8" s="54" t="s">
        <v>2123</v>
      </c>
      <c r="G8" s="307" t="s">
        <v>2124</v>
      </c>
      <c r="H8" s="180" t="s">
        <v>2125</v>
      </c>
      <c r="J8" s="100" t="s">
        <v>2265</v>
      </c>
      <c r="K8" s="353" t="s">
        <v>2266</v>
      </c>
      <c r="L8" s="226" t="s">
        <v>2267</v>
      </c>
      <c r="N8" s="81" t="s">
        <v>2207</v>
      </c>
      <c r="O8" s="334" t="s">
        <v>2208</v>
      </c>
      <c r="P8" s="207" t="s">
        <v>2209</v>
      </c>
      <c r="R8" s="121" t="s">
        <v>2344</v>
      </c>
      <c r="S8" s="374" t="s">
        <v>2345</v>
      </c>
      <c r="T8" s="247" t="s">
        <v>2346</v>
      </c>
      <c r="V8" s="135" t="s">
        <v>2398</v>
      </c>
      <c r="W8" s="388" t="s">
        <v>2399</v>
      </c>
      <c r="X8" s="261" t="s">
        <v>2400</v>
      </c>
    </row>
    <row r="9" spans="2:24" ht="22.5" customHeight="1">
      <c r="B9" s="36" t="s">
        <v>2066</v>
      </c>
      <c r="C9" s="289" t="s">
        <v>2067</v>
      </c>
      <c r="D9" s="162" t="s">
        <v>2068</v>
      </c>
      <c r="F9" s="55" t="s">
        <v>2126</v>
      </c>
      <c r="G9" s="308" t="s">
        <v>2127</v>
      </c>
      <c r="H9" s="181" t="s">
        <v>2128</v>
      </c>
      <c r="J9" s="101" t="s">
        <v>2268</v>
      </c>
      <c r="K9" s="354" t="s">
        <v>2269</v>
      </c>
      <c r="L9" s="227" t="s">
        <v>2270</v>
      </c>
      <c r="N9" s="82" t="s">
        <v>2210</v>
      </c>
      <c r="O9" s="335" t="s">
        <v>2211</v>
      </c>
      <c r="P9" s="208" t="s">
        <v>2212</v>
      </c>
      <c r="R9" s="122" t="s">
        <v>2347</v>
      </c>
      <c r="S9" s="375" t="s">
        <v>2348</v>
      </c>
      <c r="T9" s="248" t="s">
        <v>2349</v>
      </c>
      <c r="V9" s="136" t="s">
        <v>2401</v>
      </c>
      <c r="W9" s="389" t="s">
        <v>2402</v>
      </c>
      <c r="X9" s="262" t="s">
        <v>2403</v>
      </c>
    </row>
    <row r="10" spans="2:24" ht="22.5" customHeight="1">
      <c r="B10" s="37" t="s">
        <v>2069</v>
      </c>
      <c r="C10" s="290" t="s">
        <v>2070</v>
      </c>
      <c r="D10" s="163" t="s">
        <v>2071</v>
      </c>
      <c r="F10" s="56" t="s">
        <v>2129</v>
      </c>
      <c r="G10" s="309" t="s">
        <v>2130</v>
      </c>
      <c r="H10" s="182" t="s">
        <v>2131</v>
      </c>
      <c r="J10" s="102" t="s">
        <v>2271</v>
      </c>
      <c r="K10" s="355" t="s">
        <v>2272</v>
      </c>
      <c r="L10" s="228" t="s">
        <v>2273</v>
      </c>
      <c r="N10" s="83" t="s">
        <v>2213</v>
      </c>
      <c r="O10" s="336" t="s">
        <v>2214</v>
      </c>
      <c r="P10" s="209" t="s">
        <v>2215</v>
      </c>
      <c r="R10" s="123" t="s">
        <v>2350</v>
      </c>
      <c r="S10" s="376" t="s">
        <v>2351</v>
      </c>
      <c r="T10" s="249" t="s">
        <v>2352</v>
      </c>
      <c r="V10" s="137" t="s">
        <v>2404</v>
      </c>
      <c r="W10" s="390" t="s">
        <v>2405</v>
      </c>
      <c r="X10" s="263" t="s">
        <v>2406</v>
      </c>
    </row>
    <row r="11" spans="2:24" ht="22.5" customHeight="1">
      <c r="B11" s="38" t="s">
        <v>2072</v>
      </c>
      <c r="C11" s="291" t="s">
        <v>2073</v>
      </c>
      <c r="D11" s="164" t="s">
        <v>2074</v>
      </c>
      <c r="F11" s="57" t="s">
        <v>2132</v>
      </c>
      <c r="G11" s="310" t="s">
        <v>2133</v>
      </c>
      <c r="H11" s="183" t="s">
        <v>2134</v>
      </c>
      <c r="J11" s="103" t="s">
        <v>2274</v>
      </c>
      <c r="K11" s="356" t="s">
        <v>2275</v>
      </c>
      <c r="L11" s="229" t="s">
        <v>2276</v>
      </c>
      <c r="N11" s="84" t="s">
        <v>2216</v>
      </c>
      <c r="O11" s="337" t="s">
        <v>2217</v>
      </c>
      <c r="P11" s="210" t="s">
        <v>2218</v>
      </c>
      <c r="R11" s="124" t="s">
        <v>2353</v>
      </c>
      <c r="S11" s="377" t="s">
        <v>2354</v>
      </c>
      <c r="T11" s="250" t="s">
        <v>2355</v>
      </c>
      <c r="V11" s="138" t="s">
        <v>2407</v>
      </c>
      <c r="W11" s="391" t="s">
        <v>2408</v>
      </c>
      <c r="X11" s="264" t="s">
        <v>2409</v>
      </c>
    </row>
    <row r="12" spans="2:24" ht="22.5" customHeight="1">
      <c r="B12" s="39" t="s">
        <v>2075</v>
      </c>
      <c r="C12" s="292" t="s">
        <v>2076</v>
      </c>
      <c r="D12" s="165" t="s">
        <v>2077</v>
      </c>
      <c r="F12" s="58" t="s">
        <v>2135</v>
      </c>
      <c r="G12" s="311" t="s">
        <v>2136</v>
      </c>
      <c r="H12" s="184" t="s">
        <v>2137</v>
      </c>
      <c r="J12" s="104" t="s">
        <v>2277</v>
      </c>
      <c r="K12" s="357" t="s">
        <v>2278</v>
      </c>
      <c r="L12" s="230" t="s">
        <v>2279</v>
      </c>
      <c r="N12" s="85" t="s">
        <v>2219</v>
      </c>
      <c r="O12" s="338" t="s">
        <v>2220</v>
      </c>
      <c r="P12" s="211" t="s">
        <v>2221</v>
      </c>
      <c r="R12" s="125" t="s">
        <v>2356</v>
      </c>
      <c r="S12" s="378" t="s">
        <v>2357</v>
      </c>
      <c r="T12" s="251" t="s">
        <v>2358</v>
      </c>
      <c r="V12" s="139" t="s">
        <v>2410</v>
      </c>
      <c r="W12" s="392" t="s">
        <v>2411</v>
      </c>
      <c r="X12" s="265" t="s">
        <v>2412</v>
      </c>
    </row>
    <row r="13" spans="2:24" ht="22.5" customHeight="1">
      <c r="B13" s="40" t="s">
        <v>2078</v>
      </c>
      <c r="C13" s="293" t="s">
        <v>2079</v>
      </c>
      <c r="D13" s="166" t="s">
        <v>2080</v>
      </c>
      <c r="F13" s="59" t="s">
        <v>2138</v>
      </c>
      <c r="G13" s="312" t="s">
        <v>2139</v>
      </c>
      <c r="H13" s="185" t="s">
        <v>2140</v>
      </c>
      <c r="J13" s="105" t="s">
        <v>2280</v>
      </c>
      <c r="K13" s="358" t="s">
        <v>2281</v>
      </c>
      <c r="L13" s="231" t="s">
        <v>2282</v>
      </c>
      <c r="N13" s="86" t="s">
        <v>2222</v>
      </c>
      <c r="O13" s="339" t="s">
        <v>2223</v>
      </c>
      <c r="P13" s="212" t="s">
        <v>2224</v>
      </c>
      <c r="R13" s="432" t="s">
        <v>2359</v>
      </c>
      <c r="S13" s="433" t="s">
        <v>2360</v>
      </c>
      <c r="T13" s="434" t="s">
        <v>2361</v>
      </c>
      <c r="V13" s="140" t="s">
        <v>2413</v>
      </c>
      <c r="W13" s="393" t="s">
        <v>2414</v>
      </c>
      <c r="X13" s="266" t="s">
        <v>2415</v>
      </c>
    </row>
    <row r="14" spans="2:24" ht="22.5" customHeight="1">
      <c r="B14" s="429" t="s">
        <v>2081</v>
      </c>
      <c r="C14" s="430" t="s">
        <v>2082</v>
      </c>
      <c r="D14" s="431" t="s">
        <v>2083</v>
      </c>
      <c r="F14" s="60" t="s">
        <v>2141</v>
      </c>
      <c r="G14" s="313" t="s">
        <v>2142</v>
      </c>
      <c r="H14" s="186" t="s">
        <v>2143</v>
      </c>
      <c r="J14" s="106" t="s">
        <v>2283</v>
      </c>
      <c r="K14" s="359" t="s">
        <v>2284</v>
      </c>
      <c r="L14" s="232" t="s">
        <v>2285</v>
      </c>
      <c r="N14" s="87" t="s">
        <v>2225</v>
      </c>
      <c r="O14" s="340" t="s">
        <v>2226</v>
      </c>
      <c r="P14" s="213" t="s">
        <v>2227</v>
      </c>
      <c r="R14" s="435" t="s">
        <v>2362</v>
      </c>
      <c r="S14" s="436" t="s">
        <v>2363</v>
      </c>
      <c r="T14" s="437" t="s">
        <v>2364</v>
      </c>
      <c r="V14" s="141" t="s">
        <v>2416</v>
      </c>
      <c r="W14" s="394" t="s">
        <v>2417</v>
      </c>
      <c r="X14" s="267" t="s">
        <v>2418</v>
      </c>
    </row>
    <row r="15" spans="2:24" ht="22.5" customHeight="1">
      <c r="B15" s="41" t="s">
        <v>2084</v>
      </c>
      <c r="C15" s="294" t="s">
        <v>2085</v>
      </c>
      <c r="D15" s="167" t="s">
        <v>2086</v>
      </c>
      <c r="F15" s="61" t="s">
        <v>2144</v>
      </c>
      <c r="G15" s="314" t="s">
        <v>2145</v>
      </c>
      <c r="H15" s="187" t="s">
        <v>2146</v>
      </c>
      <c r="J15" s="107" t="s">
        <v>2286</v>
      </c>
      <c r="K15" s="360" t="s">
        <v>2287</v>
      </c>
      <c r="L15" s="233" t="s">
        <v>2288</v>
      </c>
      <c r="N15" s="88" t="s">
        <v>2228</v>
      </c>
      <c r="O15" s="341" t="s">
        <v>2229</v>
      </c>
      <c r="P15" s="214" t="s">
        <v>2230</v>
      </c>
      <c r="R15" s="438" t="s">
        <v>2365</v>
      </c>
      <c r="S15" s="439" t="s">
        <v>2366</v>
      </c>
      <c r="T15" s="440" t="s">
        <v>2367</v>
      </c>
      <c r="V15" s="142" t="s">
        <v>2419</v>
      </c>
      <c r="W15" s="395" t="s">
        <v>2420</v>
      </c>
      <c r="X15" s="268" t="s">
        <v>2421</v>
      </c>
    </row>
    <row r="16" spans="2:24" ht="22.5" customHeight="1">
      <c r="B16" s="42" t="s">
        <v>2087</v>
      </c>
      <c r="C16" s="295" t="s">
        <v>2088</v>
      </c>
      <c r="D16" s="168" t="s">
        <v>2089</v>
      </c>
      <c r="F16" s="62" t="s">
        <v>2147</v>
      </c>
      <c r="G16" s="315" t="s">
        <v>2148</v>
      </c>
      <c r="H16" s="188" t="s">
        <v>2149</v>
      </c>
      <c r="J16" s="108" t="s">
        <v>2289</v>
      </c>
      <c r="K16" s="361" t="s">
        <v>2290</v>
      </c>
      <c r="L16" s="234" t="s">
        <v>2291</v>
      </c>
      <c r="N16" s="89" t="s">
        <v>2231</v>
      </c>
      <c r="O16" s="342" t="s">
        <v>2232</v>
      </c>
      <c r="P16" s="215" t="s">
        <v>2233</v>
      </c>
      <c r="R16" s="441" t="s">
        <v>2368</v>
      </c>
      <c r="S16" s="442" t="s">
        <v>2369</v>
      </c>
      <c r="T16" s="443" t="s">
        <v>2370</v>
      </c>
      <c r="V16" s="143" t="s">
        <v>2422</v>
      </c>
      <c r="W16" s="396" t="s">
        <v>2423</v>
      </c>
      <c r="X16" s="269" t="s">
        <v>2424</v>
      </c>
    </row>
    <row r="17" spans="2:24" ht="22.5" customHeight="1">
      <c r="B17" s="43" t="s">
        <v>2090</v>
      </c>
      <c r="C17" s="296" t="s">
        <v>2091</v>
      </c>
      <c r="D17" s="169" t="s">
        <v>2092</v>
      </c>
      <c r="F17" s="63" t="s">
        <v>2150</v>
      </c>
      <c r="G17" s="316" t="s">
        <v>2151</v>
      </c>
      <c r="H17" s="189" t="s">
        <v>2152</v>
      </c>
      <c r="J17" s="109" t="s">
        <v>2292</v>
      </c>
      <c r="K17" s="362" t="s">
        <v>2293</v>
      </c>
      <c r="L17" s="235" t="s">
        <v>2294</v>
      </c>
      <c r="N17" s="90" t="s">
        <v>2234</v>
      </c>
      <c r="O17" s="343" t="s">
        <v>2235</v>
      </c>
      <c r="P17" s="216" t="s">
        <v>2236</v>
      </c>
      <c r="R17" s="126" t="s">
        <v>2371</v>
      </c>
      <c r="S17" s="379" t="s">
        <v>2372</v>
      </c>
      <c r="T17" s="252" t="s">
        <v>2373</v>
      </c>
      <c r="V17" s="144" t="s">
        <v>2425</v>
      </c>
      <c r="W17" s="397" t="s">
        <v>2426</v>
      </c>
      <c r="X17" s="270" t="s">
        <v>2427</v>
      </c>
    </row>
    <row r="18" spans="2:24" ht="22.5" customHeight="1">
      <c r="B18" s="44" t="s">
        <v>2093</v>
      </c>
      <c r="C18" s="297" t="s">
        <v>2094</v>
      </c>
      <c r="D18" s="170" t="s">
        <v>2095</v>
      </c>
      <c r="F18" s="64" t="s">
        <v>2153</v>
      </c>
      <c r="G18" s="317" t="s">
        <v>2154</v>
      </c>
      <c r="H18" s="190" t="s">
        <v>2155</v>
      </c>
      <c r="J18" s="110" t="s">
        <v>2295</v>
      </c>
      <c r="K18" s="363" t="s">
        <v>2296</v>
      </c>
      <c r="L18" s="236" t="s">
        <v>2297</v>
      </c>
      <c r="N18" s="91" t="s">
        <v>2237</v>
      </c>
      <c r="O18" s="344" t="s">
        <v>2238</v>
      </c>
      <c r="P18" s="217" t="s">
        <v>2239</v>
      </c>
      <c r="R18" s="127" t="s">
        <v>2374</v>
      </c>
      <c r="S18" s="380" t="s">
        <v>2375</v>
      </c>
      <c r="T18" s="253" t="s">
        <v>2376</v>
      </c>
      <c r="V18" s="145" t="s">
        <v>2428</v>
      </c>
      <c r="W18" s="398" t="s">
        <v>2429</v>
      </c>
      <c r="X18" s="271" t="s">
        <v>2430</v>
      </c>
    </row>
    <row r="19" spans="2:24" ht="22.5" customHeight="1">
      <c r="B19" s="45" t="s">
        <v>2096</v>
      </c>
      <c r="C19" s="298" t="s">
        <v>2097</v>
      </c>
      <c r="D19" s="171" t="s">
        <v>2098</v>
      </c>
      <c r="J19" s="111" t="s">
        <v>2298</v>
      </c>
      <c r="K19" s="364" t="s">
        <v>2299</v>
      </c>
      <c r="L19" s="237" t="s">
        <v>2300</v>
      </c>
      <c r="N19" s="92" t="s">
        <v>2240</v>
      </c>
      <c r="O19" s="345" t="s">
        <v>2241</v>
      </c>
      <c r="P19" s="218" t="s">
        <v>2242</v>
      </c>
      <c r="V19" s="146" t="s">
        <v>2431</v>
      </c>
      <c r="W19" s="399" t="s">
        <v>2432</v>
      </c>
      <c r="X19" s="272" t="s">
        <v>2433</v>
      </c>
    </row>
    <row r="20" spans="2:24" ht="22.5" customHeight="1">
      <c r="B20" s="46" t="s">
        <v>2099</v>
      </c>
      <c r="C20" s="299" t="s">
        <v>2100</v>
      </c>
      <c r="D20" s="172" t="s">
        <v>2101</v>
      </c>
      <c r="J20" s="112" t="s">
        <v>2301</v>
      </c>
      <c r="K20" s="365" t="s">
        <v>2302</v>
      </c>
      <c r="L20" s="238" t="s">
        <v>2303</v>
      </c>
      <c r="N20" s="93" t="s">
        <v>2243</v>
      </c>
      <c r="O20" s="346" t="s">
        <v>2244</v>
      </c>
      <c r="P20" s="219" t="s">
        <v>2245</v>
      </c>
      <c r="V20" s="147" t="s">
        <v>2434</v>
      </c>
      <c r="W20" s="400" t="s">
        <v>2435</v>
      </c>
      <c r="X20" s="273" t="s">
        <v>2436</v>
      </c>
    </row>
    <row r="21" spans="2:24" ht="22.5" customHeight="1">
      <c r="B21" s="65" t="s">
        <v>2156</v>
      </c>
      <c r="C21" s="318" t="s">
        <v>2157</v>
      </c>
      <c r="D21" s="191" t="s">
        <v>2158</v>
      </c>
      <c r="J21" s="113" t="s">
        <v>2304</v>
      </c>
      <c r="K21" s="366" t="s">
        <v>2305</v>
      </c>
      <c r="L21" s="239" t="s">
        <v>2306</v>
      </c>
      <c r="V21" s="148" t="s">
        <v>2437</v>
      </c>
      <c r="W21" s="401" t="s">
        <v>2438</v>
      </c>
      <c r="X21" s="274" t="s">
        <v>2439</v>
      </c>
    </row>
    <row r="22" spans="2:24" ht="22.5" customHeight="1">
      <c r="B22" s="66" t="s">
        <v>2159</v>
      </c>
      <c r="C22" s="319" t="s">
        <v>2160</v>
      </c>
      <c r="D22" s="192" t="s">
        <v>2161</v>
      </c>
      <c r="J22" s="114" t="s">
        <v>2307</v>
      </c>
      <c r="K22" s="367" t="s">
        <v>2308</v>
      </c>
      <c r="L22" s="240" t="s">
        <v>2309</v>
      </c>
      <c r="V22" s="149" t="s">
        <v>2440</v>
      </c>
      <c r="W22" s="402" t="s">
        <v>2441</v>
      </c>
      <c r="X22" s="275" t="s">
        <v>2442</v>
      </c>
    </row>
    <row r="23" spans="2:24" ht="22.5" customHeight="1">
      <c r="B23" s="67" t="s">
        <v>2162</v>
      </c>
      <c r="C23" s="320" t="s">
        <v>2163</v>
      </c>
      <c r="D23" s="193" t="s">
        <v>2164</v>
      </c>
      <c r="J23" s="408" t="s">
        <v>2310</v>
      </c>
      <c r="K23" s="409" t="s">
        <v>2311</v>
      </c>
      <c r="L23" s="410" t="s">
        <v>2312</v>
      </c>
      <c r="V23" s="150" t="s">
        <v>2443</v>
      </c>
      <c r="W23" s="403" t="s">
        <v>2444</v>
      </c>
      <c r="X23" s="276" t="s">
        <v>2445</v>
      </c>
    </row>
    <row r="24" spans="2:24" ht="22.5" customHeight="1">
      <c r="B24" s="68" t="s">
        <v>2165</v>
      </c>
      <c r="C24" s="321" t="s">
        <v>2166</v>
      </c>
      <c r="D24" s="194" t="s">
        <v>2167</v>
      </c>
      <c r="J24" s="411" t="s">
        <v>2313</v>
      </c>
      <c r="K24" s="412" t="s">
        <v>2314</v>
      </c>
      <c r="L24" s="413" t="s">
        <v>2315</v>
      </c>
      <c r="V24" s="151" t="s">
        <v>2446</v>
      </c>
      <c r="W24" s="404" t="s">
        <v>2447</v>
      </c>
      <c r="X24" s="277" t="s">
        <v>2448</v>
      </c>
    </row>
    <row r="25" spans="2:24" ht="22.5" customHeight="1">
      <c r="B25" s="69" t="s">
        <v>2168</v>
      </c>
      <c r="C25" s="322" t="s">
        <v>2169</v>
      </c>
      <c r="D25" s="195" t="s">
        <v>2170</v>
      </c>
      <c r="J25" s="414" t="s">
        <v>2316</v>
      </c>
      <c r="K25" s="415" t="s">
        <v>2317</v>
      </c>
      <c r="L25" s="416" t="s">
        <v>2318</v>
      </c>
      <c r="V25" s="152" t="s">
        <v>2449</v>
      </c>
      <c r="W25" s="405" t="s">
        <v>2450</v>
      </c>
      <c r="X25" s="278" t="s">
        <v>2451</v>
      </c>
    </row>
    <row r="26" spans="2:24" ht="22.5" customHeight="1">
      <c r="B26" s="70" t="s">
        <v>2171</v>
      </c>
      <c r="C26" s="323" t="s">
        <v>2172</v>
      </c>
      <c r="D26" s="196" t="s">
        <v>2173</v>
      </c>
      <c r="J26" s="417" t="s">
        <v>2319</v>
      </c>
      <c r="K26" s="418" t="s">
        <v>2320</v>
      </c>
      <c r="L26" s="419" t="s">
        <v>2321</v>
      </c>
      <c r="V26" s="153" t="s">
        <v>2452</v>
      </c>
      <c r="W26" s="406" t="s">
        <v>2453</v>
      </c>
      <c r="X26" s="279" t="s">
        <v>2454</v>
      </c>
    </row>
    <row r="27" spans="2:24" ht="22.5" customHeight="1">
      <c r="B27" s="71" t="s">
        <v>2174</v>
      </c>
      <c r="C27" s="324" t="s">
        <v>2175</v>
      </c>
      <c r="D27" s="197" t="s">
        <v>2176</v>
      </c>
      <c r="J27" s="420" t="s">
        <v>2322</v>
      </c>
      <c r="K27" s="421" t="s">
        <v>2323</v>
      </c>
      <c r="L27" s="422" t="s">
        <v>2324</v>
      </c>
      <c r="V27" s="423" t="s">
        <v>2455</v>
      </c>
      <c r="W27" s="424" t="s">
        <v>2456</v>
      </c>
      <c r="X27" s="425" t="s">
        <v>2457</v>
      </c>
    </row>
    <row r="28" spans="2:24" ht="22.5" customHeight="1">
      <c r="B28" s="72" t="s">
        <v>2177</v>
      </c>
      <c r="C28" s="325" t="s">
        <v>2178</v>
      </c>
      <c r="D28" s="198" t="s">
        <v>2179</v>
      </c>
    </row>
    <row r="29" spans="2:24" ht="22.5" customHeight="1">
      <c r="B29" s="73" t="s">
        <v>2180</v>
      </c>
      <c r="C29" s="326" t="s">
        <v>2181</v>
      </c>
      <c r="D29" s="199" t="s">
        <v>2182</v>
      </c>
    </row>
    <row r="30" spans="2:24" ht="22.5" customHeight="1">
      <c r="B30" s="426" t="s">
        <v>2183</v>
      </c>
      <c r="C30" s="427" t="s">
        <v>2184</v>
      </c>
      <c r="D30" s="428" t="s">
        <v>2185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Text Outline</vt:lpstr>
      <vt:lpstr>Fonts</vt:lpstr>
      <vt:lpstr>Pages</vt:lpstr>
      <vt:lpstr>Sheet1</vt:lpstr>
      <vt:lpstr>page generation</vt:lpstr>
      <vt:lpstr>Sheet2</vt:lpstr>
      <vt:lpstr>AppComponent Router</vt:lpstr>
      <vt:lpstr>HTML snippets</vt:lpstr>
      <vt:lpstr>HTML Colors</vt:lpstr>
      <vt:lpstr>SASS</vt:lpstr>
      <vt:lpstr>Units</vt:lpstr>
      <vt:lpstr>WorkOrderReport</vt:lpstr>
      <vt:lpstr>WorkOrderReportTS</vt:lpstr>
      <vt:lpstr>Word Lists</vt:lpstr>
      <vt:lpstr>UserConfig</vt:lpstr>
      <vt:lpstr>UserConfig cont.</vt:lpstr>
      <vt:lpstr>TestData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Bates</dc:creator>
  <cp:lastModifiedBy>Michael Bates</cp:lastModifiedBy>
  <cp:lastPrinted>2016-10-12T19:43:17Z</cp:lastPrinted>
  <dcterms:created xsi:type="dcterms:W3CDTF">2016-10-12T19:26:54Z</dcterms:created>
  <dcterms:modified xsi:type="dcterms:W3CDTF">2016-12-07T13:51:47Z</dcterms:modified>
</cp:coreProperties>
</file>