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Indiana University Bloomington\Second-year Graduate Classes\Z511 Database Design\DbProject\Server_DbProject\"/>
    </mc:Choice>
  </mc:AlternateContent>
  <bookViews>
    <workbookView xWindow="0" yWindow="0" windowWidth="11595" windowHeight="7575" tabRatio="748" activeTab="1"/>
  </bookViews>
  <sheets>
    <sheet name="EMPLOYEE" sheetId="4" r:id="rId1"/>
    <sheet name="PRODUCT" sheetId="5" r:id="rId2"/>
    <sheet name="PUBLISHER" sheetId="6" r:id="rId3"/>
    <sheet name="CUSTOMER" sheetId="7" r:id="rId4"/>
    <sheet name="INVOICE" sheetId="8" r:id="rId5"/>
    <sheet name="ORDER" sheetId="11" r:id="rId6"/>
  </sheets>
  <calcPr calcId="152511"/>
</workbook>
</file>

<file path=xl/calcChain.xml><?xml version="1.0" encoding="utf-8"?>
<calcChain xmlns="http://schemas.openxmlformats.org/spreadsheetml/2006/main">
  <c r="F2" i="5" l="1"/>
  <c r="F139" i="5" l="1"/>
  <c r="F138" i="5"/>
  <c r="F137" i="5"/>
  <c r="F136" i="5"/>
  <c r="F135" i="5"/>
  <c r="F134" i="5"/>
  <c r="F133" i="5"/>
  <c r="F132" i="5"/>
  <c r="F131" i="5"/>
  <c r="F130" i="5"/>
  <c r="F129" i="5"/>
  <c r="F128" i="5"/>
  <c r="F127" i="5"/>
  <c r="F126" i="5"/>
  <c r="F125" i="5"/>
  <c r="F124" i="5"/>
  <c r="F123" i="5"/>
  <c r="F122" i="5"/>
  <c r="F121" i="5"/>
  <c r="F120" i="5"/>
  <c r="F119" i="5"/>
  <c r="F118" i="5"/>
  <c r="F117" i="5"/>
  <c r="F116" i="5"/>
  <c r="F115" i="5"/>
  <c r="F114" i="5"/>
  <c r="F113" i="5"/>
  <c r="F112" i="5"/>
  <c r="F111" i="5"/>
  <c r="F110" i="5"/>
  <c r="F109" i="5"/>
  <c r="F108" i="5"/>
  <c r="F107" i="5"/>
  <c r="F106" i="5"/>
  <c r="F105" i="5"/>
  <c r="F104" i="5"/>
  <c r="F103" i="5"/>
  <c r="F102" i="5"/>
  <c r="F101" i="5"/>
  <c r="F100" i="5"/>
  <c r="F99" i="5"/>
  <c r="F98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</calcChain>
</file>

<file path=xl/sharedStrings.xml><?xml version="1.0" encoding="utf-8"?>
<sst xmlns="http://schemas.openxmlformats.org/spreadsheetml/2006/main" count="1004" uniqueCount="606">
  <si>
    <t>台北商業大學</t>
  </si>
  <si>
    <t>World Scientific</t>
  </si>
  <si>
    <t>朝陽科技大學</t>
  </si>
  <si>
    <t>Material Database</t>
  </si>
  <si>
    <t>Material ConneXion</t>
  </si>
  <si>
    <t>中正大學</t>
  </si>
  <si>
    <t>Beck Online</t>
  </si>
  <si>
    <t>World Scientific Publishing</t>
  </si>
  <si>
    <t>Taylor &amp; Francis</t>
  </si>
  <si>
    <t>JSTOR</t>
  </si>
  <si>
    <t>淡江大學</t>
  </si>
  <si>
    <t>RSC</t>
  </si>
  <si>
    <t>台北市立美術館</t>
  </si>
  <si>
    <t>ARTstor</t>
  </si>
  <si>
    <t>交通大學</t>
  </si>
  <si>
    <t>南台科技大學</t>
  </si>
  <si>
    <t>Aleph</t>
  </si>
  <si>
    <t>Ex Libris UK</t>
  </si>
  <si>
    <t>中國鋼鐵股份有限公司</t>
  </si>
  <si>
    <t>實踐大學</t>
  </si>
  <si>
    <t>Agricola-OVID</t>
  </si>
  <si>
    <t>OVID</t>
  </si>
  <si>
    <t>屏東科技大學</t>
  </si>
  <si>
    <t>ASM Journals</t>
  </si>
  <si>
    <t>佛光大學</t>
  </si>
  <si>
    <t>世新大學</t>
  </si>
  <si>
    <t>逢甲大學</t>
  </si>
  <si>
    <t>中央警察大學</t>
  </si>
  <si>
    <t>SAGE Criminology FullText Collection</t>
  </si>
  <si>
    <t>元智大學</t>
  </si>
  <si>
    <t>法務部調查局</t>
  </si>
  <si>
    <t>中國法律知識資源總庫</t>
  </si>
  <si>
    <t>同方知網</t>
  </si>
  <si>
    <t>中興大學</t>
  </si>
  <si>
    <t>政治大學</t>
  </si>
  <si>
    <t>Gale</t>
  </si>
  <si>
    <t>高雄醫學大學</t>
  </si>
  <si>
    <t>東吳大學</t>
  </si>
  <si>
    <t>澳門大學</t>
  </si>
  <si>
    <t>大同大學</t>
  </si>
  <si>
    <t>中央研究院近代史研究所</t>
  </si>
  <si>
    <t>大葉大學</t>
  </si>
  <si>
    <t>慈濟大學</t>
  </si>
  <si>
    <t>國立台北教育大學</t>
  </si>
  <si>
    <t>中央大學</t>
  </si>
  <si>
    <t>RefWorks</t>
  </si>
  <si>
    <t>中原大學</t>
  </si>
  <si>
    <t>台灣大學</t>
  </si>
  <si>
    <t>Philosopher's Index</t>
  </si>
  <si>
    <t>中央研究院計算中心</t>
  </si>
  <si>
    <t>WorldCat</t>
  </si>
  <si>
    <t>中國文化大學</t>
  </si>
  <si>
    <t>國立臺北藝術大學</t>
  </si>
  <si>
    <t>台北市立圖書館</t>
  </si>
  <si>
    <t>BOLSE</t>
  </si>
  <si>
    <t>EB</t>
  </si>
  <si>
    <t>真理大學</t>
  </si>
  <si>
    <t>開南大學</t>
  </si>
  <si>
    <t>長庚大學</t>
  </si>
  <si>
    <t>亞東技術學院</t>
  </si>
  <si>
    <t>台中教育大學</t>
  </si>
  <si>
    <t>景文科技大學</t>
  </si>
  <si>
    <t>台灣海洋大學</t>
  </si>
  <si>
    <t>RSC Current Journal</t>
  </si>
  <si>
    <t>清華大學</t>
  </si>
  <si>
    <t>虎尾科技大學</t>
  </si>
  <si>
    <t>澳門理工學院</t>
  </si>
  <si>
    <t>靜宜大學</t>
  </si>
  <si>
    <t>中央研究院歐美研究所</t>
  </si>
  <si>
    <t>PsycArticles</t>
  </si>
  <si>
    <t>經濟建設委員會</t>
  </si>
  <si>
    <t>EIU ViewsWire</t>
  </si>
  <si>
    <t>台灣師範大學</t>
  </si>
  <si>
    <t>中央研究院生命科學圖書館</t>
  </si>
  <si>
    <t>Agricola-CSA</t>
  </si>
  <si>
    <t>台北大學</t>
  </si>
  <si>
    <t>TBOL</t>
  </si>
  <si>
    <t>智慧藏</t>
  </si>
  <si>
    <t>SAGE Management &amp; Organizational Studies Full Text</t>
  </si>
  <si>
    <t>SAGE Premier Package</t>
  </si>
  <si>
    <t>陽明大學</t>
  </si>
  <si>
    <t>亞洲大學</t>
  </si>
  <si>
    <t>台灣藝術大學</t>
  </si>
  <si>
    <t>東海大學</t>
  </si>
  <si>
    <t>台灣科技大學</t>
  </si>
  <si>
    <t>文藻外語大學</t>
  </si>
  <si>
    <t>台北科技大學</t>
  </si>
  <si>
    <t>中山醫學大學附設醫院</t>
  </si>
  <si>
    <t>大華科技大學</t>
  </si>
  <si>
    <t>IET</t>
  </si>
  <si>
    <t>TERC Unlimited</t>
  </si>
  <si>
    <t>空中大學</t>
  </si>
  <si>
    <t>銘傳大學</t>
  </si>
  <si>
    <t>立法院</t>
  </si>
  <si>
    <t>General OneFile</t>
  </si>
  <si>
    <t>Opposing Viewpoints Resource Center</t>
  </si>
  <si>
    <t>雲林科技大學</t>
  </si>
  <si>
    <t>南華大學</t>
  </si>
  <si>
    <t>暨南國際大學</t>
  </si>
  <si>
    <t>致理技術學院</t>
  </si>
  <si>
    <t>勤益科技大學</t>
  </si>
  <si>
    <t>INSPEC</t>
  </si>
  <si>
    <t>弘光科技大學</t>
  </si>
  <si>
    <t>彰化師範大學</t>
  </si>
  <si>
    <t>玄奘大學</t>
  </si>
  <si>
    <t>CAMIO</t>
  </si>
  <si>
    <t>JULAC</t>
  </si>
  <si>
    <t>香港公開大學</t>
  </si>
  <si>
    <t>台北市立大學</t>
  </si>
  <si>
    <t>東華大學</t>
  </si>
  <si>
    <t>美和科技大學</t>
  </si>
  <si>
    <t>國立台灣美術館</t>
  </si>
  <si>
    <t>義守大學</t>
  </si>
  <si>
    <t>台南藝術大學</t>
  </si>
  <si>
    <t>高雄海洋科技大學</t>
  </si>
  <si>
    <t>台東大學</t>
  </si>
  <si>
    <t>中央研究院中國文哲研究所</t>
  </si>
  <si>
    <t>中山大學</t>
  </si>
  <si>
    <t>台北護理健康大學</t>
  </si>
  <si>
    <t>輔仁大學</t>
  </si>
  <si>
    <t>健行科技大學</t>
  </si>
  <si>
    <t>Aquatic Sciences &amp; Fisheries Abstracts Database(ASFA)-CSA</t>
  </si>
  <si>
    <t>國家圖書館</t>
  </si>
  <si>
    <t>長榮大學</t>
  </si>
  <si>
    <t>香港大學</t>
  </si>
  <si>
    <t>EIU Premium Access</t>
  </si>
  <si>
    <t>南開科技大學</t>
  </si>
  <si>
    <t>MLA-Gale</t>
  </si>
  <si>
    <t>德明財經科技大學</t>
  </si>
  <si>
    <t>中央銀行</t>
  </si>
  <si>
    <t>台北歐洲學校</t>
  </si>
  <si>
    <t>嶺東科技大學</t>
  </si>
  <si>
    <t>中央研究院人文社會科學聯合圖書館</t>
  </si>
  <si>
    <t>香港科技大學</t>
  </si>
  <si>
    <t>香港教育學院</t>
  </si>
  <si>
    <t>中華大學</t>
  </si>
  <si>
    <t>台灣首府大學</t>
  </si>
  <si>
    <t>香港理工大學</t>
  </si>
  <si>
    <t>香港中文大學</t>
  </si>
  <si>
    <t>恆生管理學院</t>
  </si>
  <si>
    <t>CQ Almanac</t>
  </si>
  <si>
    <t>金屬工業研究發展中心</t>
  </si>
  <si>
    <t>Material Science Journal Collection</t>
  </si>
  <si>
    <t>澳門城市大學</t>
  </si>
  <si>
    <t>中央研究院政治學研究所</t>
  </si>
  <si>
    <t>EIU Country Report</t>
  </si>
  <si>
    <t>高雄大學</t>
  </si>
  <si>
    <t>華梵大學</t>
  </si>
  <si>
    <t>新竹教育大學</t>
  </si>
  <si>
    <t>中華福音神學院</t>
  </si>
  <si>
    <t>The Metropolitan Museum of Art</t>
  </si>
  <si>
    <t>Columbia University in the City of New York</t>
  </si>
  <si>
    <t>高雄師範大學</t>
  </si>
  <si>
    <t>金門大學</t>
  </si>
  <si>
    <t>ProQuest</t>
  </si>
  <si>
    <t>University of Michigan</t>
  </si>
  <si>
    <t>台北美國學校</t>
  </si>
  <si>
    <t>History in Context: US</t>
  </si>
  <si>
    <t>Routledge Performance Archive</t>
  </si>
  <si>
    <t>Harvard University</t>
  </si>
  <si>
    <t>高雄市立圖書館</t>
  </si>
  <si>
    <t>中華科技大學</t>
  </si>
  <si>
    <t>AIP Publishing</t>
  </si>
  <si>
    <t>成功大學</t>
  </si>
  <si>
    <t>新北市立圖書館</t>
  </si>
  <si>
    <t>中央研究院經濟研究所</t>
  </si>
  <si>
    <t>Consensus Forecasts &amp; Asia Pacific Consensus Forecasts</t>
  </si>
  <si>
    <t>Consensus Economics Inc.</t>
  </si>
  <si>
    <t>SAGE Publication Asia Pacific Pte Ltd</t>
  </si>
  <si>
    <t>澳門科技大學</t>
  </si>
  <si>
    <t>保良局顏寶鈴書院</t>
  </si>
  <si>
    <t>中央印製廠</t>
  </si>
  <si>
    <t>香港浸會大學</t>
  </si>
  <si>
    <t>CRSP</t>
  </si>
  <si>
    <t>CRSP US Stock Database</t>
  </si>
  <si>
    <t>國家實驗研究院科技政策研究與資訊中心</t>
  </si>
  <si>
    <t>嶺南大學</t>
  </si>
  <si>
    <t>中央研究院歷史語言研究所</t>
  </si>
  <si>
    <t>高雄餐旅大學</t>
  </si>
  <si>
    <t>香港樹仁大學</t>
  </si>
  <si>
    <t>香港演藝學院</t>
  </si>
  <si>
    <t>東華學院</t>
  </si>
  <si>
    <t>RMIT</t>
  </si>
  <si>
    <t>農委會農業藥物毒物試驗所</t>
  </si>
  <si>
    <t>World Scientific eBooks Collection</t>
  </si>
  <si>
    <t>Macau Academic Libraries Alliance</t>
  </si>
  <si>
    <t>同步輻射研究中心</t>
  </si>
  <si>
    <t>農委會農業試驗所</t>
  </si>
  <si>
    <t>嘉義大學</t>
  </si>
  <si>
    <t>中央研究院統計科學研究所</t>
  </si>
  <si>
    <t>國家發展委員會</t>
  </si>
  <si>
    <t>法鼓佛教學院</t>
  </si>
  <si>
    <t>EBOL</t>
  </si>
  <si>
    <t>台中榮民總醫院</t>
  </si>
  <si>
    <t>ICE Publishing</t>
  </si>
  <si>
    <t>僑光科技大學</t>
  </si>
  <si>
    <t>中台科技大學</t>
  </si>
  <si>
    <t>龍華科技大學</t>
  </si>
  <si>
    <t>東南科技大學</t>
  </si>
  <si>
    <t>Material Research Database w/ METADEX</t>
  </si>
  <si>
    <t>Linguistics and Language Behavior Abstracts (LLBA)-CSA</t>
  </si>
  <si>
    <t>Princeton University</t>
  </si>
  <si>
    <t>The University of North Carolina at Chapel Hil</t>
  </si>
  <si>
    <t>高雄榮民總醫院</t>
  </si>
  <si>
    <t>香港城市大學</t>
  </si>
  <si>
    <t>亞洲蔬菜研究發展中心</t>
  </si>
  <si>
    <t>中央研究院亞太區域研究專題中心</t>
  </si>
  <si>
    <t>香港金融管理局</t>
  </si>
  <si>
    <t>台南應用科技大學</t>
  </si>
  <si>
    <t>中國科技大學</t>
  </si>
  <si>
    <t>EIU Industry Forecast</t>
  </si>
  <si>
    <t>EIU Country Commerce</t>
  </si>
  <si>
    <t>Firstname</t>
  </si>
  <si>
    <t>Lastname</t>
  </si>
  <si>
    <t>Gender</t>
  </si>
  <si>
    <t>Department</t>
  </si>
  <si>
    <t>Employee ID</t>
  </si>
  <si>
    <t>Date of Birth</t>
  </si>
  <si>
    <t>Start Date</t>
  </si>
  <si>
    <t>Lisa</t>
  </si>
  <si>
    <t>Huang</t>
  </si>
  <si>
    <t>Eric</t>
  </si>
  <si>
    <t>Melvin</t>
  </si>
  <si>
    <t>Chang</t>
  </si>
  <si>
    <t>Sara</t>
  </si>
  <si>
    <t>Cheng</t>
  </si>
  <si>
    <t>Fion</t>
  </si>
  <si>
    <t>Chung</t>
  </si>
  <si>
    <t>Justin</t>
  </si>
  <si>
    <t>Hung</t>
  </si>
  <si>
    <t>Patrick</t>
  </si>
  <si>
    <t>Chao</t>
  </si>
  <si>
    <t>Marissa</t>
  </si>
  <si>
    <t>Chen</t>
  </si>
  <si>
    <t>Natasha</t>
  </si>
  <si>
    <t>Tang</t>
  </si>
  <si>
    <t>Jessica</t>
  </si>
  <si>
    <t>Liao</t>
  </si>
  <si>
    <t>Ruby</t>
  </si>
  <si>
    <t>Ruan</t>
  </si>
  <si>
    <t>Rika</t>
  </si>
  <si>
    <t>Chin</t>
  </si>
  <si>
    <t>Kris</t>
  </si>
  <si>
    <t>Su</t>
  </si>
  <si>
    <t>Title</t>
  </si>
  <si>
    <t>Reginal Sales Manager</t>
  </si>
  <si>
    <t>Sales Specialist</t>
  </si>
  <si>
    <t>Product Specialist</t>
  </si>
  <si>
    <t>Product Manager</t>
  </si>
  <si>
    <t>Caroline</t>
  </si>
  <si>
    <t>Ding</t>
  </si>
  <si>
    <t>VP of Sales Department</t>
  </si>
  <si>
    <t>Vivian</t>
  </si>
  <si>
    <t>Chiang</t>
  </si>
  <si>
    <t>VP of Product Department</t>
  </si>
  <si>
    <t>Polly</t>
  </si>
  <si>
    <t>VP of Financial Department</t>
  </si>
  <si>
    <t>Amy</t>
  </si>
  <si>
    <t>VP of HR</t>
  </si>
  <si>
    <t>Liu</t>
  </si>
  <si>
    <t>Foreign Affairs Specialist</t>
  </si>
  <si>
    <t>Tammy</t>
  </si>
  <si>
    <t>General Manager</t>
  </si>
  <si>
    <t>Chiou</t>
  </si>
  <si>
    <t>Mark</t>
  </si>
  <si>
    <t>CEO</t>
  </si>
  <si>
    <t>Alice</t>
  </si>
  <si>
    <t>Executive Assistant</t>
  </si>
  <si>
    <t>Ben</t>
  </si>
  <si>
    <t>Hu</t>
  </si>
  <si>
    <t>Marketing Specialist</t>
  </si>
  <si>
    <t>Jing</t>
  </si>
  <si>
    <t>Yang</t>
  </si>
  <si>
    <t>Social Media Coordinator</t>
  </si>
  <si>
    <t>Marketing Manager</t>
  </si>
  <si>
    <t>Sunny</t>
  </si>
  <si>
    <t>Lin</t>
  </si>
  <si>
    <t>James</t>
  </si>
  <si>
    <t>Linda</t>
  </si>
  <si>
    <t>Financial Specialist</t>
  </si>
  <si>
    <t>Erin</t>
  </si>
  <si>
    <t>Financial Assistant</t>
  </si>
  <si>
    <t>Sherry</t>
  </si>
  <si>
    <t>Wang</t>
  </si>
  <si>
    <t>VP of Marketing Department</t>
  </si>
  <si>
    <t>Sales</t>
  </si>
  <si>
    <t>Product</t>
  </si>
  <si>
    <t>Financial</t>
  </si>
  <si>
    <t>Marketing</t>
  </si>
  <si>
    <t>Human Resources</t>
  </si>
  <si>
    <t>Management</t>
  </si>
  <si>
    <t>Public Relation Associate</t>
  </si>
  <si>
    <t>South</t>
  </si>
  <si>
    <t>North</t>
  </si>
  <si>
    <t>Center</t>
  </si>
  <si>
    <t>East</t>
  </si>
  <si>
    <t>Foreign</t>
  </si>
  <si>
    <t>Base Region</t>
  </si>
  <si>
    <t>PsycTHEREPY</t>
  </si>
  <si>
    <t>PsycTESTS</t>
  </si>
  <si>
    <t>PsycInfo</t>
  </si>
  <si>
    <t>Product Name</t>
  </si>
  <si>
    <t>PsycBooks</t>
  </si>
  <si>
    <t>American Psychological Association (APA)</t>
  </si>
  <si>
    <t>American Society for Microbiology (ASM)</t>
  </si>
  <si>
    <t>C.H.Beck</t>
  </si>
  <si>
    <t>CLKD</t>
  </si>
  <si>
    <t>CKNI</t>
  </si>
  <si>
    <t>CRC E-Book Collection</t>
  </si>
  <si>
    <t>CRC</t>
  </si>
  <si>
    <t>CSA Illumina</t>
  </si>
  <si>
    <t>GeoRef + MGA</t>
  </si>
  <si>
    <t>Biological Science with Fulltext</t>
  </si>
  <si>
    <t>Atmospheric Sciences Collection</t>
  </si>
  <si>
    <t>Environmental Science Collection</t>
  </si>
  <si>
    <t>Natural Science Collection</t>
  </si>
  <si>
    <t>Polymer Science E Journal Collection</t>
  </si>
  <si>
    <t>Financial Services Report</t>
  </si>
  <si>
    <t>Economist Intelligence Unit (EIU)</t>
  </si>
  <si>
    <t>Passport GMID</t>
  </si>
  <si>
    <t>Euromonitor</t>
  </si>
  <si>
    <t>Hospitality, Tourism and Leisure Collection</t>
  </si>
  <si>
    <t>EHA - The Economist Historical Digital Archive Hosting fee</t>
  </si>
  <si>
    <t>TLS - Times Literary Supplement Centenary Archive</t>
  </si>
  <si>
    <t>TDA - Times Digital Archive Purchase Option Hosting fee</t>
  </si>
  <si>
    <t>General George C. Marshall’s Mission to China, 1945-1947</t>
  </si>
  <si>
    <t>AU : The Amerasia Affair, China, and Postwar Anti-Communist Fervor</t>
  </si>
  <si>
    <t>AU: Political, Economic, and Military Conditions in China</t>
  </si>
  <si>
    <t>State Paper Online</t>
  </si>
  <si>
    <t>Chatham house online</t>
  </si>
  <si>
    <t>Biography in Context</t>
  </si>
  <si>
    <t>IET Ebooks</t>
  </si>
  <si>
    <t>Custom Journal-250</t>
  </si>
  <si>
    <t>BIG</t>
  </si>
  <si>
    <t>National Geographic</t>
  </si>
  <si>
    <t>Archive Unbound</t>
  </si>
  <si>
    <t>Picture Post</t>
  </si>
  <si>
    <t>NCCO</t>
  </si>
  <si>
    <t>SRM</t>
  </si>
  <si>
    <t>InfoTrac Journals</t>
  </si>
  <si>
    <t>MOMW</t>
  </si>
  <si>
    <t>ECCO</t>
  </si>
  <si>
    <t>19th Century UK Periodicals</t>
  </si>
  <si>
    <t>LRC Digital Archive</t>
  </si>
  <si>
    <t>Illustrated London News Historical Archive</t>
  </si>
  <si>
    <t>Shakespeare Collection</t>
  </si>
  <si>
    <t xml:space="preserve">IET Digital Library </t>
  </si>
  <si>
    <t>JoVE Current Journal</t>
  </si>
  <si>
    <t>JOVE</t>
  </si>
  <si>
    <t>Arts &amp; Science I</t>
  </si>
  <si>
    <t>Arts &amp; Science II</t>
  </si>
  <si>
    <t>Arts &amp; Science IIII</t>
  </si>
  <si>
    <t>Arts &amp; Science IV</t>
  </si>
  <si>
    <t>Arts &amp; Science V</t>
  </si>
  <si>
    <t>Arts &amp; Science VI</t>
  </si>
  <si>
    <t>Arts &amp; Science VII</t>
  </si>
  <si>
    <t>Arts &amp; Science VIII</t>
  </si>
  <si>
    <t>Arts &amp; Science IX</t>
  </si>
  <si>
    <t>Arts &amp; Science X</t>
  </si>
  <si>
    <t>Arts &amp; Science XI</t>
  </si>
  <si>
    <t>Arts &amp; Science XII</t>
  </si>
  <si>
    <t>Arts &amp; Science XIII</t>
  </si>
  <si>
    <t>Life Science Collection</t>
  </si>
  <si>
    <t>Biology Collection</t>
  </si>
  <si>
    <t>Business Collection I</t>
  </si>
  <si>
    <t>Business Collection II</t>
  </si>
  <si>
    <t>Business Collection III</t>
  </si>
  <si>
    <t>Mathematics &amp; Statistics Collection</t>
  </si>
  <si>
    <t>Ecology &amp; Botany Collection</t>
  </si>
  <si>
    <t>Health &amp; General Sciences Collection</t>
  </si>
  <si>
    <t>Knovel Collection</t>
  </si>
  <si>
    <t>Knovel</t>
  </si>
  <si>
    <t>FirstSearch</t>
  </si>
  <si>
    <t>ECO</t>
  </si>
  <si>
    <t>ILL</t>
  </si>
  <si>
    <t>OCLC</t>
  </si>
  <si>
    <t>ERIC</t>
  </si>
  <si>
    <t>Social Work Abstracts Plus</t>
  </si>
  <si>
    <t>Nursing Community College Journal</t>
  </si>
  <si>
    <t>FSTA</t>
  </si>
  <si>
    <t>Transport</t>
  </si>
  <si>
    <t>Medline</t>
  </si>
  <si>
    <t>ICONDA</t>
  </si>
  <si>
    <t>Social Science Collection</t>
  </si>
  <si>
    <t>RSC Ebooks</t>
  </si>
  <si>
    <t>RSC Gold Collection</t>
  </si>
  <si>
    <t>RSC Archive</t>
  </si>
  <si>
    <t>IMechE</t>
  </si>
  <si>
    <t>SAGE ST Package</t>
  </si>
  <si>
    <t>Theology Subject Collection</t>
  </si>
  <si>
    <t>CHINA: CULTURE AND SOCIETY</t>
  </si>
  <si>
    <t>DeepBackFile</t>
  </si>
  <si>
    <t>SAGE HSS Package</t>
  </si>
  <si>
    <t>SAGE</t>
  </si>
  <si>
    <t>SAGE Material Collection</t>
  </si>
  <si>
    <t>Taylor &amp; Francis Full Package</t>
  </si>
  <si>
    <t>Taylor &amp; Francis ST Package</t>
  </si>
  <si>
    <t>Taylor &amp; Francis SSH Package</t>
  </si>
  <si>
    <t>Education Package</t>
  </si>
  <si>
    <t>Arts &amp; Humanities Archives</t>
  </si>
  <si>
    <t>T&amp;F Ebooks</t>
  </si>
  <si>
    <t>Thieme Journal</t>
  </si>
  <si>
    <t>Thieme</t>
  </si>
  <si>
    <t>雕龍</t>
  </si>
  <si>
    <t>申報</t>
  </si>
  <si>
    <t>得泓</t>
  </si>
  <si>
    <t>Product ID</t>
  </si>
  <si>
    <t>Publisher Name</t>
  </si>
  <si>
    <t>Publisher ID</t>
  </si>
  <si>
    <t>Country</t>
  </si>
  <si>
    <t>Contact Person</t>
  </si>
  <si>
    <t>Address</t>
  </si>
  <si>
    <t>Phone</t>
  </si>
  <si>
    <t>Note</t>
  </si>
  <si>
    <t>Customer Name</t>
  </si>
  <si>
    <t>台中科技大學</t>
  </si>
  <si>
    <t>國防大學</t>
  </si>
  <si>
    <t>屏東大學</t>
  </si>
  <si>
    <t>Custmer ID</t>
  </si>
  <si>
    <t>Subscriptioin Model</t>
  </si>
  <si>
    <t>Price</t>
  </si>
  <si>
    <t>(English Name?)</t>
  </si>
  <si>
    <t>Sales Person</t>
  </si>
  <si>
    <t>Country / Region</t>
  </si>
  <si>
    <t>Invoice ID</t>
  </si>
  <si>
    <t>Invoice Number</t>
  </si>
  <si>
    <t>Issued Date</t>
  </si>
  <si>
    <t>Payment Date</t>
  </si>
  <si>
    <t>Customer</t>
  </si>
  <si>
    <t>Amount USD</t>
  </si>
  <si>
    <t>Amount NTD</t>
  </si>
  <si>
    <t>Quarter</t>
  </si>
  <si>
    <t>Issued Month</t>
  </si>
  <si>
    <t>Issued year</t>
  </si>
  <si>
    <t>Order ID</t>
  </si>
  <si>
    <t>Amount</t>
  </si>
  <si>
    <t>Order Date</t>
  </si>
  <si>
    <t>Sbuscription Start Date</t>
  </si>
  <si>
    <t>Sbuscription End Date</t>
  </si>
  <si>
    <t>Type</t>
  </si>
  <si>
    <t>Database</t>
  </si>
  <si>
    <t>Yearly Subscription</t>
  </si>
  <si>
    <t>Price USD</t>
  </si>
  <si>
    <t>Price NTD</t>
  </si>
  <si>
    <t>Female</t>
  </si>
  <si>
    <t>Email Address</t>
  </si>
  <si>
    <t>melvin@flysheet.com.tw</t>
  </si>
  <si>
    <t xml:space="preserve">lisa@flysheet.com.tw </t>
  </si>
  <si>
    <t>erichuang@flysheet.com.tw</t>
  </si>
  <si>
    <t xml:space="preserve">saracheng@flysheet.com.tw </t>
  </si>
  <si>
    <t>fion@flysheet.com.tw</t>
  </si>
  <si>
    <t xml:space="preserve">justinhung@flysheet.com.tw </t>
  </si>
  <si>
    <t>patrickchao@flysheet.com.tw</t>
  </si>
  <si>
    <t>marissa_chen@flysheet.com.tw</t>
  </si>
  <si>
    <t>natashatang@flysheet.com.tw</t>
  </si>
  <si>
    <t xml:space="preserve">alicechen@flysheet.com.tw </t>
  </si>
  <si>
    <t>jessicaliao@flysheet.com.tw</t>
  </si>
  <si>
    <t>rubyruan@flysheet.com.tw</t>
  </si>
  <si>
    <t>rikachin@flysheet.com.tw</t>
  </si>
  <si>
    <t>krissu@flysheet.com.tw</t>
  </si>
  <si>
    <t>vivian@flysheet.com.tw</t>
  </si>
  <si>
    <t>caroline@flysheet.com.tw</t>
  </si>
  <si>
    <t>pollychung@flysheet.com.tw</t>
  </si>
  <si>
    <t>linda@flysheet.com.tw</t>
  </si>
  <si>
    <t>erinchang@flysheet.com.tw</t>
  </si>
  <si>
    <t>amychen@flysheet.com.tw</t>
  </si>
  <si>
    <t>tammyliu@flysheet.com.tw</t>
  </si>
  <si>
    <t>mark@flysheet.com.tw</t>
  </si>
  <si>
    <t>ben@flysheet.com.tw</t>
  </si>
  <si>
    <t>jingyang@flysheet.com.tw</t>
  </si>
  <si>
    <t>sunnylin@flysheet.com.tw</t>
  </si>
  <si>
    <t>jamesliu@flysheet.com.tw</t>
  </si>
  <si>
    <t>sherrywang@flysheet.com.tw</t>
  </si>
  <si>
    <t>0987-886-890</t>
  </si>
  <si>
    <t>0987-123-987</t>
  </si>
  <si>
    <t>0987-235-658</t>
  </si>
  <si>
    <t>0952-654-258</t>
  </si>
  <si>
    <t>0962-365-379</t>
  </si>
  <si>
    <t>0987-651-203</t>
  </si>
  <si>
    <t>0921-173-202</t>
  </si>
  <si>
    <t>0921-179-569</t>
  </si>
  <si>
    <t>0922-356-187</t>
  </si>
  <si>
    <t>0923-664-999</t>
  </si>
  <si>
    <t>0987-888-206</t>
  </si>
  <si>
    <t>0933-698-999</t>
  </si>
  <si>
    <t>0987-124-058</t>
  </si>
  <si>
    <t>0914-784-154</t>
  </si>
  <si>
    <t>0942-999-871</t>
  </si>
  <si>
    <t>0911-742-314</t>
  </si>
  <si>
    <t>0933-547-874</t>
  </si>
  <si>
    <t>0969-987-521</t>
  </si>
  <si>
    <t>0978-563-214</t>
  </si>
  <si>
    <t>0933-650-222</t>
  </si>
  <si>
    <t>0921-654-000</t>
  </si>
  <si>
    <t>0914-856-698</t>
  </si>
  <si>
    <t>0922-741-963</t>
  </si>
  <si>
    <t>0966-987-321</t>
  </si>
  <si>
    <t>0933-123-789</t>
  </si>
  <si>
    <t>0955-128-973</t>
  </si>
  <si>
    <t>0985-254-236</t>
  </si>
  <si>
    <t>Male</t>
  </si>
  <si>
    <t>One-time Purchase</t>
  </si>
  <si>
    <t>ARTstor Digital Library I</t>
  </si>
  <si>
    <t>ARTstor Digital Library II</t>
  </si>
  <si>
    <t>E-Book</t>
  </si>
  <si>
    <t>E-Journal</t>
  </si>
  <si>
    <t>SAGE Current Journal</t>
  </si>
  <si>
    <t>USA</t>
  </si>
  <si>
    <t>Germany</t>
  </si>
  <si>
    <t>China</t>
  </si>
  <si>
    <t>UK</t>
  </si>
  <si>
    <t>Australia</t>
  </si>
  <si>
    <t>Singapore</t>
  </si>
  <si>
    <t>Taiwan</t>
  </si>
  <si>
    <t>1-812-398-5091</t>
  </si>
  <si>
    <t>1-812-658-9758</t>
  </si>
  <si>
    <t>1-877-569-5482</t>
  </si>
  <si>
    <t>49-847-8598</t>
  </si>
  <si>
    <t>49-874-1240</t>
  </si>
  <si>
    <t>86-145-2510</t>
  </si>
  <si>
    <t>886-2-29750947</t>
  </si>
  <si>
    <t>86-378-8415</t>
  </si>
  <si>
    <t>86-898-5478</t>
  </si>
  <si>
    <t>65-7814-5987</t>
  </si>
  <si>
    <t>49-652-3482</t>
  </si>
  <si>
    <t>44-398-7845</t>
  </si>
  <si>
    <t>1-987-6582</t>
  </si>
  <si>
    <t>44-335-8954</t>
  </si>
  <si>
    <t>61-7894-6325</t>
  </si>
  <si>
    <t>1-254-2569</t>
  </si>
  <si>
    <t>44-987-2205</t>
  </si>
  <si>
    <t>1-698-9927</t>
  </si>
  <si>
    <t>1-698-2540</t>
  </si>
  <si>
    <t>1-350-2247</t>
  </si>
  <si>
    <t>1-102-9872</t>
  </si>
  <si>
    <t>1-6745589</t>
  </si>
  <si>
    <t>1-982-2047</t>
  </si>
  <si>
    <t>44-325-6621</t>
  </si>
  <si>
    <t>44-697-1145</t>
  </si>
  <si>
    <t>44-666-8871</t>
  </si>
  <si>
    <t>44-251-0037</t>
  </si>
  <si>
    <t>44-981-2247</t>
  </si>
  <si>
    <t>44-631-6238</t>
  </si>
  <si>
    <t>John Steve</t>
  </si>
  <si>
    <t>Matt Howard</t>
  </si>
  <si>
    <t>Jason Kerry</t>
  </si>
  <si>
    <t>Eason Chan</t>
  </si>
  <si>
    <t>Katy Roson</t>
  </si>
  <si>
    <t>Mars Kuo</t>
  </si>
  <si>
    <t>Henry Jordon</t>
  </si>
  <si>
    <t>Willliam Kingston</t>
  </si>
  <si>
    <t>Gary Homes</t>
  </si>
  <si>
    <t>Terry Matthew</t>
  </si>
  <si>
    <t>Jessica Perry</t>
  </si>
  <si>
    <t>Hoffman Sherry</t>
  </si>
  <si>
    <t>Matt Shin</t>
  </si>
  <si>
    <t>Alicia Chang</t>
  </si>
  <si>
    <t>Rosenberg Norlan</t>
  </si>
  <si>
    <t>Sing-Yang Lin</t>
  </si>
  <si>
    <t>HuiKai Chung</t>
  </si>
  <si>
    <t>ChiMei Lin</t>
  </si>
  <si>
    <t>Yu-Huei Huang</t>
  </si>
  <si>
    <t>Christina Natalie</t>
  </si>
  <si>
    <t>James Wang</t>
  </si>
  <si>
    <t>Andrew Wang</t>
  </si>
  <si>
    <t>Bernie Lawson</t>
  </si>
  <si>
    <t>Vincent Mraz</t>
  </si>
  <si>
    <t>Kenvin Johnson</t>
  </si>
  <si>
    <t>DeRosen Terry</t>
  </si>
  <si>
    <t>Michael Shih</t>
  </si>
  <si>
    <t>Patrick Shelon</t>
  </si>
  <si>
    <t>Tim Kuo</t>
  </si>
  <si>
    <t>1-775-8914</t>
  </si>
  <si>
    <t>Tammy Holmes</t>
  </si>
  <si>
    <t>matth@apa.com</t>
  </si>
  <si>
    <t>jastonkerry@artstor.com</t>
  </si>
  <si>
    <t>eason@asm.com</t>
  </si>
  <si>
    <t>katyrosen@ge.com</t>
  </si>
  <si>
    <t>mkuo@cnki.cn</t>
  </si>
  <si>
    <t>henryjordon@cei.com</t>
  </si>
  <si>
    <t>wkingston@crc.uk</t>
  </si>
  <si>
    <t>ghomes@crsp.com</t>
  </si>
  <si>
    <t>terrym@proquest.com</t>
  </si>
  <si>
    <t>jessicap@eb.uk</t>
  </si>
  <si>
    <t>hoffmans@eiu.com</t>
  </si>
  <si>
    <t>mattshin@euromonitor.com</t>
  </si>
  <si>
    <t>vmraz@proquest.com</t>
  </si>
  <si>
    <t>kjohnson@gale.com</t>
  </si>
  <si>
    <t>dterry@iet.uk</t>
  </si>
  <si>
    <t>jameswang@jove.uk</t>
  </si>
  <si>
    <t>jsteve@jstor.com</t>
  </si>
  <si>
    <t>christinana@knovel.com</t>
  </si>
  <si>
    <t>mshih@materialconnexion.com</t>
  </si>
  <si>
    <t>awang@oclc.com</t>
  </si>
  <si>
    <t>tammyholmes@ovid.com</t>
  </si>
  <si>
    <t>blawson@rmit.com</t>
  </si>
  <si>
    <t>patricks@rsc.com</t>
  </si>
  <si>
    <t>timkuo@sage.com</t>
  </si>
  <si>
    <t>aliciachang@tandf.com</t>
  </si>
  <si>
    <t>norlanr@thieme.com</t>
  </si>
  <si>
    <t>kerrylin@worldscientific.com</t>
  </si>
  <si>
    <t>markchung@cnki.cn</t>
  </si>
  <si>
    <t>tomlin@tehon.com</t>
  </si>
  <si>
    <t>yhhuang@wisdon.com.tw</t>
  </si>
  <si>
    <t>Publisher_id</t>
  </si>
  <si>
    <t>Product Manager_id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</si>
</sst>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</numFmts>
  <fonts count="25">
    <font>
      <sz val="12"/>
      <color indexed="8"/>
      <name val="新細明體"/>
      <family val="1"/>
      <charset val="136"/>
    </font>
    <font>
      <sz val="9"/>
      <color indexed="8"/>
      <name val="Calibri"/>
      <family val="2"/>
      <charset val="161"/>
    </font>
    <font>
      <b/>
      <sz val="12"/>
      <color indexed="8"/>
      <name val="Century"/>
      <family val="1"/>
    </font>
    <font>
      <sz val="12"/>
      <color indexed="8"/>
      <name val="Century"/>
      <family val="1"/>
    </font>
    <font>
      <sz val="12"/>
      <color rgb="FF000000"/>
      <name val="Century"/>
      <family val="1"/>
    </font>
    <font>
      <b/>
      <sz val="12"/>
      <color rgb="FF000000"/>
      <name val="Century"/>
      <family val="1"/>
    </font>
    <font>
      <u/>
      <sz val="12"/>
      <color theme="10"/>
      <name val="新細明體"/>
      <family val="1"/>
      <charset val="136"/>
    </font>
    <font>
      <sz val="12"/>
      <color rgb="FFFF0000"/>
      <name val="Calibri"/>
      <family val="1"/>
      <charset val="136"/>
      <scheme val="minor"/>
    </font>
    <font>
      <sz val="12"/>
      <color rgb="FF9C0006"/>
      <name val="Calibri"/>
      <family val="1"/>
      <charset val="136"/>
      <scheme val="minor"/>
    </font>
    <font>
      <b/>
      <sz val="12"/>
      <color theme="0"/>
      <name val="Calibri"/>
      <family val="1"/>
      <charset val="136"/>
      <scheme val="minor"/>
    </font>
    <font>
      <b/>
      <sz val="12"/>
      <color rgb="FF3F3F3F"/>
      <name val="Calibri"/>
      <family val="1"/>
      <charset val="136"/>
      <scheme val="minor"/>
    </font>
    <font>
      <sz val="12"/>
      <color rgb="FF3F3F76"/>
      <name val="Calibri"/>
      <family val="1"/>
      <charset val="136"/>
      <scheme val="minor"/>
    </font>
    <font>
      <b/>
      <sz val="11"/>
      <color theme="3"/>
      <name val="Calibri"/>
      <family val="1"/>
      <charset val="136"/>
      <scheme val="minor"/>
    </font>
    <font>
      <b/>
      <sz val="13"/>
      <color theme="3"/>
      <name val="Calibri"/>
      <family val="1"/>
      <charset val="136"/>
      <scheme val="minor"/>
    </font>
    <font>
      <b/>
      <sz val="15"/>
      <color theme="3"/>
      <name val="Calibri"/>
      <family val="1"/>
      <charset val="136"/>
      <scheme val="minor"/>
    </font>
    <font>
      <b/>
      <sz val="18"/>
      <color theme="3"/>
      <name val="Calibri Light"/>
      <family val="1"/>
      <charset val="136"/>
      <scheme val="major"/>
    </font>
    <font>
      <sz val="12"/>
      <color theme="0"/>
      <name val="Calibri"/>
      <family val="1"/>
      <charset val="136"/>
      <scheme val="minor"/>
    </font>
    <font>
      <i/>
      <sz val="12"/>
      <color rgb="FF7F7F7F"/>
      <name val="Calibri"/>
      <family val="1"/>
      <charset val="136"/>
      <scheme val="minor"/>
    </font>
    <font>
      <sz val="12"/>
      <color rgb="FFFA7D00"/>
      <name val="Calibri"/>
      <family val="1"/>
      <charset val="136"/>
      <scheme val="minor"/>
    </font>
    <font>
      <b/>
      <sz val="12"/>
      <color rgb="FFFA7D00"/>
      <name val="Calibri"/>
      <family val="1"/>
      <charset val="136"/>
      <scheme val="minor"/>
    </font>
    <font>
      <sz val="12"/>
      <color rgb="FF006100"/>
      <name val="Calibri"/>
      <family val="1"/>
      <charset val="136"/>
      <scheme val="minor"/>
    </font>
    <font>
      <b/>
      <sz val="12"/>
      <color theme="1"/>
      <name val="Calibri"/>
      <family val="2"/>
      <scheme val="minor"/>
    </font>
    <font>
      <sz val="12"/>
      <color rgb="FF9C6500"/>
      <name val="Calibri"/>
      <family val="1"/>
      <charset val="136"/>
      <scheme val="minor"/>
    </font>
    <font>
      <sz val="12"/>
      <color theme="1"/>
      <name val="Calibri"/>
      <family val="1"/>
      <charset val="136"/>
      <scheme val="minor"/>
    </font>
    <font>
      <sz val="12"/>
      <color indexed="8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2" fillId="20" borderId="0" applyNumberFormat="0" applyBorder="0" applyAlignment="0" applyProtection="0"/>
    <xf numFmtId="0" fontId="21" fillId="0" borderId="1" applyNumberFormat="0" applyFill="0" applyAlignment="0" applyProtection="0"/>
    <xf numFmtId="0" fontId="20" fillId="21" borderId="0" applyNumberFormat="0" applyBorder="0" applyAlignment="0" applyProtection="0"/>
    <xf numFmtId="9" fontId="1" fillId="0" borderId="0" applyFont="0" applyFill="0" applyBorder="0" applyAlignment="0" applyProtection="0"/>
    <xf numFmtId="0" fontId="19" fillId="22" borderId="2" applyNumberFormat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8" fillId="0" borderId="3" applyNumberFormat="0" applyFill="0" applyAlignment="0" applyProtection="0"/>
    <xf numFmtId="0" fontId="24" fillId="23" borderId="4" applyNumberFormat="0" applyFont="0" applyAlignment="0" applyProtection="0"/>
    <xf numFmtId="0" fontId="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5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3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1" fillId="30" borderId="2" applyNumberFormat="0" applyAlignment="0" applyProtection="0"/>
    <xf numFmtId="0" fontId="10" fillId="22" borderId="8" applyNumberFormat="0" applyAlignment="0" applyProtection="0"/>
    <xf numFmtId="0" fontId="9" fillId="31" borderId="9" applyNumberFormat="0" applyAlignment="0" applyProtection="0"/>
    <xf numFmtId="0" fontId="8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24" fillId="0" borderId="0"/>
  </cellStyleXfs>
  <cellXfs count="20">
    <xf numFmtId="0" fontId="0" fillId="0" borderId="0" xfId="0" applyAlignment="1"/>
    <xf numFmtId="0" fontId="2" fillId="0" borderId="0" xfId="48" applyFont="1" applyAlignment="1">
      <alignment horizontal="center"/>
    </xf>
    <xf numFmtId="0" fontId="3" fillId="0" borderId="0" xfId="48" applyFont="1" applyAlignment="1"/>
    <xf numFmtId="0" fontId="4" fillId="0" borderId="0" xfId="48" applyFont="1" applyAlignment="1">
      <alignment horizontal="left" wrapText="1"/>
    </xf>
    <xf numFmtId="0" fontId="4" fillId="0" borderId="0" xfId="48" applyFont="1" applyAlignment="1">
      <alignment wrapText="1"/>
    </xf>
    <xf numFmtId="0" fontId="3" fillId="0" borderId="10" xfId="48" applyFont="1" applyFill="1" applyBorder="1" applyAlignment="1">
      <alignment wrapText="1"/>
    </xf>
    <xf numFmtId="0" fontId="5" fillId="0" borderId="0" xfId="48" applyFont="1" applyAlignment="1">
      <alignment horizontal="center" wrapText="1"/>
    </xf>
    <xf numFmtId="0" fontId="6" fillId="0" borderId="0" xfId="30" applyAlignment="1"/>
    <xf numFmtId="0" fontId="2" fillId="0" borderId="0" xfId="48" applyFont="1" applyAlignment="1">
      <alignment horizontal="center" vertical="center"/>
    </xf>
    <xf numFmtId="0" fontId="0" fillId="0" borderId="0" xfId="48" applyFont="1" applyAlignment="1">
      <alignment horizontal="center" vertical="center"/>
    </xf>
    <xf numFmtId="14" fontId="0" fillId="0" borderId="0" xfId="48" applyNumberFormat="1" applyFont="1" applyAlignment="1">
      <alignment horizontal="center" vertical="center"/>
    </xf>
    <xf numFmtId="0" fontId="6" fillId="0" borderId="0" xfId="30" applyAlignment="1">
      <alignment horizontal="center" vertical="center"/>
    </xf>
    <xf numFmtId="0" fontId="5" fillId="0" borderId="0" xfId="48" applyFont="1" applyAlignment="1">
      <alignment horizontal="center" vertical="center" wrapText="1"/>
    </xf>
    <xf numFmtId="0" fontId="3" fillId="0" borderId="0" xfId="48" applyNumberFormat="1" applyFont="1" applyAlignment="1">
      <alignment horizontal="center" vertical="center"/>
    </xf>
    <xf numFmtId="0" fontId="4" fillId="0" borderId="0" xfId="48" applyFont="1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3" fontId="3" fillId="0" borderId="0" xfId="48" applyNumberFormat="1" applyFont="1" applyAlignment="1">
      <alignment horizontal="center" vertical="center"/>
    </xf>
    <xf numFmtId="168" fontId="3" fillId="0" borderId="0" xfId="19" applyNumberFormat="1" applyFont="1" applyAlignment="1">
      <alignment horizontal="center" vertical="center"/>
    </xf>
    <xf numFmtId="0" fontId="4" fillId="0" borderId="0" xfId="48" applyFont="1" applyAlignment="1">
      <alignment horizontal="left" vertical="center" wrapText="1"/>
    </xf>
    <xf numFmtId="0" fontId="3" fillId="0" borderId="0" xfId="48" applyFont="1" applyAlignment="1">
      <alignment horizontal="left" vertical="center"/>
    </xf>
  </cellXfs>
  <cellStyles count="49">
    <cellStyle name="20% - 輔色1" xfId="1"/>
    <cellStyle name="20% - 輔色2" xfId="2"/>
    <cellStyle name="20% - 輔色3" xfId="3"/>
    <cellStyle name="20% - 輔色4" xfId="4"/>
    <cellStyle name="20% - 輔色5" xfId="5"/>
    <cellStyle name="20% - 輔色6" xfId="6"/>
    <cellStyle name="40% - 輔色1" xfId="7"/>
    <cellStyle name="40% - 輔色2" xfId="8"/>
    <cellStyle name="40% - 輔色3" xfId="9"/>
    <cellStyle name="40% - 輔色4" xfId="10"/>
    <cellStyle name="40% - 輔色5" xfId="11"/>
    <cellStyle name="40% - 輔色6" xfId="12"/>
    <cellStyle name="60% - 輔色1" xfId="13"/>
    <cellStyle name="60% - 輔色2" xfId="14"/>
    <cellStyle name="60% - 輔色3" xfId="15"/>
    <cellStyle name="60% - 輔色4" xfId="16"/>
    <cellStyle name="60% - 輔色5" xfId="17"/>
    <cellStyle name="60% - 輔色6" xfId="18"/>
    <cellStyle name="Comma" xfId="19"/>
    <cellStyle name="Comma [0]" xfId="20"/>
    <cellStyle name="Currency" xfId="26"/>
    <cellStyle name="Currency [0]" xfId="27"/>
    <cellStyle name="Hyperlink" xfId="30"/>
    <cellStyle name="Normal" xfId="48"/>
    <cellStyle name="Percent" xfId="24"/>
    <cellStyle name="一般" xfId="0" builtinId="0"/>
    <cellStyle name="中等" xfId="21"/>
    <cellStyle name="合計" xfId="22"/>
    <cellStyle name="好" xfId="23"/>
    <cellStyle name="計算方式" xfId="25"/>
    <cellStyle name="連結的儲存格" xfId="28"/>
    <cellStyle name="備註" xfId="29"/>
    <cellStyle name="說明文字" xfId="31"/>
    <cellStyle name="輔色1" xfId="32"/>
    <cellStyle name="輔色2" xfId="33"/>
    <cellStyle name="輔色3" xfId="34"/>
    <cellStyle name="輔色4" xfId="35"/>
    <cellStyle name="輔色5" xfId="36"/>
    <cellStyle name="輔色6" xfId="37"/>
    <cellStyle name="標題" xfId="38"/>
    <cellStyle name="標題 1" xfId="39"/>
    <cellStyle name="標題 2" xfId="40"/>
    <cellStyle name="標題 3" xfId="41"/>
    <cellStyle name="標題 4" xfId="42"/>
    <cellStyle name="輸入" xfId="43"/>
    <cellStyle name="輸出" xfId="44"/>
    <cellStyle name="檢查儲存格" xfId="45"/>
    <cellStyle name="壞" xfId="46"/>
    <cellStyle name="警告文字" xfId="4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ollychung@flysheet.com.tw" TargetMode="External"/><Relationship Id="rId13" Type="http://schemas.openxmlformats.org/officeDocument/2006/relationships/hyperlink" Target="mark@flysheet.com.tw" TargetMode="External"/><Relationship Id="rId18" Type="http://schemas.openxmlformats.org/officeDocument/2006/relationships/hyperlink" Target="sherrywang@flysheet.com.tw" TargetMode="External"/><Relationship Id="rId3" Type="http://schemas.openxmlformats.org/officeDocument/2006/relationships/hyperlink" Target="rubyruan@flysheet.com.tw" TargetMode="External"/><Relationship Id="rId7" Type="http://schemas.openxmlformats.org/officeDocument/2006/relationships/hyperlink" Target="vivian@flysheet.com.tw" TargetMode="External"/><Relationship Id="rId12" Type="http://schemas.openxmlformats.org/officeDocument/2006/relationships/hyperlink" Target="tammyliu@flysheet.com.tw" TargetMode="External"/><Relationship Id="rId17" Type="http://schemas.openxmlformats.org/officeDocument/2006/relationships/hyperlink" Target="jamesliu@flysheet.com.tw" TargetMode="External"/><Relationship Id="rId2" Type="http://schemas.openxmlformats.org/officeDocument/2006/relationships/hyperlink" Target="jessicaliao@flysheet.com.tw" TargetMode="External"/><Relationship Id="rId16" Type="http://schemas.openxmlformats.org/officeDocument/2006/relationships/hyperlink" Target="sunnylin@flysheet.com.tw" TargetMode="External"/><Relationship Id="rId1" Type="http://schemas.openxmlformats.org/officeDocument/2006/relationships/hyperlink" Target="erichuang@flysheet.com.tw" TargetMode="External"/><Relationship Id="rId6" Type="http://schemas.openxmlformats.org/officeDocument/2006/relationships/hyperlink" Target="caroline@flysheet.com.tw" TargetMode="External"/><Relationship Id="rId11" Type="http://schemas.openxmlformats.org/officeDocument/2006/relationships/hyperlink" Target="amychen@flysheet.com.tw" TargetMode="External"/><Relationship Id="rId5" Type="http://schemas.openxmlformats.org/officeDocument/2006/relationships/hyperlink" Target="krissu@flysheet.com.tw" TargetMode="External"/><Relationship Id="rId15" Type="http://schemas.openxmlformats.org/officeDocument/2006/relationships/hyperlink" Target="jingyang@flysheet.com.tw" TargetMode="External"/><Relationship Id="rId10" Type="http://schemas.openxmlformats.org/officeDocument/2006/relationships/hyperlink" Target="erinchang@flysheet.com.tw" TargetMode="External"/><Relationship Id="rId4" Type="http://schemas.openxmlformats.org/officeDocument/2006/relationships/hyperlink" Target="rikachin@flysheet.com.tw" TargetMode="External"/><Relationship Id="rId9" Type="http://schemas.openxmlformats.org/officeDocument/2006/relationships/hyperlink" Target="linda@flysheet.com.tw" TargetMode="External"/><Relationship Id="rId14" Type="http://schemas.openxmlformats.org/officeDocument/2006/relationships/hyperlink" Target="ben@flysheet.com.t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ghomes@crsp.com" TargetMode="External"/><Relationship Id="rId13" Type="http://schemas.openxmlformats.org/officeDocument/2006/relationships/hyperlink" Target="vmraz@proquest.com" TargetMode="External"/><Relationship Id="rId18" Type="http://schemas.openxmlformats.org/officeDocument/2006/relationships/hyperlink" Target="christinana@knovel.com" TargetMode="External"/><Relationship Id="rId26" Type="http://schemas.openxmlformats.org/officeDocument/2006/relationships/hyperlink" Target="norlanr@thieme.com" TargetMode="External"/><Relationship Id="rId3" Type="http://schemas.openxmlformats.org/officeDocument/2006/relationships/hyperlink" Target="eason@asm.com" TargetMode="External"/><Relationship Id="rId21" Type="http://schemas.openxmlformats.org/officeDocument/2006/relationships/hyperlink" Target="tammyholmes@ovid.com" TargetMode="External"/><Relationship Id="rId7" Type="http://schemas.openxmlformats.org/officeDocument/2006/relationships/hyperlink" Target="wkingston@crc.uk" TargetMode="External"/><Relationship Id="rId12" Type="http://schemas.openxmlformats.org/officeDocument/2006/relationships/hyperlink" Target="mattshin@euromonitor.com" TargetMode="External"/><Relationship Id="rId17" Type="http://schemas.openxmlformats.org/officeDocument/2006/relationships/hyperlink" Target="jsteve@jstor.com" TargetMode="External"/><Relationship Id="rId25" Type="http://schemas.openxmlformats.org/officeDocument/2006/relationships/hyperlink" Target="aliciachang@tandf.com" TargetMode="External"/><Relationship Id="rId2" Type="http://schemas.openxmlformats.org/officeDocument/2006/relationships/hyperlink" Target="jastonkerry@artstor.com" TargetMode="External"/><Relationship Id="rId16" Type="http://schemas.openxmlformats.org/officeDocument/2006/relationships/hyperlink" Target="jameswang@jove.uk" TargetMode="External"/><Relationship Id="rId20" Type="http://schemas.openxmlformats.org/officeDocument/2006/relationships/hyperlink" Target="awang@oclc.com" TargetMode="External"/><Relationship Id="rId29" Type="http://schemas.openxmlformats.org/officeDocument/2006/relationships/hyperlink" Target="tomlin@tehon.com" TargetMode="External"/><Relationship Id="rId1" Type="http://schemas.openxmlformats.org/officeDocument/2006/relationships/hyperlink" Target="matth@apa.com" TargetMode="External"/><Relationship Id="rId6" Type="http://schemas.openxmlformats.org/officeDocument/2006/relationships/hyperlink" Target="henryjordon@cei.com" TargetMode="External"/><Relationship Id="rId11" Type="http://schemas.openxmlformats.org/officeDocument/2006/relationships/hyperlink" Target="hoffmans@eiu.com" TargetMode="External"/><Relationship Id="rId24" Type="http://schemas.openxmlformats.org/officeDocument/2006/relationships/hyperlink" Target="timkuo@sage.com" TargetMode="External"/><Relationship Id="rId5" Type="http://schemas.openxmlformats.org/officeDocument/2006/relationships/hyperlink" Target="mkuo@cnki.cn" TargetMode="External"/><Relationship Id="rId15" Type="http://schemas.openxmlformats.org/officeDocument/2006/relationships/hyperlink" Target="dterry@iet.uk" TargetMode="External"/><Relationship Id="rId23" Type="http://schemas.openxmlformats.org/officeDocument/2006/relationships/hyperlink" Target="patricks@rsc.com" TargetMode="External"/><Relationship Id="rId28" Type="http://schemas.openxmlformats.org/officeDocument/2006/relationships/hyperlink" Target="markchung@cnki.cn" TargetMode="External"/><Relationship Id="rId10" Type="http://schemas.openxmlformats.org/officeDocument/2006/relationships/hyperlink" Target="jessicap@eb.uk" TargetMode="External"/><Relationship Id="rId19" Type="http://schemas.openxmlformats.org/officeDocument/2006/relationships/hyperlink" Target="mshih@materialconnexion.com" TargetMode="External"/><Relationship Id="rId4" Type="http://schemas.openxmlformats.org/officeDocument/2006/relationships/hyperlink" Target="katyrosen@ge.com" TargetMode="External"/><Relationship Id="rId9" Type="http://schemas.openxmlformats.org/officeDocument/2006/relationships/hyperlink" Target="terrym@proquest.com" TargetMode="External"/><Relationship Id="rId14" Type="http://schemas.openxmlformats.org/officeDocument/2006/relationships/hyperlink" Target="kjohnson@gale.com" TargetMode="External"/><Relationship Id="rId22" Type="http://schemas.openxmlformats.org/officeDocument/2006/relationships/hyperlink" Target="blawson@rmit.com" TargetMode="External"/><Relationship Id="rId27" Type="http://schemas.openxmlformats.org/officeDocument/2006/relationships/hyperlink" Target="kerrylin@worldscientific.com" TargetMode="External"/><Relationship Id="rId30" Type="http://schemas.openxmlformats.org/officeDocument/2006/relationships/hyperlink" Target="yhhuang@wisdon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H1" zoomScaleNormal="100" workbookViewId="0">
      <selection activeCell="P14" sqref="P14"/>
    </sheetView>
  </sheetViews>
  <sheetFormatPr defaultColWidth="8.875" defaultRowHeight="16.5"/>
  <cols>
    <col min="1" max="1" width="14.375" customWidth="1"/>
    <col min="2" max="2" width="11.375" customWidth="1"/>
    <col min="3" max="3" width="11.625" customWidth="1"/>
    <col min="4" max="4" width="27" customWidth="1"/>
    <col min="5" max="5" width="15.875" customWidth="1"/>
    <col min="6" max="6" width="16" customWidth="1"/>
    <col min="7" max="7" width="12.125" customWidth="1"/>
    <col min="8" max="8" width="19.5" customWidth="1"/>
    <col min="9" max="9" width="22.625" customWidth="1"/>
    <col min="10" max="10" width="14.125" customWidth="1"/>
    <col min="11" max="11" width="13.625" customWidth="1"/>
  </cols>
  <sheetData>
    <row r="1" spans="1:11">
      <c r="A1" s="8" t="s">
        <v>216</v>
      </c>
      <c r="B1" s="8" t="s">
        <v>212</v>
      </c>
      <c r="C1" s="8" t="s">
        <v>213</v>
      </c>
      <c r="D1" s="8" t="s">
        <v>244</v>
      </c>
      <c r="E1" s="8" t="s">
        <v>215</v>
      </c>
      <c r="F1" s="8" t="s">
        <v>297</v>
      </c>
      <c r="G1" s="8" t="s">
        <v>214</v>
      </c>
      <c r="H1" s="8" t="s">
        <v>217</v>
      </c>
      <c r="I1" s="8" t="s">
        <v>445</v>
      </c>
      <c r="J1" s="8" t="s">
        <v>412</v>
      </c>
      <c r="K1" s="8" t="s">
        <v>218</v>
      </c>
    </row>
    <row r="2" spans="1:11">
      <c r="A2" s="9">
        <v>1</v>
      </c>
      <c r="B2" s="9" t="s">
        <v>219</v>
      </c>
      <c r="C2" s="9" t="s">
        <v>220</v>
      </c>
      <c r="D2" s="9" t="s">
        <v>245</v>
      </c>
      <c r="E2" s="9" t="s">
        <v>285</v>
      </c>
      <c r="F2" s="9" t="s">
        <v>292</v>
      </c>
      <c r="G2" s="9" t="s">
        <v>444</v>
      </c>
      <c r="H2" s="10">
        <v>25385</v>
      </c>
      <c r="I2" s="9" t="s">
        <v>447</v>
      </c>
      <c r="J2" s="9" t="s">
        <v>474</v>
      </c>
      <c r="K2" s="10">
        <v>35416</v>
      </c>
    </row>
    <row r="3" spans="1:11">
      <c r="A3" s="9">
        <v>2</v>
      </c>
      <c r="B3" s="9" t="s">
        <v>221</v>
      </c>
      <c r="C3" s="9" t="s">
        <v>220</v>
      </c>
      <c r="D3" s="9" t="s">
        <v>246</v>
      </c>
      <c r="E3" s="9" t="s">
        <v>285</v>
      </c>
      <c r="F3" s="9" t="s">
        <v>293</v>
      </c>
      <c r="G3" s="9" t="s">
        <v>500</v>
      </c>
      <c r="H3" s="10">
        <v>32809</v>
      </c>
      <c r="I3" s="11" t="s">
        <v>448</v>
      </c>
      <c r="J3" s="9" t="s">
        <v>473</v>
      </c>
      <c r="K3" s="10">
        <v>41518</v>
      </c>
    </row>
    <row r="4" spans="1:11">
      <c r="A4" s="9">
        <v>3</v>
      </c>
      <c r="B4" s="9" t="s">
        <v>222</v>
      </c>
      <c r="C4" s="9" t="s">
        <v>223</v>
      </c>
      <c r="D4" s="9" t="s">
        <v>245</v>
      </c>
      <c r="E4" s="9" t="s">
        <v>285</v>
      </c>
      <c r="F4" s="9" t="s">
        <v>293</v>
      </c>
      <c r="G4" s="9" t="s">
        <v>500</v>
      </c>
      <c r="H4" s="10">
        <v>25525</v>
      </c>
      <c r="I4" s="9" t="s">
        <v>446</v>
      </c>
      <c r="J4" s="9" t="s">
        <v>475</v>
      </c>
      <c r="K4" s="10">
        <v>36647</v>
      </c>
    </row>
    <row r="5" spans="1:11">
      <c r="A5" s="9">
        <v>4</v>
      </c>
      <c r="B5" s="9" t="s">
        <v>224</v>
      </c>
      <c r="C5" s="9" t="s">
        <v>225</v>
      </c>
      <c r="D5" s="9" t="s">
        <v>245</v>
      </c>
      <c r="E5" s="9" t="s">
        <v>285</v>
      </c>
      <c r="F5" s="9" t="s">
        <v>294</v>
      </c>
      <c r="G5" s="9" t="s">
        <v>444</v>
      </c>
      <c r="H5" s="10">
        <v>24762</v>
      </c>
      <c r="I5" s="9" t="s">
        <v>449</v>
      </c>
      <c r="J5" s="9" t="s">
        <v>476</v>
      </c>
      <c r="K5" s="10">
        <v>38671</v>
      </c>
    </row>
    <row r="6" spans="1:11">
      <c r="A6" s="9">
        <v>5</v>
      </c>
      <c r="B6" s="9" t="s">
        <v>226</v>
      </c>
      <c r="C6" s="9" t="s">
        <v>227</v>
      </c>
      <c r="D6" s="9" t="s">
        <v>251</v>
      </c>
      <c r="E6" s="9" t="s">
        <v>285</v>
      </c>
      <c r="F6" s="9" t="s">
        <v>293</v>
      </c>
      <c r="G6" s="9" t="s">
        <v>444</v>
      </c>
      <c r="H6" s="10">
        <v>17965</v>
      </c>
      <c r="I6" s="9" t="s">
        <v>450</v>
      </c>
      <c r="J6" s="9" t="s">
        <v>477</v>
      </c>
      <c r="K6" s="10">
        <v>33025</v>
      </c>
    </row>
    <row r="7" spans="1:11">
      <c r="A7" s="9">
        <v>6</v>
      </c>
      <c r="B7" s="9" t="s">
        <v>228</v>
      </c>
      <c r="C7" s="9" t="s">
        <v>229</v>
      </c>
      <c r="D7" s="9" t="s">
        <v>245</v>
      </c>
      <c r="E7" s="9" t="s">
        <v>285</v>
      </c>
      <c r="F7" s="9" t="s">
        <v>295</v>
      </c>
      <c r="G7" s="9" t="s">
        <v>500</v>
      </c>
      <c r="H7" s="10">
        <v>32415</v>
      </c>
      <c r="I7" s="9" t="s">
        <v>451</v>
      </c>
      <c r="J7" s="9" t="s">
        <v>478</v>
      </c>
      <c r="K7" s="10">
        <v>41686</v>
      </c>
    </row>
    <row r="8" spans="1:11">
      <c r="A8" s="9">
        <v>7</v>
      </c>
      <c r="B8" s="9" t="s">
        <v>230</v>
      </c>
      <c r="C8" s="9" t="s">
        <v>231</v>
      </c>
      <c r="D8" s="9" t="s">
        <v>246</v>
      </c>
      <c r="E8" s="9" t="s">
        <v>285</v>
      </c>
      <c r="F8" s="9" t="s">
        <v>293</v>
      </c>
      <c r="G8" s="9" t="s">
        <v>500</v>
      </c>
      <c r="H8" s="10">
        <v>33900</v>
      </c>
      <c r="I8" s="9" t="s">
        <v>452</v>
      </c>
      <c r="J8" s="9" t="s">
        <v>479</v>
      </c>
      <c r="K8" s="10">
        <v>39417</v>
      </c>
    </row>
    <row r="9" spans="1:11">
      <c r="A9" s="9">
        <v>8</v>
      </c>
      <c r="B9" s="9" t="s">
        <v>232</v>
      </c>
      <c r="C9" s="9" t="s">
        <v>233</v>
      </c>
      <c r="D9" s="9" t="s">
        <v>246</v>
      </c>
      <c r="E9" s="9" t="s">
        <v>285</v>
      </c>
      <c r="F9" s="9" t="s">
        <v>292</v>
      </c>
      <c r="G9" s="9" t="s">
        <v>444</v>
      </c>
      <c r="H9" s="10">
        <v>20553</v>
      </c>
      <c r="I9" s="9" t="s">
        <v>453</v>
      </c>
      <c r="J9" s="9" t="s">
        <v>480</v>
      </c>
      <c r="K9" s="10">
        <v>37849</v>
      </c>
    </row>
    <row r="10" spans="1:11">
      <c r="A10" s="9">
        <v>9</v>
      </c>
      <c r="B10" s="9" t="s">
        <v>234</v>
      </c>
      <c r="C10" s="9" t="s">
        <v>235</v>
      </c>
      <c r="D10" s="9" t="s">
        <v>246</v>
      </c>
      <c r="E10" s="9" t="s">
        <v>285</v>
      </c>
      <c r="F10" s="9" t="s">
        <v>293</v>
      </c>
      <c r="G10" s="9" t="s">
        <v>444</v>
      </c>
      <c r="H10" s="10">
        <v>33163</v>
      </c>
      <c r="I10" s="9" t="s">
        <v>454</v>
      </c>
      <c r="J10" s="9" t="s">
        <v>481</v>
      </c>
      <c r="K10" s="10">
        <v>39918</v>
      </c>
    </row>
    <row r="11" spans="1:11">
      <c r="A11" s="9">
        <v>10</v>
      </c>
      <c r="B11" s="9" t="s">
        <v>266</v>
      </c>
      <c r="C11" s="9" t="s">
        <v>233</v>
      </c>
      <c r="D11" s="9" t="s">
        <v>267</v>
      </c>
      <c r="E11" s="9" t="s">
        <v>285</v>
      </c>
      <c r="F11" s="9" t="s">
        <v>293</v>
      </c>
      <c r="G11" s="9" t="s">
        <v>444</v>
      </c>
      <c r="H11" s="10">
        <v>28690</v>
      </c>
      <c r="I11" s="9" t="s">
        <v>455</v>
      </c>
      <c r="J11" s="9" t="s">
        <v>482</v>
      </c>
      <c r="K11" s="10">
        <v>41579</v>
      </c>
    </row>
    <row r="12" spans="1:11">
      <c r="A12" s="9">
        <v>11</v>
      </c>
      <c r="B12" s="9" t="s">
        <v>236</v>
      </c>
      <c r="C12" s="9" t="s">
        <v>237</v>
      </c>
      <c r="D12" s="9" t="s">
        <v>260</v>
      </c>
      <c r="E12" s="9" t="s">
        <v>285</v>
      </c>
      <c r="F12" s="9" t="s">
        <v>296</v>
      </c>
      <c r="G12" s="9" t="s">
        <v>444</v>
      </c>
      <c r="H12" s="10">
        <v>24721</v>
      </c>
      <c r="I12" s="11" t="s">
        <v>456</v>
      </c>
      <c r="J12" s="9" t="s">
        <v>483</v>
      </c>
      <c r="K12" s="10">
        <v>38781</v>
      </c>
    </row>
    <row r="13" spans="1:11">
      <c r="A13" s="9">
        <v>12</v>
      </c>
      <c r="B13" s="9" t="s">
        <v>238</v>
      </c>
      <c r="C13" s="9" t="s">
        <v>239</v>
      </c>
      <c r="D13" s="9" t="s">
        <v>247</v>
      </c>
      <c r="E13" s="9" t="s">
        <v>286</v>
      </c>
      <c r="F13" s="9" t="s">
        <v>293</v>
      </c>
      <c r="G13" s="9" t="s">
        <v>444</v>
      </c>
      <c r="H13" s="10">
        <v>25098</v>
      </c>
      <c r="I13" s="11" t="s">
        <v>457</v>
      </c>
      <c r="J13" s="9" t="s">
        <v>484</v>
      </c>
      <c r="K13" s="10">
        <v>40858</v>
      </c>
    </row>
    <row r="14" spans="1:11">
      <c r="A14" s="9">
        <v>13</v>
      </c>
      <c r="B14" s="9" t="s">
        <v>240</v>
      </c>
      <c r="C14" s="9" t="s">
        <v>241</v>
      </c>
      <c r="D14" s="9" t="s">
        <v>247</v>
      </c>
      <c r="E14" s="9" t="s">
        <v>286</v>
      </c>
      <c r="F14" s="9" t="s">
        <v>293</v>
      </c>
      <c r="G14" s="9" t="s">
        <v>444</v>
      </c>
      <c r="H14" s="10">
        <v>31121</v>
      </c>
      <c r="I14" s="11" t="s">
        <v>458</v>
      </c>
      <c r="J14" s="9" t="s">
        <v>485</v>
      </c>
      <c r="K14" s="10">
        <v>41544</v>
      </c>
    </row>
    <row r="15" spans="1:11">
      <c r="A15" s="9">
        <v>14</v>
      </c>
      <c r="B15" s="9" t="s">
        <v>242</v>
      </c>
      <c r="C15" s="9" t="s">
        <v>243</v>
      </c>
      <c r="D15" s="9" t="s">
        <v>248</v>
      </c>
      <c r="E15" s="9" t="s">
        <v>286</v>
      </c>
      <c r="F15" s="9" t="s">
        <v>292</v>
      </c>
      <c r="G15" s="9" t="s">
        <v>444</v>
      </c>
      <c r="H15" s="10">
        <v>30675</v>
      </c>
      <c r="I15" s="11" t="s">
        <v>459</v>
      </c>
      <c r="J15" s="9" t="s">
        <v>486</v>
      </c>
      <c r="K15" s="10">
        <v>41409</v>
      </c>
    </row>
    <row r="16" spans="1:11">
      <c r="A16" s="9">
        <v>15</v>
      </c>
      <c r="B16" s="9" t="s">
        <v>249</v>
      </c>
      <c r="C16" s="9" t="s">
        <v>250</v>
      </c>
      <c r="D16" s="9" t="s">
        <v>247</v>
      </c>
      <c r="E16" s="9" t="s">
        <v>286</v>
      </c>
      <c r="F16" s="9" t="s">
        <v>293</v>
      </c>
      <c r="G16" s="9" t="s">
        <v>444</v>
      </c>
      <c r="H16" s="10">
        <v>30808</v>
      </c>
      <c r="I16" s="11" t="s">
        <v>461</v>
      </c>
      <c r="J16" s="9" t="s">
        <v>487</v>
      </c>
      <c r="K16" s="10">
        <v>38122</v>
      </c>
    </row>
    <row r="17" spans="1:11">
      <c r="A17" s="9">
        <v>16</v>
      </c>
      <c r="B17" s="9" t="s">
        <v>252</v>
      </c>
      <c r="C17" s="9" t="s">
        <v>253</v>
      </c>
      <c r="D17" s="9" t="s">
        <v>254</v>
      </c>
      <c r="E17" s="9" t="s">
        <v>286</v>
      </c>
      <c r="F17" s="9" t="s">
        <v>293</v>
      </c>
      <c r="G17" s="9" t="s">
        <v>444</v>
      </c>
      <c r="H17" s="10">
        <v>30282</v>
      </c>
      <c r="I17" s="11" t="s">
        <v>460</v>
      </c>
      <c r="J17" s="9" t="s">
        <v>488</v>
      </c>
      <c r="K17" s="10">
        <v>38976</v>
      </c>
    </row>
    <row r="18" spans="1:11">
      <c r="A18" s="9">
        <v>17</v>
      </c>
      <c r="B18" s="9" t="s">
        <v>255</v>
      </c>
      <c r="C18" s="9" t="s">
        <v>227</v>
      </c>
      <c r="D18" s="9" t="s">
        <v>256</v>
      </c>
      <c r="E18" s="9" t="s">
        <v>287</v>
      </c>
      <c r="F18" s="9" t="s">
        <v>293</v>
      </c>
      <c r="G18" s="9" t="s">
        <v>444</v>
      </c>
      <c r="H18" s="10">
        <v>30511</v>
      </c>
      <c r="I18" s="11" t="s">
        <v>462</v>
      </c>
      <c r="J18" s="9" t="s">
        <v>489</v>
      </c>
      <c r="K18" s="10">
        <v>39185</v>
      </c>
    </row>
    <row r="19" spans="1:11">
      <c r="A19" s="9">
        <v>18</v>
      </c>
      <c r="B19" s="9" t="s">
        <v>278</v>
      </c>
      <c r="C19" s="9" t="s">
        <v>229</v>
      </c>
      <c r="D19" s="9" t="s">
        <v>279</v>
      </c>
      <c r="E19" s="9" t="s">
        <v>287</v>
      </c>
      <c r="F19" s="9" t="s">
        <v>293</v>
      </c>
      <c r="G19" s="9" t="s">
        <v>444</v>
      </c>
      <c r="H19" s="10">
        <v>29507</v>
      </c>
      <c r="I19" s="11" t="s">
        <v>463</v>
      </c>
      <c r="J19" s="9" t="s">
        <v>490</v>
      </c>
      <c r="K19" s="10">
        <v>40171</v>
      </c>
    </row>
    <row r="20" spans="1:11">
      <c r="A20" s="9">
        <v>19</v>
      </c>
      <c r="B20" s="9" t="s">
        <v>280</v>
      </c>
      <c r="C20" s="9" t="s">
        <v>223</v>
      </c>
      <c r="D20" s="9" t="s">
        <v>281</v>
      </c>
      <c r="E20" s="9" t="s">
        <v>287</v>
      </c>
      <c r="F20" s="9" t="s">
        <v>293</v>
      </c>
      <c r="G20" s="9" t="s">
        <v>444</v>
      </c>
      <c r="H20" s="10">
        <v>27452</v>
      </c>
      <c r="I20" s="11" t="s">
        <v>464</v>
      </c>
      <c r="J20" s="9" t="s">
        <v>491</v>
      </c>
      <c r="K20" s="10">
        <v>37214</v>
      </c>
    </row>
    <row r="21" spans="1:11">
      <c r="A21" s="9">
        <v>20</v>
      </c>
      <c r="B21" s="9" t="s">
        <v>257</v>
      </c>
      <c r="C21" s="9" t="s">
        <v>233</v>
      </c>
      <c r="D21" s="9" t="s">
        <v>258</v>
      </c>
      <c r="E21" s="9" t="s">
        <v>289</v>
      </c>
      <c r="F21" s="9" t="s">
        <v>293</v>
      </c>
      <c r="G21" s="9" t="s">
        <v>444</v>
      </c>
      <c r="H21" s="10">
        <v>27335</v>
      </c>
      <c r="I21" s="11" t="s">
        <v>465</v>
      </c>
      <c r="J21" s="9" t="s">
        <v>492</v>
      </c>
      <c r="K21" s="10">
        <v>41246</v>
      </c>
    </row>
    <row r="22" spans="1:11">
      <c r="A22" s="9">
        <v>21</v>
      </c>
      <c r="B22" s="9" t="s">
        <v>261</v>
      </c>
      <c r="C22" s="9" t="s">
        <v>259</v>
      </c>
      <c r="D22" s="9" t="s">
        <v>262</v>
      </c>
      <c r="E22" s="9" t="s">
        <v>290</v>
      </c>
      <c r="F22" s="9" t="s">
        <v>293</v>
      </c>
      <c r="G22" s="9" t="s">
        <v>444</v>
      </c>
      <c r="H22" s="10">
        <v>17932</v>
      </c>
      <c r="I22" s="11" t="s">
        <v>466</v>
      </c>
      <c r="J22" s="9" t="s">
        <v>493</v>
      </c>
      <c r="K22" s="10">
        <v>32808</v>
      </c>
    </row>
    <row r="23" spans="1:11">
      <c r="A23" s="9">
        <v>22</v>
      </c>
      <c r="B23" s="9" t="s">
        <v>264</v>
      </c>
      <c r="C23" s="9" t="s">
        <v>263</v>
      </c>
      <c r="D23" s="9" t="s">
        <v>265</v>
      </c>
      <c r="E23" s="9" t="s">
        <v>290</v>
      </c>
      <c r="F23" s="9" t="s">
        <v>293</v>
      </c>
      <c r="G23" s="9" t="s">
        <v>500</v>
      </c>
      <c r="H23" s="10">
        <v>16513</v>
      </c>
      <c r="I23" s="11" t="s">
        <v>467</v>
      </c>
      <c r="J23" s="9" t="s">
        <v>494</v>
      </c>
      <c r="K23" s="10">
        <v>32441</v>
      </c>
    </row>
    <row r="24" spans="1:11">
      <c r="A24" s="9">
        <v>23</v>
      </c>
      <c r="B24" s="9" t="s">
        <v>268</v>
      </c>
      <c r="C24" s="9" t="s">
        <v>269</v>
      </c>
      <c r="D24" s="9" t="s">
        <v>284</v>
      </c>
      <c r="E24" s="9" t="s">
        <v>288</v>
      </c>
      <c r="F24" s="9" t="s">
        <v>293</v>
      </c>
      <c r="G24" s="9" t="s">
        <v>500</v>
      </c>
      <c r="H24" s="10">
        <v>20995</v>
      </c>
      <c r="I24" s="11" t="s">
        <v>468</v>
      </c>
      <c r="J24" s="9" t="s">
        <v>495</v>
      </c>
      <c r="K24" s="10">
        <v>37059</v>
      </c>
    </row>
    <row r="25" spans="1:11">
      <c r="A25" s="9">
        <v>24</v>
      </c>
      <c r="B25" s="9" t="s">
        <v>271</v>
      </c>
      <c r="C25" s="9" t="s">
        <v>272</v>
      </c>
      <c r="D25" s="9" t="s">
        <v>273</v>
      </c>
      <c r="E25" s="9" t="s">
        <v>288</v>
      </c>
      <c r="F25" s="9" t="s">
        <v>293</v>
      </c>
      <c r="G25" s="9" t="s">
        <v>444</v>
      </c>
      <c r="H25" s="10">
        <v>25477</v>
      </c>
      <c r="I25" s="11" t="s">
        <v>469</v>
      </c>
      <c r="J25" s="9" t="s">
        <v>496</v>
      </c>
      <c r="K25" s="10">
        <v>41464</v>
      </c>
    </row>
    <row r="26" spans="1:11">
      <c r="A26" s="9">
        <v>25</v>
      </c>
      <c r="B26" s="9" t="s">
        <v>275</v>
      </c>
      <c r="C26" s="9" t="s">
        <v>276</v>
      </c>
      <c r="D26" s="9" t="s">
        <v>270</v>
      </c>
      <c r="E26" s="9" t="s">
        <v>288</v>
      </c>
      <c r="F26" s="9" t="s">
        <v>293</v>
      </c>
      <c r="G26" s="9" t="s">
        <v>444</v>
      </c>
      <c r="H26" s="10">
        <v>24255</v>
      </c>
      <c r="I26" s="11" t="s">
        <v>470</v>
      </c>
      <c r="J26" s="9" t="s">
        <v>497</v>
      </c>
      <c r="K26" s="10">
        <v>42105</v>
      </c>
    </row>
    <row r="27" spans="1:11">
      <c r="A27" s="9">
        <v>26</v>
      </c>
      <c r="B27" s="9" t="s">
        <v>277</v>
      </c>
      <c r="C27" s="9" t="s">
        <v>259</v>
      </c>
      <c r="D27" s="9" t="s">
        <v>291</v>
      </c>
      <c r="E27" s="9" t="s">
        <v>288</v>
      </c>
      <c r="F27" s="9" t="s">
        <v>292</v>
      </c>
      <c r="G27" s="9" t="s">
        <v>500</v>
      </c>
      <c r="H27" s="10">
        <v>23187</v>
      </c>
      <c r="I27" s="11" t="s">
        <v>471</v>
      </c>
      <c r="J27" s="9" t="s">
        <v>498</v>
      </c>
      <c r="K27" s="10">
        <v>40722</v>
      </c>
    </row>
    <row r="28" spans="1:11">
      <c r="A28" s="9">
        <v>27</v>
      </c>
      <c r="B28" s="9" t="s">
        <v>282</v>
      </c>
      <c r="C28" s="9" t="s">
        <v>283</v>
      </c>
      <c r="D28" s="9" t="s">
        <v>274</v>
      </c>
      <c r="E28" s="9" t="s">
        <v>288</v>
      </c>
      <c r="F28" s="9" t="s">
        <v>293</v>
      </c>
      <c r="G28" s="9" t="s">
        <v>444</v>
      </c>
      <c r="H28" s="10">
        <v>23569</v>
      </c>
      <c r="I28" s="11" t="s">
        <v>472</v>
      </c>
      <c r="J28" s="9" t="s">
        <v>499</v>
      </c>
      <c r="K28" s="10">
        <v>40747</v>
      </c>
    </row>
  </sheetData>
  <hyperlinks>
    <hyperlink ref="I3" r:id="rId1"/>
    <hyperlink ref="I12" r:id="rId2"/>
    <hyperlink ref="I13" r:id="rId3"/>
    <hyperlink ref="I14" r:id="rId4"/>
    <hyperlink ref="I15" r:id="rId5"/>
    <hyperlink ref="I16" r:id="rId6"/>
    <hyperlink ref="I17" r:id="rId7"/>
    <hyperlink ref="I18" r:id="rId8"/>
    <hyperlink ref="I19" r:id="rId9"/>
    <hyperlink ref="I20" r:id="rId10"/>
    <hyperlink ref="I21" r:id="rId11"/>
    <hyperlink ref="I22" r:id="rId12"/>
    <hyperlink ref="I23" r:id="rId13"/>
    <hyperlink ref="I24" r:id="rId14"/>
    <hyperlink ref="I25" r:id="rId15"/>
    <hyperlink ref="I26" r:id="rId16"/>
    <hyperlink ref="I27" r:id="rId17"/>
    <hyperlink ref="I28" r:id="rId18"/>
  </hyperlinks>
  <pageMargins left="0.75" right="0.75" top="1" bottom="1" header="0.3" footer="0.3"/>
  <pageSetup orientation="portrait" horizontalDpi="120" verticalDpi="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topLeftCell="E1" zoomScaleNormal="100" workbookViewId="0">
      <selection activeCell="F2" sqref="F2"/>
    </sheetView>
  </sheetViews>
  <sheetFormatPr defaultColWidth="11" defaultRowHeight="15.75"/>
  <cols>
    <col min="1" max="1" width="13.5" style="15" customWidth="1"/>
    <col min="2" max="2" width="40.625" style="19" customWidth="1"/>
    <col min="3" max="3" width="23.125" style="15" customWidth="1"/>
    <col min="4" max="4" width="11.375" style="15" customWidth="1"/>
    <col min="5" max="5" width="14.125" style="15" customWidth="1"/>
    <col min="6" max="6" width="12.125" style="15" customWidth="1"/>
    <col min="7" max="7" width="43.375" style="15" customWidth="1"/>
    <col min="8" max="8" width="21.875" style="15" customWidth="1"/>
    <col min="9" max="16384" width="11" style="2"/>
  </cols>
  <sheetData>
    <row r="1" spans="1:8" s="1" customFormat="1">
      <c r="A1" s="8" t="s">
        <v>406</v>
      </c>
      <c r="B1" s="12" t="s">
        <v>301</v>
      </c>
      <c r="C1" s="8" t="s">
        <v>419</v>
      </c>
      <c r="D1" s="8" t="s">
        <v>439</v>
      </c>
      <c r="E1" s="8" t="s">
        <v>442</v>
      </c>
      <c r="F1" s="8" t="s">
        <v>443</v>
      </c>
      <c r="G1" s="12" t="s">
        <v>604</v>
      </c>
      <c r="H1" s="8" t="s">
        <v>605</v>
      </c>
    </row>
    <row r="2" spans="1:8" ht="16.5" customHeight="1">
      <c r="A2" s="13">
        <v>1</v>
      </c>
      <c r="B2" s="18" t="s">
        <v>300</v>
      </c>
      <c r="C2" s="15" t="s">
        <v>441</v>
      </c>
      <c r="D2" s="15" t="s">
        <v>440</v>
      </c>
      <c r="E2" s="16">
        <v>10000</v>
      </c>
      <c r="F2" s="17">
        <f>E2*32</f>
        <v>320000</v>
      </c>
      <c r="G2" s="14">
        <v>1</v>
      </c>
      <c r="H2" s="15">
        <v>13</v>
      </c>
    </row>
    <row r="3" spans="1:8">
      <c r="A3" s="15">
        <v>2</v>
      </c>
      <c r="B3" s="18" t="s">
        <v>298</v>
      </c>
      <c r="C3" s="15" t="s">
        <v>441</v>
      </c>
      <c r="D3" s="15" t="s">
        <v>440</v>
      </c>
      <c r="E3" s="16">
        <v>15000</v>
      </c>
      <c r="F3" s="17">
        <f>E3*32</f>
        <v>480000</v>
      </c>
      <c r="G3" s="14">
        <v>1</v>
      </c>
      <c r="H3" s="15">
        <v>13</v>
      </c>
    </row>
    <row r="4" spans="1:8">
      <c r="A4" s="15">
        <v>3</v>
      </c>
      <c r="B4" s="18" t="s">
        <v>69</v>
      </c>
      <c r="C4" s="15" t="s">
        <v>441</v>
      </c>
      <c r="D4" s="15" t="s">
        <v>440</v>
      </c>
      <c r="E4" s="16">
        <v>14000</v>
      </c>
      <c r="F4" s="17">
        <f>E4*32</f>
        <v>448000</v>
      </c>
      <c r="G4" s="14">
        <v>1</v>
      </c>
      <c r="H4" s="15">
        <v>13</v>
      </c>
    </row>
    <row r="5" spans="1:8">
      <c r="A5" s="15">
        <v>4</v>
      </c>
      <c r="B5" s="18" t="s">
        <v>299</v>
      </c>
      <c r="C5" s="15" t="s">
        <v>441</v>
      </c>
      <c r="D5" s="15" t="s">
        <v>440</v>
      </c>
      <c r="E5" s="16">
        <v>13000</v>
      </c>
      <c r="F5" s="17">
        <f>E5*32</f>
        <v>416000</v>
      </c>
      <c r="G5" s="14">
        <v>1</v>
      </c>
      <c r="H5" s="15">
        <v>13</v>
      </c>
    </row>
    <row r="6" spans="1:8">
      <c r="A6" s="13">
        <v>5</v>
      </c>
      <c r="B6" s="18" t="s">
        <v>302</v>
      </c>
      <c r="C6" s="15" t="s">
        <v>501</v>
      </c>
      <c r="D6" s="15" t="s">
        <v>504</v>
      </c>
      <c r="E6" s="16">
        <v>20000</v>
      </c>
      <c r="F6" s="17">
        <f>E6*32</f>
        <v>640000</v>
      </c>
      <c r="G6" s="14">
        <v>1</v>
      </c>
      <c r="H6" s="15">
        <v>13</v>
      </c>
    </row>
    <row r="7" spans="1:8">
      <c r="A7" s="13">
        <v>6</v>
      </c>
      <c r="B7" s="18" t="s">
        <v>502</v>
      </c>
      <c r="C7" s="15" t="s">
        <v>441</v>
      </c>
      <c r="D7" s="15" t="s">
        <v>440</v>
      </c>
      <c r="E7" s="16">
        <v>3000</v>
      </c>
      <c r="F7" s="17">
        <f>E7*32</f>
        <v>96000</v>
      </c>
      <c r="G7" s="14">
        <v>2</v>
      </c>
      <c r="H7" s="15">
        <v>12</v>
      </c>
    </row>
    <row r="8" spans="1:8">
      <c r="A8" s="15">
        <v>7</v>
      </c>
      <c r="B8" s="18" t="s">
        <v>503</v>
      </c>
      <c r="C8" s="15" t="s">
        <v>441</v>
      </c>
      <c r="D8" s="15" t="s">
        <v>440</v>
      </c>
      <c r="E8" s="16">
        <v>3000</v>
      </c>
      <c r="F8" s="17">
        <f>E8*32</f>
        <v>96000</v>
      </c>
      <c r="G8" s="14">
        <v>2</v>
      </c>
      <c r="H8" s="15">
        <v>12</v>
      </c>
    </row>
    <row r="9" spans="1:8">
      <c r="A9" s="13">
        <v>8</v>
      </c>
      <c r="B9" s="18" t="s">
        <v>23</v>
      </c>
      <c r="C9" s="15" t="s">
        <v>441</v>
      </c>
      <c r="D9" s="15" t="s">
        <v>505</v>
      </c>
      <c r="E9" s="16">
        <v>5000</v>
      </c>
      <c r="F9" s="17">
        <f>E9*32</f>
        <v>160000</v>
      </c>
      <c r="G9" s="14">
        <v>3</v>
      </c>
      <c r="H9" s="15">
        <v>14</v>
      </c>
    </row>
    <row r="10" spans="1:8">
      <c r="A10" s="15">
        <v>9</v>
      </c>
      <c r="B10" s="18" t="s">
        <v>6</v>
      </c>
      <c r="C10" s="15" t="s">
        <v>441</v>
      </c>
      <c r="D10" s="15" t="s">
        <v>440</v>
      </c>
      <c r="E10" s="16">
        <v>8000</v>
      </c>
      <c r="F10" s="17">
        <f>E10*32</f>
        <v>256000</v>
      </c>
      <c r="G10" s="14">
        <v>4</v>
      </c>
      <c r="H10" s="15">
        <v>14</v>
      </c>
    </row>
    <row r="11" spans="1:8">
      <c r="A11" s="15">
        <v>10</v>
      </c>
      <c r="B11" s="18" t="s">
        <v>306</v>
      </c>
      <c r="C11" s="15" t="s">
        <v>441</v>
      </c>
      <c r="D11" s="15" t="s">
        <v>440</v>
      </c>
      <c r="E11" s="16">
        <v>1500</v>
      </c>
      <c r="F11" s="17">
        <f>E11*32</f>
        <v>48000</v>
      </c>
      <c r="G11" s="14">
        <v>5</v>
      </c>
      <c r="H11" s="15">
        <v>15</v>
      </c>
    </row>
    <row r="12" spans="1:8" ht="31.5">
      <c r="A12" s="15">
        <v>11</v>
      </c>
      <c r="B12" s="18" t="s">
        <v>166</v>
      </c>
      <c r="C12" s="15" t="s">
        <v>441</v>
      </c>
      <c r="D12" s="15" t="s">
        <v>440</v>
      </c>
      <c r="E12" s="16">
        <v>2000</v>
      </c>
      <c r="F12" s="17">
        <f>E12*32</f>
        <v>64000</v>
      </c>
      <c r="G12" s="14">
        <v>6</v>
      </c>
      <c r="H12" s="15">
        <v>15</v>
      </c>
    </row>
    <row r="13" spans="1:8">
      <c r="A13" s="13">
        <v>12</v>
      </c>
      <c r="B13" s="18" t="s">
        <v>308</v>
      </c>
      <c r="C13" s="15" t="s">
        <v>501</v>
      </c>
      <c r="D13" s="15" t="s">
        <v>504</v>
      </c>
      <c r="E13" s="16">
        <v>10000</v>
      </c>
      <c r="F13" s="17">
        <f>E13*32</f>
        <v>320000</v>
      </c>
      <c r="G13" s="14">
        <v>7</v>
      </c>
      <c r="H13" s="15">
        <v>15</v>
      </c>
    </row>
    <row r="14" spans="1:8">
      <c r="A14" s="13">
        <v>13</v>
      </c>
      <c r="B14" s="18" t="s">
        <v>174</v>
      </c>
      <c r="C14" s="15" t="s">
        <v>441</v>
      </c>
      <c r="D14" s="15" t="s">
        <v>440</v>
      </c>
      <c r="E14" s="16">
        <v>30000</v>
      </c>
      <c r="F14" s="17">
        <f>E14*32</f>
        <v>960000</v>
      </c>
      <c r="G14" s="14">
        <v>8</v>
      </c>
      <c r="H14" s="15">
        <v>15</v>
      </c>
    </row>
    <row r="15" spans="1:8">
      <c r="A15" s="15">
        <v>14</v>
      </c>
      <c r="B15" s="18" t="s">
        <v>45</v>
      </c>
      <c r="C15" s="15" t="s">
        <v>441</v>
      </c>
      <c r="D15" s="15" t="s">
        <v>440</v>
      </c>
      <c r="E15" s="16">
        <v>2700</v>
      </c>
      <c r="F15" s="17">
        <f>E15*32</f>
        <v>86400</v>
      </c>
      <c r="G15" s="14">
        <v>9</v>
      </c>
      <c r="H15" s="15">
        <v>12</v>
      </c>
    </row>
    <row r="16" spans="1:8">
      <c r="A16" s="13">
        <v>15</v>
      </c>
      <c r="B16" s="18" t="s">
        <v>74</v>
      </c>
      <c r="C16" s="15" t="s">
        <v>441</v>
      </c>
      <c r="D16" s="15" t="s">
        <v>440</v>
      </c>
      <c r="E16" s="16">
        <v>2900</v>
      </c>
      <c r="F16" s="17">
        <f>E16*32</f>
        <v>92800</v>
      </c>
      <c r="G16" s="14">
        <v>9</v>
      </c>
      <c r="H16" s="15">
        <v>12</v>
      </c>
    </row>
    <row r="17" spans="1:8">
      <c r="A17" s="15">
        <v>16</v>
      </c>
      <c r="B17" s="18" t="s">
        <v>312</v>
      </c>
      <c r="C17" s="15" t="s">
        <v>441</v>
      </c>
      <c r="D17" s="15" t="s">
        <v>440</v>
      </c>
      <c r="E17" s="16">
        <v>2700</v>
      </c>
      <c r="F17" s="17">
        <f>E17*32</f>
        <v>86400</v>
      </c>
      <c r="G17" s="14">
        <v>9</v>
      </c>
      <c r="H17" s="15">
        <v>12</v>
      </c>
    </row>
    <row r="18" spans="1:8">
      <c r="A18" s="15">
        <v>17</v>
      </c>
      <c r="B18" s="18" t="s">
        <v>311</v>
      </c>
      <c r="C18" s="15" t="s">
        <v>441</v>
      </c>
      <c r="D18" s="15" t="s">
        <v>440</v>
      </c>
      <c r="E18" s="16">
        <v>3000</v>
      </c>
      <c r="F18" s="17">
        <f>E18*32</f>
        <v>96000</v>
      </c>
      <c r="G18" s="14">
        <v>9</v>
      </c>
      <c r="H18" s="15">
        <v>12</v>
      </c>
    </row>
    <row r="19" spans="1:8">
      <c r="A19" s="15">
        <v>18</v>
      </c>
      <c r="B19" s="18" t="s">
        <v>313</v>
      </c>
      <c r="C19" s="15" t="s">
        <v>441</v>
      </c>
      <c r="D19" s="15" t="s">
        <v>440</v>
      </c>
      <c r="E19" s="16">
        <v>3000</v>
      </c>
      <c r="F19" s="17">
        <f>E19*32</f>
        <v>96000</v>
      </c>
      <c r="G19" s="14">
        <v>9</v>
      </c>
      <c r="H19" s="15">
        <v>12</v>
      </c>
    </row>
    <row r="20" spans="1:8">
      <c r="A20" s="13">
        <v>19</v>
      </c>
      <c r="B20" s="18" t="s">
        <v>314</v>
      </c>
      <c r="C20" s="15" t="s">
        <v>441</v>
      </c>
      <c r="D20" s="15" t="s">
        <v>440</v>
      </c>
      <c r="E20" s="16">
        <v>2800</v>
      </c>
      <c r="F20" s="17">
        <f>E20*32</f>
        <v>89600</v>
      </c>
      <c r="G20" s="14">
        <v>9</v>
      </c>
      <c r="H20" s="15">
        <v>12</v>
      </c>
    </row>
    <row r="21" spans="1:8">
      <c r="A21" s="13">
        <v>20</v>
      </c>
      <c r="B21" s="18" t="s">
        <v>315</v>
      </c>
      <c r="C21" s="15" t="s">
        <v>441</v>
      </c>
      <c r="D21" s="15" t="s">
        <v>440</v>
      </c>
      <c r="E21" s="16">
        <v>11000</v>
      </c>
      <c r="F21" s="17">
        <f>E21*32</f>
        <v>352000</v>
      </c>
      <c r="G21" s="14">
        <v>9</v>
      </c>
      <c r="H21" s="15">
        <v>12</v>
      </c>
    </row>
    <row r="22" spans="1:8" ht="31.5">
      <c r="A22" s="15">
        <v>21</v>
      </c>
      <c r="B22" s="18" t="s">
        <v>121</v>
      </c>
      <c r="C22" s="15" t="s">
        <v>441</v>
      </c>
      <c r="D22" s="15" t="s">
        <v>440</v>
      </c>
      <c r="E22" s="16">
        <v>6000</v>
      </c>
      <c r="F22" s="17">
        <f>E22*32</f>
        <v>192000</v>
      </c>
      <c r="G22" s="14">
        <v>9</v>
      </c>
      <c r="H22" s="15">
        <v>12</v>
      </c>
    </row>
    <row r="23" spans="1:8" ht="31.5">
      <c r="A23" s="13">
        <v>22</v>
      </c>
      <c r="B23" s="18" t="s">
        <v>199</v>
      </c>
      <c r="C23" s="15" t="s">
        <v>441</v>
      </c>
      <c r="D23" s="15" t="s">
        <v>440</v>
      </c>
      <c r="E23" s="16">
        <v>4000</v>
      </c>
      <c r="F23" s="17">
        <f>E23*32</f>
        <v>128000</v>
      </c>
      <c r="G23" s="14">
        <v>9</v>
      </c>
      <c r="H23" s="15">
        <v>12</v>
      </c>
    </row>
    <row r="24" spans="1:8" ht="31.5">
      <c r="A24" s="15">
        <v>23</v>
      </c>
      <c r="B24" s="18" t="s">
        <v>200</v>
      </c>
      <c r="C24" s="15" t="s">
        <v>441</v>
      </c>
      <c r="D24" s="15" t="s">
        <v>440</v>
      </c>
      <c r="E24" s="16">
        <v>5000</v>
      </c>
      <c r="F24" s="17">
        <f>E24*32</f>
        <v>160000</v>
      </c>
      <c r="G24" s="14">
        <v>9</v>
      </c>
      <c r="H24" s="15">
        <v>12</v>
      </c>
    </row>
    <row r="25" spans="1:8">
      <c r="A25" s="15">
        <v>24</v>
      </c>
      <c r="B25" s="18" t="s">
        <v>316</v>
      </c>
      <c r="C25" s="15" t="s">
        <v>441</v>
      </c>
      <c r="D25" s="15" t="s">
        <v>505</v>
      </c>
      <c r="E25" s="16">
        <v>3500</v>
      </c>
      <c r="F25" s="17">
        <f>E25*32</f>
        <v>112000</v>
      </c>
      <c r="G25" s="14">
        <v>9</v>
      </c>
      <c r="H25" s="15">
        <v>12</v>
      </c>
    </row>
    <row r="26" spans="1:8">
      <c r="A26" s="15">
        <v>25</v>
      </c>
      <c r="B26" s="18" t="s">
        <v>142</v>
      </c>
      <c r="C26" s="15" t="s">
        <v>441</v>
      </c>
      <c r="D26" s="15" t="s">
        <v>505</v>
      </c>
      <c r="E26" s="16">
        <v>1700</v>
      </c>
      <c r="F26" s="17">
        <f>E26*32</f>
        <v>54400</v>
      </c>
      <c r="G26" s="14">
        <v>9</v>
      </c>
      <c r="H26" s="15">
        <v>12</v>
      </c>
    </row>
    <row r="27" spans="1:8">
      <c r="A27" s="13">
        <v>26</v>
      </c>
      <c r="B27" s="18" t="s">
        <v>192</v>
      </c>
      <c r="C27" s="15" t="s">
        <v>441</v>
      </c>
      <c r="D27" s="15" t="s">
        <v>440</v>
      </c>
      <c r="E27" s="16">
        <v>3400</v>
      </c>
      <c r="F27" s="17">
        <f>E27*32</f>
        <v>108800</v>
      </c>
      <c r="G27" s="14">
        <v>10</v>
      </c>
      <c r="H27" s="15">
        <v>13</v>
      </c>
    </row>
    <row r="28" spans="1:8">
      <c r="A28" s="13">
        <v>27</v>
      </c>
      <c r="B28" s="18" t="s">
        <v>54</v>
      </c>
      <c r="C28" s="15" t="s">
        <v>441</v>
      </c>
      <c r="D28" s="15" t="s">
        <v>440</v>
      </c>
      <c r="E28" s="16">
        <v>3500</v>
      </c>
      <c r="F28" s="17">
        <f>E28*32</f>
        <v>112000</v>
      </c>
      <c r="G28" s="14">
        <v>10</v>
      </c>
      <c r="H28" s="15">
        <v>13</v>
      </c>
    </row>
    <row r="29" spans="1:8">
      <c r="A29" s="15">
        <v>28</v>
      </c>
      <c r="B29" s="18" t="s">
        <v>317</v>
      </c>
      <c r="C29" s="15" t="s">
        <v>441</v>
      </c>
      <c r="D29" s="15" t="s">
        <v>440</v>
      </c>
      <c r="E29" s="16">
        <v>6000</v>
      </c>
      <c r="F29" s="17">
        <f>E29*32</f>
        <v>192000</v>
      </c>
      <c r="G29" s="14">
        <v>11</v>
      </c>
      <c r="H29" s="15">
        <v>14</v>
      </c>
    </row>
    <row r="30" spans="1:8">
      <c r="A30" s="13">
        <v>29</v>
      </c>
      <c r="B30" s="18" t="s">
        <v>211</v>
      </c>
      <c r="C30" s="15" t="s">
        <v>441</v>
      </c>
      <c r="D30" s="15" t="s">
        <v>440</v>
      </c>
      <c r="E30" s="16">
        <v>7000</v>
      </c>
      <c r="F30" s="17">
        <f>E30*32</f>
        <v>224000</v>
      </c>
      <c r="G30" s="14">
        <v>11</v>
      </c>
      <c r="H30" s="15">
        <v>14</v>
      </c>
    </row>
    <row r="31" spans="1:8">
      <c r="A31" s="15">
        <v>30</v>
      </c>
      <c r="B31" s="18" t="s">
        <v>210</v>
      </c>
      <c r="C31" s="15" t="s">
        <v>441</v>
      </c>
      <c r="D31" s="15" t="s">
        <v>440</v>
      </c>
      <c r="E31" s="16">
        <v>6500</v>
      </c>
      <c r="F31" s="17">
        <f>E31*32</f>
        <v>208000</v>
      </c>
      <c r="G31" s="14">
        <v>11</v>
      </c>
      <c r="H31" s="15">
        <v>14</v>
      </c>
    </row>
    <row r="32" spans="1:8">
      <c r="A32" s="15">
        <v>31</v>
      </c>
      <c r="B32" s="18" t="s">
        <v>71</v>
      </c>
      <c r="C32" s="15" t="s">
        <v>441</v>
      </c>
      <c r="D32" s="15" t="s">
        <v>440</v>
      </c>
      <c r="E32" s="16">
        <v>4800</v>
      </c>
      <c r="F32" s="17">
        <f>E32*32</f>
        <v>153600</v>
      </c>
      <c r="G32" s="14">
        <v>11</v>
      </c>
      <c r="H32" s="15">
        <v>14</v>
      </c>
    </row>
    <row r="33" spans="1:8">
      <c r="A33" s="15">
        <v>32</v>
      </c>
      <c r="B33" s="19" t="s">
        <v>145</v>
      </c>
      <c r="C33" s="15" t="s">
        <v>441</v>
      </c>
      <c r="D33" s="15" t="s">
        <v>440</v>
      </c>
      <c r="E33" s="16">
        <v>5220</v>
      </c>
      <c r="F33" s="17">
        <f>E33*32</f>
        <v>167040</v>
      </c>
      <c r="G33" s="14">
        <v>11</v>
      </c>
      <c r="H33" s="15">
        <v>14</v>
      </c>
    </row>
    <row r="34" spans="1:8">
      <c r="A34" s="13">
        <v>33</v>
      </c>
      <c r="B34" s="18" t="s">
        <v>125</v>
      </c>
      <c r="C34" s="15" t="s">
        <v>441</v>
      </c>
      <c r="D34" s="15" t="s">
        <v>440</v>
      </c>
      <c r="E34" s="16">
        <v>4100</v>
      </c>
      <c r="F34" s="17">
        <f>E34*32</f>
        <v>131200</v>
      </c>
      <c r="G34" s="14">
        <v>11</v>
      </c>
      <c r="H34" s="15">
        <v>14</v>
      </c>
    </row>
    <row r="35" spans="1:8">
      <c r="A35" s="13">
        <v>34</v>
      </c>
      <c r="B35" s="18" t="s">
        <v>319</v>
      </c>
      <c r="C35" s="15" t="s">
        <v>441</v>
      </c>
      <c r="D35" s="15" t="s">
        <v>440</v>
      </c>
      <c r="E35" s="16">
        <v>11500</v>
      </c>
      <c r="F35" s="17">
        <f>E35*32</f>
        <v>368000</v>
      </c>
      <c r="G35" s="14">
        <v>12</v>
      </c>
      <c r="H35" s="15">
        <v>15</v>
      </c>
    </row>
    <row r="36" spans="1:8">
      <c r="A36" s="15">
        <v>35</v>
      </c>
      <c r="B36" s="18" t="s">
        <v>16</v>
      </c>
      <c r="C36" s="15" t="s">
        <v>501</v>
      </c>
      <c r="D36" s="15" t="s">
        <v>440</v>
      </c>
      <c r="E36" s="16">
        <v>30000</v>
      </c>
      <c r="F36" s="17">
        <f>E36*32</f>
        <v>960000</v>
      </c>
      <c r="G36" s="14">
        <v>13</v>
      </c>
      <c r="H36" s="15">
        <v>15</v>
      </c>
    </row>
    <row r="37" spans="1:8">
      <c r="A37" s="13">
        <v>36</v>
      </c>
      <c r="B37" s="18" t="s">
        <v>339</v>
      </c>
      <c r="C37" s="15" t="s">
        <v>441</v>
      </c>
      <c r="D37" s="15" t="s">
        <v>505</v>
      </c>
      <c r="E37" s="16">
        <v>3700</v>
      </c>
      <c r="F37" s="17">
        <f>E37*32</f>
        <v>118400</v>
      </c>
      <c r="G37" s="14">
        <v>14</v>
      </c>
      <c r="H37" s="15">
        <v>15</v>
      </c>
    </row>
    <row r="38" spans="1:8" ht="31.5">
      <c r="A38" s="15">
        <v>37</v>
      </c>
      <c r="B38" s="18" t="s">
        <v>321</v>
      </c>
      <c r="C38" s="15" t="s">
        <v>441</v>
      </c>
      <c r="D38" s="15" t="s">
        <v>440</v>
      </c>
      <c r="E38" s="16">
        <v>6000</v>
      </c>
      <c r="F38" s="17">
        <f>E38*32</f>
        <v>192000</v>
      </c>
      <c r="G38" s="14">
        <v>14</v>
      </c>
      <c r="H38" s="15">
        <v>15</v>
      </c>
    </row>
    <row r="39" spans="1:8">
      <c r="A39" s="15">
        <v>38</v>
      </c>
      <c r="B39" s="18" t="s">
        <v>340</v>
      </c>
      <c r="C39" s="15" t="s">
        <v>441</v>
      </c>
      <c r="D39" s="15" t="s">
        <v>440</v>
      </c>
      <c r="E39" s="16">
        <v>4000</v>
      </c>
      <c r="F39" s="17">
        <f>E39*32</f>
        <v>128000</v>
      </c>
      <c r="G39" s="14">
        <v>14</v>
      </c>
      <c r="H39" s="15">
        <v>15</v>
      </c>
    </row>
    <row r="40" spans="1:8">
      <c r="A40" s="15">
        <v>39</v>
      </c>
      <c r="B40" s="18" t="s">
        <v>341</v>
      </c>
      <c r="C40" s="15" t="s">
        <v>501</v>
      </c>
      <c r="D40" s="15" t="s">
        <v>440</v>
      </c>
      <c r="E40" s="16">
        <v>2000</v>
      </c>
      <c r="F40" s="17">
        <f>E40*32</f>
        <v>64000</v>
      </c>
      <c r="G40" s="14">
        <v>14</v>
      </c>
      <c r="H40" s="15">
        <v>15</v>
      </c>
    </row>
    <row r="41" spans="1:8" ht="31.5">
      <c r="A41" s="13">
        <v>40</v>
      </c>
      <c r="B41" s="18" t="s">
        <v>322</v>
      </c>
      <c r="C41" s="15" t="s">
        <v>441</v>
      </c>
      <c r="D41" s="15" t="s">
        <v>440</v>
      </c>
      <c r="E41" s="16">
        <v>4000</v>
      </c>
      <c r="F41" s="17">
        <f>E41*32</f>
        <v>128000</v>
      </c>
      <c r="G41" s="14">
        <v>14</v>
      </c>
      <c r="H41" s="15">
        <v>15</v>
      </c>
    </row>
    <row r="42" spans="1:8">
      <c r="A42" s="13">
        <v>41</v>
      </c>
      <c r="B42" s="18" t="s">
        <v>342</v>
      </c>
      <c r="C42" s="15" t="s">
        <v>441</v>
      </c>
      <c r="D42" s="15" t="s">
        <v>440</v>
      </c>
      <c r="E42" s="16">
        <v>2000</v>
      </c>
      <c r="F42" s="17">
        <f>E42*32</f>
        <v>64000</v>
      </c>
      <c r="G42" s="14">
        <v>14</v>
      </c>
      <c r="H42" s="15">
        <v>15</v>
      </c>
    </row>
    <row r="43" spans="1:8">
      <c r="A43" s="15">
        <v>42</v>
      </c>
      <c r="B43" s="18" t="s">
        <v>335</v>
      </c>
      <c r="C43" s="15" t="s">
        <v>501</v>
      </c>
      <c r="D43" s="15" t="s">
        <v>505</v>
      </c>
      <c r="E43" s="16">
        <v>1500</v>
      </c>
      <c r="F43" s="17">
        <f>E43*32</f>
        <v>48000</v>
      </c>
      <c r="G43" s="14">
        <v>14</v>
      </c>
      <c r="H43" s="15">
        <v>15</v>
      </c>
    </row>
    <row r="44" spans="1:8" ht="31.5">
      <c r="A44" s="13">
        <v>43</v>
      </c>
      <c r="B44" s="18" t="s">
        <v>323</v>
      </c>
      <c r="C44" s="15" t="s">
        <v>441</v>
      </c>
      <c r="D44" s="15" t="s">
        <v>505</v>
      </c>
      <c r="E44" s="16">
        <v>1300</v>
      </c>
      <c r="F44" s="17">
        <f>E44*32</f>
        <v>41600</v>
      </c>
      <c r="G44" s="14">
        <v>14</v>
      </c>
      <c r="H44" s="15">
        <v>15</v>
      </c>
    </row>
    <row r="45" spans="1:8" ht="31.5">
      <c r="A45" s="15">
        <v>44</v>
      </c>
      <c r="B45" s="18" t="s">
        <v>325</v>
      </c>
      <c r="C45" s="15" t="s">
        <v>501</v>
      </c>
      <c r="D45" s="15" t="s">
        <v>440</v>
      </c>
      <c r="E45" s="16">
        <v>2500</v>
      </c>
      <c r="F45" s="17">
        <f>E45*32</f>
        <v>80000</v>
      </c>
      <c r="G45" s="14">
        <v>14</v>
      </c>
      <c r="H45" s="15">
        <v>15</v>
      </c>
    </row>
    <row r="46" spans="1:8">
      <c r="A46" s="15">
        <v>45</v>
      </c>
      <c r="B46" s="18" t="s">
        <v>337</v>
      </c>
      <c r="C46" s="15" t="s">
        <v>501</v>
      </c>
      <c r="D46" s="15" t="s">
        <v>440</v>
      </c>
      <c r="E46" s="16">
        <v>8000</v>
      </c>
      <c r="F46" s="17">
        <f>E46*32</f>
        <v>256000</v>
      </c>
      <c r="G46" s="14">
        <v>14</v>
      </c>
      <c r="H46" s="15">
        <v>15</v>
      </c>
    </row>
    <row r="47" spans="1:8" ht="31.5">
      <c r="A47" s="15">
        <v>46</v>
      </c>
      <c r="B47" s="18" t="s">
        <v>326</v>
      </c>
      <c r="C47" s="15" t="s">
        <v>441</v>
      </c>
      <c r="D47" s="15" t="s">
        <v>440</v>
      </c>
      <c r="E47" s="16">
        <v>1400</v>
      </c>
      <c r="F47" s="17">
        <f>E47*32</f>
        <v>44800</v>
      </c>
      <c r="G47" s="14">
        <v>14</v>
      </c>
      <c r="H47" s="15">
        <v>15</v>
      </c>
    </row>
    <row r="48" spans="1:8" ht="31.5">
      <c r="A48" s="13">
        <v>47</v>
      </c>
      <c r="B48" s="18" t="s">
        <v>327</v>
      </c>
      <c r="C48" s="15" t="s">
        <v>441</v>
      </c>
      <c r="D48" s="15" t="s">
        <v>440</v>
      </c>
      <c r="E48" s="16">
        <v>1500</v>
      </c>
      <c r="F48" s="17">
        <f>E48*32</f>
        <v>48000</v>
      </c>
      <c r="G48" s="14">
        <v>14</v>
      </c>
      <c r="H48" s="15">
        <v>15</v>
      </c>
    </row>
    <row r="49" spans="1:8">
      <c r="A49" s="13">
        <v>48</v>
      </c>
      <c r="B49" s="18" t="s">
        <v>328</v>
      </c>
      <c r="C49" s="15" t="s">
        <v>441</v>
      </c>
      <c r="D49" s="15" t="s">
        <v>440</v>
      </c>
      <c r="E49" s="16">
        <v>1300</v>
      </c>
      <c r="F49" s="17">
        <f>E49*32</f>
        <v>41600</v>
      </c>
      <c r="G49" s="14">
        <v>14</v>
      </c>
      <c r="H49" s="15">
        <v>15</v>
      </c>
    </row>
    <row r="50" spans="1:8">
      <c r="A50" s="15">
        <v>49</v>
      </c>
      <c r="B50" s="18" t="s">
        <v>329</v>
      </c>
      <c r="C50" s="15" t="s">
        <v>441</v>
      </c>
      <c r="D50" s="15" t="s">
        <v>440</v>
      </c>
      <c r="E50" s="16">
        <v>6000</v>
      </c>
      <c r="F50" s="17">
        <f>E50*32</f>
        <v>192000</v>
      </c>
      <c r="G50" s="14">
        <v>14</v>
      </c>
      <c r="H50" s="15">
        <v>15</v>
      </c>
    </row>
    <row r="51" spans="1:8">
      <c r="A51" s="13">
        <v>50</v>
      </c>
      <c r="B51" s="18" t="s">
        <v>330</v>
      </c>
      <c r="C51" s="15" t="s">
        <v>441</v>
      </c>
      <c r="D51" s="15" t="s">
        <v>440</v>
      </c>
      <c r="E51" s="16">
        <v>7000</v>
      </c>
      <c r="F51" s="17">
        <f>E51*32</f>
        <v>224000</v>
      </c>
      <c r="G51" s="14">
        <v>14</v>
      </c>
      <c r="H51" s="15">
        <v>15</v>
      </c>
    </row>
    <row r="52" spans="1:8">
      <c r="A52" s="15">
        <v>51</v>
      </c>
      <c r="B52" s="18" t="s">
        <v>331</v>
      </c>
      <c r="C52" s="15" t="s">
        <v>501</v>
      </c>
      <c r="D52" s="15" t="s">
        <v>504</v>
      </c>
      <c r="E52" s="16">
        <v>9000</v>
      </c>
      <c r="F52" s="17">
        <f>E52*32</f>
        <v>288000</v>
      </c>
      <c r="G52" s="15">
        <v>15</v>
      </c>
      <c r="H52" s="15">
        <v>13</v>
      </c>
    </row>
    <row r="53" spans="1:8" ht="31.5">
      <c r="A53" s="15">
        <v>52</v>
      </c>
      <c r="B53" s="18" t="s">
        <v>321</v>
      </c>
      <c r="C53" s="15" t="s">
        <v>441</v>
      </c>
      <c r="D53" s="15" t="s">
        <v>440</v>
      </c>
      <c r="E53" s="16">
        <v>1500</v>
      </c>
      <c r="F53" s="17">
        <f>E53*32</f>
        <v>48000</v>
      </c>
      <c r="G53" s="14">
        <v>14</v>
      </c>
      <c r="H53" s="15">
        <v>15</v>
      </c>
    </row>
    <row r="54" spans="1:8">
      <c r="A54" s="15">
        <v>53</v>
      </c>
      <c r="B54" s="18" t="s">
        <v>332</v>
      </c>
      <c r="C54" s="15" t="s">
        <v>441</v>
      </c>
      <c r="D54" s="15" t="s">
        <v>505</v>
      </c>
      <c r="E54" s="16">
        <v>9000</v>
      </c>
      <c r="F54" s="17">
        <f>E54*32</f>
        <v>288000</v>
      </c>
      <c r="G54" s="14">
        <v>14</v>
      </c>
      <c r="H54" s="15">
        <v>15</v>
      </c>
    </row>
    <row r="55" spans="1:8">
      <c r="A55" s="13">
        <v>54</v>
      </c>
      <c r="B55" s="18" t="s">
        <v>333</v>
      </c>
      <c r="C55" s="15" t="s">
        <v>441</v>
      </c>
      <c r="D55" s="15" t="s">
        <v>440</v>
      </c>
      <c r="E55" s="16">
        <v>5410</v>
      </c>
      <c r="F55" s="17">
        <f>E55*32</f>
        <v>173120</v>
      </c>
      <c r="G55" s="14">
        <v>14</v>
      </c>
      <c r="H55" s="15">
        <v>15</v>
      </c>
    </row>
    <row r="56" spans="1:8">
      <c r="A56" s="13">
        <v>55</v>
      </c>
      <c r="B56" s="18" t="s">
        <v>90</v>
      </c>
      <c r="C56" s="15" t="s">
        <v>441</v>
      </c>
      <c r="D56" s="15" t="s">
        <v>440</v>
      </c>
      <c r="E56" s="16">
        <v>2350</v>
      </c>
      <c r="F56" s="17">
        <f>E56*32</f>
        <v>75200</v>
      </c>
      <c r="G56" s="14">
        <v>14</v>
      </c>
      <c r="H56" s="15">
        <v>15</v>
      </c>
    </row>
    <row r="57" spans="1:8">
      <c r="A57" s="15">
        <v>56</v>
      </c>
      <c r="B57" s="18" t="s">
        <v>334</v>
      </c>
      <c r="C57" s="15" t="s">
        <v>441</v>
      </c>
      <c r="D57" s="15" t="s">
        <v>440</v>
      </c>
      <c r="E57" s="16">
        <v>9000</v>
      </c>
      <c r="F57" s="17">
        <f>E57*32</f>
        <v>288000</v>
      </c>
      <c r="G57" s="14">
        <v>14</v>
      </c>
      <c r="H57" s="15">
        <v>15</v>
      </c>
    </row>
    <row r="58" spans="1:8">
      <c r="A58" s="13">
        <v>57</v>
      </c>
      <c r="B58" s="18" t="s">
        <v>343</v>
      </c>
      <c r="C58" s="15" t="s">
        <v>501</v>
      </c>
      <c r="D58" s="15" t="s">
        <v>440</v>
      </c>
      <c r="E58" s="16">
        <v>13000</v>
      </c>
      <c r="F58" s="17">
        <f>E58*32</f>
        <v>416000</v>
      </c>
      <c r="G58" s="14">
        <v>14</v>
      </c>
      <c r="H58" s="15">
        <v>15</v>
      </c>
    </row>
    <row r="59" spans="1:8" ht="31.5">
      <c r="A59" s="15">
        <v>58</v>
      </c>
      <c r="B59" s="18" t="s">
        <v>324</v>
      </c>
      <c r="C59" s="15" t="s">
        <v>501</v>
      </c>
      <c r="D59" s="15" t="s">
        <v>440</v>
      </c>
      <c r="E59" s="16">
        <v>15000</v>
      </c>
      <c r="F59" s="17">
        <f>E59*32</f>
        <v>480000</v>
      </c>
      <c r="G59" s="14">
        <v>14</v>
      </c>
      <c r="H59" s="15">
        <v>15</v>
      </c>
    </row>
    <row r="60" spans="1:8">
      <c r="A60" s="15">
        <v>59</v>
      </c>
      <c r="B60" s="18" t="s">
        <v>157</v>
      </c>
      <c r="C60" s="15" t="s">
        <v>441</v>
      </c>
      <c r="D60" s="15" t="s">
        <v>440</v>
      </c>
      <c r="E60" s="16">
        <v>1400</v>
      </c>
      <c r="F60" s="17">
        <f>E60*32</f>
        <v>44800</v>
      </c>
      <c r="G60" s="14">
        <v>14</v>
      </c>
      <c r="H60" s="15">
        <v>15</v>
      </c>
    </row>
    <row r="61" spans="1:8">
      <c r="A61" s="15">
        <v>60</v>
      </c>
      <c r="B61" s="18" t="s">
        <v>95</v>
      </c>
      <c r="C61" s="15" t="s">
        <v>441</v>
      </c>
      <c r="D61" s="15" t="s">
        <v>440</v>
      </c>
      <c r="E61" s="16">
        <v>1200</v>
      </c>
      <c r="F61" s="17">
        <f>E61*32</f>
        <v>38400</v>
      </c>
      <c r="G61" s="14">
        <v>14</v>
      </c>
      <c r="H61" s="15">
        <v>15</v>
      </c>
    </row>
    <row r="62" spans="1:8" ht="31.5">
      <c r="A62" s="13">
        <v>61</v>
      </c>
      <c r="B62" s="18" t="s">
        <v>344</v>
      </c>
      <c r="C62" s="15" t="s">
        <v>441</v>
      </c>
      <c r="D62" s="15" t="s">
        <v>505</v>
      </c>
      <c r="E62" s="16">
        <v>2400</v>
      </c>
      <c r="F62" s="17">
        <f>E62*32</f>
        <v>76800</v>
      </c>
      <c r="G62" s="14">
        <v>14</v>
      </c>
      <c r="H62" s="15">
        <v>15</v>
      </c>
    </row>
    <row r="63" spans="1:8">
      <c r="A63" s="13">
        <v>62</v>
      </c>
      <c r="B63" s="18" t="s">
        <v>336</v>
      </c>
      <c r="C63" s="15" t="s">
        <v>501</v>
      </c>
      <c r="D63" s="15" t="s">
        <v>440</v>
      </c>
      <c r="E63" s="16">
        <v>4500</v>
      </c>
      <c r="F63" s="17">
        <f>E63*32</f>
        <v>144000</v>
      </c>
      <c r="G63" s="14">
        <v>14</v>
      </c>
      <c r="H63" s="15">
        <v>15</v>
      </c>
    </row>
    <row r="64" spans="1:8">
      <c r="A64" s="15">
        <v>63</v>
      </c>
      <c r="B64" s="18" t="s">
        <v>94</v>
      </c>
      <c r="C64" s="15" t="s">
        <v>501</v>
      </c>
      <c r="D64" s="15" t="s">
        <v>440</v>
      </c>
      <c r="E64" s="16">
        <v>3500</v>
      </c>
      <c r="F64" s="17">
        <f>E64*32</f>
        <v>112000</v>
      </c>
      <c r="G64" s="14">
        <v>14</v>
      </c>
      <c r="H64" s="15">
        <v>15</v>
      </c>
    </row>
    <row r="65" spans="1:8">
      <c r="A65" s="13">
        <v>64</v>
      </c>
      <c r="B65" s="18" t="s">
        <v>345</v>
      </c>
      <c r="C65" s="15" t="s">
        <v>501</v>
      </c>
      <c r="D65" s="15" t="s">
        <v>440</v>
      </c>
      <c r="E65" s="16">
        <v>8500</v>
      </c>
      <c r="F65" s="17">
        <f>E65*32</f>
        <v>272000</v>
      </c>
      <c r="G65" s="14">
        <v>14</v>
      </c>
      <c r="H65" s="15">
        <v>15</v>
      </c>
    </row>
    <row r="66" spans="1:8">
      <c r="A66" s="15">
        <v>65</v>
      </c>
      <c r="B66" s="18" t="s">
        <v>127</v>
      </c>
      <c r="C66" s="15" t="s">
        <v>441</v>
      </c>
      <c r="D66" s="15" t="s">
        <v>440</v>
      </c>
      <c r="E66" s="16">
        <v>6700</v>
      </c>
      <c r="F66" s="17">
        <f>E66*32</f>
        <v>214400</v>
      </c>
      <c r="G66" s="14">
        <v>14</v>
      </c>
      <c r="H66" s="15">
        <v>15</v>
      </c>
    </row>
    <row r="67" spans="1:8">
      <c r="A67" s="15">
        <v>66</v>
      </c>
      <c r="B67" s="18" t="s">
        <v>346</v>
      </c>
      <c r="C67" s="15" t="s">
        <v>441</v>
      </c>
      <c r="D67" s="15" t="s">
        <v>440</v>
      </c>
      <c r="E67" s="16">
        <v>9500</v>
      </c>
      <c r="F67" s="17">
        <f>E67*32</f>
        <v>304000</v>
      </c>
      <c r="G67" s="14">
        <v>15</v>
      </c>
      <c r="H67" s="15">
        <v>13</v>
      </c>
    </row>
    <row r="68" spans="1:8">
      <c r="A68" s="15">
        <v>67</v>
      </c>
      <c r="B68" s="18" t="s">
        <v>347</v>
      </c>
      <c r="C68" s="15" t="s">
        <v>441</v>
      </c>
      <c r="D68" s="15" t="s">
        <v>505</v>
      </c>
      <c r="E68" s="16">
        <v>11050</v>
      </c>
      <c r="F68" s="17">
        <f>E68*32</f>
        <v>353600</v>
      </c>
      <c r="G68" s="14">
        <v>16</v>
      </c>
      <c r="H68" s="15">
        <v>12</v>
      </c>
    </row>
    <row r="69" spans="1:8">
      <c r="A69" s="13">
        <v>68</v>
      </c>
      <c r="B69" s="18" t="s">
        <v>349</v>
      </c>
      <c r="C69" s="15" t="s">
        <v>441</v>
      </c>
      <c r="D69" s="15" t="s">
        <v>440</v>
      </c>
      <c r="E69" s="16">
        <v>3000</v>
      </c>
      <c r="F69" s="17">
        <f>E69*32</f>
        <v>96000</v>
      </c>
      <c r="G69" s="14">
        <v>17</v>
      </c>
      <c r="H69" s="15">
        <v>13</v>
      </c>
    </row>
    <row r="70" spans="1:8">
      <c r="A70" s="13">
        <v>69</v>
      </c>
      <c r="B70" s="18" t="s">
        <v>350</v>
      </c>
      <c r="C70" s="15" t="s">
        <v>441</v>
      </c>
      <c r="D70" s="15" t="s">
        <v>440</v>
      </c>
      <c r="E70" s="16">
        <v>3500</v>
      </c>
      <c r="F70" s="17">
        <f>E70*32</f>
        <v>112000</v>
      </c>
      <c r="G70" s="14">
        <v>17</v>
      </c>
      <c r="H70" s="15">
        <v>13</v>
      </c>
    </row>
    <row r="71" spans="1:8">
      <c r="A71" s="15">
        <v>70</v>
      </c>
      <c r="B71" s="18" t="s">
        <v>351</v>
      </c>
      <c r="C71" s="15" t="s">
        <v>441</v>
      </c>
      <c r="D71" s="15" t="s">
        <v>440</v>
      </c>
      <c r="E71" s="16">
        <v>3000</v>
      </c>
      <c r="F71" s="17">
        <f>E71*32</f>
        <v>96000</v>
      </c>
      <c r="G71" s="14">
        <v>17</v>
      </c>
      <c r="H71" s="15">
        <v>13</v>
      </c>
    </row>
    <row r="72" spans="1:8">
      <c r="A72" s="13">
        <v>71</v>
      </c>
      <c r="B72" s="18" t="s">
        <v>352</v>
      </c>
      <c r="C72" s="15" t="s">
        <v>441</v>
      </c>
      <c r="D72" s="15" t="s">
        <v>440</v>
      </c>
      <c r="E72" s="16">
        <v>2500</v>
      </c>
      <c r="F72" s="17">
        <f>E72*32</f>
        <v>80000</v>
      </c>
      <c r="G72" s="14">
        <v>17</v>
      </c>
      <c r="H72" s="15">
        <v>13</v>
      </c>
    </row>
    <row r="73" spans="1:8">
      <c r="A73" s="15">
        <v>72</v>
      </c>
      <c r="B73" s="18" t="s">
        <v>353</v>
      </c>
      <c r="C73" s="15" t="s">
        <v>441</v>
      </c>
      <c r="D73" s="15" t="s">
        <v>440</v>
      </c>
      <c r="E73" s="16">
        <v>2800</v>
      </c>
      <c r="F73" s="17">
        <f>E73*32</f>
        <v>89600</v>
      </c>
      <c r="G73" s="14">
        <v>17</v>
      </c>
      <c r="H73" s="15">
        <v>13</v>
      </c>
    </row>
    <row r="74" spans="1:8">
      <c r="A74" s="15">
        <v>73</v>
      </c>
      <c r="B74" s="18" t="s">
        <v>354</v>
      </c>
      <c r="C74" s="15" t="s">
        <v>441</v>
      </c>
      <c r="D74" s="15" t="s">
        <v>440</v>
      </c>
      <c r="E74" s="16">
        <v>2900</v>
      </c>
      <c r="F74" s="17">
        <f>E74*32</f>
        <v>92800</v>
      </c>
      <c r="G74" s="14">
        <v>17</v>
      </c>
      <c r="H74" s="15">
        <v>13</v>
      </c>
    </row>
    <row r="75" spans="1:8">
      <c r="A75" s="15">
        <v>74</v>
      </c>
      <c r="B75" s="18" t="s">
        <v>355</v>
      </c>
      <c r="C75" s="15" t="s">
        <v>441</v>
      </c>
      <c r="D75" s="15" t="s">
        <v>440</v>
      </c>
      <c r="E75" s="16">
        <v>3000</v>
      </c>
      <c r="F75" s="17">
        <f>E75*32</f>
        <v>96000</v>
      </c>
      <c r="G75" s="14">
        <v>17</v>
      </c>
      <c r="H75" s="15">
        <v>13</v>
      </c>
    </row>
    <row r="76" spans="1:8">
      <c r="A76" s="13">
        <v>75</v>
      </c>
      <c r="B76" s="18" t="s">
        <v>356</v>
      </c>
      <c r="C76" s="15" t="s">
        <v>441</v>
      </c>
      <c r="D76" s="15" t="s">
        <v>440</v>
      </c>
      <c r="E76" s="16">
        <v>3000</v>
      </c>
      <c r="F76" s="17">
        <f>E76*32</f>
        <v>96000</v>
      </c>
      <c r="G76" s="14">
        <v>17</v>
      </c>
      <c r="H76" s="15">
        <v>13</v>
      </c>
    </row>
    <row r="77" spans="1:8">
      <c r="A77" s="13">
        <v>76</v>
      </c>
      <c r="B77" s="18" t="s">
        <v>357</v>
      </c>
      <c r="C77" s="15" t="s">
        <v>441</v>
      </c>
      <c r="D77" s="15" t="s">
        <v>440</v>
      </c>
      <c r="E77" s="16">
        <v>3000</v>
      </c>
      <c r="F77" s="17">
        <f>E77*32</f>
        <v>96000</v>
      </c>
      <c r="G77" s="14">
        <v>17</v>
      </c>
      <c r="H77" s="15">
        <v>13</v>
      </c>
    </row>
    <row r="78" spans="1:8">
      <c r="A78" s="15">
        <v>77</v>
      </c>
      <c r="B78" s="18" t="s">
        <v>358</v>
      </c>
      <c r="C78" s="15" t="s">
        <v>441</v>
      </c>
      <c r="D78" s="15" t="s">
        <v>440</v>
      </c>
      <c r="E78" s="16">
        <v>3000</v>
      </c>
      <c r="F78" s="17">
        <f>E78*32</f>
        <v>96000</v>
      </c>
      <c r="G78" s="14">
        <v>17</v>
      </c>
      <c r="H78" s="15">
        <v>13</v>
      </c>
    </row>
    <row r="79" spans="1:8">
      <c r="A79" s="13">
        <v>78</v>
      </c>
      <c r="B79" s="18" t="s">
        <v>359</v>
      </c>
      <c r="C79" s="15" t="s">
        <v>441</v>
      </c>
      <c r="D79" s="15" t="s">
        <v>440</v>
      </c>
      <c r="E79" s="16">
        <v>3000</v>
      </c>
      <c r="F79" s="17">
        <f>E79*32</f>
        <v>96000</v>
      </c>
      <c r="G79" s="14">
        <v>17</v>
      </c>
      <c r="H79" s="15">
        <v>13</v>
      </c>
    </row>
    <row r="80" spans="1:8">
      <c r="A80" s="15">
        <v>79</v>
      </c>
      <c r="B80" s="18" t="s">
        <v>360</v>
      </c>
      <c r="C80" s="15" t="s">
        <v>441</v>
      </c>
      <c r="D80" s="15" t="s">
        <v>440</v>
      </c>
      <c r="E80" s="16">
        <v>3000</v>
      </c>
      <c r="F80" s="17">
        <f>E80*32</f>
        <v>96000</v>
      </c>
      <c r="G80" s="14">
        <v>17</v>
      </c>
      <c r="H80" s="15">
        <v>13</v>
      </c>
    </row>
    <row r="81" spans="1:8">
      <c r="A81" s="15">
        <v>80</v>
      </c>
      <c r="B81" s="18" t="s">
        <v>361</v>
      </c>
      <c r="C81" s="15" t="s">
        <v>441</v>
      </c>
      <c r="D81" s="15" t="s">
        <v>440</v>
      </c>
      <c r="E81" s="16">
        <v>3500</v>
      </c>
      <c r="F81" s="17">
        <f>E81*32</f>
        <v>112000</v>
      </c>
      <c r="G81" s="14">
        <v>17</v>
      </c>
      <c r="H81" s="15">
        <v>13</v>
      </c>
    </row>
    <row r="82" spans="1:8">
      <c r="A82" s="15">
        <v>81</v>
      </c>
      <c r="B82" s="18" t="s">
        <v>361</v>
      </c>
      <c r="C82" s="15" t="s">
        <v>441</v>
      </c>
      <c r="D82" s="15" t="s">
        <v>440</v>
      </c>
      <c r="E82" s="16">
        <v>3200</v>
      </c>
      <c r="F82" s="17">
        <f>E82*32</f>
        <v>102400</v>
      </c>
      <c r="G82" s="14">
        <v>17</v>
      </c>
      <c r="H82" s="15">
        <v>13</v>
      </c>
    </row>
    <row r="83" spans="1:8">
      <c r="A83" s="13">
        <v>82</v>
      </c>
      <c r="B83" s="18" t="s">
        <v>362</v>
      </c>
      <c r="C83" s="15" t="s">
        <v>441</v>
      </c>
      <c r="D83" s="15" t="s">
        <v>440</v>
      </c>
      <c r="E83" s="16">
        <v>6000</v>
      </c>
      <c r="F83" s="17">
        <f>E83*32</f>
        <v>192000</v>
      </c>
      <c r="G83" s="14">
        <v>17</v>
      </c>
      <c r="H83" s="15">
        <v>13</v>
      </c>
    </row>
    <row r="84" spans="1:8">
      <c r="A84" s="13">
        <v>83</v>
      </c>
      <c r="B84" s="18" t="s">
        <v>363</v>
      </c>
      <c r="C84" s="15" t="s">
        <v>441</v>
      </c>
      <c r="D84" s="15" t="s">
        <v>440</v>
      </c>
      <c r="E84" s="16">
        <v>5100</v>
      </c>
      <c r="F84" s="17">
        <f>E84*32</f>
        <v>163200</v>
      </c>
      <c r="G84" s="14">
        <v>17</v>
      </c>
      <c r="H84" s="15">
        <v>13</v>
      </c>
    </row>
    <row r="85" spans="1:8">
      <c r="A85" s="15">
        <v>84</v>
      </c>
      <c r="B85" s="18" t="s">
        <v>368</v>
      </c>
      <c r="C85" s="15" t="s">
        <v>441</v>
      </c>
      <c r="D85" s="15" t="s">
        <v>440</v>
      </c>
      <c r="E85" s="16">
        <v>5200</v>
      </c>
      <c r="F85" s="17">
        <f>E85*32</f>
        <v>166400</v>
      </c>
      <c r="G85" s="14">
        <v>17</v>
      </c>
      <c r="H85" s="15">
        <v>13</v>
      </c>
    </row>
    <row r="86" spans="1:8">
      <c r="A86" s="13">
        <v>85</v>
      </c>
      <c r="B86" s="18" t="s">
        <v>369</v>
      </c>
      <c r="C86" s="15" t="s">
        <v>441</v>
      </c>
      <c r="D86" s="15" t="s">
        <v>440</v>
      </c>
      <c r="E86" s="16">
        <v>3000</v>
      </c>
      <c r="F86" s="17">
        <f>E86*32</f>
        <v>96000</v>
      </c>
      <c r="G86" s="14">
        <v>17</v>
      </c>
      <c r="H86" s="15">
        <v>13</v>
      </c>
    </row>
    <row r="87" spans="1:8">
      <c r="A87" s="15">
        <v>86</v>
      </c>
      <c r="B87" s="18" t="s">
        <v>364</v>
      </c>
      <c r="C87" s="15" t="s">
        <v>441</v>
      </c>
      <c r="D87" s="15" t="s">
        <v>440</v>
      </c>
      <c r="E87" s="16">
        <v>6500</v>
      </c>
      <c r="F87" s="17">
        <f>E87*32</f>
        <v>208000</v>
      </c>
      <c r="G87" s="14">
        <v>17</v>
      </c>
      <c r="H87" s="15">
        <v>13</v>
      </c>
    </row>
    <row r="88" spans="1:8">
      <c r="A88" s="15">
        <v>87</v>
      </c>
      <c r="B88" s="18" t="s">
        <v>365</v>
      </c>
      <c r="C88" s="15" t="s">
        <v>441</v>
      </c>
      <c r="D88" s="15" t="s">
        <v>440</v>
      </c>
      <c r="E88" s="16">
        <v>6100</v>
      </c>
      <c r="F88" s="17">
        <f>E88*32</f>
        <v>195200</v>
      </c>
      <c r="G88" s="14">
        <v>17</v>
      </c>
      <c r="H88" s="15">
        <v>13</v>
      </c>
    </row>
    <row r="89" spans="1:8">
      <c r="A89" s="15">
        <v>88</v>
      </c>
      <c r="B89" s="18" t="s">
        <v>366</v>
      </c>
      <c r="C89" s="15" t="s">
        <v>441</v>
      </c>
      <c r="D89" s="15" t="s">
        <v>440</v>
      </c>
      <c r="E89" s="16">
        <v>3000</v>
      </c>
      <c r="F89" s="17">
        <f>E89*32</f>
        <v>96000</v>
      </c>
      <c r="G89" s="14">
        <v>17</v>
      </c>
      <c r="H89" s="15">
        <v>13</v>
      </c>
    </row>
    <row r="90" spans="1:8">
      <c r="A90" s="13">
        <v>89</v>
      </c>
      <c r="B90" s="18" t="s">
        <v>367</v>
      </c>
      <c r="C90" s="15" t="s">
        <v>441</v>
      </c>
      <c r="D90" s="15" t="s">
        <v>440</v>
      </c>
      <c r="E90" s="16">
        <v>2000</v>
      </c>
      <c r="F90" s="17">
        <f>E90*32</f>
        <v>64000</v>
      </c>
      <c r="G90" s="14">
        <v>17</v>
      </c>
      <c r="H90" s="15">
        <v>13</v>
      </c>
    </row>
    <row r="91" spans="1:8">
      <c r="A91" s="13">
        <v>90</v>
      </c>
      <c r="B91" s="18" t="s">
        <v>370</v>
      </c>
      <c r="C91" s="15" t="s">
        <v>441</v>
      </c>
      <c r="D91" s="15" t="s">
        <v>440</v>
      </c>
      <c r="E91" s="16">
        <v>5000</v>
      </c>
      <c r="F91" s="17">
        <f>E91*32</f>
        <v>160000</v>
      </c>
      <c r="G91" s="14">
        <v>18</v>
      </c>
      <c r="H91" s="15">
        <v>14</v>
      </c>
    </row>
    <row r="92" spans="1:8">
      <c r="A92" s="15">
        <v>91</v>
      </c>
      <c r="B92" s="18" t="s">
        <v>3</v>
      </c>
      <c r="C92" s="15" t="s">
        <v>441</v>
      </c>
      <c r="D92" s="15" t="s">
        <v>440</v>
      </c>
      <c r="E92" s="16">
        <v>4000</v>
      </c>
      <c r="F92" s="17">
        <f>E92*32</f>
        <v>128000</v>
      </c>
      <c r="G92" s="14">
        <v>19</v>
      </c>
      <c r="H92" s="15">
        <v>15</v>
      </c>
    </row>
    <row r="93" spans="1:8">
      <c r="A93" s="13">
        <v>92</v>
      </c>
      <c r="B93" s="18" t="s">
        <v>4</v>
      </c>
      <c r="C93" s="15" t="s">
        <v>441</v>
      </c>
      <c r="D93" s="15" t="s">
        <v>440</v>
      </c>
      <c r="E93" s="16">
        <v>2000</v>
      </c>
      <c r="F93" s="17">
        <f>E93*32</f>
        <v>64000</v>
      </c>
      <c r="G93" s="14">
        <v>19</v>
      </c>
      <c r="H93" s="15">
        <v>15</v>
      </c>
    </row>
    <row r="94" spans="1:8">
      <c r="A94" s="15">
        <v>93</v>
      </c>
      <c r="B94" s="18" t="s">
        <v>50</v>
      </c>
      <c r="C94" s="15" t="s">
        <v>441</v>
      </c>
      <c r="D94" s="15" t="s">
        <v>440</v>
      </c>
      <c r="E94" s="16">
        <v>2000</v>
      </c>
      <c r="F94" s="17">
        <f>E94*32</f>
        <v>64000</v>
      </c>
      <c r="G94" s="14">
        <v>20</v>
      </c>
      <c r="H94" s="15">
        <v>2</v>
      </c>
    </row>
    <row r="95" spans="1:8">
      <c r="A95" s="15">
        <v>94</v>
      </c>
      <c r="B95" s="18" t="s">
        <v>372</v>
      </c>
      <c r="C95" s="15" t="s">
        <v>441</v>
      </c>
      <c r="D95" s="15" t="s">
        <v>440</v>
      </c>
      <c r="E95" s="16">
        <v>3000</v>
      </c>
      <c r="F95" s="17">
        <f>E95*32</f>
        <v>96000</v>
      </c>
      <c r="G95" s="14">
        <v>20</v>
      </c>
      <c r="H95" s="15">
        <v>2</v>
      </c>
    </row>
    <row r="96" spans="1:8">
      <c r="A96" s="15">
        <v>95</v>
      </c>
      <c r="B96" s="18" t="s">
        <v>373</v>
      </c>
      <c r="C96" s="15" t="s">
        <v>441</v>
      </c>
      <c r="D96" s="15" t="s">
        <v>440</v>
      </c>
      <c r="E96" s="16">
        <v>4500</v>
      </c>
      <c r="F96" s="17">
        <f>E96*32</f>
        <v>144000</v>
      </c>
      <c r="G96" s="14">
        <v>20</v>
      </c>
      <c r="H96" s="15">
        <v>2</v>
      </c>
    </row>
    <row r="97" spans="1:8">
      <c r="A97" s="13">
        <v>96</v>
      </c>
      <c r="B97" s="18" t="s">
        <v>374</v>
      </c>
      <c r="C97" s="15" t="s">
        <v>441</v>
      </c>
      <c r="D97" s="15" t="s">
        <v>440</v>
      </c>
      <c r="E97" s="16">
        <v>1000</v>
      </c>
      <c r="F97" s="17">
        <f>E97*32</f>
        <v>32000</v>
      </c>
      <c r="G97" s="14">
        <v>20</v>
      </c>
      <c r="H97" s="15">
        <v>2</v>
      </c>
    </row>
    <row r="98" spans="1:8">
      <c r="A98" s="13">
        <v>97</v>
      </c>
      <c r="B98" s="18" t="s">
        <v>105</v>
      </c>
      <c r="C98" s="15" t="s">
        <v>441</v>
      </c>
      <c r="D98" s="15" t="s">
        <v>440</v>
      </c>
      <c r="E98" s="16">
        <v>3000</v>
      </c>
      <c r="F98" s="17">
        <f>E98*32</f>
        <v>96000</v>
      </c>
      <c r="G98" s="14">
        <v>20</v>
      </c>
      <c r="H98" s="15">
        <v>2</v>
      </c>
    </row>
    <row r="99" spans="1:8">
      <c r="A99" s="15">
        <v>98</v>
      </c>
      <c r="B99" s="18" t="s">
        <v>101</v>
      </c>
      <c r="C99" s="15" t="s">
        <v>441</v>
      </c>
      <c r="D99" s="15" t="s">
        <v>440</v>
      </c>
      <c r="E99" s="16">
        <v>2000</v>
      </c>
      <c r="F99" s="17">
        <f>E99*32</f>
        <v>64000</v>
      </c>
      <c r="G99" s="14">
        <v>21</v>
      </c>
      <c r="H99" s="15">
        <v>5</v>
      </c>
    </row>
    <row r="100" spans="1:8">
      <c r="A100" s="13">
        <v>99</v>
      </c>
      <c r="B100" s="18" t="s">
        <v>376</v>
      </c>
      <c r="C100" s="15" t="s">
        <v>441</v>
      </c>
      <c r="D100" s="15" t="s">
        <v>440</v>
      </c>
      <c r="E100" s="16">
        <v>2000</v>
      </c>
      <c r="F100" s="17">
        <f>E100*32</f>
        <v>64000</v>
      </c>
      <c r="G100" s="14">
        <v>21</v>
      </c>
      <c r="H100" s="15">
        <v>5</v>
      </c>
    </row>
    <row r="101" spans="1:8">
      <c r="A101" s="15">
        <v>100</v>
      </c>
      <c r="B101" s="18" t="s">
        <v>377</v>
      </c>
      <c r="C101" s="15" t="s">
        <v>441</v>
      </c>
      <c r="D101" s="15" t="s">
        <v>440</v>
      </c>
      <c r="E101" s="16">
        <v>4000</v>
      </c>
      <c r="F101" s="17">
        <f>E101*32</f>
        <v>128000</v>
      </c>
      <c r="G101" s="14">
        <v>21</v>
      </c>
      <c r="H101" s="15">
        <v>5</v>
      </c>
    </row>
    <row r="102" spans="1:8">
      <c r="A102" s="15">
        <v>101</v>
      </c>
      <c r="B102" s="18" t="s">
        <v>378</v>
      </c>
      <c r="C102" s="15" t="s">
        <v>441</v>
      </c>
      <c r="D102" s="15" t="s">
        <v>505</v>
      </c>
      <c r="E102" s="16">
        <v>1000</v>
      </c>
      <c r="F102" s="17">
        <f>E102*32</f>
        <v>32000</v>
      </c>
      <c r="G102" s="14">
        <v>21</v>
      </c>
      <c r="H102" s="15">
        <v>5</v>
      </c>
    </row>
    <row r="103" spans="1:8">
      <c r="A103" s="15">
        <v>102</v>
      </c>
      <c r="B103" s="18" t="s">
        <v>379</v>
      </c>
      <c r="C103" s="15" t="s">
        <v>441</v>
      </c>
      <c r="D103" s="15" t="s">
        <v>440</v>
      </c>
      <c r="E103" s="16">
        <v>2000</v>
      </c>
      <c r="F103" s="17">
        <f>E103*32</f>
        <v>64000</v>
      </c>
      <c r="G103" s="14">
        <v>21</v>
      </c>
      <c r="H103" s="15">
        <v>5</v>
      </c>
    </row>
    <row r="104" spans="1:8">
      <c r="A104" s="13">
        <v>103</v>
      </c>
      <c r="B104" s="18" t="s">
        <v>20</v>
      </c>
      <c r="C104" s="15" t="s">
        <v>441</v>
      </c>
      <c r="D104" s="15" t="s">
        <v>440</v>
      </c>
      <c r="E104" s="16">
        <v>3500</v>
      </c>
      <c r="F104" s="17">
        <f>E104*32</f>
        <v>112000</v>
      </c>
      <c r="G104" s="14">
        <v>21</v>
      </c>
      <c r="H104" s="15">
        <v>5</v>
      </c>
    </row>
    <row r="105" spans="1:8">
      <c r="A105" s="13">
        <v>104</v>
      </c>
      <c r="B105" s="18" t="s">
        <v>380</v>
      </c>
      <c r="C105" s="15" t="s">
        <v>441</v>
      </c>
      <c r="D105" s="15" t="s">
        <v>440</v>
      </c>
      <c r="E105" s="16">
        <v>3500</v>
      </c>
      <c r="F105" s="17">
        <f>E105*32</f>
        <v>112000</v>
      </c>
      <c r="G105" s="14">
        <v>21</v>
      </c>
      <c r="H105" s="15">
        <v>5</v>
      </c>
    </row>
    <row r="106" spans="1:8">
      <c r="A106" s="15">
        <v>105</v>
      </c>
      <c r="B106" s="18" t="s">
        <v>48</v>
      </c>
      <c r="C106" s="15" t="s">
        <v>441</v>
      </c>
      <c r="D106" s="15" t="s">
        <v>440</v>
      </c>
      <c r="E106" s="16">
        <v>3500</v>
      </c>
      <c r="F106" s="17">
        <f>E106*32</f>
        <v>112000</v>
      </c>
      <c r="G106" s="14">
        <v>21</v>
      </c>
      <c r="H106" s="15">
        <v>5</v>
      </c>
    </row>
    <row r="107" spans="1:8">
      <c r="A107" s="13">
        <v>106</v>
      </c>
      <c r="B107" s="18" t="s">
        <v>381</v>
      </c>
      <c r="C107" s="15" t="s">
        <v>441</v>
      </c>
      <c r="D107" s="15" t="s">
        <v>440</v>
      </c>
      <c r="E107" s="16">
        <v>6000</v>
      </c>
      <c r="F107" s="17">
        <f>E107*32</f>
        <v>192000</v>
      </c>
      <c r="G107" s="14">
        <v>21</v>
      </c>
      <c r="H107" s="15">
        <v>5</v>
      </c>
    </row>
    <row r="108" spans="1:8">
      <c r="A108" s="15">
        <v>107</v>
      </c>
      <c r="B108" s="18" t="s">
        <v>382</v>
      </c>
      <c r="C108" s="15" t="s">
        <v>441</v>
      </c>
      <c r="D108" s="15" t="s">
        <v>440</v>
      </c>
      <c r="E108" s="16">
        <v>6000</v>
      </c>
      <c r="F108" s="17">
        <f>E108*32</f>
        <v>192000</v>
      </c>
      <c r="G108" s="14">
        <v>21</v>
      </c>
      <c r="H108" s="15">
        <v>5</v>
      </c>
    </row>
    <row r="109" spans="1:8">
      <c r="A109" s="15">
        <v>108</v>
      </c>
      <c r="B109" s="18" t="s">
        <v>383</v>
      </c>
      <c r="C109" s="15" t="s">
        <v>441</v>
      </c>
      <c r="D109" s="15" t="s">
        <v>440</v>
      </c>
      <c r="E109" s="16">
        <v>3800</v>
      </c>
      <c r="F109" s="17">
        <f>E109*32</f>
        <v>121600</v>
      </c>
      <c r="G109" s="14">
        <v>22</v>
      </c>
      <c r="H109" s="15">
        <v>2</v>
      </c>
    </row>
    <row r="110" spans="1:8">
      <c r="A110" s="15">
        <v>109</v>
      </c>
      <c r="B110" s="18" t="s">
        <v>384</v>
      </c>
      <c r="C110" s="15" t="s">
        <v>501</v>
      </c>
      <c r="D110" s="15" t="s">
        <v>504</v>
      </c>
      <c r="E110" s="16">
        <v>13000</v>
      </c>
      <c r="F110" s="17">
        <f>E110*32</f>
        <v>416000</v>
      </c>
      <c r="G110" s="14">
        <v>23</v>
      </c>
      <c r="H110" s="15">
        <v>12</v>
      </c>
    </row>
    <row r="111" spans="1:8">
      <c r="A111" s="13">
        <v>110</v>
      </c>
      <c r="B111" s="18" t="s">
        <v>385</v>
      </c>
      <c r="C111" s="15" t="s">
        <v>441</v>
      </c>
      <c r="D111" s="15" t="s">
        <v>440</v>
      </c>
      <c r="E111" s="16">
        <v>15000</v>
      </c>
      <c r="F111" s="17">
        <f>E111*32</f>
        <v>480000</v>
      </c>
      <c r="G111" s="14">
        <v>23</v>
      </c>
      <c r="H111" s="15">
        <v>12</v>
      </c>
    </row>
    <row r="112" spans="1:8">
      <c r="A112" s="13">
        <v>111</v>
      </c>
      <c r="B112" s="18" t="s">
        <v>63</v>
      </c>
      <c r="C112" s="15" t="s">
        <v>441</v>
      </c>
      <c r="D112" s="15" t="s">
        <v>505</v>
      </c>
      <c r="E112" s="16">
        <v>20000</v>
      </c>
      <c r="F112" s="17">
        <f>E112*32</f>
        <v>640000</v>
      </c>
      <c r="G112" s="14">
        <v>23</v>
      </c>
      <c r="H112" s="15">
        <v>12</v>
      </c>
    </row>
    <row r="113" spans="1:8">
      <c r="A113" s="15">
        <v>112</v>
      </c>
      <c r="B113" s="18" t="s">
        <v>386</v>
      </c>
      <c r="C113" s="15" t="s">
        <v>501</v>
      </c>
      <c r="D113" s="15" t="s">
        <v>505</v>
      </c>
      <c r="E113" s="16">
        <v>20000</v>
      </c>
      <c r="F113" s="17">
        <f>E113*32</f>
        <v>640000</v>
      </c>
      <c r="G113" s="14">
        <v>23</v>
      </c>
      <c r="H113" s="15">
        <v>12</v>
      </c>
    </row>
    <row r="114" spans="1:8">
      <c r="A114" s="13">
        <v>113</v>
      </c>
      <c r="B114" s="18" t="s">
        <v>28</v>
      </c>
      <c r="C114" s="15" t="s">
        <v>441</v>
      </c>
      <c r="D114" s="15" t="s">
        <v>440</v>
      </c>
      <c r="E114" s="16">
        <v>16000</v>
      </c>
      <c r="F114" s="17">
        <f>E114*32</f>
        <v>512000</v>
      </c>
      <c r="G114" s="14">
        <v>24</v>
      </c>
      <c r="H114" s="15">
        <v>14</v>
      </c>
    </row>
    <row r="115" spans="1:8">
      <c r="A115" s="15">
        <v>114</v>
      </c>
      <c r="B115" s="18" t="s">
        <v>387</v>
      </c>
      <c r="C115" s="15" t="s">
        <v>441</v>
      </c>
      <c r="D115" s="15" t="s">
        <v>440</v>
      </c>
      <c r="E115" s="16">
        <v>3500</v>
      </c>
      <c r="F115" s="17">
        <f>E115*32</f>
        <v>112000</v>
      </c>
      <c r="G115" s="14">
        <v>24</v>
      </c>
      <c r="H115" s="15">
        <v>14</v>
      </c>
    </row>
    <row r="116" spans="1:8">
      <c r="A116" s="15">
        <v>115</v>
      </c>
      <c r="B116" s="18" t="s">
        <v>79</v>
      </c>
      <c r="C116" s="15" t="s">
        <v>441</v>
      </c>
      <c r="D116" s="15" t="s">
        <v>505</v>
      </c>
      <c r="E116" s="16">
        <v>30000</v>
      </c>
      <c r="F116" s="17">
        <f>E116*32</f>
        <v>960000</v>
      </c>
      <c r="G116" s="14">
        <v>24</v>
      </c>
      <c r="H116" s="15">
        <v>14</v>
      </c>
    </row>
    <row r="117" spans="1:8">
      <c r="A117" s="15">
        <v>116</v>
      </c>
      <c r="B117" s="18" t="s">
        <v>388</v>
      </c>
      <c r="C117" s="15" t="s">
        <v>441</v>
      </c>
      <c r="D117" s="15" t="s">
        <v>505</v>
      </c>
      <c r="E117" s="16">
        <v>15000</v>
      </c>
      <c r="F117" s="17">
        <f>E117*32</f>
        <v>480000</v>
      </c>
      <c r="G117" s="14">
        <v>24</v>
      </c>
      <c r="H117" s="15">
        <v>14</v>
      </c>
    </row>
    <row r="118" spans="1:8">
      <c r="A118" s="13">
        <v>117</v>
      </c>
      <c r="B118" s="19" t="s">
        <v>392</v>
      </c>
      <c r="C118" s="15" t="s">
        <v>441</v>
      </c>
      <c r="D118" s="15" t="s">
        <v>505</v>
      </c>
      <c r="E118" s="16">
        <v>16000</v>
      </c>
      <c r="F118" s="17">
        <f>E118*32</f>
        <v>512000</v>
      </c>
      <c r="G118" s="14">
        <v>24</v>
      </c>
      <c r="H118" s="15">
        <v>14</v>
      </c>
    </row>
    <row r="119" spans="1:8">
      <c r="A119" s="13">
        <v>118</v>
      </c>
      <c r="B119" s="18" t="s">
        <v>140</v>
      </c>
      <c r="C119" s="15" t="s">
        <v>501</v>
      </c>
      <c r="D119" s="15" t="s">
        <v>440</v>
      </c>
      <c r="E119" s="16">
        <v>6000</v>
      </c>
      <c r="F119" s="17">
        <f>E119*32</f>
        <v>192000</v>
      </c>
      <c r="G119" s="14">
        <v>24</v>
      </c>
      <c r="H119" s="15">
        <v>14</v>
      </c>
    </row>
    <row r="120" spans="1:8">
      <c r="A120" s="15">
        <v>119</v>
      </c>
      <c r="B120" s="18" t="s">
        <v>389</v>
      </c>
      <c r="C120" s="15" t="s">
        <v>501</v>
      </c>
      <c r="D120" s="15" t="s">
        <v>440</v>
      </c>
      <c r="E120" s="16">
        <v>4700</v>
      </c>
      <c r="F120" s="17">
        <f>E120*32</f>
        <v>150400</v>
      </c>
      <c r="G120" s="14">
        <v>24</v>
      </c>
      <c r="H120" s="15">
        <v>14</v>
      </c>
    </row>
    <row r="121" spans="1:8">
      <c r="A121" s="13">
        <v>120</v>
      </c>
      <c r="B121" s="19" t="s">
        <v>390</v>
      </c>
      <c r="C121" s="15" t="s">
        <v>441</v>
      </c>
      <c r="D121" s="15" t="s">
        <v>440</v>
      </c>
      <c r="E121" s="16">
        <v>3000</v>
      </c>
      <c r="F121" s="17">
        <f>E121*32</f>
        <v>96000</v>
      </c>
      <c r="G121" s="14">
        <v>24</v>
      </c>
      <c r="H121" s="15">
        <v>14</v>
      </c>
    </row>
    <row r="122" spans="1:8">
      <c r="A122" s="15">
        <v>121</v>
      </c>
      <c r="B122" s="18" t="s">
        <v>338</v>
      </c>
      <c r="C122" s="15" t="s">
        <v>441</v>
      </c>
      <c r="D122" s="15" t="s">
        <v>440</v>
      </c>
      <c r="E122" s="16">
        <v>3500</v>
      </c>
      <c r="F122" s="17">
        <f>E122*32</f>
        <v>112000</v>
      </c>
      <c r="G122" s="14">
        <v>24</v>
      </c>
      <c r="H122" s="15">
        <v>14</v>
      </c>
    </row>
    <row r="123" spans="1:8">
      <c r="A123" s="15">
        <v>122</v>
      </c>
      <c r="B123" s="18" t="s">
        <v>391</v>
      </c>
      <c r="C123" s="15" t="s">
        <v>501</v>
      </c>
      <c r="D123" s="15" t="s">
        <v>440</v>
      </c>
      <c r="E123" s="16">
        <v>1500</v>
      </c>
      <c r="F123" s="17">
        <f>E123*32</f>
        <v>48000</v>
      </c>
      <c r="G123" s="14">
        <v>24</v>
      </c>
      <c r="H123" s="15">
        <v>14</v>
      </c>
    </row>
    <row r="124" spans="1:8">
      <c r="A124" s="15">
        <v>123</v>
      </c>
      <c r="B124" s="18" t="s">
        <v>506</v>
      </c>
      <c r="C124" s="15" t="s">
        <v>441</v>
      </c>
      <c r="D124" s="15" t="s">
        <v>505</v>
      </c>
      <c r="E124" s="16">
        <v>20000</v>
      </c>
      <c r="F124" s="17">
        <f>E124*32</f>
        <v>640000</v>
      </c>
      <c r="G124" s="14">
        <v>24</v>
      </c>
      <c r="H124" s="15">
        <v>14</v>
      </c>
    </row>
    <row r="125" spans="1:8" ht="31.5">
      <c r="A125" s="13">
        <v>124</v>
      </c>
      <c r="B125" s="18" t="s">
        <v>78</v>
      </c>
      <c r="C125" s="15" t="s">
        <v>441</v>
      </c>
      <c r="D125" s="15" t="s">
        <v>440</v>
      </c>
      <c r="E125" s="16">
        <v>21000</v>
      </c>
      <c r="F125" s="17">
        <f>E125*32</f>
        <v>672000</v>
      </c>
      <c r="G125" s="14">
        <v>24</v>
      </c>
      <c r="H125" s="15">
        <v>14</v>
      </c>
    </row>
    <row r="126" spans="1:8">
      <c r="A126" s="13">
        <v>125</v>
      </c>
      <c r="B126" s="18" t="s">
        <v>394</v>
      </c>
      <c r="C126" s="15" t="s">
        <v>441</v>
      </c>
      <c r="D126" s="15" t="s">
        <v>440</v>
      </c>
      <c r="E126" s="16">
        <v>3700</v>
      </c>
      <c r="F126" s="17">
        <f>E126*32</f>
        <v>118400</v>
      </c>
      <c r="G126" s="14">
        <v>24</v>
      </c>
      <c r="H126" s="15">
        <v>14</v>
      </c>
    </row>
    <row r="127" spans="1:8">
      <c r="A127" s="15">
        <v>126</v>
      </c>
      <c r="B127" s="18" t="s">
        <v>395</v>
      </c>
      <c r="C127" s="15" t="s">
        <v>441</v>
      </c>
      <c r="D127" s="15" t="s">
        <v>440</v>
      </c>
      <c r="E127" s="16">
        <v>12500</v>
      </c>
      <c r="F127" s="17">
        <f>E127*32</f>
        <v>400000</v>
      </c>
      <c r="G127" s="14">
        <v>25</v>
      </c>
      <c r="H127" s="15">
        <v>12</v>
      </c>
    </row>
    <row r="128" spans="1:8">
      <c r="A128" s="13">
        <v>127</v>
      </c>
      <c r="B128" s="18" t="s">
        <v>396</v>
      </c>
      <c r="C128" s="15" t="s">
        <v>441</v>
      </c>
      <c r="D128" s="15" t="s">
        <v>440</v>
      </c>
      <c r="E128" s="16">
        <v>13700</v>
      </c>
      <c r="F128" s="17">
        <f>E128*32</f>
        <v>438400</v>
      </c>
      <c r="G128" s="14">
        <v>25</v>
      </c>
      <c r="H128" s="15">
        <v>12</v>
      </c>
    </row>
    <row r="129" spans="1:8">
      <c r="A129" s="15">
        <v>128</v>
      </c>
      <c r="B129" s="18" t="s">
        <v>397</v>
      </c>
      <c r="C129" s="15" t="s">
        <v>501</v>
      </c>
      <c r="D129" s="15" t="s">
        <v>440</v>
      </c>
      <c r="E129" s="16">
        <v>15000</v>
      </c>
      <c r="F129" s="17">
        <f>E129*32</f>
        <v>480000</v>
      </c>
      <c r="G129" s="14">
        <v>25</v>
      </c>
      <c r="H129" s="15">
        <v>12</v>
      </c>
    </row>
    <row r="130" spans="1:8">
      <c r="A130" s="15">
        <v>129</v>
      </c>
      <c r="B130" s="18" t="s">
        <v>398</v>
      </c>
      <c r="C130" s="15" t="s">
        <v>441</v>
      </c>
      <c r="D130" s="15" t="s">
        <v>440</v>
      </c>
      <c r="E130" s="16">
        <v>8000</v>
      </c>
      <c r="F130" s="17">
        <f>E130*32</f>
        <v>256000</v>
      </c>
      <c r="G130" s="14">
        <v>25</v>
      </c>
      <c r="H130" s="15">
        <v>12</v>
      </c>
    </row>
    <row r="131" spans="1:8">
      <c r="A131" s="15">
        <v>130</v>
      </c>
      <c r="B131" s="18" t="s">
        <v>158</v>
      </c>
      <c r="C131" s="15" t="s">
        <v>501</v>
      </c>
      <c r="D131" s="15" t="s">
        <v>504</v>
      </c>
      <c r="E131" s="16">
        <v>24000</v>
      </c>
      <c r="F131" s="17">
        <f>E131*32</f>
        <v>768000</v>
      </c>
      <c r="G131" s="14">
        <v>25</v>
      </c>
      <c r="H131" s="15">
        <v>12</v>
      </c>
    </row>
    <row r="132" spans="1:8">
      <c r="A132" s="13">
        <v>131</v>
      </c>
      <c r="B132" s="18" t="s">
        <v>399</v>
      </c>
      <c r="C132" s="15" t="s">
        <v>501</v>
      </c>
      <c r="D132" s="15" t="s">
        <v>505</v>
      </c>
      <c r="E132" s="16">
        <v>26000</v>
      </c>
      <c r="F132" s="17">
        <f>E132*32</f>
        <v>832000</v>
      </c>
      <c r="G132" s="14">
        <v>25</v>
      </c>
      <c r="H132" s="15">
        <v>12</v>
      </c>
    </row>
    <row r="133" spans="1:8">
      <c r="A133" s="13">
        <v>132</v>
      </c>
      <c r="B133" s="18" t="s">
        <v>400</v>
      </c>
      <c r="C133" s="15" t="s">
        <v>501</v>
      </c>
      <c r="D133" s="15" t="s">
        <v>504</v>
      </c>
      <c r="E133" s="16">
        <v>18000</v>
      </c>
      <c r="F133" s="17">
        <f>E133*32</f>
        <v>576000</v>
      </c>
      <c r="G133" s="14">
        <v>25</v>
      </c>
      <c r="H133" s="15">
        <v>12</v>
      </c>
    </row>
    <row r="134" spans="1:8">
      <c r="A134" s="15">
        <v>133</v>
      </c>
      <c r="B134" s="18" t="s">
        <v>401</v>
      </c>
      <c r="C134" s="15" t="s">
        <v>441</v>
      </c>
      <c r="D134" s="15" t="s">
        <v>505</v>
      </c>
      <c r="E134" s="16">
        <v>3800</v>
      </c>
      <c r="F134" s="17">
        <f>E134*32</f>
        <v>121600</v>
      </c>
      <c r="G134" s="14">
        <v>26</v>
      </c>
      <c r="H134" s="15">
        <v>13</v>
      </c>
    </row>
    <row r="135" spans="1:8">
      <c r="A135" s="13">
        <v>134</v>
      </c>
      <c r="B135" s="18" t="s">
        <v>184</v>
      </c>
      <c r="C135" s="15" t="s">
        <v>441</v>
      </c>
      <c r="D135" s="15" t="s">
        <v>504</v>
      </c>
      <c r="E135" s="16">
        <v>6500</v>
      </c>
      <c r="F135" s="17">
        <f>E135*32</f>
        <v>208000</v>
      </c>
      <c r="G135" s="14">
        <v>27</v>
      </c>
      <c r="H135" s="15">
        <v>14</v>
      </c>
    </row>
    <row r="136" spans="1:8">
      <c r="A136" s="15">
        <v>135</v>
      </c>
      <c r="B136" s="18" t="s">
        <v>31</v>
      </c>
      <c r="C136" s="15" t="s">
        <v>441</v>
      </c>
      <c r="D136" s="15" t="s">
        <v>440</v>
      </c>
      <c r="E136" s="16">
        <v>3500</v>
      </c>
      <c r="F136" s="17">
        <f>E136*32</f>
        <v>112000</v>
      </c>
      <c r="G136" s="14">
        <v>28</v>
      </c>
      <c r="H136" s="15">
        <v>15</v>
      </c>
    </row>
    <row r="137" spans="1:8">
      <c r="A137" s="15">
        <v>136</v>
      </c>
      <c r="B137" s="18" t="s">
        <v>403</v>
      </c>
      <c r="C137" s="15" t="s">
        <v>501</v>
      </c>
      <c r="D137" s="15" t="s">
        <v>440</v>
      </c>
      <c r="E137" s="16">
        <v>3800</v>
      </c>
      <c r="F137" s="17">
        <f>E137*32</f>
        <v>121600</v>
      </c>
      <c r="G137" s="14">
        <v>29</v>
      </c>
      <c r="H137" s="15">
        <v>13</v>
      </c>
    </row>
    <row r="138" spans="1:8">
      <c r="A138" s="15">
        <v>137</v>
      </c>
      <c r="B138" s="18" t="s">
        <v>404</v>
      </c>
      <c r="C138" s="15" t="s">
        <v>501</v>
      </c>
      <c r="D138" s="15" t="s">
        <v>440</v>
      </c>
      <c r="E138" s="16">
        <v>4500</v>
      </c>
      <c r="F138" s="17">
        <f>E138*32</f>
        <v>144000</v>
      </c>
      <c r="G138" s="15">
        <v>29</v>
      </c>
      <c r="H138" s="15">
        <v>13</v>
      </c>
    </row>
    <row r="139" spans="1:8">
      <c r="A139" s="13">
        <v>138</v>
      </c>
      <c r="B139" s="18" t="s">
        <v>76</v>
      </c>
      <c r="C139" s="15" t="s">
        <v>501</v>
      </c>
      <c r="D139" s="15" t="s">
        <v>440</v>
      </c>
      <c r="E139" s="16">
        <v>4900</v>
      </c>
      <c r="F139" s="17">
        <f>E139*32</f>
        <v>156800</v>
      </c>
      <c r="G139" s="15">
        <v>30</v>
      </c>
      <c r="H139" s="15">
        <v>14</v>
      </c>
    </row>
  </sheetData>
  <pageMargins left="0.75" right="0.75" top="1" bottom="1" header="0.3" footer="0.3"/>
  <pageSetup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B1" zoomScaleNormal="100" workbookViewId="0">
      <selection activeCell="I21" sqref="I21"/>
    </sheetView>
  </sheetViews>
  <sheetFormatPr defaultColWidth="11" defaultRowHeight="15.75"/>
  <cols>
    <col min="1" max="1" width="16.125" style="2" customWidth="1"/>
    <col min="2" max="2" width="30.375" style="2" customWidth="1"/>
    <col min="3" max="3" width="12.625" style="2" customWidth="1"/>
    <col min="4" max="4" width="18" style="2" customWidth="1"/>
    <col min="5" max="5" width="18.625" style="2" customWidth="1"/>
    <col min="6" max="6" width="27" style="2" customWidth="1"/>
    <col min="7" max="7" width="17.625" style="2" customWidth="1"/>
    <col min="8" max="8" width="21.5" style="2" customWidth="1"/>
    <col min="9" max="9" width="11" style="2" customWidth="1"/>
    <col min="10" max="16384" width="11" style="2"/>
  </cols>
  <sheetData>
    <row r="1" spans="1:9" s="1" customFormat="1">
      <c r="A1" s="1" t="s">
        <v>408</v>
      </c>
      <c r="B1" s="6" t="s">
        <v>407</v>
      </c>
      <c r="C1" s="1" t="s">
        <v>409</v>
      </c>
      <c r="D1" s="1" t="s">
        <v>412</v>
      </c>
      <c r="E1" s="1" t="s">
        <v>411</v>
      </c>
      <c r="F1" s="1" t="s">
        <v>445</v>
      </c>
      <c r="G1" s="1" t="s">
        <v>410</v>
      </c>
      <c r="H1" s="1" t="s">
        <v>248</v>
      </c>
      <c r="I1" s="1" t="s">
        <v>413</v>
      </c>
    </row>
    <row r="2" spans="1:9" ht="31.5">
      <c r="A2" s="2">
        <v>1</v>
      </c>
      <c r="B2" s="3" t="s">
        <v>303</v>
      </c>
      <c r="C2" s="2" t="s">
        <v>507</v>
      </c>
      <c r="D2" s="2" t="s">
        <v>514</v>
      </c>
      <c r="F2" s="7" t="s">
        <v>574</v>
      </c>
      <c r="G2" s="2" t="s">
        <v>544</v>
      </c>
      <c r="H2" s="2">
        <v>13</v>
      </c>
    </row>
    <row r="3" spans="1:9" ht="16.5">
      <c r="A3" s="2">
        <v>2</v>
      </c>
      <c r="B3" s="4" t="s">
        <v>13</v>
      </c>
      <c r="C3" s="2" t="s">
        <v>507</v>
      </c>
      <c r="D3" s="2" t="s">
        <v>515</v>
      </c>
      <c r="F3" s="7" t="s">
        <v>575</v>
      </c>
      <c r="G3" s="2" t="s">
        <v>545</v>
      </c>
      <c r="H3" s="2">
        <v>12</v>
      </c>
    </row>
    <row r="4" spans="1:9" ht="31.5">
      <c r="A4" s="2">
        <v>3</v>
      </c>
      <c r="B4" s="4" t="s">
        <v>304</v>
      </c>
      <c r="C4" s="2" t="s">
        <v>507</v>
      </c>
      <c r="D4" s="2" t="s">
        <v>516</v>
      </c>
      <c r="F4" s="7" t="s">
        <v>576</v>
      </c>
      <c r="G4" s="2" t="s">
        <v>546</v>
      </c>
      <c r="H4" s="2">
        <v>14</v>
      </c>
    </row>
    <row r="5" spans="1:9" ht="16.5">
      <c r="A5" s="2">
        <v>4</v>
      </c>
      <c r="B5" s="4" t="s">
        <v>305</v>
      </c>
      <c r="C5" s="2" t="s">
        <v>508</v>
      </c>
      <c r="D5" s="2" t="s">
        <v>517</v>
      </c>
      <c r="F5" s="7" t="s">
        <v>577</v>
      </c>
      <c r="G5" s="2" t="s">
        <v>547</v>
      </c>
      <c r="H5" s="2">
        <v>14</v>
      </c>
    </row>
    <row r="6" spans="1:9" ht="16.5">
      <c r="A6" s="2">
        <v>5</v>
      </c>
      <c r="B6" s="4" t="s">
        <v>307</v>
      </c>
      <c r="C6" s="2" t="s">
        <v>509</v>
      </c>
      <c r="D6" s="2" t="s">
        <v>519</v>
      </c>
      <c r="F6" s="7" t="s">
        <v>578</v>
      </c>
      <c r="G6" s="2" t="s">
        <v>548</v>
      </c>
      <c r="H6" s="2">
        <v>15</v>
      </c>
    </row>
    <row r="7" spans="1:9" ht="16.5">
      <c r="A7" s="2">
        <v>6</v>
      </c>
      <c r="B7" s="4" t="s">
        <v>167</v>
      </c>
      <c r="C7" s="2" t="s">
        <v>507</v>
      </c>
      <c r="D7" s="2" t="s">
        <v>536</v>
      </c>
      <c r="F7" s="7" t="s">
        <v>579</v>
      </c>
      <c r="G7" s="2" t="s">
        <v>549</v>
      </c>
      <c r="H7" s="2">
        <v>15</v>
      </c>
    </row>
    <row r="8" spans="1:9" ht="16.5">
      <c r="A8" s="2">
        <v>7</v>
      </c>
      <c r="B8" s="4" t="s">
        <v>309</v>
      </c>
      <c r="C8" s="2" t="s">
        <v>510</v>
      </c>
      <c r="D8" s="2" t="s">
        <v>537</v>
      </c>
      <c r="F8" s="7" t="s">
        <v>580</v>
      </c>
      <c r="G8" s="2" t="s">
        <v>550</v>
      </c>
      <c r="H8" s="2">
        <v>15</v>
      </c>
    </row>
    <row r="9" spans="1:9" ht="16.5">
      <c r="A9" s="2">
        <v>8</v>
      </c>
      <c r="B9" s="4" t="s">
        <v>173</v>
      </c>
      <c r="C9" s="2" t="s">
        <v>507</v>
      </c>
      <c r="D9" s="2" t="s">
        <v>535</v>
      </c>
      <c r="F9" s="7" t="s">
        <v>581</v>
      </c>
      <c r="G9" s="2" t="s">
        <v>551</v>
      </c>
      <c r="H9" s="2">
        <v>15</v>
      </c>
    </row>
    <row r="10" spans="1:9" ht="16.5">
      <c r="A10" s="2">
        <v>9</v>
      </c>
      <c r="B10" s="4" t="s">
        <v>310</v>
      </c>
      <c r="C10" s="2" t="s">
        <v>507</v>
      </c>
      <c r="D10" s="2" t="s">
        <v>534</v>
      </c>
      <c r="F10" s="7" t="s">
        <v>582</v>
      </c>
      <c r="G10" s="2" t="s">
        <v>552</v>
      </c>
      <c r="H10" s="2">
        <v>12</v>
      </c>
    </row>
    <row r="11" spans="1:9" ht="16.5">
      <c r="A11" s="2">
        <v>10</v>
      </c>
      <c r="B11" s="4" t="s">
        <v>55</v>
      </c>
      <c r="C11" s="2" t="s">
        <v>510</v>
      </c>
      <c r="D11" s="2" t="s">
        <v>538</v>
      </c>
      <c r="F11" s="7" t="s">
        <v>583</v>
      </c>
      <c r="G11" s="2" t="s">
        <v>553</v>
      </c>
      <c r="H11" s="2">
        <v>13</v>
      </c>
    </row>
    <row r="12" spans="1:9" ht="31.5">
      <c r="A12" s="2">
        <v>11</v>
      </c>
      <c r="B12" s="4" t="s">
        <v>318</v>
      </c>
      <c r="C12" s="2" t="s">
        <v>507</v>
      </c>
      <c r="D12" s="2" t="s">
        <v>533</v>
      </c>
      <c r="F12" s="7" t="s">
        <v>584</v>
      </c>
      <c r="G12" s="2" t="s">
        <v>554</v>
      </c>
      <c r="H12" s="2">
        <v>14</v>
      </c>
    </row>
    <row r="13" spans="1:9" ht="16.5">
      <c r="A13" s="2">
        <v>12</v>
      </c>
      <c r="B13" s="4" t="s">
        <v>320</v>
      </c>
      <c r="C13" s="2" t="s">
        <v>510</v>
      </c>
      <c r="D13" s="2" t="s">
        <v>539</v>
      </c>
      <c r="F13" s="7" t="s">
        <v>585</v>
      </c>
      <c r="G13" s="2" t="s">
        <v>555</v>
      </c>
      <c r="H13" s="2">
        <v>15</v>
      </c>
    </row>
    <row r="14" spans="1:9" ht="16.5">
      <c r="A14" s="2">
        <v>13</v>
      </c>
      <c r="B14" s="4" t="s">
        <v>17</v>
      </c>
      <c r="C14" s="2" t="s">
        <v>510</v>
      </c>
      <c r="D14" s="2" t="s">
        <v>540</v>
      </c>
      <c r="F14" s="7" t="s">
        <v>586</v>
      </c>
      <c r="G14" s="2" t="s">
        <v>566</v>
      </c>
      <c r="H14" s="2">
        <v>15</v>
      </c>
    </row>
    <row r="15" spans="1:9" ht="16.5">
      <c r="A15" s="2">
        <v>14</v>
      </c>
      <c r="B15" s="4" t="s">
        <v>35</v>
      </c>
      <c r="C15" s="2" t="s">
        <v>507</v>
      </c>
      <c r="D15" s="2" t="s">
        <v>532</v>
      </c>
      <c r="F15" s="7" t="s">
        <v>587</v>
      </c>
      <c r="G15" s="2" t="s">
        <v>567</v>
      </c>
      <c r="H15" s="2">
        <v>15</v>
      </c>
    </row>
    <row r="16" spans="1:9" ht="16.5">
      <c r="A16" s="2">
        <v>15</v>
      </c>
      <c r="B16" s="4" t="s">
        <v>89</v>
      </c>
      <c r="C16" s="2" t="s">
        <v>510</v>
      </c>
      <c r="D16" s="2" t="s">
        <v>541</v>
      </c>
      <c r="F16" s="7" t="s">
        <v>588</v>
      </c>
      <c r="G16" s="2" t="s">
        <v>568</v>
      </c>
      <c r="H16" s="2">
        <v>13</v>
      </c>
    </row>
    <row r="17" spans="1:8" ht="16.5">
      <c r="A17" s="2">
        <v>16</v>
      </c>
      <c r="B17" s="4" t="s">
        <v>348</v>
      </c>
      <c r="C17" s="2" t="s">
        <v>510</v>
      </c>
      <c r="D17" s="2" t="s">
        <v>542</v>
      </c>
      <c r="F17" s="7" t="s">
        <v>589</v>
      </c>
      <c r="G17" s="2" t="s">
        <v>563</v>
      </c>
      <c r="H17" s="2">
        <v>12</v>
      </c>
    </row>
    <row r="18" spans="1:8" ht="16.5">
      <c r="A18" s="2">
        <v>17</v>
      </c>
      <c r="B18" s="4" t="s">
        <v>9</v>
      </c>
      <c r="C18" s="2" t="s">
        <v>507</v>
      </c>
      <c r="D18" s="2" t="s">
        <v>531</v>
      </c>
      <c r="F18" s="7" t="s">
        <v>590</v>
      </c>
      <c r="G18" s="2" t="s">
        <v>543</v>
      </c>
      <c r="H18" s="2">
        <v>13</v>
      </c>
    </row>
    <row r="19" spans="1:8" ht="16.5">
      <c r="A19" s="2">
        <v>18</v>
      </c>
      <c r="B19" s="4" t="s">
        <v>371</v>
      </c>
      <c r="C19" s="2" t="s">
        <v>508</v>
      </c>
      <c r="D19" s="2" t="s">
        <v>518</v>
      </c>
      <c r="F19" s="7" t="s">
        <v>591</v>
      </c>
      <c r="G19" s="2" t="s">
        <v>562</v>
      </c>
      <c r="H19" s="2">
        <v>14</v>
      </c>
    </row>
    <row r="20" spans="1:8" ht="16.5">
      <c r="A20" s="2">
        <v>19</v>
      </c>
      <c r="B20" s="4" t="s">
        <v>4</v>
      </c>
      <c r="C20" s="2" t="s">
        <v>510</v>
      </c>
      <c r="D20" s="2" t="s">
        <v>530</v>
      </c>
      <c r="F20" s="7" t="s">
        <v>592</v>
      </c>
      <c r="G20" s="2" t="s">
        <v>569</v>
      </c>
      <c r="H20" s="2">
        <v>15</v>
      </c>
    </row>
    <row r="21" spans="1:8" ht="16.5">
      <c r="A21" s="2">
        <v>20</v>
      </c>
      <c r="B21" s="4" t="s">
        <v>375</v>
      </c>
      <c r="C21" s="2" t="s">
        <v>507</v>
      </c>
      <c r="D21" s="2" t="s">
        <v>529</v>
      </c>
      <c r="F21" s="7" t="s">
        <v>593</v>
      </c>
      <c r="G21" s="2" t="s">
        <v>564</v>
      </c>
      <c r="H21" s="2">
        <v>2</v>
      </c>
    </row>
    <row r="22" spans="1:8" ht="16.5">
      <c r="A22" s="2">
        <v>21</v>
      </c>
      <c r="B22" s="4" t="s">
        <v>21</v>
      </c>
      <c r="C22" s="2" t="s">
        <v>507</v>
      </c>
      <c r="D22" s="2" t="s">
        <v>572</v>
      </c>
      <c r="F22" s="7" t="s">
        <v>594</v>
      </c>
      <c r="G22" s="2" t="s">
        <v>573</v>
      </c>
      <c r="H22" s="2">
        <v>5</v>
      </c>
    </row>
    <row r="23" spans="1:8" ht="16.5">
      <c r="A23" s="2">
        <v>22</v>
      </c>
      <c r="B23" s="4" t="s">
        <v>182</v>
      </c>
      <c r="C23" s="2" t="s">
        <v>511</v>
      </c>
      <c r="D23" s="2" t="s">
        <v>528</v>
      </c>
      <c r="F23" s="7" t="s">
        <v>595</v>
      </c>
      <c r="G23" s="2" t="s">
        <v>565</v>
      </c>
      <c r="H23" s="2">
        <v>2</v>
      </c>
    </row>
    <row r="24" spans="1:8" ht="16.5">
      <c r="A24" s="2">
        <v>23</v>
      </c>
      <c r="B24" s="4" t="s">
        <v>11</v>
      </c>
      <c r="C24" s="2" t="s">
        <v>510</v>
      </c>
      <c r="D24" s="2" t="s">
        <v>527</v>
      </c>
      <c r="F24" s="7" t="s">
        <v>596</v>
      </c>
      <c r="G24" s="2" t="s">
        <v>570</v>
      </c>
      <c r="H24" s="2">
        <v>12</v>
      </c>
    </row>
    <row r="25" spans="1:8" ht="16.5">
      <c r="A25" s="2">
        <v>24</v>
      </c>
      <c r="B25" s="4" t="s">
        <v>393</v>
      </c>
      <c r="C25" s="2" t="s">
        <v>507</v>
      </c>
      <c r="D25" s="2" t="s">
        <v>526</v>
      </c>
      <c r="F25" s="7" t="s">
        <v>597</v>
      </c>
      <c r="G25" s="2" t="s">
        <v>571</v>
      </c>
      <c r="H25" s="2">
        <v>14</v>
      </c>
    </row>
    <row r="26" spans="1:8" ht="16.5">
      <c r="A26" s="2">
        <v>25</v>
      </c>
      <c r="B26" s="4" t="s">
        <v>8</v>
      </c>
      <c r="C26" s="2" t="s">
        <v>510</v>
      </c>
      <c r="D26" s="2" t="s">
        <v>525</v>
      </c>
      <c r="F26" s="7" t="s">
        <v>598</v>
      </c>
      <c r="G26" s="2" t="s">
        <v>556</v>
      </c>
      <c r="H26" s="2">
        <v>12</v>
      </c>
    </row>
    <row r="27" spans="1:8" ht="16.5">
      <c r="A27" s="2">
        <v>26</v>
      </c>
      <c r="B27" s="4" t="s">
        <v>402</v>
      </c>
      <c r="C27" s="2" t="s">
        <v>508</v>
      </c>
      <c r="D27" s="2" t="s">
        <v>524</v>
      </c>
      <c r="F27" s="7" t="s">
        <v>599</v>
      </c>
      <c r="G27" s="2" t="s">
        <v>557</v>
      </c>
      <c r="H27" s="2">
        <v>13</v>
      </c>
    </row>
    <row r="28" spans="1:8" ht="16.5">
      <c r="A28" s="2">
        <v>27</v>
      </c>
      <c r="B28" s="4" t="s">
        <v>1</v>
      </c>
      <c r="C28" s="2" t="s">
        <v>512</v>
      </c>
      <c r="D28" s="2" t="s">
        <v>523</v>
      </c>
      <c r="F28" s="7" t="s">
        <v>600</v>
      </c>
      <c r="G28" s="2" t="s">
        <v>558</v>
      </c>
      <c r="H28" s="2">
        <v>14</v>
      </c>
    </row>
    <row r="29" spans="1:8" ht="16.5">
      <c r="A29" s="2">
        <v>28</v>
      </c>
      <c r="B29" s="4" t="s">
        <v>32</v>
      </c>
      <c r="C29" s="2" t="s">
        <v>509</v>
      </c>
      <c r="D29" s="2" t="s">
        <v>521</v>
      </c>
      <c r="F29" s="7" t="s">
        <v>601</v>
      </c>
      <c r="G29" s="2" t="s">
        <v>559</v>
      </c>
      <c r="H29" s="2">
        <v>15</v>
      </c>
    </row>
    <row r="30" spans="1:8" ht="16.5">
      <c r="A30" s="2">
        <v>29</v>
      </c>
      <c r="B30" s="2" t="s">
        <v>405</v>
      </c>
      <c r="C30" s="2" t="s">
        <v>509</v>
      </c>
      <c r="D30" s="2" t="s">
        <v>522</v>
      </c>
      <c r="F30" s="7" t="s">
        <v>602</v>
      </c>
      <c r="G30" s="2" t="s">
        <v>560</v>
      </c>
      <c r="H30" s="2">
        <v>13</v>
      </c>
    </row>
    <row r="31" spans="1:8" ht="16.5">
      <c r="A31" s="2">
        <v>30</v>
      </c>
      <c r="B31" s="2" t="s">
        <v>77</v>
      </c>
      <c r="C31" s="2" t="s">
        <v>513</v>
      </c>
      <c r="D31" s="2" t="s">
        <v>520</v>
      </c>
      <c r="F31" s="7" t="s">
        <v>603</v>
      </c>
      <c r="G31" s="2" t="s">
        <v>561</v>
      </c>
      <c r="H31" s="2">
        <v>14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</hyperlinks>
  <pageMargins left="0.75" right="0.75" top="1" bottom="1" header="0.3" footer="0.3"/>
  <pageSetup orientation="portrait" horizontalDpi="120" verticalDpi="7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topLeftCell="C1" workbookViewId="0">
      <selection activeCell="A12" sqref="A12"/>
    </sheetView>
  </sheetViews>
  <sheetFormatPr defaultColWidth="11" defaultRowHeight="15.75"/>
  <cols>
    <col min="1" max="1" width="12.5" style="2" customWidth="1"/>
    <col min="2" max="2" width="38.875" style="2" customWidth="1"/>
    <col min="3" max="3" width="22.125" style="2" customWidth="1"/>
    <col min="4" max="8" width="19.625" style="2" customWidth="1"/>
    <col min="9" max="9" width="17" style="2" customWidth="1"/>
    <col min="10" max="10" width="11" style="2" customWidth="1"/>
    <col min="11" max="16384" width="11" style="2"/>
  </cols>
  <sheetData>
    <row r="1" spans="1:9" s="1" customFormat="1">
      <c r="A1" s="1" t="s">
        <v>418</v>
      </c>
      <c r="B1" s="1" t="s">
        <v>414</v>
      </c>
      <c r="C1" s="1" t="s">
        <v>421</v>
      </c>
      <c r="D1" s="1" t="s">
        <v>410</v>
      </c>
      <c r="E1" s="1" t="s">
        <v>445</v>
      </c>
      <c r="F1" s="1" t="s">
        <v>412</v>
      </c>
      <c r="G1" s="1" t="s">
        <v>411</v>
      </c>
      <c r="H1" s="1" t="s">
        <v>423</v>
      </c>
      <c r="I1" s="1" t="s">
        <v>422</v>
      </c>
    </row>
    <row r="2" spans="1:9">
      <c r="B2" s="5" t="s">
        <v>162</v>
      </c>
    </row>
    <row r="3" spans="1:9" ht="31.5">
      <c r="B3" s="5" t="s">
        <v>151</v>
      </c>
    </row>
    <row r="4" spans="1:9">
      <c r="B4" s="5" t="s">
        <v>159</v>
      </c>
    </row>
    <row r="5" spans="1:9">
      <c r="B5" s="5" t="s">
        <v>194</v>
      </c>
    </row>
    <row r="6" spans="1:9">
      <c r="B6" s="5" t="s">
        <v>9</v>
      </c>
    </row>
    <row r="7" spans="1:9">
      <c r="B7" s="5" t="s">
        <v>106</v>
      </c>
    </row>
    <row r="8" spans="1:9">
      <c r="B8" s="5" t="s">
        <v>185</v>
      </c>
    </row>
    <row r="9" spans="1:9">
      <c r="B9" s="5" t="s">
        <v>4</v>
      </c>
    </row>
    <row r="10" spans="1:9">
      <c r="B10" s="5" t="s">
        <v>201</v>
      </c>
    </row>
    <row r="11" spans="1:9">
      <c r="B11" s="5" t="s">
        <v>154</v>
      </c>
    </row>
    <row r="12" spans="1:9">
      <c r="B12" s="5" t="s">
        <v>11</v>
      </c>
    </row>
    <row r="13" spans="1:9">
      <c r="B13" s="5" t="s">
        <v>168</v>
      </c>
    </row>
    <row r="14" spans="1:9">
      <c r="B14" s="5" t="s">
        <v>8</v>
      </c>
    </row>
    <row r="15" spans="1:9">
      <c r="B15" s="5" t="s">
        <v>150</v>
      </c>
    </row>
    <row r="16" spans="1:9" ht="31.5">
      <c r="B16" s="5" t="s">
        <v>202</v>
      </c>
    </row>
    <row r="17" spans="2:2">
      <c r="B17" s="5" t="s">
        <v>155</v>
      </c>
    </row>
    <row r="18" spans="2:2">
      <c r="B18" s="5" t="s">
        <v>7</v>
      </c>
    </row>
    <row r="19" spans="2:2">
      <c r="B19" s="5" t="s">
        <v>25</v>
      </c>
    </row>
    <row r="20" spans="2:2">
      <c r="B20" s="5" t="s">
        <v>46</v>
      </c>
    </row>
    <row r="21" spans="2:2">
      <c r="B21" s="5" t="s">
        <v>196</v>
      </c>
    </row>
    <row r="22" spans="2:2">
      <c r="B22" s="5" t="s">
        <v>51</v>
      </c>
    </row>
    <row r="23" spans="2:2">
      <c r="B23" s="5" t="s">
        <v>209</v>
      </c>
    </row>
    <row r="24" spans="2:2">
      <c r="B24" s="5" t="s">
        <v>18</v>
      </c>
    </row>
    <row r="25" spans="2:2">
      <c r="B25" s="5" t="s">
        <v>171</v>
      </c>
    </row>
    <row r="26" spans="2:2">
      <c r="B26" s="5" t="s">
        <v>44</v>
      </c>
    </row>
    <row r="27" spans="2:2">
      <c r="B27" s="5" t="s">
        <v>116</v>
      </c>
    </row>
    <row r="28" spans="2:2">
      <c r="B28" s="5" t="s">
        <v>206</v>
      </c>
    </row>
    <row r="29" spans="2:2">
      <c r="B29" s="5" t="s">
        <v>132</v>
      </c>
    </row>
    <row r="30" spans="2:2">
      <c r="B30" s="5" t="s">
        <v>144</v>
      </c>
    </row>
    <row r="31" spans="2:2">
      <c r="B31" s="5" t="s">
        <v>68</v>
      </c>
    </row>
    <row r="32" spans="2:2">
      <c r="B32" s="5" t="s">
        <v>177</v>
      </c>
    </row>
    <row r="33" spans="2:2">
      <c r="B33" s="5" t="s">
        <v>73</v>
      </c>
    </row>
    <row r="34" spans="2:2">
      <c r="B34" s="5" t="s">
        <v>189</v>
      </c>
    </row>
    <row r="35" spans="2:2">
      <c r="B35" s="5" t="s">
        <v>165</v>
      </c>
    </row>
    <row r="36" spans="2:2">
      <c r="B36" s="5" t="s">
        <v>49</v>
      </c>
    </row>
    <row r="37" spans="2:2">
      <c r="B37" s="5" t="s">
        <v>40</v>
      </c>
    </row>
    <row r="38" spans="2:2">
      <c r="B38" s="5" t="s">
        <v>27</v>
      </c>
    </row>
    <row r="39" spans="2:2">
      <c r="B39" s="5" t="s">
        <v>129</v>
      </c>
    </row>
    <row r="40" spans="2:2">
      <c r="B40" s="5" t="s">
        <v>117</v>
      </c>
    </row>
    <row r="41" spans="2:2">
      <c r="B41" s="5" t="s">
        <v>87</v>
      </c>
    </row>
    <row r="42" spans="2:2">
      <c r="B42" s="5" t="s">
        <v>5</v>
      </c>
    </row>
    <row r="43" spans="2:2">
      <c r="B43" s="5" t="s">
        <v>33</v>
      </c>
    </row>
    <row r="44" spans="2:2">
      <c r="B44" s="5" t="s">
        <v>135</v>
      </c>
    </row>
    <row r="45" spans="2:2">
      <c r="B45" s="5" t="s">
        <v>149</v>
      </c>
    </row>
    <row r="46" spans="2:2">
      <c r="B46" s="5" t="s">
        <v>161</v>
      </c>
    </row>
    <row r="47" spans="2:2">
      <c r="B47" s="5" t="s">
        <v>59</v>
      </c>
    </row>
    <row r="48" spans="2:2">
      <c r="B48" s="5" t="s">
        <v>81</v>
      </c>
    </row>
    <row r="49" spans="2:2">
      <c r="B49" s="5" t="s">
        <v>205</v>
      </c>
    </row>
    <row r="50" spans="2:2">
      <c r="B50" s="5" t="s">
        <v>14</v>
      </c>
    </row>
    <row r="51" spans="2:2">
      <c r="B51" s="5" t="s">
        <v>24</v>
      </c>
    </row>
    <row r="52" spans="2:2">
      <c r="B52" s="5" t="s">
        <v>170</v>
      </c>
    </row>
    <row r="53" spans="2:2">
      <c r="B53" s="5" t="s">
        <v>120</v>
      </c>
    </row>
    <row r="54" spans="2:2">
      <c r="B54" s="5" t="s">
        <v>195</v>
      </c>
    </row>
    <row r="55" spans="2:2">
      <c r="B55" s="5" t="s">
        <v>29</v>
      </c>
    </row>
    <row r="56" spans="2:2">
      <c r="B56" s="5" t="s">
        <v>100</v>
      </c>
    </row>
    <row r="57" spans="2:2">
      <c r="B57" s="5" t="s">
        <v>15</v>
      </c>
    </row>
    <row r="58" spans="2:2">
      <c r="B58" s="5" t="s">
        <v>97</v>
      </c>
    </row>
    <row r="59" spans="2:2">
      <c r="B59" s="5" t="s">
        <v>126</v>
      </c>
    </row>
    <row r="60" spans="2:2">
      <c r="B60" s="5" t="s">
        <v>60</v>
      </c>
    </row>
    <row r="61" spans="2:2">
      <c r="B61" s="5" t="s">
        <v>193</v>
      </c>
    </row>
    <row r="62" spans="2:2">
      <c r="B62" s="5" t="s">
        <v>415</v>
      </c>
    </row>
    <row r="63" spans="2:2">
      <c r="B63" s="5" t="s">
        <v>0</v>
      </c>
    </row>
    <row r="64" spans="2:2">
      <c r="B64" s="5" t="s">
        <v>75</v>
      </c>
    </row>
    <row r="65" spans="2:2">
      <c r="B65" s="5" t="s">
        <v>53</v>
      </c>
    </row>
    <row r="66" spans="2:2">
      <c r="B66" s="5" t="s">
        <v>108</v>
      </c>
    </row>
    <row r="67" spans="2:2">
      <c r="B67" s="5" t="s">
        <v>12</v>
      </c>
    </row>
    <row r="68" spans="2:2">
      <c r="B68" s="5" t="s">
        <v>130</v>
      </c>
    </row>
    <row r="69" spans="2:2">
      <c r="B69" s="5" t="s">
        <v>86</v>
      </c>
    </row>
    <row r="70" spans="2:2">
      <c r="B70" s="5" t="s">
        <v>156</v>
      </c>
    </row>
    <row r="71" spans="2:2">
      <c r="B71" s="5" t="s">
        <v>118</v>
      </c>
    </row>
    <row r="72" spans="2:2">
      <c r="B72" s="5" t="s">
        <v>208</v>
      </c>
    </row>
    <row r="73" spans="2:2">
      <c r="B73" s="5" t="s">
        <v>113</v>
      </c>
    </row>
    <row r="74" spans="2:2">
      <c r="B74" s="5" t="s">
        <v>115</v>
      </c>
    </row>
    <row r="75" spans="2:2">
      <c r="B75" s="5" t="s">
        <v>47</v>
      </c>
    </row>
    <row r="76" spans="2:2">
      <c r="B76" s="5" t="s">
        <v>72</v>
      </c>
    </row>
    <row r="77" spans="2:2">
      <c r="B77" s="5" t="s">
        <v>62</v>
      </c>
    </row>
    <row r="78" spans="2:2">
      <c r="B78" s="5" t="s">
        <v>84</v>
      </c>
    </row>
    <row r="79" spans="2:2">
      <c r="B79" s="5" t="s">
        <v>82</v>
      </c>
    </row>
    <row r="80" spans="2:2">
      <c r="B80" s="5" t="s">
        <v>136</v>
      </c>
    </row>
    <row r="81" spans="2:2">
      <c r="B81" s="5" t="s">
        <v>186</v>
      </c>
    </row>
    <row r="82" spans="2:2">
      <c r="B82" s="5" t="s">
        <v>188</v>
      </c>
    </row>
    <row r="83" spans="2:2">
      <c r="B83" s="5" t="s">
        <v>122</v>
      </c>
    </row>
    <row r="84" spans="2:2">
      <c r="B84" s="5" t="s">
        <v>175</v>
      </c>
    </row>
    <row r="85" spans="2:2">
      <c r="B85" s="5" t="s">
        <v>190</v>
      </c>
    </row>
    <row r="86" spans="2:2">
      <c r="B86" s="5" t="s">
        <v>43</v>
      </c>
    </row>
    <row r="87" spans="2:2">
      <c r="B87" s="5" t="s">
        <v>111</v>
      </c>
    </row>
    <row r="88" spans="2:2">
      <c r="B88" s="5" t="s">
        <v>52</v>
      </c>
    </row>
    <row r="89" spans="2:2">
      <c r="B89" s="5" t="s">
        <v>416</v>
      </c>
    </row>
    <row r="90" spans="2:2">
      <c r="B90" s="5" t="s">
        <v>39</v>
      </c>
    </row>
    <row r="91" spans="2:2">
      <c r="B91" s="5" t="s">
        <v>88</v>
      </c>
    </row>
    <row r="92" spans="2:2">
      <c r="B92" s="5" t="s">
        <v>41</v>
      </c>
    </row>
    <row r="93" spans="2:2">
      <c r="B93" s="5" t="s">
        <v>19</v>
      </c>
    </row>
    <row r="94" spans="2:2">
      <c r="B94" s="5" t="s">
        <v>417</v>
      </c>
    </row>
    <row r="95" spans="2:2">
      <c r="B95" s="5" t="s">
        <v>22</v>
      </c>
    </row>
    <row r="96" spans="2:2">
      <c r="B96" s="5" t="s">
        <v>176</v>
      </c>
    </row>
    <row r="97" spans="2:2">
      <c r="B97" s="5" t="s">
        <v>131</v>
      </c>
    </row>
    <row r="98" spans="2:2">
      <c r="B98" s="5" t="s">
        <v>102</v>
      </c>
    </row>
    <row r="99" spans="2:2">
      <c r="B99" s="5" t="s">
        <v>103</v>
      </c>
    </row>
    <row r="100" spans="2:2">
      <c r="B100" s="5" t="s">
        <v>128</v>
      </c>
    </row>
    <row r="101" spans="2:2">
      <c r="B101" s="5" t="s">
        <v>139</v>
      </c>
    </row>
    <row r="102" spans="2:2">
      <c r="B102" s="5" t="s">
        <v>42</v>
      </c>
    </row>
    <row r="103" spans="2:2">
      <c r="B103" s="5" t="s">
        <v>163</v>
      </c>
    </row>
    <row r="104" spans="2:2">
      <c r="B104" s="5" t="s">
        <v>34</v>
      </c>
    </row>
    <row r="105" spans="2:2">
      <c r="B105" s="5" t="s">
        <v>85</v>
      </c>
    </row>
    <row r="106" spans="2:2">
      <c r="B106" s="5" t="s">
        <v>164</v>
      </c>
    </row>
    <row r="107" spans="2:2">
      <c r="B107" s="5" t="s">
        <v>148</v>
      </c>
    </row>
    <row r="108" spans="2:2">
      <c r="B108" s="5" t="s">
        <v>61</v>
      </c>
    </row>
    <row r="109" spans="2:2">
      <c r="B109" s="5" t="s">
        <v>98</v>
      </c>
    </row>
    <row r="110" spans="2:2">
      <c r="B110" s="5" t="s">
        <v>2</v>
      </c>
    </row>
    <row r="111" spans="2:2">
      <c r="B111" s="5" t="s">
        <v>198</v>
      </c>
    </row>
    <row r="112" spans="2:2">
      <c r="B112" s="5" t="s">
        <v>37</v>
      </c>
    </row>
    <row r="113" spans="2:2">
      <c r="B113" s="5" t="s">
        <v>83</v>
      </c>
    </row>
    <row r="114" spans="2:2">
      <c r="B114" s="5" t="s">
        <v>109</v>
      </c>
    </row>
    <row r="115" spans="2:2">
      <c r="B115" s="5" t="s">
        <v>181</v>
      </c>
    </row>
    <row r="116" spans="2:2">
      <c r="B116" s="5" t="s">
        <v>30</v>
      </c>
    </row>
    <row r="117" spans="2:2">
      <c r="B117" s="5" t="s">
        <v>191</v>
      </c>
    </row>
    <row r="118" spans="2:2">
      <c r="B118" s="5" t="s">
        <v>10</v>
      </c>
    </row>
    <row r="119" spans="2:2">
      <c r="B119" s="5" t="s">
        <v>64</v>
      </c>
    </row>
    <row r="120" spans="2:2">
      <c r="B120" s="5" t="s">
        <v>143</v>
      </c>
    </row>
    <row r="121" spans="2:2">
      <c r="B121" s="5" t="s">
        <v>38</v>
      </c>
    </row>
    <row r="122" spans="2:2">
      <c r="B122" s="5" t="s">
        <v>66</v>
      </c>
    </row>
    <row r="123" spans="2:2">
      <c r="B123" s="5" t="s">
        <v>169</v>
      </c>
    </row>
    <row r="124" spans="2:2">
      <c r="B124" s="5" t="s">
        <v>104</v>
      </c>
    </row>
    <row r="125" spans="2:2">
      <c r="B125" s="5" t="s">
        <v>56</v>
      </c>
    </row>
    <row r="126" spans="2:2">
      <c r="B126" s="5" t="s">
        <v>91</v>
      </c>
    </row>
    <row r="127" spans="2:2">
      <c r="B127" s="5" t="s">
        <v>93</v>
      </c>
    </row>
    <row r="128" spans="2:2">
      <c r="B128" s="5" t="s">
        <v>70</v>
      </c>
    </row>
    <row r="129" spans="2:2">
      <c r="B129" s="5" t="s">
        <v>110</v>
      </c>
    </row>
    <row r="130" spans="2:2">
      <c r="B130" s="5" t="s">
        <v>112</v>
      </c>
    </row>
    <row r="131" spans="2:2">
      <c r="B131" s="5" t="s">
        <v>99</v>
      </c>
    </row>
    <row r="132" spans="2:2">
      <c r="B132" s="5" t="s">
        <v>147</v>
      </c>
    </row>
    <row r="133" spans="2:2">
      <c r="B133" s="5" t="s">
        <v>65</v>
      </c>
    </row>
    <row r="134" spans="2:2">
      <c r="B134" s="5" t="s">
        <v>119</v>
      </c>
    </row>
    <row r="135" spans="2:2">
      <c r="B135" s="5" t="s">
        <v>183</v>
      </c>
    </row>
    <row r="136" spans="2:2">
      <c r="B136" s="5" t="s">
        <v>187</v>
      </c>
    </row>
    <row r="137" spans="2:2">
      <c r="B137" s="5" t="s">
        <v>26</v>
      </c>
    </row>
    <row r="138" spans="2:2">
      <c r="B138" s="5" t="s">
        <v>141</v>
      </c>
    </row>
    <row r="139" spans="2:2">
      <c r="B139" s="5" t="s">
        <v>153</v>
      </c>
    </row>
    <row r="140" spans="2:2">
      <c r="B140" s="5" t="s">
        <v>92</v>
      </c>
    </row>
    <row r="141" spans="2:2">
      <c r="B141" s="5" t="s">
        <v>58</v>
      </c>
    </row>
    <row r="142" spans="2:2">
      <c r="B142" s="5" t="s">
        <v>123</v>
      </c>
    </row>
    <row r="143" spans="2:2">
      <c r="B143" s="5" t="s">
        <v>57</v>
      </c>
    </row>
    <row r="144" spans="2:2">
      <c r="B144" s="5" t="s">
        <v>80</v>
      </c>
    </row>
    <row r="145" spans="2:2">
      <c r="B145" s="5" t="s">
        <v>96</v>
      </c>
    </row>
    <row r="146" spans="2:2">
      <c r="B146" s="5" t="s">
        <v>67</v>
      </c>
    </row>
    <row r="147" spans="2:2">
      <c r="B147" s="5" t="s">
        <v>138</v>
      </c>
    </row>
    <row r="148" spans="2:2">
      <c r="B148" s="5" t="s">
        <v>107</v>
      </c>
    </row>
    <row r="149" spans="2:2">
      <c r="B149" s="5" t="s">
        <v>204</v>
      </c>
    </row>
    <row r="150" spans="2:2">
      <c r="B150" s="5" t="s">
        <v>124</v>
      </c>
    </row>
    <row r="151" spans="2:2">
      <c r="B151" s="5" t="s">
        <v>134</v>
      </c>
    </row>
    <row r="152" spans="2:2">
      <c r="B152" s="5" t="s">
        <v>179</v>
      </c>
    </row>
    <row r="153" spans="2:2">
      <c r="B153" s="5" t="s">
        <v>172</v>
      </c>
    </row>
    <row r="154" spans="2:2">
      <c r="B154" s="5" t="s">
        <v>180</v>
      </c>
    </row>
    <row r="155" spans="2:2">
      <c r="B155" s="5" t="s">
        <v>137</v>
      </c>
    </row>
    <row r="156" spans="2:2">
      <c r="B156" s="5" t="s">
        <v>133</v>
      </c>
    </row>
    <row r="157" spans="2:2">
      <c r="B157" s="5" t="s">
        <v>207</v>
      </c>
    </row>
    <row r="158" spans="2:2">
      <c r="B158" s="5" t="s">
        <v>146</v>
      </c>
    </row>
    <row r="159" spans="2:2">
      <c r="B159" s="5" t="s">
        <v>160</v>
      </c>
    </row>
    <row r="160" spans="2:2">
      <c r="B160" s="5" t="s">
        <v>152</v>
      </c>
    </row>
    <row r="161" spans="2:2">
      <c r="B161" s="5" t="s">
        <v>203</v>
      </c>
    </row>
    <row r="162" spans="2:2">
      <c r="B162" s="5" t="s">
        <v>114</v>
      </c>
    </row>
    <row r="163" spans="2:2">
      <c r="B163" s="5" t="s">
        <v>36</v>
      </c>
    </row>
    <row r="164" spans="2:2">
      <c r="B164" s="5" t="s">
        <v>178</v>
      </c>
    </row>
    <row r="165" spans="2:2">
      <c r="B165" s="5" t="s">
        <v>197</v>
      </c>
    </row>
  </sheetData>
  <pageMargins left="0.75" right="0.75" top="1" bottom="1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16" sqref="A16"/>
    </sheetView>
  </sheetViews>
  <sheetFormatPr defaultColWidth="8.875" defaultRowHeight="16.5"/>
  <cols>
    <col min="1" max="1" width="13.125" customWidth="1"/>
    <col min="2" max="2" width="18.625" customWidth="1"/>
    <col min="3" max="3" width="11.625" customWidth="1"/>
    <col min="4" max="4" width="13.875" customWidth="1"/>
    <col min="5" max="5" width="16.125" customWidth="1"/>
    <col min="6" max="6" width="13.875" customWidth="1"/>
    <col min="7" max="7" width="12.5" customWidth="1"/>
    <col min="8" max="8" width="25" customWidth="1"/>
    <col min="9" max="9" width="21.625" customWidth="1"/>
    <col min="10" max="10" width="18.875" customWidth="1"/>
    <col min="11" max="11" width="17.625" customWidth="1"/>
  </cols>
  <sheetData>
    <row r="1" spans="1:12" s="1" customFormat="1" ht="15.75">
      <c r="A1" s="1" t="s">
        <v>424</v>
      </c>
      <c r="B1" s="1" t="s">
        <v>425</v>
      </c>
      <c r="C1" s="1" t="s">
        <v>428</v>
      </c>
      <c r="D1" s="1" t="s">
        <v>426</v>
      </c>
      <c r="E1" s="1" t="s">
        <v>432</v>
      </c>
      <c r="F1" s="1" t="s">
        <v>433</v>
      </c>
      <c r="G1" s="1" t="s">
        <v>431</v>
      </c>
      <c r="H1" s="1" t="s">
        <v>427</v>
      </c>
      <c r="I1" s="1" t="s">
        <v>429</v>
      </c>
      <c r="J1" s="1" t="s">
        <v>430</v>
      </c>
      <c r="K1" s="1" t="s">
        <v>422</v>
      </c>
      <c r="L1" s="1" t="s">
        <v>413</v>
      </c>
    </row>
  </sheetData>
  <pageMargins left="0.75" right="0.75" top="1" bottom="1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"/>
    </sheetView>
  </sheetViews>
  <sheetFormatPr defaultColWidth="8.875" defaultRowHeight="16.5"/>
  <cols>
    <col min="1" max="1" width="12.125" customWidth="1"/>
    <col min="2" max="2" width="19.375" customWidth="1"/>
    <col min="3" max="3" width="11.5" customWidth="1"/>
    <col min="4" max="4" width="8.875" customWidth="1"/>
    <col min="5" max="5" width="20.125" customWidth="1"/>
    <col min="6" max="6" width="13.125" customWidth="1"/>
    <col min="7" max="8" width="17.125" customWidth="1"/>
    <col min="9" max="9" width="28" customWidth="1"/>
    <col min="10" max="10" width="27.125" customWidth="1"/>
  </cols>
  <sheetData>
    <row r="1" spans="1:11" s="1" customFormat="1" ht="15.75">
      <c r="A1" s="1" t="s">
        <v>434</v>
      </c>
      <c r="B1" s="1" t="s">
        <v>301</v>
      </c>
      <c r="C1" s="1" t="s">
        <v>435</v>
      </c>
      <c r="D1" s="1" t="s">
        <v>420</v>
      </c>
      <c r="E1" s="1" t="s">
        <v>425</v>
      </c>
      <c r="F1" s="1" t="s">
        <v>428</v>
      </c>
      <c r="G1" s="1" t="s">
        <v>422</v>
      </c>
      <c r="H1" s="1" t="s">
        <v>436</v>
      </c>
      <c r="I1" s="1" t="s">
        <v>437</v>
      </c>
      <c r="J1" s="1" t="s">
        <v>438</v>
      </c>
      <c r="K1" s="1" t="s">
        <v>413</v>
      </c>
    </row>
  </sheetData>
  <pageMargins left="0.75" right="0.75" top="1" bottom="1" header="0.3" footer="0.3"/>
  <pageSetup orientation="portrait" horizontalDpi="120" verticalDpi="7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EMPLOYEE</vt:lpstr>
      <vt:lpstr>PRODUCT</vt:lpstr>
      <vt:lpstr>PUBLISHER</vt:lpstr>
      <vt:lpstr>CUSTOMER</vt:lpstr>
      <vt:lpstr>INVOICE</vt:lpstr>
      <vt:lpstr>ORDER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Chia-Hsuan Chou</dc:creator>
  <cp:keywords/>
  <dc:description/>
  <cp:lastModifiedBy>周家瑄</cp:lastModifiedBy>
  <dcterms:created xsi:type="dcterms:W3CDTF">2016-10-13T03:23:38Z</dcterms:created>
  <dcterms:modified xsi:type="dcterms:W3CDTF">2016-11-30T19:45:42Z</dcterms:modified>
  <cp:category/>
  <cp:contentStatus/>
</cp:coreProperties>
</file>