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</sheets>
  <definedNames>
    <definedName name="_xlnm._FilterDatabase" localSheetId="0" hidden="1">Sheet1!$1:$1048576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<sst xmlns="http://schemas.openxmlformats.org/spreadsheetml/2006/main" count="120" uniqueCount="120">
  <si>
    <t>sellerId</t>
  </si>
  <si>
    <t>43980166.0 15735366676</t>
  </si>
  <si>
    <t>1699730447.0 17733453365</t>
  </si>
  <si>
    <t>2627422443.0 15019715957</t>
  </si>
  <si>
    <t>2559318216.0 13728497223</t>
  </si>
  <si>
    <t>815164944.0 13504682619</t>
  </si>
  <si>
    <t>419174900.0 13858226255</t>
  </si>
  <si>
    <t>2603807869.0 13318677654</t>
  </si>
  <si>
    <t>1102054148.0 13420346139</t>
  </si>
  <si>
    <t>1625192658.0 18676353779</t>
  </si>
  <si>
    <t>1732171793.0 13242789203</t>
  </si>
  <si>
    <t>705747266.0 15880100422</t>
  </si>
  <si>
    <t>1997761445.0 15630316168</t>
  </si>
  <si>
    <t>1998999563.0 13714773334</t>
  </si>
  <si>
    <t>2637071773.0 13424827730</t>
  </si>
  <si>
    <t>195032439.0 13799683515</t>
  </si>
  <si>
    <t>2530442679.0 18203770971</t>
  </si>
  <si>
    <t>41341633.0 15367605888</t>
  </si>
  <si>
    <t>3139724848.0 15323008902</t>
  </si>
  <si>
    <t>2740618679.0 16620489681</t>
  </si>
  <si>
    <t>2827665438.0 18087425003</t>
  </si>
  <si>
    <t>3680751499.0 13800138000</t>
  </si>
  <si>
    <t>2212930442313.0 18045484345</t>
  </si>
  <si>
    <t>1082382939.0 13798366061</t>
  </si>
  <si>
    <t>2201271466365.0 17105652531</t>
  </si>
  <si>
    <t>2215822744542.0 13914825444</t>
  </si>
  <si>
    <t>2215822744542</t>
  </si>
  <si>
    <t>2208149138399.0 18233038199</t>
  </si>
  <si>
    <t>2215035287254.0 16620489681</t>
  </si>
  <si>
    <t>2215227738526.0 18357626853</t>
  </si>
  <si>
    <t>1086848159.0 13229646426</t>
  </si>
  <si>
    <t>2208109461743.0 15607357908</t>
  </si>
  <si>
    <t>1077813853.0 18002273156</t>
  </si>
  <si>
    <t>841760676.0 18638017726</t>
  </si>
  <si>
    <t>2993023433.0 13211228995</t>
  </si>
  <si>
    <t>2214056074955.0 13819068403</t>
  </si>
  <si>
    <t>2210406238549.0 17841252322</t>
  </si>
  <si>
    <t>2213165027852.0 17612086268</t>
  </si>
  <si>
    <t>3982685462.0 13286690822</t>
  </si>
  <si>
    <t>3896163494.0 15246321784</t>
  </si>
  <si>
    <t>662916334.0 17612086268</t>
  </si>
  <si>
    <t>723991694.0 13724878781</t>
  </si>
  <si>
    <t>2145797979.0 18638087706</t>
  </si>
  <si>
    <t>2030651618.0 15013929994</t>
  </si>
  <si>
    <t>871143656.0 18626138867</t>
  </si>
  <si>
    <t>2741603562.0 13226693701</t>
  </si>
  <si>
    <t>2349714191.0 13928779523</t>
  </si>
  <si>
    <t>2422158228.0 17688200375</t>
  </si>
  <si>
    <t>2207884085709.0 15227679233</t>
  </si>
  <si>
    <t>2207884085709</t>
  </si>
  <si>
    <t>375873728.0 17732958006</t>
  </si>
  <si>
    <t>2206738937262.0 13728281744</t>
  </si>
  <si>
    <t>631043317.0 18782097723</t>
  </si>
  <si>
    <t>777150862.0 15360072100</t>
  </si>
  <si>
    <t>1737238782.0 15920566520</t>
  </si>
  <si>
    <t>323559144.0 15254985696</t>
  </si>
  <si>
    <t>2483820419.0 16638144721</t>
  </si>
  <si>
    <t>2708445387.0 13268328974</t>
  </si>
  <si>
    <t>895771591.0 13012129768</t>
  </si>
  <si>
    <t>2943588792.0 13859158989</t>
  </si>
  <si>
    <t>2436768362.0 13767547877</t>
  </si>
  <si>
    <t>369418606.0 17751983217</t>
  </si>
  <si>
    <t>723929668.0 13413728741</t>
  </si>
  <si>
    <t>2084951524.0 13411091921</t>
  </si>
  <si>
    <t>2002358311.0 13413662287</t>
  </si>
  <si>
    <t>1638349587.0 13428644555</t>
  </si>
  <si>
    <t>392488066.0 18902232929</t>
  </si>
  <si>
    <t>3321075549.0 17512039451</t>
  </si>
  <si>
    <t>17422995.0 13503261208</t>
  </si>
  <si>
    <t>1049059680.0 15954585854</t>
  </si>
  <si>
    <t>1755540461.0 18288294942</t>
  </si>
  <si>
    <t>2900712966.0 13338995067</t>
  </si>
  <si>
    <t>1627330996.0 18637801966</t>
  </si>
  <si>
    <t>2203691495.0 13663193756</t>
  </si>
  <si>
    <t>4175581297.0 13225201497</t>
  </si>
  <si>
    <t>2262694027.0 13187083372</t>
  </si>
  <si>
    <t>1614872640.0 15990946077</t>
  </si>
  <si>
    <t>2072324635.0 13809825318</t>
  </si>
  <si>
    <t>518889743.0 18733911244</t>
  </si>
  <si>
    <t>653998635.0 13415016777</t>
  </si>
  <si>
    <t>2455510072.0 13706074075</t>
  </si>
  <si>
    <t>233468765.0 13671444955</t>
  </si>
  <si>
    <t>2286460809.0 176652888872</t>
  </si>
  <si>
    <t>2758490011.0 13250340672</t>
  </si>
  <si>
    <t>1996037978.0 18238915770</t>
  </si>
  <si>
    <t>1095367569.0 13826775155</t>
  </si>
  <si>
    <t>1019885521.0 15816582920</t>
  </si>
  <si>
    <t>684540200.0 15679378221</t>
  </si>
  <si>
    <t>733722056.0 13553715986</t>
  </si>
  <si>
    <t>1660928700.0 13082014682</t>
  </si>
  <si>
    <t>2726375956.0 13433871007</t>
  </si>
  <si>
    <t>3303144362.0 15613606633</t>
  </si>
  <si>
    <t>2126543078.0 15224356780</t>
  </si>
  <si>
    <t>2048129154.0 17775120181</t>
  </si>
  <si>
    <t>2391076515.0 13572494578</t>
  </si>
  <si>
    <t>2660533653.0 17713265670</t>
  </si>
  <si>
    <t>1934346921.0 13684050569</t>
  </si>
  <si>
    <t>1681069536.0 15851576252</t>
  </si>
  <si>
    <t>2679251446.0 13528435956</t>
  </si>
  <si>
    <t>2687064357.0 16620489681</t>
  </si>
  <si>
    <t>1636891424.0 18011979069</t>
  </si>
  <si>
    <t>3044944110.0 19927611291</t>
  </si>
  <si>
    <t>2327201384.0 18688450358</t>
  </si>
  <si>
    <t>2327201384</t>
  </si>
  <si>
    <t>2139207437.0 15243320108</t>
  </si>
  <si>
    <t>2139207437</t>
  </si>
  <si>
    <t>1049965316.0 18773546607</t>
  </si>
  <si>
    <t>数据模型</t>
  </si>
  <si>
    <t>人群</t>
  </si>
  <si>
    <t>人数</t>
  </si>
  <si>
    <t>续费人数</t>
  </si>
  <si>
    <t>转化率</t>
  </si>
  <si>
    <t>单用户让利</t>
  </si>
  <si>
    <t>总让利成本</t>
  </si>
  <si>
    <t>ROI</t>
  </si>
  <si>
    <t>实验组</t>
  </si>
  <si>
    <t>非联盟用户、4.1-4.17付费到期店铺未续费未登录，最后1次登录距离现在20天以内</t>
  </si>
  <si>
    <t>对照组</t>
  </si>
  <si>
    <t>换算对照组</t>
  </si>
  <si>
    <t>增量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</si>
</sst>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2"/>
      <color theme="1"/>
      <name val="等线"/>
      <charset val="134"/>
      <scheme val="minor"/>
    </font>
    <font>
      <sz val="1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AF1D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1F2329"/>
      </left>
      <right style="thin">
        <color rgb="FFDEE0E3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DEE0E3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vertical="center" wrapText="1"/>
    </xf>
    <xf numFmtId="9" fontId="1" fillId="0" borderId="2" xfId="0" applyNumberFormat="1" applyFont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2" xfId="0" applyFont="1" applyBorder="1" applyProtection="1">
      <alignment vertical="center"/>
    </xf>
    <xf numFmtId="0" fontId="1" fillId="0" borderId="4" xfId="0" applyFont="1" applyBorder="1" applyProtection="1">
      <alignment vertical="center"/>
    </xf>
    <xf numFmtId="0" fontId="1" fillId="0" borderId="4" xfId="0" applyFont="1" applyBorder="1" applyAlignment="1" applyProtection="1">
      <alignment horizontal="center"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07"/>
  <sheetViews>
    <sheetView tabSelected="1" topLeftCell="A6" workbookViewId="0">
      <selection activeCell="C6" sqref="C6"/>
    </sheetView>
  </sheetViews>
  <sheetFormatPr defaultColWidth="10" defaultRowHeight="16.5" customHeight="1" outlineLevelCol="2"/>
  <cols>
    <col min="1" max="1" width="31.75" style="11" customWidth="1"/>
    <col min="2" max="2" width="38.875" customWidth="1"/>
    <col min="3" max="3" width="44.25" style="12" customWidth="1"/>
  </cols>
  <sheetData>
    <row r="1" customHeight="1" spans="1:1">
      <c r="A1" s="11" t="s">
        <v>0</v>
      </c>
    </row>
    <row r="2" customHeight="1" spans="1:3">
      <c r="A2" s="11">
        <v>421890525</v>
      </c>
      <c r="B2">
        <v>15735366676</v>
      </c>
      <c r="C2" s="12" t="s">
        <v>1</v>
      </c>
    </row>
    <row r="3" customHeight="1" spans="1:3">
      <c r="A3" s="11">
        <v>43980166</v>
      </c>
      <c r="B3">
        <v>17733453365</v>
      </c>
      <c r="C3" s="12" t="s">
        <v>2</v>
      </c>
    </row>
    <row r="4" customHeight="1" spans="1:3">
      <c r="A4" s="11">
        <v>1699730447</v>
      </c>
      <c r="B4">
        <v>15019715957</v>
      </c>
      <c r="C4" s="12" t="s">
        <v>3</v>
      </c>
    </row>
    <row r="5" customHeight="1" spans="1:3">
      <c r="A5" s="11">
        <v>2627422443</v>
      </c>
      <c r="B5">
        <v>13728497223</v>
      </c>
      <c r="C5" s="12" t="s">
        <v>4</v>
      </c>
    </row>
    <row r="6" customHeight="1" spans="1:3">
      <c r="A6" s="11">
        <v>2559318216</v>
      </c>
      <c r="B6">
        <v>13504682619</v>
      </c>
      <c r="C6" s="12" t="s">
        <v>5</v>
      </c>
    </row>
    <row r="7" customHeight="1" spans="1:3">
      <c r="A7" s="11">
        <v>815164944</v>
      </c>
      <c r="B7">
        <v>13858226255</v>
      </c>
      <c r="C7" s="12" t="s">
        <v>6</v>
      </c>
    </row>
    <row r="8" customHeight="1" spans="1:3">
      <c r="A8" s="11">
        <v>419174900</v>
      </c>
      <c r="B8">
        <v>13318677654</v>
      </c>
      <c r="C8" s="12" t="s">
        <v>7</v>
      </c>
    </row>
    <row r="9" customHeight="1" spans="1:3">
      <c r="A9" s="11">
        <v>2603807869</v>
      </c>
      <c r="B9">
        <v>13420346139</v>
      </c>
      <c r="C9" s="12" t="s">
        <v>8</v>
      </c>
    </row>
    <row r="10" customHeight="1" spans="1:3">
      <c r="A10" s="11">
        <v>1102054148</v>
      </c>
      <c r="B10">
        <v>18676353779</v>
      </c>
      <c r="C10" s="12" t="s">
        <v>9</v>
      </c>
    </row>
    <row r="11" customHeight="1" spans="1:3">
      <c r="A11" s="11">
        <v>1625192658</v>
      </c>
      <c r="B11">
        <v>13242789203</v>
      </c>
      <c r="C11" s="12" t="s">
        <v>10</v>
      </c>
    </row>
    <row r="12" customHeight="1" spans="1:3">
      <c r="A12" s="11">
        <v>1732171793</v>
      </c>
      <c r="B12">
        <v>15880100422</v>
      </c>
      <c r="C12" s="12" t="s">
        <v>11</v>
      </c>
    </row>
    <row r="13" customHeight="1" spans="1:3">
      <c r="A13" s="11">
        <v>705747266</v>
      </c>
      <c r="B13">
        <v>15630316168</v>
      </c>
      <c r="C13" s="12" t="s">
        <v>12</v>
      </c>
    </row>
    <row r="14" customHeight="1" spans="1:3">
      <c r="A14" s="11">
        <v>1997761445</v>
      </c>
      <c r="B14">
        <v>13714773334</v>
      </c>
      <c r="C14" s="12" t="s">
        <v>13</v>
      </c>
    </row>
    <row r="15" customHeight="1" spans="1:3">
      <c r="A15" s="11">
        <v>1998999563</v>
      </c>
      <c r="B15">
        <v>13424827730</v>
      </c>
      <c r="C15" s="12" t="s">
        <v>14</v>
      </c>
    </row>
    <row r="16" customHeight="1" spans="1:3">
      <c r="A16" s="11">
        <v>2637071773</v>
      </c>
      <c r="B16">
        <v>13799683515</v>
      </c>
      <c r="C16" s="12" t="s">
        <v>15</v>
      </c>
    </row>
    <row r="17" customHeight="1" spans="1:3">
      <c r="A17" s="11">
        <v>195032439</v>
      </c>
      <c r="B17">
        <v>18203770971</v>
      </c>
      <c r="C17" s="12" t="s">
        <v>16</v>
      </c>
    </row>
    <row r="18" customHeight="1" spans="1:3">
      <c r="A18" s="11">
        <v>2530442679</v>
      </c>
      <c r="B18">
        <v>15367605888</v>
      </c>
      <c r="C18" s="12" t="s">
        <v>17</v>
      </c>
    </row>
    <row r="19" customHeight="1" spans="1:3">
      <c r="A19" s="11">
        <v>41341633</v>
      </c>
      <c r="B19">
        <v>15323008902</v>
      </c>
      <c r="C19" s="12" t="s">
        <v>18</v>
      </c>
    </row>
    <row r="20" customHeight="1" spans="1:3">
      <c r="A20" s="11">
        <v>3139724848</v>
      </c>
      <c r="B20">
        <v>16620489681</v>
      </c>
      <c r="C20" s="12" t="s">
        <v>19</v>
      </c>
    </row>
    <row r="21" customHeight="1" spans="1:3">
      <c r="A21" s="11">
        <v>2740618679</v>
      </c>
      <c r="B21">
        <v>18087425003</v>
      </c>
      <c r="C21" s="12" t="s">
        <v>20</v>
      </c>
    </row>
    <row r="22" customHeight="1" spans="1:3">
      <c r="A22" s="11">
        <v>2827665438</v>
      </c>
      <c r="B22">
        <v>13800138000</v>
      </c>
      <c r="C22" s="12" t="s">
        <v>21</v>
      </c>
    </row>
    <row r="23" customHeight="1" spans="1:3">
      <c r="A23" s="11">
        <v>3680751499</v>
      </c>
      <c r="B23">
        <v>18045484345</v>
      </c>
      <c r="C23" s="12" t="s">
        <v>22</v>
      </c>
    </row>
    <row r="24" customHeight="1" spans="1:3">
      <c r="A24" s="11">
        <v>2212930442313</v>
      </c>
      <c r="B24">
        <v>13798366061</v>
      </c>
      <c r="C24" s="12" t="s">
        <v>23</v>
      </c>
    </row>
    <row r="25" customHeight="1" spans="1:3">
      <c r="A25" s="11">
        <v>1082382939</v>
      </c>
      <c r="B25">
        <v>17105652531</v>
      </c>
      <c r="C25" s="12" t="s">
        <v>24</v>
      </c>
    </row>
    <row r="26" customHeight="1" spans="1:3">
      <c r="A26" s="11">
        <v>2201271466365</v>
      </c>
      <c r="B26">
        <v>13914825444</v>
      </c>
      <c r="C26" s="12" t="s">
        <v>25</v>
      </c>
    </row>
    <row r="27" customHeight="1" spans="1:3">
      <c r="A27" s="13" t="s">
        <v>26</v>
      </c>
      <c r="B27"/>
      <c r="C27" s="12">
        <v>2208361092309</v>
      </c>
    </row>
    <row r="28" customHeight="1" spans="1:3">
      <c r="A28" s="11">
        <v>2208361092309</v>
      </c>
      <c r="B28">
        <v>18233038199</v>
      </c>
      <c r="C28" s="12" t="s">
        <v>27</v>
      </c>
    </row>
    <row r="29" customHeight="1" spans="1:3">
      <c r="A29" s="11">
        <v>2208149138399</v>
      </c>
      <c r="B29"/>
      <c r="C29" s="12">
        <v>2214291850876</v>
      </c>
    </row>
    <row r="30" customHeight="1" spans="1:3">
      <c r="A30" s="11">
        <v>2214291850876</v>
      </c>
      <c r="B30">
        <v>16620489681</v>
      </c>
      <c r="C30" s="12" t="s">
        <v>28</v>
      </c>
    </row>
    <row r="31" customHeight="1" spans="1:3">
      <c r="A31" s="11">
        <v>2215035287254</v>
      </c>
      <c r="B31">
        <v>18357626853</v>
      </c>
      <c r="C31" s="12" t="s">
        <v>29</v>
      </c>
    </row>
    <row r="32" customHeight="1" spans="1:3">
      <c r="A32" s="11">
        <v>2215227738526</v>
      </c>
      <c r="B32">
        <v>13229646426</v>
      </c>
      <c r="C32" s="12" t="s">
        <v>30</v>
      </c>
    </row>
    <row r="33" customHeight="1" spans="1:3">
      <c r="A33" s="11">
        <v>1086848159</v>
      </c>
      <c r="B33">
        <v>15607357908</v>
      </c>
      <c r="C33" s="12" t="s">
        <v>31</v>
      </c>
    </row>
    <row r="34" customHeight="1" spans="1:3">
      <c r="A34" s="11">
        <v>2208109461743</v>
      </c>
      <c r="B34">
        <v>18002273156</v>
      </c>
      <c r="C34" s="12" t="s">
        <v>32</v>
      </c>
    </row>
    <row r="35" customHeight="1" spans="1:3">
      <c r="A35" s="11">
        <v>1077813853</v>
      </c>
      <c r="B35">
        <v>18638017726</v>
      </c>
      <c r="C35" s="12" t="s">
        <v>33</v>
      </c>
    </row>
    <row r="36" customHeight="1" spans="1:3">
      <c r="A36" s="11">
        <v>841760676</v>
      </c>
      <c r="B36">
        <v>13211228995</v>
      </c>
      <c r="C36" s="12" t="s">
        <v>34</v>
      </c>
    </row>
    <row r="37" customHeight="1" spans="1:3">
      <c r="A37" s="11">
        <v>2993023433</v>
      </c>
      <c r="B37">
        <v>13819068403</v>
      </c>
      <c r="C37" s="12" t="s">
        <v>35</v>
      </c>
    </row>
    <row r="38" customHeight="1" spans="1:3">
      <c r="A38" s="11">
        <v>2214056074955</v>
      </c>
      <c r="B38">
        <v>17841252322</v>
      </c>
      <c r="C38" s="12" t="s">
        <v>36</v>
      </c>
    </row>
    <row r="39" customHeight="1" spans="1:3">
      <c r="A39" s="11">
        <v>2210406238549</v>
      </c>
      <c r="B39">
        <v>17612086268</v>
      </c>
      <c r="C39" s="12" t="s">
        <v>37</v>
      </c>
    </row>
    <row r="40" customHeight="1" spans="1:3">
      <c r="A40" s="11">
        <v>2213165027852</v>
      </c>
      <c r="B40">
        <v>13286690822</v>
      </c>
      <c r="C40" s="12" t="s">
        <v>38</v>
      </c>
    </row>
    <row r="41" customHeight="1" spans="1:3">
      <c r="A41" s="11">
        <v>3982685462</v>
      </c>
      <c r="B41">
        <v>15246321784</v>
      </c>
      <c r="C41" s="12" t="s">
        <v>39</v>
      </c>
    </row>
    <row r="42" customHeight="1" spans="1:3">
      <c r="A42" s="11">
        <v>3896163494</v>
      </c>
      <c r="B42">
        <v>17612086268</v>
      </c>
      <c r="C42" s="12" t="s">
        <v>40</v>
      </c>
    </row>
    <row r="43" customHeight="1" spans="1:3">
      <c r="A43" s="11">
        <v>662916334</v>
      </c>
      <c r="B43">
        <v>13724878781</v>
      </c>
      <c r="C43" s="12" t="s">
        <v>41</v>
      </c>
    </row>
    <row r="44" customHeight="1" spans="1:3">
      <c r="A44" s="11">
        <v>723991694</v>
      </c>
      <c r="B44">
        <v>18638087706</v>
      </c>
      <c r="C44" s="12" t="s">
        <v>42</v>
      </c>
    </row>
    <row r="45" customHeight="1" spans="1:3">
      <c r="A45" s="11">
        <v>2145797979</v>
      </c>
      <c r="B45">
        <v>15013929994</v>
      </c>
      <c r="C45" s="12" t="s">
        <v>43</v>
      </c>
    </row>
    <row r="46" customHeight="1" spans="1:3">
      <c r="A46" s="11">
        <v>2030651618</v>
      </c>
      <c r="B46">
        <v>18626138867</v>
      </c>
      <c r="C46" s="12" t="s">
        <v>44</v>
      </c>
    </row>
    <row r="47" customHeight="1" spans="1:3">
      <c r="A47" s="11">
        <v>871143656</v>
      </c>
      <c r="B47">
        <v>13226693701</v>
      </c>
      <c r="C47" s="12" t="s">
        <v>45</v>
      </c>
    </row>
    <row r="48" customHeight="1" spans="1:3">
      <c r="A48" s="11">
        <v>2741603562</v>
      </c>
      <c r="B48">
        <v>13928779523</v>
      </c>
      <c r="C48" s="12" t="s">
        <v>46</v>
      </c>
    </row>
    <row r="49" customHeight="1" spans="1:3">
      <c r="A49" s="11">
        <v>2349714191</v>
      </c>
      <c r="B49">
        <v>17688200375</v>
      </c>
      <c r="C49" s="12" t="s">
        <v>47</v>
      </c>
    </row>
    <row r="50" customHeight="1" spans="1:3">
      <c r="A50" s="11">
        <v>2422158228</v>
      </c>
      <c r="B50">
        <v>15227679233</v>
      </c>
      <c r="C50" s="12" t="s">
        <v>48</v>
      </c>
    </row>
    <row r="51" customHeight="1" spans="1:3">
      <c r="A51" s="13" t="s">
        <v>49</v>
      </c>
      <c r="B51">
        <v>17732958006</v>
      </c>
      <c r="C51" s="12" t="s">
        <v>50</v>
      </c>
    </row>
    <row r="52" customHeight="1" spans="1:3">
      <c r="A52" s="11">
        <v>375873728</v>
      </c>
      <c r="B52">
        <v>13728281744</v>
      </c>
      <c r="C52" s="12" t="s">
        <v>51</v>
      </c>
    </row>
    <row r="53" customHeight="1" spans="1:3">
      <c r="A53" s="11">
        <v>2206738937262</v>
      </c>
      <c r="B53">
        <v>18782097723</v>
      </c>
      <c r="C53" s="12" t="s">
        <v>52</v>
      </c>
    </row>
    <row r="54" customHeight="1" spans="1:3">
      <c r="A54" s="11">
        <v>631043317</v>
      </c>
      <c r="B54">
        <v>15360072100</v>
      </c>
      <c r="C54" s="12" t="s">
        <v>53</v>
      </c>
    </row>
    <row r="55" customHeight="1" spans="1:3">
      <c r="A55" s="11">
        <v>777150862</v>
      </c>
      <c r="B55"/>
      <c r="C55" s="12">
        <v>1996290857</v>
      </c>
    </row>
    <row r="56" customHeight="1" spans="1:3">
      <c r="A56" s="11">
        <v>1996290857</v>
      </c>
      <c r="B56">
        <v>15920566520</v>
      </c>
      <c r="C56" s="12" t="s">
        <v>54</v>
      </c>
    </row>
    <row r="57" customHeight="1" spans="1:3">
      <c r="A57" s="11">
        <v>1737238782</v>
      </c>
      <c r="B57">
        <v>15254985696</v>
      </c>
      <c r="C57" s="12" t="s">
        <v>55</v>
      </c>
    </row>
    <row r="58" customHeight="1" spans="1:3">
      <c r="A58" s="11">
        <v>323559144</v>
      </c>
      <c r="B58">
        <v>16638144721</v>
      </c>
      <c r="C58" s="12" t="s">
        <v>56</v>
      </c>
    </row>
    <row r="59" customHeight="1" spans="1:3">
      <c r="A59" s="11">
        <v>2483820419</v>
      </c>
      <c r="B59">
        <v>13268328974</v>
      </c>
      <c r="C59" s="12" t="s">
        <v>57</v>
      </c>
    </row>
    <row r="60" customHeight="1" spans="1:3">
      <c r="A60" s="11">
        <v>2708445387</v>
      </c>
      <c r="B60">
        <v>13012129768</v>
      </c>
      <c r="C60" s="12" t="s">
        <v>58</v>
      </c>
    </row>
    <row r="61" customHeight="1" spans="1:3">
      <c r="A61" s="11">
        <v>895771591</v>
      </c>
      <c r="B61">
        <v>13859158989</v>
      </c>
      <c r="C61" s="12" t="s">
        <v>59</v>
      </c>
    </row>
    <row r="62" customHeight="1" spans="1:3">
      <c r="A62" s="11">
        <v>2943588792</v>
      </c>
      <c r="B62">
        <v>13767547877</v>
      </c>
      <c r="C62" s="12" t="s">
        <v>60</v>
      </c>
    </row>
    <row r="63" customHeight="1" spans="1:3">
      <c r="A63" s="11">
        <v>2436768362</v>
      </c>
      <c r="B63">
        <v>17751983217</v>
      </c>
      <c r="C63" s="12" t="s">
        <v>61</v>
      </c>
    </row>
    <row r="64" customHeight="1" spans="1:3">
      <c r="A64" s="11">
        <v>369418606</v>
      </c>
      <c r="B64">
        <v>13413728741</v>
      </c>
      <c r="C64" s="12" t="s">
        <v>62</v>
      </c>
    </row>
    <row r="65" customHeight="1" spans="1:3">
      <c r="A65" s="11">
        <v>723929668</v>
      </c>
      <c r="B65">
        <v>13411091921</v>
      </c>
      <c r="C65" s="12" t="s">
        <v>63</v>
      </c>
    </row>
    <row r="66" customHeight="1" spans="1:3">
      <c r="A66" s="11">
        <v>2084951524</v>
      </c>
      <c r="B66">
        <v>13413662287</v>
      </c>
      <c r="C66" s="12" t="s">
        <v>64</v>
      </c>
    </row>
    <row r="67" customHeight="1" spans="1:3">
      <c r="A67" s="11">
        <v>2002358311</v>
      </c>
      <c r="B67">
        <v>13428644555</v>
      </c>
      <c r="C67" s="12" t="s">
        <v>65</v>
      </c>
    </row>
    <row r="68" customHeight="1" spans="1:3">
      <c r="A68" s="11">
        <v>1638349587</v>
      </c>
      <c r="B68">
        <v>18902232929</v>
      </c>
      <c r="C68" s="12" t="s">
        <v>66</v>
      </c>
    </row>
    <row r="69" customHeight="1" spans="1:3">
      <c r="A69" s="11">
        <v>392488066</v>
      </c>
      <c r="B69">
        <v>17512039451</v>
      </c>
      <c r="C69" s="12" t="s">
        <v>67</v>
      </c>
    </row>
    <row r="70" customHeight="1" spans="1:3">
      <c r="A70" s="11">
        <v>3321075549</v>
      </c>
      <c r="B70">
        <v>13503261208</v>
      </c>
      <c r="C70" s="12" t="s">
        <v>68</v>
      </c>
    </row>
    <row r="71" customHeight="1" spans="1:3">
      <c r="A71" s="11">
        <v>17422995</v>
      </c>
      <c r="B71">
        <v>15954585854</v>
      </c>
      <c r="C71" s="12" t="s">
        <v>69</v>
      </c>
    </row>
    <row r="72" customHeight="1" spans="1:3">
      <c r="A72" s="11">
        <v>1049059680</v>
      </c>
      <c r="B72">
        <v>18288294942</v>
      </c>
      <c r="C72" s="12" t="s">
        <v>70</v>
      </c>
    </row>
    <row r="73" customHeight="1" spans="1:3">
      <c r="A73" s="11">
        <v>1755540461</v>
      </c>
      <c r="B73">
        <v>13338995067</v>
      </c>
      <c r="C73" s="12" t="s">
        <v>71</v>
      </c>
    </row>
    <row r="74" customHeight="1" spans="1:3">
      <c r="A74" s="11">
        <v>2900712966</v>
      </c>
      <c r="B74">
        <v>18637801966</v>
      </c>
      <c r="C74" s="12" t="s">
        <v>72</v>
      </c>
    </row>
    <row r="75" customHeight="1" spans="1:3">
      <c r="A75" s="11">
        <v>1627330996</v>
      </c>
      <c r="B75">
        <v>13663193756</v>
      </c>
      <c r="C75" s="12" t="s">
        <v>73</v>
      </c>
    </row>
    <row r="76" customHeight="1" spans="1:3">
      <c r="A76" s="11">
        <v>2203691495</v>
      </c>
      <c r="B76">
        <v>13225201497</v>
      </c>
      <c r="C76" s="12" t="s">
        <v>74</v>
      </c>
    </row>
    <row r="77" customHeight="1" spans="1:3">
      <c r="A77" s="11">
        <v>4175581297</v>
      </c>
      <c r="B77">
        <v>13187083372</v>
      </c>
      <c r="C77" s="12" t="s">
        <v>75</v>
      </c>
    </row>
    <row r="78" customHeight="1" spans="1:3">
      <c r="A78" s="11">
        <v>2262694027</v>
      </c>
      <c r="B78">
        <v>15990946077</v>
      </c>
      <c r="C78" s="12" t="s">
        <v>76</v>
      </c>
    </row>
    <row r="79" customHeight="1" spans="1:3">
      <c r="A79" s="11">
        <v>1614872640</v>
      </c>
      <c r="B79">
        <v>13809825318</v>
      </c>
      <c r="C79" s="12" t="s">
        <v>77</v>
      </c>
    </row>
    <row r="80" customHeight="1" spans="1:3">
      <c r="A80" s="11">
        <v>2072324635</v>
      </c>
      <c r="B80">
        <v>18733911244</v>
      </c>
      <c r="C80" s="12" t="s">
        <v>78</v>
      </c>
    </row>
    <row r="81" customHeight="1" spans="1:3">
      <c r="A81" s="11">
        <v>518889743</v>
      </c>
      <c r="B81">
        <v>13415016777</v>
      </c>
      <c r="C81" s="12" t="s">
        <v>79</v>
      </c>
    </row>
    <row r="82" customHeight="1" spans="1:3">
      <c r="A82" s="11">
        <v>653998635</v>
      </c>
      <c r="B82">
        <v>13706074075</v>
      </c>
      <c r="C82" s="12" t="s">
        <v>80</v>
      </c>
    </row>
    <row r="83" customHeight="1" spans="1:3">
      <c r="A83" s="11">
        <v>2455510072</v>
      </c>
      <c r="B83">
        <v>13671444955</v>
      </c>
      <c r="C83" s="12" t="s">
        <v>81</v>
      </c>
    </row>
    <row r="84" customHeight="1" spans="1:3">
      <c r="A84" s="11">
        <v>233468765</v>
      </c>
      <c r="B84">
        <v>176652888872</v>
      </c>
      <c r="C84" s="12" t="s">
        <v>82</v>
      </c>
    </row>
    <row r="85" customHeight="1" spans="1:3">
      <c r="A85" s="11">
        <v>2286460809</v>
      </c>
      <c r="B85">
        <v>13250340672</v>
      </c>
      <c r="C85" s="12" t="s">
        <v>83</v>
      </c>
    </row>
    <row r="86" customHeight="1" spans="1:3">
      <c r="A86" s="11">
        <v>2758490011</v>
      </c>
      <c r="B86">
        <v>18238915770</v>
      </c>
      <c r="C86" s="12" t="s">
        <v>84</v>
      </c>
    </row>
    <row r="87" customHeight="1" spans="1:3">
      <c r="A87" s="11">
        <v>1996037978</v>
      </c>
      <c r="B87">
        <v>13826775155</v>
      </c>
      <c r="C87" s="12" t="s">
        <v>85</v>
      </c>
    </row>
    <row r="88" customHeight="1" spans="1:3">
      <c r="A88" s="11">
        <v>1095367569</v>
      </c>
      <c r="B88">
        <v>15816582920</v>
      </c>
      <c r="C88" s="12" t="s">
        <v>86</v>
      </c>
    </row>
    <row r="89" customHeight="1" spans="1:3">
      <c r="A89" s="11">
        <v>1019885521</v>
      </c>
      <c r="B89">
        <v>15679378221</v>
      </c>
      <c r="C89" s="12" t="s">
        <v>87</v>
      </c>
    </row>
    <row r="90" customHeight="1" spans="1:3">
      <c r="A90" s="11">
        <v>684540200</v>
      </c>
      <c r="B90">
        <v>13553715986</v>
      </c>
      <c r="C90" s="12" t="s">
        <v>88</v>
      </c>
    </row>
    <row r="91" customHeight="1" spans="1:3">
      <c r="A91" s="11">
        <v>733722056</v>
      </c>
      <c r="B91">
        <v>13082014682</v>
      </c>
      <c r="C91" s="12" t="s">
        <v>89</v>
      </c>
    </row>
    <row r="92" customHeight="1" spans="1:3">
      <c r="A92" s="11">
        <v>1660928700</v>
      </c>
      <c r="B92">
        <v>13433871007</v>
      </c>
      <c r="C92" s="12" t="s">
        <v>90</v>
      </c>
    </row>
    <row r="93" customHeight="1" spans="1:3">
      <c r="A93" s="11">
        <v>2726375956</v>
      </c>
      <c r="B93">
        <v>15613606633</v>
      </c>
      <c r="C93" s="12" t="s">
        <v>91</v>
      </c>
    </row>
    <row r="94" customHeight="1" spans="1:3">
      <c r="A94" s="11">
        <v>3303144362</v>
      </c>
      <c r="B94">
        <v>15224356780</v>
      </c>
      <c r="C94" s="12" t="s">
        <v>92</v>
      </c>
    </row>
    <row r="95" customHeight="1" spans="1:3">
      <c r="A95" s="11">
        <v>2126543078</v>
      </c>
      <c r="B95">
        <v>17775120181</v>
      </c>
      <c r="C95" s="12" t="s">
        <v>93</v>
      </c>
    </row>
    <row r="96" customHeight="1" spans="1:3">
      <c r="A96" s="11">
        <v>2048129154</v>
      </c>
      <c r="B96">
        <v>13572494578</v>
      </c>
      <c r="C96" s="12" t="s">
        <v>94</v>
      </c>
    </row>
    <row r="97" customHeight="1" spans="1:3">
      <c r="A97" s="11">
        <v>2391076515</v>
      </c>
      <c r="B97">
        <v>17713265670</v>
      </c>
      <c r="C97" s="12" t="s">
        <v>95</v>
      </c>
    </row>
    <row r="98" customHeight="1" spans="1:3">
      <c r="A98" s="11">
        <v>2660533653</v>
      </c>
      <c r="B98">
        <v>13684050569</v>
      </c>
      <c r="C98" s="12" t="s">
        <v>96</v>
      </c>
    </row>
    <row r="99" customHeight="1" spans="1:3">
      <c r="A99" s="11">
        <v>1934346921</v>
      </c>
      <c r="B99">
        <v>15851576252</v>
      </c>
      <c r="C99" s="12" t="s">
        <v>97</v>
      </c>
    </row>
    <row r="100" customHeight="1" spans="1:3">
      <c r="A100" s="11">
        <v>1681069536</v>
      </c>
      <c r="B100">
        <v>13528435956</v>
      </c>
      <c r="C100" s="12" t="s">
        <v>98</v>
      </c>
    </row>
    <row r="101" customHeight="1" spans="1:3">
      <c r="A101" s="11">
        <v>2679251446</v>
      </c>
      <c r="B101">
        <v>16620489681</v>
      </c>
      <c r="C101" s="12" t="s">
        <v>99</v>
      </c>
    </row>
    <row r="102" customHeight="1" spans="1:3">
      <c r="A102" s="11">
        <v>2687064357</v>
      </c>
      <c r="B102">
        <v>18011979069</v>
      </c>
      <c r="C102" s="12" t="s">
        <v>100</v>
      </c>
    </row>
    <row r="103" customHeight="1" spans="1:3">
      <c r="A103" s="11">
        <v>1636891424</v>
      </c>
      <c r="B103">
        <v>19927611291</v>
      </c>
      <c r="C103" s="12" t="s">
        <v>101</v>
      </c>
    </row>
    <row r="104" customHeight="1" spans="1:3">
      <c r="A104" s="11">
        <v>3044944110</v>
      </c>
      <c r="B104">
        <v>18688450358</v>
      </c>
      <c r="C104" s="12" t="s">
        <v>102</v>
      </c>
    </row>
    <row r="105" customHeight="1" spans="1:3">
      <c r="A105" s="11" t="s">
        <v>103</v>
      </c>
      <c r="B105">
        <v>15243320108</v>
      </c>
      <c r="C105" s="12" t="s">
        <v>104</v>
      </c>
    </row>
    <row r="106" customHeight="1" spans="1:3">
      <c r="A106" s="11" t="s">
        <v>105</v>
      </c>
      <c r="B106">
        <v>15243320108</v>
      </c>
      <c r="C106" s="12" t="s">
        <v>106</v>
      </c>
    </row>
    <row r="107" customHeight="1" spans="1:2">
      <c r="A107" s="11">
        <v>1049965316</v>
      </c>
      <c r="B107">
        <v>18773546607</v>
      </c>
    </row>
  </sheetData>
  <autoFilter ref="A1:XFD1048576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6"/>
  <sheetViews>
    <sheetView workbookViewId="0">
      <selection activeCell="A1" sqref="A1"/>
    </sheetView>
  </sheetViews>
  <sheetFormatPr defaultColWidth="10" defaultRowHeight="16.5" customHeight="1" outlineLevelRow="5" outlineLevelCol="7"/>
  <cols>
    <col min="2" max="2" width="32.75" customWidth="1"/>
  </cols>
  <sheetData>
    <row r="1" customHeight="1" spans="1:8">
      <c r="A1" s="1" t="s">
        <v>107</v>
      </c>
      <c r="B1" s="2" t="s">
        <v>108</v>
      </c>
      <c r="C1" s="3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customHeight="1" spans="1:8">
      <c r="A2" s="1" t="s">
        <v>115</v>
      </c>
      <c r="B2" s="4" t="s">
        <v>116</v>
      </c>
      <c r="C2" s="3">
        <f>7*17</f>
        <v>119</v>
      </c>
      <c r="D2" s="2"/>
      <c r="E2" s="5">
        <f>D2/C2</f>
        <v>0</v>
      </c>
      <c r="F2" s="2"/>
      <c r="G2" s="2">
        <f>F2*D2</f>
        <v>0</v>
      </c>
      <c r="H2" s="6" t="e">
        <f>G2/D5</f>
        <v>#DIV/0!</v>
      </c>
    </row>
    <row r="3" customHeight="1" spans="1:8">
      <c r="A3" s="1" t="s">
        <v>117</v>
      </c>
      <c r="B3" s="7"/>
      <c r="C3" s="3">
        <f>C6-C2</f>
        <v>1127</v>
      </c>
      <c r="D3" s="2"/>
      <c r="E3" s="5">
        <f>D3/C3</f>
        <v>0</v>
      </c>
      <c r="F3" s="2"/>
      <c r="G3" s="2"/>
      <c r="H3" s="2"/>
    </row>
    <row r="4" customHeight="1" spans="1:8">
      <c r="A4" s="1" t="s">
        <v>118</v>
      </c>
      <c r="B4" s="8"/>
      <c r="C4" s="3">
        <f>C2</f>
        <v>119</v>
      </c>
      <c r="D4" s="5">
        <f>C4*E3</f>
        <v>0</v>
      </c>
      <c r="E4" s="2"/>
      <c r="F4" s="2"/>
      <c r="G4" s="2"/>
      <c r="H4" s="2"/>
    </row>
    <row r="5" customHeight="1" spans="1:8">
      <c r="A5" s="1" t="s">
        <v>119</v>
      </c>
      <c r="B5" s="8"/>
      <c r="C5" s="3"/>
      <c r="D5" s="6">
        <f>D2-D3</f>
        <v>0</v>
      </c>
      <c r="E5" s="2"/>
      <c r="F5" s="2"/>
      <c r="G5" s="2"/>
      <c r="H5" s="2"/>
    </row>
    <row r="6" customHeight="1" spans="1:8">
      <c r="A6" s="9"/>
      <c r="B6" s="10"/>
      <c r="C6" s="10">
        <v>1246</v>
      </c>
      <c r="D6" s="9"/>
      <c r="E6" s="9"/>
      <c r="F6" s="9"/>
      <c r="G6" s="9"/>
      <c r="H6" s="9"/>
    </row>
  </sheetData>
  <mergeCells count="1">
    <mergeCell ref="B2:B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套太闹闹闹闹闹闹</cp:lastModifiedBy>
  <dcterms:created xsi:type="dcterms:W3CDTF">2006-09-16T00:00:00Z</dcterms:created>
  <dcterms:modified xsi:type="dcterms:W3CDTF">2024-06-18T10:23:38Z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5423C0041547429C81BC3B8B2FB3684D_12</vt:lpwstr>
  </property>
  <property fmtid="{D5CDD505-2E9C-101B-9397-08002B2CF9AE}" pid="3" name="KSOProductBuildVer">
    <vt:lpwstr>2052-12.1.0.16894</vt:lpwstr>
  </property>
</Properties>
</file>