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76" i="1"/>
  <c r="D72" i="1"/>
  <c r="D68" i="1"/>
  <c r="D64" i="1"/>
  <c r="D56" i="1"/>
  <c r="D52" i="1"/>
  <c r="D48" i="1"/>
  <c r="D44" i="1"/>
  <c r="D40" i="1"/>
  <c r="D36" i="1"/>
  <c r="D32" i="1"/>
  <c r="D28" i="1"/>
  <c r="D20" i="1"/>
  <c r="D16" i="1"/>
  <c r="D12" i="1"/>
  <c r="D8" i="1"/>
  <c r="D78" i="1" l="1"/>
  <c r="D74" i="1"/>
  <c r="D70" i="1"/>
  <c r="D66" i="1"/>
  <c r="D62" i="1"/>
  <c r="D58" i="1"/>
  <c r="D50" i="1"/>
  <c r="D46" i="1"/>
  <c r="D42" i="1"/>
  <c r="D38" i="1"/>
  <c r="D34" i="1"/>
  <c r="D30" i="1"/>
  <c r="D10" i="1"/>
  <c r="D14" i="1"/>
  <c r="D18" i="1"/>
  <c r="D22" i="1"/>
  <c r="D26" i="1"/>
  <c r="D49" i="1" l="1"/>
  <c r="D33" i="1"/>
  <c r="D29" i="1"/>
  <c r="D77" i="1"/>
  <c r="D73" i="1"/>
  <c r="D69" i="1"/>
  <c r="D65" i="1"/>
  <c r="D61" i="1"/>
  <c r="D57" i="1"/>
  <c r="D53" i="1"/>
  <c r="D45" i="1"/>
  <c r="D41" i="1"/>
  <c r="D37" i="1"/>
  <c r="D25" i="1"/>
  <c r="D21" i="1"/>
  <c r="D17" i="1"/>
  <c r="D9" i="1"/>
  <c r="D13" i="1"/>
</calcChain>
</file>

<file path=xl/sharedStrings.xml><?xml version="1.0" encoding="utf-8"?>
<sst xmlns="http://schemas.openxmlformats.org/spreadsheetml/2006/main" count="250" uniqueCount="142">
  <si>
    <t>Stock code</t>
    <phoneticPr fontId="1" type="noConversion"/>
  </si>
  <si>
    <t>Method</t>
    <phoneticPr fontId="1" type="noConversion"/>
  </si>
  <si>
    <t>Fitness value_withoutGA</t>
    <phoneticPr fontId="1" type="noConversion"/>
  </si>
  <si>
    <t>Picture_withGA</t>
    <phoneticPr fontId="1" type="noConversion"/>
  </si>
  <si>
    <t>GA_picture</t>
    <phoneticPr fontId="1" type="noConversion"/>
  </si>
  <si>
    <t>Predition</t>
    <phoneticPr fontId="1" type="noConversion"/>
  </si>
  <si>
    <t>0050</t>
    <phoneticPr fontId="1" type="noConversion"/>
  </si>
  <si>
    <t>0051</t>
    <phoneticPr fontId="1" type="noConversion"/>
  </si>
  <si>
    <t>0052</t>
  </si>
  <si>
    <t>0053</t>
  </si>
  <si>
    <t>0051</t>
    <phoneticPr fontId="1" type="noConversion"/>
  </si>
  <si>
    <t>0054</t>
  </si>
  <si>
    <t>0055</t>
  </si>
  <si>
    <t>0056</t>
  </si>
  <si>
    <t>0057</t>
  </si>
  <si>
    <t>0058</t>
  </si>
  <si>
    <t>0059</t>
  </si>
  <si>
    <t>006201</t>
    <phoneticPr fontId="1" type="noConversion"/>
  </si>
  <si>
    <t>006203</t>
    <phoneticPr fontId="1" type="noConversion"/>
  </si>
  <si>
    <t>006204</t>
    <phoneticPr fontId="1" type="noConversion"/>
  </si>
  <si>
    <t>006208</t>
    <phoneticPr fontId="1" type="noConversion"/>
  </si>
  <si>
    <t>00690</t>
    <phoneticPr fontId="1" type="noConversion"/>
  </si>
  <si>
    <t>00692</t>
    <phoneticPr fontId="1" type="noConversion"/>
  </si>
  <si>
    <t>00701</t>
    <phoneticPr fontId="1" type="noConversion"/>
  </si>
  <si>
    <t>00713</t>
    <phoneticPr fontId="1" type="noConversion"/>
  </si>
  <si>
    <t>Multiple Regression</t>
    <phoneticPr fontId="1" type="noConversion"/>
  </si>
  <si>
    <t>Logistic Regression</t>
    <phoneticPr fontId="1" type="noConversion"/>
  </si>
  <si>
    <t>Random Forest</t>
    <phoneticPr fontId="1" type="noConversion"/>
  </si>
  <si>
    <t>LSTM</t>
    <phoneticPr fontId="1" type="noConversion"/>
  </si>
  <si>
    <t>Without GA</t>
    <phoneticPr fontId="1" type="noConversion"/>
  </si>
  <si>
    <t>Use Time_withoutGA</t>
    <phoneticPr fontId="1" type="noConversion"/>
  </si>
  <si>
    <t>Use Time_withGA</t>
    <phoneticPr fontId="1" type="noConversion"/>
  </si>
  <si>
    <t>Fitness value_withGA</t>
    <phoneticPr fontId="1" type="noConversion"/>
  </si>
  <si>
    <t>With GA</t>
    <phoneticPr fontId="1" type="noConversion"/>
  </si>
  <si>
    <t>Iteration</t>
    <phoneticPr fontId="1" type="noConversion"/>
  </si>
  <si>
    <t>Population</t>
    <phoneticPr fontId="1" type="noConversion"/>
  </si>
  <si>
    <t>Cross_rate</t>
    <phoneticPr fontId="1" type="noConversion"/>
  </si>
  <si>
    <t>Mutation_rate</t>
    <phoneticPr fontId="1" type="noConversion"/>
  </si>
  <si>
    <t>Actial</t>
    <phoneticPr fontId="1" type="noConversion"/>
  </si>
  <si>
    <t>Model_picture\Logistic Regression\0051_Logistic_GA.png</t>
    <phoneticPr fontId="1" type="noConversion"/>
  </si>
  <si>
    <t>Model_picture\Logistic Regression\0050_Logistic_GA.png</t>
    <phoneticPr fontId="1" type="noConversion"/>
  </si>
  <si>
    <t>Model_picture\Logistic Regression\0052_Logistic_GA.png</t>
    <phoneticPr fontId="1" type="noConversion"/>
  </si>
  <si>
    <t>Model_picture\Logistic Regression\0053_Logistic_GA.png</t>
    <phoneticPr fontId="1" type="noConversion"/>
  </si>
  <si>
    <t>Model_picture\Logistic Regression\0054_Logistic_GA.png</t>
    <phoneticPr fontId="1" type="noConversion"/>
  </si>
  <si>
    <t>Model_picture\Logistic Regression\0055_Logistic_GA.png</t>
    <phoneticPr fontId="1" type="noConversion"/>
  </si>
  <si>
    <t>Model_picture\Logistic Regression\0056_Logistic_GA.png</t>
    <phoneticPr fontId="1" type="noConversion"/>
  </si>
  <si>
    <t>Model_picture\Logistic Regression\0057_Logistic_GA.png</t>
    <phoneticPr fontId="1" type="noConversion"/>
  </si>
  <si>
    <t>Model_picture\Logistic Regression\0058_Logistic_GA.png</t>
    <phoneticPr fontId="1" type="noConversion"/>
  </si>
  <si>
    <t>Model_picture\Logistic Regression\0059_Logistic_GA.png</t>
    <phoneticPr fontId="1" type="noConversion"/>
  </si>
  <si>
    <t>006201</t>
    <phoneticPr fontId="1" type="noConversion"/>
  </si>
  <si>
    <t>Model_picture\Logistic Regression\006201_Logistic_GA.png</t>
    <phoneticPr fontId="1" type="noConversion"/>
  </si>
  <si>
    <t>006203</t>
    <phoneticPr fontId="1" type="noConversion"/>
  </si>
  <si>
    <t>Model_picture\Logistic Regression\006203_Logistic_GA.png</t>
    <phoneticPr fontId="1" type="noConversion"/>
  </si>
  <si>
    <t>006204</t>
    <phoneticPr fontId="1" type="noConversion"/>
  </si>
  <si>
    <t>Model_picture\Logistic Regression\006204_Logistic_GA.png</t>
    <phoneticPr fontId="1" type="noConversion"/>
  </si>
  <si>
    <t>006208</t>
    <phoneticPr fontId="1" type="noConversion"/>
  </si>
  <si>
    <t>Model_picture\Logistic Regression\006208_Logistic_GA.png</t>
    <phoneticPr fontId="1" type="noConversion"/>
  </si>
  <si>
    <t>Model_picture\Logistic Regression\00690_Logistic_GA.png</t>
    <phoneticPr fontId="1" type="noConversion"/>
  </si>
  <si>
    <t>00692</t>
    <phoneticPr fontId="1" type="noConversion"/>
  </si>
  <si>
    <t>Model_picture\Logistic Regression\00692_Logistic_GA.png</t>
    <phoneticPr fontId="1" type="noConversion"/>
  </si>
  <si>
    <t>00701</t>
    <phoneticPr fontId="1" type="noConversion"/>
  </si>
  <si>
    <t>Model_picture\Logistic Regression\00701_Logistic_GA.png</t>
    <phoneticPr fontId="1" type="noConversion"/>
  </si>
  <si>
    <t>00713</t>
    <phoneticPr fontId="1" type="noConversion"/>
  </si>
  <si>
    <t>Model_picture\Logistic Regression\00713_Logistic_GA.png</t>
    <phoneticPr fontId="1" type="noConversion"/>
  </si>
  <si>
    <t>00690</t>
    <phoneticPr fontId="1" type="noConversion"/>
  </si>
  <si>
    <t>Model_picture\Logistic Regression\0050_Logistic_Confusion_matrix.png</t>
    <phoneticPr fontId="1" type="noConversion"/>
  </si>
  <si>
    <t>Model_picture\Logistic Regression\0051_Logistic_Confusion_matrix.png</t>
    <phoneticPr fontId="1" type="noConversion"/>
  </si>
  <si>
    <t>Model_picture\Logistic Regression\0052_Logistic_Confusion_matrix.png</t>
    <phoneticPr fontId="1" type="noConversion"/>
  </si>
  <si>
    <t>Model_picture\Random Forest\0051_RandomForest_tree.png</t>
    <phoneticPr fontId="1" type="noConversion"/>
  </si>
  <si>
    <t>Model_picture\Random Forest\0052_RandomForest_tree.png</t>
    <phoneticPr fontId="1" type="noConversion"/>
  </si>
  <si>
    <t>Model_picture\Logistic Regression\0053_Logistic_Confusion_matrix.png</t>
    <phoneticPr fontId="1" type="noConversion"/>
  </si>
  <si>
    <t>Model_picture\Random Forest\0053_RandomForest_tree.png</t>
    <phoneticPr fontId="1" type="noConversion"/>
  </si>
  <si>
    <t>Model_picture\Logistic Regression\0054_Logistic_Confusion_matrix.png</t>
    <phoneticPr fontId="1" type="noConversion"/>
  </si>
  <si>
    <t>Model_picture\Random Forest\0054_RandomForest_tree.png</t>
    <phoneticPr fontId="1" type="noConversion"/>
  </si>
  <si>
    <t>Model_picture\Logistic Regression\0055_Logistic_Confusion_matrix.png</t>
    <phoneticPr fontId="1" type="noConversion"/>
  </si>
  <si>
    <t>Model_picture\Random Forest\0055_RandomForest_tree.png</t>
    <phoneticPr fontId="1" type="noConversion"/>
  </si>
  <si>
    <t>Model_picture\Logistic Regression\0056_Logistic_Confusion_matrix.png</t>
    <phoneticPr fontId="1" type="noConversion"/>
  </si>
  <si>
    <t>Model_picture\Random Forest\0056_RandomForest_tree.png</t>
    <phoneticPr fontId="1" type="noConversion"/>
  </si>
  <si>
    <t>Model_picture\Logistic Regression\0057_Logistic_Confusion_matrix.png</t>
    <phoneticPr fontId="1" type="noConversion"/>
  </si>
  <si>
    <t>Model_picture\Random Forest\0057_RandomForest_tree.png</t>
    <phoneticPr fontId="1" type="noConversion"/>
  </si>
  <si>
    <t>Model_picture\Logistic Regression\0058_Logistic_Confusion_matrix.png</t>
    <phoneticPr fontId="1" type="noConversion"/>
  </si>
  <si>
    <t>Model_picture\Random Forest\0058_RandomForest_tree.png</t>
    <phoneticPr fontId="1" type="noConversion"/>
  </si>
  <si>
    <t>Model_picture\Logistic Regression\0059_Logistic_Confusion_matrix.png</t>
    <phoneticPr fontId="1" type="noConversion"/>
  </si>
  <si>
    <t>Model_picture\Random Forest\0059_RandomForest_tree.png</t>
    <phoneticPr fontId="1" type="noConversion"/>
  </si>
  <si>
    <t>Model_picture\Random Forest\006201_RandomForest_tree.png</t>
    <phoneticPr fontId="1" type="noConversion"/>
  </si>
  <si>
    <t>Model_picture\Logistic Regression\006203_Logistic_Confusion_matrix.png</t>
    <phoneticPr fontId="1" type="noConversion"/>
  </si>
  <si>
    <t>Model_picture\Random Forest\006203_RandomForest_tree.png</t>
    <phoneticPr fontId="1" type="noConversion"/>
  </si>
  <si>
    <t>Model_picture\Logistic Regression\006204_Logistic_Confusion_matrix.png</t>
    <phoneticPr fontId="1" type="noConversion"/>
  </si>
  <si>
    <t>Model_picture\Random Forest\006204_RandomForest_tree.png</t>
    <phoneticPr fontId="1" type="noConversion"/>
  </si>
  <si>
    <t>Model_picture\Random Forest\006208_RandomForest_tree.png</t>
    <phoneticPr fontId="1" type="noConversion"/>
  </si>
  <si>
    <t>Model_picture\Logistic Regression\006208_Logistic_Confusion_matrix.png</t>
    <phoneticPr fontId="1" type="noConversion"/>
  </si>
  <si>
    <t>Model_picture\Logistic Regression\00690_Logistic_Confusion_matrix.png</t>
    <phoneticPr fontId="1" type="noConversion"/>
  </si>
  <si>
    <t>Model_picture\Random Forest\00690_RandomForest_tree.png</t>
    <phoneticPr fontId="1" type="noConversion"/>
  </si>
  <si>
    <t>Model_picture\Logistic Regression\00692_Logistic_Confusion_matrix.png</t>
    <phoneticPr fontId="1" type="noConversion"/>
  </si>
  <si>
    <t>Model_picture\Random Forest\00692_RandomForest_tree.png</t>
    <phoneticPr fontId="1" type="noConversion"/>
  </si>
  <si>
    <t>Model_picture\Logistic Regression\00701_Logistic_Confusion_matrix.png</t>
    <phoneticPr fontId="1" type="noConversion"/>
  </si>
  <si>
    <t>Model_picture\Random Forest\00701_RandomForest_tree.png</t>
    <phoneticPr fontId="1" type="noConversion"/>
  </si>
  <si>
    <t>Model_picture\Random Forest\00713_RandomForest_tree.png</t>
    <phoneticPr fontId="1" type="noConversion"/>
  </si>
  <si>
    <t>Model_picture\Logistic Regression\00713_Logistic_Confusion_matrix.png</t>
    <phoneticPr fontId="1" type="noConversion"/>
  </si>
  <si>
    <t>Model_picture\Random Forest\0050_RandomForest_GA.png</t>
    <phoneticPr fontId="1" type="noConversion"/>
  </si>
  <si>
    <t>Model_picture\Random Forest\0051_RandomForest_GA.png</t>
    <phoneticPr fontId="1" type="noConversion"/>
  </si>
  <si>
    <t>Model_picture\Random Forest\0052_RandomForest_GA.png</t>
    <phoneticPr fontId="1" type="noConversion"/>
  </si>
  <si>
    <t>Model_picture\Random Forest\0053_RandomForest_GA.png</t>
    <phoneticPr fontId="1" type="noConversion"/>
  </si>
  <si>
    <t>Model_picture\Random Forest\0054_RandomForest_GA.png</t>
    <phoneticPr fontId="1" type="noConversion"/>
  </si>
  <si>
    <t>Model_picture\Random Forest\0055_RandomForest_GA.png</t>
    <phoneticPr fontId="1" type="noConversion"/>
  </si>
  <si>
    <t>Model_picture\Random Forest\0056_RandomForest_GA.png</t>
    <phoneticPr fontId="1" type="noConversion"/>
  </si>
  <si>
    <t>Model_picture\Random Forest\0057_RandomForest_GA.png</t>
    <phoneticPr fontId="1" type="noConversion"/>
  </si>
  <si>
    <t>Model_picture\Random Forest\0058_RandomForest_GA.png</t>
    <phoneticPr fontId="1" type="noConversion"/>
  </si>
  <si>
    <t>Model_picture\Random Forest\0059_RandomForest_GA.png</t>
    <phoneticPr fontId="1" type="noConversion"/>
  </si>
  <si>
    <t>Model_picture\Random Forest\006201_RandomForest_GA.png</t>
    <phoneticPr fontId="1" type="noConversion"/>
  </si>
  <si>
    <t>Model_picture\Random Forest\006203_RandomForest_GA.png</t>
    <phoneticPr fontId="1" type="noConversion"/>
  </si>
  <si>
    <t>Model_picture\Random Forest\006204_RandomForest_GA.png</t>
    <phoneticPr fontId="1" type="noConversion"/>
  </si>
  <si>
    <t>Model_picture\Random Forest\006208_RandomForest_GA.png</t>
    <phoneticPr fontId="1" type="noConversion"/>
  </si>
  <si>
    <t>Model_picture\Random Forest\00690_RandomForest_GA.png</t>
    <phoneticPr fontId="1" type="noConversion"/>
  </si>
  <si>
    <t>Model_picture\Random Forest\00692_RandomForest_GA.png</t>
    <phoneticPr fontId="1" type="noConversion"/>
  </si>
  <si>
    <t>Model_picture\Random Forest\00701_RandomForest_GA.png</t>
    <phoneticPr fontId="1" type="noConversion"/>
  </si>
  <si>
    <t>Model_picture\Random Forest\00713_RandomForest_GA.png</t>
    <phoneticPr fontId="1" type="noConversion"/>
  </si>
  <si>
    <t>Model_picture\Logistic Regression\006201_Logistic_Confusion_matrix.png</t>
    <phoneticPr fontId="1" type="noConversion"/>
  </si>
  <si>
    <t>Multiple Regression</t>
    <phoneticPr fontId="1" type="noConversion"/>
  </si>
  <si>
    <t>Multiple Regression</t>
    <phoneticPr fontId="1" type="noConversion"/>
  </si>
  <si>
    <t>Multiple Regression</t>
    <phoneticPr fontId="1" type="noConversion"/>
  </si>
  <si>
    <t>Multiple Regression</t>
    <phoneticPr fontId="1" type="noConversion"/>
  </si>
  <si>
    <t>Multiple Regression</t>
    <phoneticPr fontId="1" type="noConversion"/>
  </si>
  <si>
    <t>Model_picture\Random Forest\0050_RandomForest_tree.png</t>
    <phoneticPr fontId="1" type="noConversion"/>
  </si>
  <si>
    <t>Model_picture\Multiple Regression\0050_MultipleRegression_GA.png</t>
    <phoneticPr fontId="1" type="noConversion"/>
  </si>
  <si>
    <t>Model_picture\Multiple Regression\0051_MultipleRegression_GA.png</t>
    <phoneticPr fontId="1" type="noConversion"/>
  </si>
  <si>
    <t>Model_picture\Multiple Regression\0052_MultipleRegression_GA.png</t>
    <phoneticPr fontId="1" type="noConversion"/>
  </si>
  <si>
    <t>Model_picture\Multiple Regression\0053_MultipleRegression_GA.png</t>
    <phoneticPr fontId="1" type="noConversion"/>
  </si>
  <si>
    <t>Model_picture\Multiple Regression\0054_MultipleRegression_GA.png</t>
    <phoneticPr fontId="1" type="noConversion"/>
  </si>
  <si>
    <t>Model_picture\Multiple Regression\0055_MultipleRegression_GA.png</t>
    <phoneticPr fontId="1" type="noConversion"/>
  </si>
  <si>
    <t>Model_picture\Multiple Regression\0056_MultipleRegression_GA.png</t>
    <phoneticPr fontId="1" type="noConversion"/>
  </si>
  <si>
    <t>Model_picture\Multiple Regression\0057_MultipleRegression_GA.png</t>
    <phoneticPr fontId="1" type="noConversion"/>
  </si>
  <si>
    <t>Model_picture\Multiple Regression\0058_MultipleRegression_GA.png</t>
    <phoneticPr fontId="1" type="noConversion"/>
  </si>
  <si>
    <t>Model_picture\Multiple Regression\0059_MultipleRegression_GA.png</t>
    <phoneticPr fontId="1" type="noConversion"/>
  </si>
  <si>
    <t>Model_picture\Multiple Regression\006201_MultipleRegression_GA.png</t>
    <phoneticPr fontId="1" type="noConversion"/>
  </si>
  <si>
    <t>Model_picture\Multiple Regression\006203_MultipleRegression_GA.png</t>
    <phoneticPr fontId="1" type="noConversion"/>
  </si>
  <si>
    <t>Model_picture\Multiple Regression\006204_MultipleRegression_GA.png</t>
    <phoneticPr fontId="1" type="noConversion"/>
  </si>
  <si>
    <t>Model_picture\Multiple Regression\006208_MultipleRegression_GA.png</t>
    <phoneticPr fontId="1" type="noConversion"/>
  </si>
  <si>
    <t>Model_picture\Multiple Regression\00690_MultipleRegression_GA.png</t>
    <phoneticPr fontId="1" type="noConversion"/>
  </si>
  <si>
    <t>Model_picture\Multiple Regression\00692_MultipleRegression_GA.png</t>
    <phoneticPr fontId="1" type="noConversion"/>
  </si>
  <si>
    <t>Model_picture\Multiple Regression\00701_MultipleRegression_GA.png</t>
    <phoneticPr fontId="1" type="noConversion"/>
  </si>
  <si>
    <t>Model_picture\Multiple Regression\00713_MultipleRegression_GA.png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</si>
</sst>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6" xfId="0" applyNumberFormat="1" applyBorder="1"/>
    <xf numFmtId="49" fontId="0" fillId="0" borderId="6" xfId="0" quotePrefix="1" applyNumberFormat="1" applyBorder="1"/>
    <xf numFmtId="49" fontId="0" fillId="0" borderId="7" xfId="0" quotePrefix="1" applyNumberFormat="1" applyBorder="1"/>
    <xf numFmtId="49" fontId="0" fillId="0" borderId="8" xfId="0" quotePrefix="1" applyNumberFormat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49" fontId="0" fillId="3" borderId="12" xfId="0" applyNumberFormat="1" applyFill="1" applyBorder="1"/>
    <xf numFmtId="0" fontId="0" fillId="3" borderId="2" xfId="0" applyFill="1" applyBorder="1"/>
    <xf numFmtId="49" fontId="0" fillId="3" borderId="13" xfId="0" applyNumberFormat="1" applyFill="1" applyBorder="1"/>
    <xf numFmtId="0" fontId="0" fillId="3" borderId="3" xfId="0" applyFill="1" applyBorder="1"/>
    <xf numFmtId="49" fontId="0" fillId="3" borderId="14" xfId="0" applyNumberFormat="1" applyFill="1" applyBorder="1"/>
    <xf numFmtId="0" fontId="0" fillId="3" borderId="5" xfId="0" applyFill="1" applyBorder="1"/>
    <xf numFmtId="176" fontId="0" fillId="0" borderId="0" xfId="0" applyNumberFormat="1"/>
    <xf numFmtId="176" fontId="0" fillId="0" borderId="1" xfId="0" applyNumberFormat="1" applyBorder="1"/>
    <xf numFmtId="176" fontId="0" fillId="0" borderId="0" xfId="0" applyNumberFormat="1" applyBorder="1"/>
    <xf numFmtId="176" fontId="0" fillId="0" borderId="4" xfId="0" applyNumberFormat="1" applyBorder="1"/>
    <xf numFmtId="0" fontId="0" fillId="5" borderId="1" xfId="0" applyFill="1" applyBorder="1"/>
    <xf numFmtId="176" fontId="0" fillId="5" borderId="1" xfId="0" applyNumberFormat="1" applyFill="1" applyBorder="1"/>
    <xf numFmtId="0" fontId="0" fillId="4" borderId="0" xfId="0" applyFill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49" workbookViewId="0">
      <selection activeCell="E63" sqref="E63"/>
    </sheetView>
  </sheetViews>
  <sheetFormatPr defaultRowHeight="15.75" x14ac:dyDescent="0.25"/>
  <cols>
    <col min="1" max="1" width="13.7109375" style="1" customWidth="1"/>
    <col min="2" max="2" width="19" bestFit="1" customWidth="1"/>
    <col min="3" max="3" width="23.5703125" bestFit="1" customWidth="1"/>
    <col min="4" max="4" width="20.7109375" style="21" customWidth="1"/>
    <col min="5" max="5" width="19.85546875" customWidth="1"/>
    <col min="6" max="6" width="16" customWidth="1"/>
    <col min="7" max="8" width="17.85546875" bestFit="1" customWidth="1"/>
  </cols>
  <sheetData>
    <row r="1" spans="1:10" x14ac:dyDescent="0.25">
      <c r="A1" s="15" t="s">
        <v>34</v>
      </c>
      <c r="B1" s="16">
        <v>60</v>
      </c>
    </row>
    <row r="2" spans="1:10" x14ac:dyDescent="0.25">
      <c r="A2" s="17" t="s">
        <v>35</v>
      </c>
      <c r="B2" s="18">
        <v>100</v>
      </c>
    </row>
    <row r="3" spans="1:10" x14ac:dyDescent="0.25">
      <c r="A3" s="17" t="s">
        <v>36</v>
      </c>
      <c r="B3" s="18">
        <v>0.3</v>
      </c>
    </row>
    <row r="4" spans="1:10" ht="16.5" thickBot="1" x14ac:dyDescent="0.3">
      <c r="A4" s="19" t="s">
        <v>37</v>
      </c>
      <c r="B4" s="20">
        <v>0.3</v>
      </c>
    </row>
    <row r="5" spans="1:10" ht="16.5" thickBot="1" x14ac:dyDescent="0.3"/>
    <row r="6" spans="1:10" ht="16.5" thickBot="1" x14ac:dyDescent="0.3">
      <c r="C6" s="28" t="s">
        <v>29</v>
      </c>
      <c r="D6" s="29"/>
      <c r="E6" s="28" t="s">
        <v>33</v>
      </c>
      <c r="F6" s="30"/>
      <c r="G6" s="30"/>
      <c r="H6" s="29"/>
    </row>
    <row r="7" spans="1:10" ht="16.5" thickBot="1" x14ac:dyDescent="0.3">
      <c r="A7" s="8" t="s">
        <v>0</v>
      </c>
      <c r="B7" s="2" t="s">
        <v>1</v>
      </c>
      <c r="C7" s="25" t="s">
        <v>2</v>
      </c>
      <c r="D7" s="26" t="s">
        <v>30</v>
      </c>
      <c r="E7" s="13" t="s">
        <v>32</v>
      </c>
      <c r="F7" s="2" t="s">
        <v>3</v>
      </c>
      <c r="G7" s="13" t="s">
        <v>31</v>
      </c>
      <c r="H7" s="13" t="s">
        <v>4</v>
      </c>
      <c r="I7" s="3" t="s">
        <v>5</v>
      </c>
      <c r="J7" s="14" t="s">
        <v>38</v>
      </c>
    </row>
    <row r="8" spans="1:10" x14ac:dyDescent="0.25">
      <c r="A8" s="9" t="s">
        <v>6</v>
      </c>
      <c r="B8" s="27" t="s">
        <v>118</v>
      </c>
      <c r="C8" s="2">
        <v>0.5524</v>
      </c>
      <c r="D8" s="22">
        <f>G8/60</f>
        <v>3.1533333333333333</v>
      </c>
      <c r="E8" s="2">
        <v>0.58779999999999999</v>
      </c>
      <c r="F8" s="2" t="s">
        <v>124</v>
      </c>
      <c r="G8" s="2">
        <v>189.2</v>
      </c>
      <c r="H8" s="2"/>
      <c r="I8" s="3">
        <v>81.421000000000006</v>
      </c>
    </row>
    <row r="9" spans="1:10" x14ac:dyDescent="0.25">
      <c r="A9" s="10" t="s">
        <v>6</v>
      </c>
      <c r="B9" s="27" t="s">
        <v>26</v>
      </c>
      <c r="C9" s="4">
        <v>0.58699999999999997</v>
      </c>
      <c r="D9" s="23">
        <f>G9/60</f>
        <v>10.9335</v>
      </c>
      <c r="E9" s="4">
        <v>0.66700000000000004</v>
      </c>
      <c r="F9" s="4" t="s">
        <v>65</v>
      </c>
      <c r="G9" s="12">
        <v>656.01</v>
      </c>
      <c r="H9" s="4" t="s">
        <v>40</v>
      </c>
      <c r="I9" s="5">
        <v>1</v>
      </c>
    </row>
    <row r="10" spans="1:10" x14ac:dyDescent="0.25">
      <c r="A10" s="10" t="s">
        <v>6</v>
      </c>
      <c r="B10" s="27" t="s">
        <v>27</v>
      </c>
      <c r="C10" s="4">
        <v>0.60170000000000001</v>
      </c>
      <c r="D10" s="23">
        <f>G10/60</f>
        <v>268.26283333333333</v>
      </c>
      <c r="E10" s="4">
        <v>0.64280000000000004</v>
      </c>
      <c r="F10" s="4" t="s">
        <v>123</v>
      </c>
      <c r="G10" s="4">
        <v>16095.77</v>
      </c>
      <c r="H10" s="4" t="s">
        <v>99</v>
      </c>
      <c r="I10" s="5">
        <v>1</v>
      </c>
    </row>
    <row r="11" spans="1:10" ht="16.5" thickBot="1" x14ac:dyDescent="0.3">
      <c r="A11" s="11" t="s">
        <v>6</v>
      </c>
      <c r="B11" s="6" t="s">
        <v>28</v>
      </c>
      <c r="C11" s="6"/>
      <c r="D11" s="24"/>
      <c r="E11" s="6"/>
      <c r="F11" s="6"/>
      <c r="G11" s="6"/>
      <c r="H11" s="6"/>
      <c r="I11" s="7"/>
    </row>
    <row r="12" spans="1:10" x14ac:dyDescent="0.25">
      <c r="A12" s="9" t="s">
        <v>10</v>
      </c>
      <c r="B12" s="27" t="s">
        <v>119</v>
      </c>
      <c r="C12" s="2">
        <v>0.58560000000000001</v>
      </c>
      <c r="D12" s="22">
        <f>G12/60</f>
        <v>4.3318333333333339</v>
      </c>
      <c r="E12" s="2">
        <v>0.58650000000000002</v>
      </c>
      <c r="F12" s="2" t="s">
        <v>125</v>
      </c>
      <c r="G12" s="2">
        <v>259.91000000000003</v>
      </c>
      <c r="H12" s="2"/>
      <c r="I12" s="3">
        <v>33.71</v>
      </c>
    </row>
    <row r="13" spans="1:10" x14ac:dyDescent="0.25">
      <c r="A13" s="10" t="s">
        <v>7</v>
      </c>
      <c r="B13" s="27" t="s">
        <v>26</v>
      </c>
      <c r="C13" s="4">
        <v>0.57199999999999995</v>
      </c>
      <c r="D13" s="23">
        <f>G13/60</f>
        <v>10.163166666666665</v>
      </c>
      <c r="E13" s="4">
        <v>0.60299999999999998</v>
      </c>
      <c r="F13" s="4" t="s">
        <v>66</v>
      </c>
      <c r="G13" s="12">
        <v>609.79</v>
      </c>
      <c r="H13" s="4" t="s">
        <v>39</v>
      </c>
      <c r="I13" s="5">
        <v>0</v>
      </c>
    </row>
    <row r="14" spans="1:10" x14ac:dyDescent="0.25">
      <c r="A14" s="10" t="s">
        <v>7</v>
      </c>
      <c r="B14" s="27" t="s">
        <v>27</v>
      </c>
      <c r="C14" s="4">
        <v>0.55559999999999998</v>
      </c>
      <c r="D14" s="23">
        <f>G14/60</f>
        <v>260.74799999999999</v>
      </c>
      <c r="E14" s="4">
        <v>0.65790000000000004</v>
      </c>
      <c r="F14" s="4" t="s">
        <v>68</v>
      </c>
      <c r="G14" s="4">
        <v>15644.88</v>
      </c>
      <c r="H14" s="4" t="s">
        <v>100</v>
      </c>
      <c r="I14" s="5">
        <v>0</v>
      </c>
    </row>
    <row r="15" spans="1:10" ht="16.5" thickBot="1" x14ac:dyDescent="0.3">
      <c r="A15" s="11" t="s">
        <v>7</v>
      </c>
      <c r="B15" s="6" t="s">
        <v>28</v>
      </c>
      <c r="C15" s="6"/>
      <c r="D15" s="24"/>
      <c r="E15" s="6"/>
      <c r="F15" s="6"/>
      <c r="G15" s="6"/>
      <c r="H15" s="6"/>
      <c r="I15" s="7"/>
    </row>
    <row r="16" spans="1:10" x14ac:dyDescent="0.25">
      <c r="A16" s="9" t="s">
        <v>8</v>
      </c>
      <c r="B16" s="27" t="s">
        <v>120</v>
      </c>
      <c r="C16" s="2">
        <v>0.56269999999999998</v>
      </c>
      <c r="D16" s="22">
        <f>G16/60</f>
        <v>13.970666666666666</v>
      </c>
      <c r="E16" s="2">
        <v>0.58989999999999998</v>
      </c>
      <c r="F16" s="2" t="s">
        <v>126</v>
      </c>
      <c r="G16" s="2">
        <v>838.24</v>
      </c>
      <c r="H16" s="2"/>
      <c r="I16" s="3">
        <v>53.01</v>
      </c>
    </row>
    <row r="17" spans="1:9" x14ac:dyDescent="0.25">
      <c r="A17" s="10" t="s">
        <v>8</v>
      </c>
      <c r="B17" s="27" t="s">
        <v>26</v>
      </c>
      <c r="C17" s="4">
        <v>0.53959999999999997</v>
      </c>
      <c r="D17" s="23">
        <f>G17/60</f>
        <v>12.4185</v>
      </c>
      <c r="E17" s="4">
        <v>0.58730000000000004</v>
      </c>
      <c r="F17" s="4" t="s">
        <v>67</v>
      </c>
      <c r="G17" s="4">
        <v>745.11</v>
      </c>
      <c r="H17" s="4" t="s">
        <v>41</v>
      </c>
      <c r="I17" s="5">
        <v>0</v>
      </c>
    </row>
    <row r="18" spans="1:9" x14ac:dyDescent="0.25">
      <c r="A18" s="10" t="s">
        <v>8</v>
      </c>
      <c r="B18" s="27" t="s">
        <v>27</v>
      </c>
      <c r="C18" s="4">
        <v>0.55549999999999999</v>
      </c>
      <c r="D18" s="23">
        <f>G18/60</f>
        <v>246.66249999999999</v>
      </c>
      <c r="E18" s="4">
        <v>0.61909999999999998</v>
      </c>
      <c r="F18" s="4" t="s">
        <v>69</v>
      </c>
      <c r="G18" s="4">
        <v>14799.75</v>
      </c>
      <c r="H18" s="4" t="s">
        <v>101</v>
      </c>
      <c r="I18" s="5">
        <v>0</v>
      </c>
    </row>
    <row r="19" spans="1:9" ht="16.5" thickBot="1" x14ac:dyDescent="0.3">
      <c r="A19" s="11" t="s">
        <v>8</v>
      </c>
      <c r="B19" s="6" t="s">
        <v>28</v>
      </c>
      <c r="C19" s="6"/>
      <c r="D19" s="24"/>
      <c r="E19" s="6"/>
      <c r="F19" s="6"/>
      <c r="G19" s="6"/>
      <c r="H19" s="6"/>
      <c r="I19" s="7"/>
    </row>
    <row r="20" spans="1:9" x14ac:dyDescent="0.25">
      <c r="A20" s="9" t="s">
        <v>9</v>
      </c>
      <c r="B20" s="27" t="s">
        <v>120</v>
      </c>
      <c r="C20" s="2">
        <v>0.49580000000000002</v>
      </c>
      <c r="D20" s="22">
        <f>G20/60</f>
        <v>14.986333333333333</v>
      </c>
      <c r="E20" s="2">
        <v>0.56210000000000004</v>
      </c>
      <c r="F20" s="2" t="s">
        <v>127</v>
      </c>
      <c r="G20" s="2">
        <v>899.18</v>
      </c>
      <c r="H20" s="2"/>
      <c r="I20" s="3">
        <v>34.770000000000003</v>
      </c>
    </row>
    <row r="21" spans="1:9" x14ac:dyDescent="0.25">
      <c r="A21" s="10" t="s">
        <v>9</v>
      </c>
      <c r="B21" s="27" t="s">
        <v>26</v>
      </c>
      <c r="C21" s="4">
        <v>0.53580000000000005</v>
      </c>
      <c r="D21" s="23">
        <f>G21/60</f>
        <v>10.502833333333333</v>
      </c>
      <c r="E21" s="4">
        <v>0.61909999999999998</v>
      </c>
      <c r="F21" s="4" t="s">
        <v>70</v>
      </c>
      <c r="G21" s="4">
        <v>630.16999999999996</v>
      </c>
      <c r="H21" s="4" t="s">
        <v>42</v>
      </c>
      <c r="I21" s="5">
        <v>1</v>
      </c>
    </row>
    <row r="22" spans="1:9" x14ac:dyDescent="0.25">
      <c r="A22" s="10" t="s">
        <v>9</v>
      </c>
      <c r="B22" s="27" t="s">
        <v>27</v>
      </c>
      <c r="C22" s="4">
        <v>0.59240000000000004</v>
      </c>
      <c r="D22" s="23">
        <f>G22/60</f>
        <v>261.93299999999999</v>
      </c>
      <c r="E22" s="4">
        <v>0.65069999999999995</v>
      </c>
      <c r="F22" s="4" t="s">
        <v>71</v>
      </c>
      <c r="G22" s="4">
        <v>15715.98</v>
      </c>
      <c r="H22" s="4" t="s">
        <v>102</v>
      </c>
      <c r="I22" s="5">
        <v>1</v>
      </c>
    </row>
    <row r="23" spans="1:9" ht="16.5" thickBot="1" x14ac:dyDescent="0.3">
      <c r="A23" s="11" t="s">
        <v>9</v>
      </c>
      <c r="B23" s="6" t="s">
        <v>28</v>
      </c>
      <c r="C23" s="6"/>
      <c r="D23" s="24"/>
      <c r="E23" s="6"/>
      <c r="F23" s="6"/>
      <c r="G23" s="6"/>
      <c r="H23" s="6"/>
      <c r="I23" s="7"/>
    </row>
    <row r="24" spans="1:9" x14ac:dyDescent="0.25">
      <c r="A24" s="9" t="s">
        <v>11</v>
      </c>
      <c r="B24" s="2" t="s">
        <v>25</v>
      </c>
      <c r="C24" s="2"/>
      <c r="D24" s="22"/>
      <c r="E24" s="2"/>
      <c r="F24" s="2" t="s">
        <v>128</v>
      </c>
      <c r="G24" s="2"/>
      <c r="H24" s="2"/>
      <c r="I24" s="3">
        <v>24.04</v>
      </c>
    </row>
    <row r="25" spans="1:9" x14ac:dyDescent="0.25">
      <c r="A25" s="10" t="s">
        <v>11</v>
      </c>
      <c r="B25" s="27" t="s">
        <v>26</v>
      </c>
      <c r="C25" s="4">
        <v>0.54979999999999996</v>
      </c>
      <c r="D25" s="23">
        <f>G25/60</f>
        <v>12.365166666666665</v>
      </c>
      <c r="E25" s="4">
        <v>0.57930000000000004</v>
      </c>
      <c r="F25" s="4" t="s">
        <v>72</v>
      </c>
      <c r="G25" s="4">
        <v>741.91</v>
      </c>
      <c r="H25" s="4" t="s">
        <v>43</v>
      </c>
      <c r="I25" s="5">
        <v>0</v>
      </c>
    </row>
    <row r="26" spans="1:9" x14ac:dyDescent="0.25">
      <c r="A26" s="10" t="s">
        <v>11</v>
      </c>
      <c r="B26" s="27" t="s">
        <v>27</v>
      </c>
      <c r="C26" s="4">
        <v>0.58730000000000004</v>
      </c>
      <c r="D26" s="23">
        <f>G26/60</f>
        <v>268.17150000000004</v>
      </c>
      <c r="E26" s="4">
        <v>0.62690000000000001</v>
      </c>
      <c r="F26" s="4" t="s">
        <v>73</v>
      </c>
      <c r="G26" s="4">
        <v>16090.29</v>
      </c>
      <c r="H26" s="4" t="s">
        <v>103</v>
      </c>
      <c r="I26" s="5">
        <v>0</v>
      </c>
    </row>
    <row r="27" spans="1:9" ht="16.5" thickBot="1" x14ac:dyDescent="0.3">
      <c r="A27" s="11" t="s">
        <v>11</v>
      </c>
      <c r="B27" s="6" t="s">
        <v>28</v>
      </c>
      <c r="C27" s="6"/>
      <c r="D27" s="24"/>
      <c r="E27" s="6"/>
      <c r="F27" s="6"/>
      <c r="G27" s="6"/>
      <c r="H27" s="6"/>
      <c r="I27" s="7"/>
    </row>
    <row r="28" spans="1:9" x14ac:dyDescent="0.25">
      <c r="A28" s="9" t="s">
        <v>12</v>
      </c>
      <c r="B28" s="27" t="s">
        <v>25</v>
      </c>
      <c r="C28" s="2">
        <v>0.51229999999999998</v>
      </c>
      <c r="D28" s="22">
        <f>G28/60</f>
        <v>14.570666666666666</v>
      </c>
      <c r="E28" s="2">
        <v>0.59050000000000002</v>
      </c>
      <c r="F28" s="2" t="s">
        <v>129</v>
      </c>
      <c r="G28" s="2">
        <v>874.24</v>
      </c>
      <c r="H28" s="2"/>
      <c r="I28" s="3">
        <v>17.64</v>
      </c>
    </row>
    <row r="29" spans="1:9" x14ac:dyDescent="0.25">
      <c r="A29" s="10" t="s">
        <v>12</v>
      </c>
      <c r="B29" s="27" t="s">
        <v>26</v>
      </c>
      <c r="C29" s="4">
        <v>0.57809999999999995</v>
      </c>
      <c r="D29" s="23">
        <f>G29/60</f>
        <v>13.028500000000001</v>
      </c>
      <c r="E29" s="4">
        <v>0.62690000000000001</v>
      </c>
      <c r="F29" s="4" t="s">
        <v>74</v>
      </c>
      <c r="G29" s="4">
        <v>781.71</v>
      </c>
      <c r="H29" s="4" t="s">
        <v>44</v>
      </c>
      <c r="I29" s="5">
        <v>0</v>
      </c>
    </row>
    <row r="30" spans="1:9" x14ac:dyDescent="0.25">
      <c r="A30" s="10" t="s">
        <v>12</v>
      </c>
      <c r="B30" s="27" t="s">
        <v>27</v>
      </c>
      <c r="C30" s="12">
        <v>0.57930000000000004</v>
      </c>
      <c r="D30" s="23">
        <f>G30/60</f>
        <v>295.43166666666667</v>
      </c>
      <c r="E30" s="12">
        <v>0.62697999999999998</v>
      </c>
      <c r="F30" s="4" t="s">
        <v>75</v>
      </c>
      <c r="G30" s="12">
        <v>17725.900000000001</v>
      </c>
      <c r="H30" s="4" t="s">
        <v>104</v>
      </c>
      <c r="I30" s="5">
        <v>0</v>
      </c>
    </row>
    <row r="31" spans="1:9" ht="16.5" thickBot="1" x14ac:dyDescent="0.3">
      <c r="A31" s="11" t="s">
        <v>12</v>
      </c>
      <c r="B31" s="6" t="s">
        <v>28</v>
      </c>
      <c r="C31" s="6"/>
      <c r="D31" s="24"/>
      <c r="E31" s="6"/>
      <c r="F31" s="6"/>
      <c r="G31" s="6"/>
      <c r="H31" s="6"/>
      <c r="I31" s="7"/>
    </row>
    <row r="32" spans="1:9" x14ac:dyDescent="0.25">
      <c r="A32" s="9" t="s">
        <v>13</v>
      </c>
      <c r="B32" s="27" t="s">
        <v>25</v>
      </c>
      <c r="C32" s="2">
        <v>0.50170000000000003</v>
      </c>
      <c r="D32" s="22">
        <f>G32/60</f>
        <v>14.266166666666667</v>
      </c>
      <c r="E32" s="2">
        <v>0.58409999999999995</v>
      </c>
      <c r="F32" s="2" t="s">
        <v>130</v>
      </c>
      <c r="G32" s="2">
        <v>855.97</v>
      </c>
      <c r="H32" s="2"/>
      <c r="I32" s="3">
        <v>26.47</v>
      </c>
    </row>
    <row r="33" spans="1:9" x14ac:dyDescent="0.25">
      <c r="A33" s="10" t="s">
        <v>13</v>
      </c>
      <c r="B33" s="27" t="s">
        <v>26</v>
      </c>
      <c r="C33" s="4">
        <v>0.51580000000000004</v>
      </c>
      <c r="D33" s="23">
        <f>G33/60</f>
        <v>10.980666666666668</v>
      </c>
      <c r="E33">
        <v>0.56340000000000001</v>
      </c>
      <c r="F33" s="4" t="s">
        <v>76</v>
      </c>
      <c r="G33">
        <v>658.84</v>
      </c>
      <c r="H33" s="4" t="s">
        <v>45</v>
      </c>
      <c r="I33" s="5">
        <v>1</v>
      </c>
    </row>
    <row r="34" spans="1:9" x14ac:dyDescent="0.25">
      <c r="A34" s="10" t="s">
        <v>13</v>
      </c>
      <c r="B34" s="27" t="s">
        <v>27</v>
      </c>
      <c r="C34" s="12">
        <v>0.57410000000000005</v>
      </c>
      <c r="D34" s="23">
        <f>G34/60</f>
        <v>314.78166666666669</v>
      </c>
      <c r="E34" s="4">
        <v>0.57930000000000004</v>
      </c>
      <c r="F34" s="4" t="s">
        <v>77</v>
      </c>
      <c r="G34" s="4">
        <v>18886.900000000001</v>
      </c>
      <c r="H34" s="4" t="s">
        <v>105</v>
      </c>
      <c r="I34" s="5">
        <v>0</v>
      </c>
    </row>
    <row r="35" spans="1:9" ht="16.5" thickBot="1" x14ac:dyDescent="0.3">
      <c r="A35" s="11" t="s">
        <v>13</v>
      </c>
      <c r="B35" s="6" t="s">
        <v>28</v>
      </c>
      <c r="C35" s="6"/>
      <c r="D35" s="24"/>
      <c r="E35" s="6"/>
      <c r="F35" s="6"/>
      <c r="G35" s="6"/>
      <c r="H35" s="6"/>
      <c r="I35" s="7"/>
    </row>
    <row r="36" spans="1:9" x14ac:dyDescent="0.25">
      <c r="A36" s="9" t="s">
        <v>14</v>
      </c>
      <c r="B36" s="2" t="s">
        <v>25</v>
      </c>
      <c r="C36" s="2">
        <v>0.54869999999999997</v>
      </c>
      <c r="D36" s="22">
        <f>G36/60</f>
        <v>13.305666666666667</v>
      </c>
      <c r="E36" s="2">
        <v>0.59870000000000001</v>
      </c>
      <c r="F36" s="2" t="s">
        <v>131</v>
      </c>
      <c r="G36" s="2">
        <v>798.34</v>
      </c>
      <c r="H36" s="2"/>
      <c r="I36" s="3">
        <v>50.69</v>
      </c>
    </row>
    <row r="37" spans="1:9" x14ac:dyDescent="0.25">
      <c r="A37" s="10" t="s">
        <v>14</v>
      </c>
      <c r="B37" s="27" t="s">
        <v>26</v>
      </c>
      <c r="C37" s="4">
        <v>0.57340000000000002</v>
      </c>
      <c r="D37" s="23">
        <f>G37/60</f>
        <v>14.669499999999999</v>
      </c>
      <c r="E37" s="4">
        <v>0.63200000000000001</v>
      </c>
      <c r="F37" s="4" t="s">
        <v>78</v>
      </c>
      <c r="G37" s="4">
        <v>880.17</v>
      </c>
      <c r="H37" s="4" t="s">
        <v>46</v>
      </c>
      <c r="I37" s="5">
        <v>0</v>
      </c>
    </row>
    <row r="38" spans="1:9" x14ac:dyDescent="0.25">
      <c r="A38" s="10" t="s">
        <v>14</v>
      </c>
      <c r="B38" s="27" t="s">
        <v>27</v>
      </c>
      <c r="C38" s="12">
        <v>0.54979999999999996</v>
      </c>
      <c r="D38" s="23">
        <f>G38/60</f>
        <v>323.3918333333333</v>
      </c>
      <c r="E38" s="12">
        <v>0.60799999999999998</v>
      </c>
      <c r="F38" s="4" t="s">
        <v>79</v>
      </c>
      <c r="G38" s="12">
        <v>19403.509999999998</v>
      </c>
      <c r="H38" s="4" t="s">
        <v>106</v>
      </c>
      <c r="I38" s="5">
        <v>0</v>
      </c>
    </row>
    <row r="39" spans="1:9" ht="16.5" thickBot="1" x14ac:dyDescent="0.3">
      <c r="A39" s="11" t="s">
        <v>14</v>
      </c>
      <c r="B39" s="6" t="s">
        <v>28</v>
      </c>
      <c r="C39" s="6"/>
      <c r="D39" s="24"/>
      <c r="E39" s="6"/>
      <c r="F39" s="6"/>
      <c r="G39" s="6"/>
      <c r="H39" s="6"/>
      <c r="I39" s="7"/>
    </row>
    <row r="40" spans="1:9" x14ac:dyDescent="0.25">
      <c r="A40" s="9" t="s">
        <v>15</v>
      </c>
      <c r="B40" s="27" t="s">
        <v>25</v>
      </c>
      <c r="C40" s="2">
        <v>0.51370000000000005</v>
      </c>
      <c r="D40" s="22">
        <f>G40/60</f>
        <v>13.077666666666666</v>
      </c>
      <c r="E40" s="2">
        <v>0.58260000000000001</v>
      </c>
      <c r="F40" s="2" t="s">
        <v>132</v>
      </c>
      <c r="G40" s="2">
        <v>784.66</v>
      </c>
      <c r="H40" s="2"/>
      <c r="I40" s="3">
        <v>48.34</v>
      </c>
    </row>
    <row r="41" spans="1:9" x14ac:dyDescent="0.25">
      <c r="A41" s="10" t="s">
        <v>15</v>
      </c>
      <c r="B41" s="27" t="s">
        <v>26</v>
      </c>
      <c r="C41" s="4">
        <v>0.6129</v>
      </c>
      <c r="D41" s="23">
        <f>G41/60</f>
        <v>12.404999999999999</v>
      </c>
      <c r="E41" s="4">
        <v>0.65600000000000003</v>
      </c>
      <c r="F41" s="4" t="s">
        <v>80</v>
      </c>
      <c r="G41" s="4">
        <v>744.3</v>
      </c>
      <c r="H41" s="4" t="s">
        <v>47</v>
      </c>
      <c r="I41" s="5">
        <v>0</v>
      </c>
    </row>
    <row r="42" spans="1:9" x14ac:dyDescent="0.25">
      <c r="A42" s="10" t="s">
        <v>15</v>
      </c>
      <c r="B42" s="27" t="s">
        <v>27</v>
      </c>
      <c r="C42" s="12">
        <v>0.59360000000000002</v>
      </c>
      <c r="D42" s="23">
        <f>G42/60</f>
        <v>310.46933333333334</v>
      </c>
      <c r="E42" s="12">
        <v>0.64</v>
      </c>
      <c r="F42" s="4" t="s">
        <v>81</v>
      </c>
      <c r="G42" s="12">
        <v>18628.16</v>
      </c>
      <c r="H42" s="4" t="s">
        <v>107</v>
      </c>
      <c r="I42" s="5">
        <v>0</v>
      </c>
    </row>
    <row r="43" spans="1:9" ht="16.5" thickBot="1" x14ac:dyDescent="0.3">
      <c r="A43" s="11" t="s">
        <v>15</v>
      </c>
      <c r="B43" s="6" t="s">
        <v>28</v>
      </c>
      <c r="C43" s="6"/>
      <c r="D43" s="24"/>
      <c r="E43" s="6"/>
      <c r="F43" s="6"/>
      <c r="G43" s="6"/>
      <c r="H43" s="6"/>
      <c r="I43" s="7"/>
    </row>
    <row r="44" spans="1:9" x14ac:dyDescent="0.25">
      <c r="A44" s="9" t="s">
        <v>16</v>
      </c>
      <c r="B44" s="27" t="s">
        <v>121</v>
      </c>
      <c r="C44" s="2">
        <v>0.53710000000000002</v>
      </c>
      <c r="D44" s="22">
        <f>G44/60</f>
        <v>13.852833333333333</v>
      </c>
      <c r="E44" s="2">
        <v>0.58250000000000002</v>
      </c>
      <c r="F44" s="2" t="s">
        <v>133</v>
      </c>
      <c r="G44" s="2">
        <v>831.17</v>
      </c>
      <c r="H44" s="2"/>
      <c r="I44" s="3">
        <v>42.81</v>
      </c>
    </row>
    <row r="45" spans="1:9" x14ac:dyDescent="0.25">
      <c r="A45" s="10" t="s">
        <v>16</v>
      </c>
      <c r="B45" s="27" t="s">
        <v>26</v>
      </c>
      <c r="C45" s="4">
        <v>0.56969999999999998</v>
      </c>
      <c r="D45" s="23">
        <f>G45/60</f>
        <v>12.201666666666666</v>
      </c>
      <c r="E45" s="4">
        <v>0.59760000000000002</v>
      </c>
      <c r="F45" s="4" t="s">
        <v>82</v>
      </c>
      <c r="G45" s="4">
        <v>732.1</v>
      </c>
      <c r="H45" s="4" t="s">
        <v>48</v>
      </c>
      <c r="I45" s="5">
        <v>0</v>
      </c>
    </row>
    <row r="46" spans="1:9" x14ac:dyDescent="0.25">
      <c r="A46" s="10" t="s">
        <v>16</v>
      </c>
      <c r="B46" s="27" t="s">
        <v>27</v>
      </c>
      <c r="C46" s="12">
        <v>0.56569999999999998</v>
      </c>
      <c r="D46" s="23">
        <f>G46/60</f>
        <v>299.91083333333336</v>
      </c>
      <c r="E46" s="12">
        <v>0.62690000000000001</v>
      </c>
      <c r="F46" s="4" t="s">
        <v>83</v>
      </c>
      <c r="G46" s="12">
        <v>17994.650000000001</v>
      </c>
      <c r="H46" s="4" t="s">
        <v>108</v>
      </c>
      <c r="I46" s="5">
        <v>0</v>
      </c>
    </row>
    <row r="47" spans="1:9" ht="16.5" thickBot="1" x14ac:dyDescent="0.3">
      <c r="A47" s="11" t="s">
        <v>16</v>
      </c>
      <c r="B47" s="6" t="s">
        <v>28</v>
      </c>
      <c r="C47" s="6"/>
      <c r="D47" s="24"/>
      <c r="E47" s="6"/>
      <c r="F47" s="6"/>
      <c r="G47" s="6"/>
      <c r="H47" s="6"/>
      <c r="I47" s="7"/>
    </row>
    <row r="48" spans="1:9" x14ac:dyDescent="0.25">
      <c r="A48" s="9" t="s">
        <v>17</v>
      </c>
      <c r="B48" s="27" t="s">
        <v>25</v>
      </c>
      <c r="C48" s="2">
        <v>0.50739999999999996</v>
      </c>
      <c r="D48" s="22">
        <f>G48/60</f>
        <v>14.404500000000001</v>
      </c>
      <c r="E48" s="2">
        <v>0.57950000000000002</v>
      </c>
      <c r="F48" s="2" t="s">
        <v>134</v>
      </c>
      <c r="G48" s="2">
        <v>864.27</v>
      </c>
      <c r="H48" s="2"/>
      <c r="I48" s="3">
        <v>14.12</v>
      </c>
    </row>
    <row r="49" spans="1:9" x14ac:dyDescent="0.25">
      <c r="A49" s="10" t="s">
        <v>49</v>
      </c>
      <c r="B49" s="27" t="s">
        <v>26</v>
      </c>
      <c r="C49" s="4">
        <v>0.58709999999999996</v>
      </c>
      <c r="D49" s="23">
        <f>G49/60</f>
        <v>13.2355</v>
      </c>
      <c r="E49">
        <v>0.64290000000000003</v>
      </c>
      <c r="F49" s="4" t="s">
        <v>117</v>
      </c>
      <c r="G49" s="4">
        <v>794.13</v>
      </c>
      <c r="H49" s="4" t="s">
        <v>50</v>
      </c>
      <c r="I49" s="5">
        <v>0</v>
      </c>
    </row>
    <row r="50" spans="1:9" x14ac:dyDescent="0.25">
      <c r="A50" s="10" t="s">
        <v>17</v>
      </c>
      <c r="B50" s="27" t="s">
        <v>27</v>
      </c>
      <c r="C50" s="12">
        <v>0.54759999999999998</v>
      </c>
      <c r="D50" s="23">
        <f>G50/60</f>
        <v>318.73599999999999</v>
      </c>
      <c r="E50" s="4">
        <v>0.61109999999999998</v>
      </c>
      <c r="F50" s="4" t="s">
        <v>84</v>
      </c>
      <c r="G50" s="12">
        <v>19124.16</v>
      </c>
      <c r="H50" s="4" t="s">
        <v>109</v>
      </c>
      <c r="I50" s="5">
        <v>0</v>
      </c>
    </row>
    <row r="51" spans="1:9" ht="16.5" thickBot="1" x14ac:dyDescent="0.3">
      <c r="A51" s="11" t="s">
        <v>17</v>
      </c>
      <c r="B51" s="6" t="s">
        <v>28</v>
      </c>
      <c r="C51" s="6"/>
      <c r="D51" s="24"/>
      <c r="E51" s="6"/>
      <c r="F51" s="6"/>
      <c r="G51" s="6"/>
      <c r="H51" s="6"/>
      <c r="I51" s="7"/>
    </row>
    <row r="52" spans="1:9" x14ac:dyDescent="0.25">
      <c r="A52" s="9" t="s">
        <v>18</v>
      </c>
      <c r="B52" s="27" t="s">
        <v>122</v>
      </c>
      <c r="C52" s="2">
        <v>0.48709999999999998</v>
      </c>
      <c r="D52" s="22">
        <f>G52/60</f>
        <v>13.729666666666667</v>
      </c>
      <c r="E52" s="2">
        <v>0.58040000000000003</v>
      </c>
      <c r="F52" s="2" t="s">
        <v>135</v>
      </c>
      <c r="G52" s="2">
        <v>823.78</v>
      </c>
      <c r="H52" s="2"/>
      <c r="I52" s="3">
        <v>38.28</v>
      </c>
    </row>
    <row r="53" spans="1:9" x14ac:dyDescent="0.25">
      <c r="A53" s="10" t="s">
        <v>51</v>
      </c>
      <c r="B53" s="27" t="s">
        <v>26</v>
      </c>
      <c r="C53" s="4">
        <v>0.61250000000000004</v>
      </c>
      <c r="D53" s="23">
        <f>G53/60</f>
        <v>13.976833333333333</v>
      </c>
      <c r="E53" s="4">
        <v>0.65600000000000003</v>
      </c>
      <c r="F53" s="4" t="s">
        <v>85</v>
      </c>
      <c r="G53" s="4">
        <v>838.61</v>
      </c>
      <c r="H53" s="4" t="s">
        <v>52</v>
      </c>
      <c r="I53" s="5">
        <v>0</v>
      </c>
    </row>
    <row r="54" spans="1:9" x14ac:dyDescent="0.25">
      <c r="A54" s="10" t="s">
        <v>18</v>
      </c>
      <c r="B54" s="27" t="s">
        <v>27</v>
      </c>
      <c r="C54" s="12">
        <v>0.61519999999999997</v>
      </c>
      <c r="D54" s="23"/>
      <c r="E54" s="12">
        <v>0.63339999999999996</v>
      </c>
      <c r="F54" s="4" t="s">
        <v>86</v>
      </c>
      <c r="G54" s="12">
        <v>18129.36</v>
      </c>
      <c r="H54" s="4" t="s">
        <v>110</v>
      </c>
      <c r="I54" s="5">
        <v>0</v>
      </c>
    </row>
    <row r="55" spans="1:9" ht="16.5" thickBot="1" x14ac:dyDescent="0.3">
      <c r="A55" s="11" t="s">
        <v>18</v>
      </c>
      <c r="B55" s="6" t="s">
        <v>28</v>
      </c>
      <c r="C55" s="6"/>
      <c r="D55" s="24"/>
      <c r="E55" s="6"/>
      <c r="F55" s="6"/>
      <c r="G55" s="6"/>
      <c r="H55" s="6"/>
      <c r="I55" s="7"/>
    </row>
    <row r="56" spans="1:9" x14ac:dyDescent="0.25">
      <c r="A56" s="9" t="s">
        <v>19</v>
      </c>
      <c r="B56" s="27" t="s">
        <v>25</v>
      </c>
      <c r="C56" s="2">
        <v>0.51219999999999999</v>
      </c>
      <c r="D56" s="22">
        <f>G56/60</f>
        <v>13.527666666666667</v>
      </c>
      <c r="E56" s="2">
        <v>0.59079999999999999</v>
      </c>
      <c r="F56" s="2" t="s">
        <v>136</v>
      </c>
      <c r="G56" s="2">
        <v>811.66</v>
      </c>
      <c r="H56" s="2"/>
      <c r="I56" s="3">
        <v>54.78</v>
      </c>
    </row>
    <row r="57" spans="1:9" x14ac:dyDescent="0.25">
      <c r="A57" s="10" t="s">
        <v>53</v>
      </c>
      <c r="B57" s="27" t="s">
        <v>26</v>
      </c>
      <c r="C57" s="4">
        <v>0.57120000000000004</v>
      </c>
      <c r="D57" s="23">
        <f>G57/60</f>
        <v>13.625833333333333</v>
      </c>
      <c r="E57" s="4">
        <v>0.63200000000000001</v>
      </c>
      <c r="F57" s="4" t="s">
        <v>87</v>
      </c>
      <c r="G57" s="4">
        <v>817.55</v>
      </c>
      <c r="H57" s="4" t="s">
        <v>54</v>
      </c>
      <c r="I57" s="5">
        <v>0</v>
      </c>
    </row>
    <row r="58" spans="1:9" x14ac:dyDescent="0.25">
      <c r="A58" s="10" t="s">
        <v>19</v>
      </c>
      <c r="B58" s="27" t="s">
        <v>27</v>
      </c>
      <c r="C58" s="12">
        <v>0.59199999999999997</v>
      </c>
      <c r="D58" s="23">
        <f>G58/60</f>
        <v>186.20068333333333</v>
      </c>
      <c r="E58" s="12">
        <v>0.61599999999999999</v>
      </c>
      <c r="F58" s="4" t="s">
        <v>88</v>
      </c>
      <c r="G58" s="12">
        <v>11172.040999999999</v>
      </c>
      <c r="H58" s="4" t="s">
        <v>111</v>
      </c>
      <c r="I58" s="5">
        <v>0</v>
      </c>
    </row>
    <row r="59" spans="1:9" ht="16.5" thickBot="1" x14ac:dyDescent="0.3">
      <c r="A59" s="11" t="s">
        <v>53</v>
      </c>
      <c r="B59" s="6" t="s">
        <v>28</v>
      </c>
      <c r="C59" s="6"/>
      <c r="D59" s="24"/>
      <c r="E59" s="6"/>
      <c r="F59" s="6"/>
      <c r="G59" s="6"/>
      <c r="H59" s="6"/>
      <c r="I59" s="7"/>
    </row>
    <row r="60" spans="1:9" x14ac:dyDescent="0.25">
      <c r="A60" s="9" t="s">
        <v>20</v>
      </c>
      <c r="B60" s="31" t="s">
        <v>25</v>
      </c>
      <c r="C60" s="2">
        <v>0.58289999999999997</v>
      </c>
      <c r="D60" s="22">
        <f>G60/60</f>
        <v>14.0855</v>
      </c>
      <c r="E60" s="2">
        <v>0.58150000000000002</v>
      </c>
      <c r="F60" s="2" t="s">
        <v>137</v>
      </c>
      <c r="G60" s="2">
        <v>845.13</v>
      </c>
      <c r="H60" s="2"/>
      <c r="I60" s="3">
        <v>47.616</v>
      </c>
    </row>
    <row r="61" spans="1:9" x14ac:dyDescent="0.25">
      <c r="A61" s="10" t="s">
        <v>55</v>
      </c>
      <c r="B61" s="27" t="s">
        <v>26</v>
      </c>
      <c r="C61" s="4">
        <v>0.59330000000000005</v>
      </c>
      <c r="D61" s="23">
        <f>G61/60</f>
        <v>9.7868333333333339</v>
      </c>
      <c r="E61" s="4">
        <v>0.66700000000000004</v>
      </c>
      <c r="F61" s="4" t="s">
        <v>90</v>
      </c>
      <c r="G61" s="4">
        <v>587.21</v>
      </c>
      <c r="H61" s="4" t="s">
        <v>56</v>
      </c>
      <c r="I61" s="5">
        <v>0</v>
      </c>
    </row>
    <row r="62" spans="1:9" x14ac:dyDescent="0.25">
      <c r="A62" s="10" t="s">
        <v>20</v>
      </c>
      <c r="B62" s="27" t="s">
        <v>27</v>
      </c>
      <c r="C62" s="12">
        <v>0.61370000000000002</v>
      </c>
      <c r="D62" s="23">
        <f>G62/60</f>
        <v>181.52066666666667</v>
      </c>
      <c r="E62" s="12">
        <v>0.6825</v>
      </c>
      <c r="F62" s="4" t="s">
        <v>89</v>
      </c>
      <c r="G62" s="12">
        <v>10891.24</v>
      </c>
      <c r="H62" s="4" t="s">
        <v>112</v>
      </c>
      <c r="I62" s="5">
        <v>0</v>
      </c>
    </row>
    <row r="63" spans="1:9" ht="16.5" thickBot="1" x14ac:dyDescent="0.3">
      <c r="A63" s="11" t="s">
        <v>20</v>
      </c>
      <c r="B63" s="6" t="s">
        <v>28</v>
      </c>
      <c r="C63" s="6"/>
      <c r="D63" s="24"/>
      <c r="E63" s="6"/>
      <c r="F63" s="6"/>
      <c r="G63" s="6"/>
      <c r="H63" s="6"/>
      <c r="I63" s="7"/>
    </row>
    <row r="64" spans="1:9" x14ac:dyDescent="0.25">
      <c r="A64" s="9" t="s">
        <v>21</v>
      </c>
      <c r="B64" s="31" t="s">
        <v>25</v>
      </c>
      <c r="C64" s="2">
        <v>0.45679999999999998</v>
      </c>
      <c r="D64" s="22">
        <f>G64/60</f>
        <v>14.589499999999999</v>
      </c>
      <c r="E64" s="2">
        <v>0.51139999999999997</v>
      </c>
      <c r="F64" s="2" t="s">
        <v>138</v>
      </c>
      <c r="G64" s="2">
        <v>875.37</v>
      </c>
      <c r="H64" s="2"/>
      <c r="I64" s="3">
        <v>47.78</v>
      </c>
    </row>
    <row r="65" spans="1:9" x14ac:dyDescent="0.25">
      <c r="A65" s="10" t="s">
        <v>64</v>
      </c>
      <c r="B65" s="27" t="s">
        <v>26</v>
      </c>
      <c r="C65" s="4">
        <v>0.64570000000000005</v>
      </c>
      <c r="D65" s="23">
        <f>G65/60</f>
        <v>10.338666666666667</v>
      </c>
      <c r="E65" s="4">
        <v>0.77300000000000002</v>
      </c>
      <c r="F65" s="4" t="s">
        <v>91</v>
      </c>
      <c r="G65" s="4">
        <v>620.32000000000005</v>
      </c>
      <c r="H65" s="4" t="s">
        <v>57</v>
      </c>
      <c r="I65" s="5">
        <v>1</v>
      </c>
    </row>
    <row r="66" spans="1:9" x14ac:dyDescent="0.25">
      <c r="A66" s="10" t="s">
        <v>21</v>
      </c>
      <c r="B66" s="27" t="s">
        <v>27</v>
      </c>
      <c r="C66" s="12">
        <v>0.61360000000000003</v>
      </c>
      <c r="D66" s="23">
        <f>G66/60</f>
        <v>72.938000000000002</v>
      </c>
      <c r="E66" s="12">
        <v>0.70450000000000002</v>
      </c>
      <c r="F66" s="4" t="s">
        <v>92</v>
      </c>
      <c r="G66" s="12">
        <v>4376.28</v>
      </c>
      <c r="H66" s="4" t="s">
        <v>113</v>
      </c>
      <c r="I66" s="5">
        <v>1</v>
      </c>
    </row>
    <row r="67" spans="1:9" ht="16.5" thickBot="1" x14ac:dyDescent="0.3">
      <c r="A67" s="11" t="s">
        <v>21</v>
      </c>
      <c r="B67" s="6" t="s">
        <v>28</v>
      </c>
      <c r="C67" s="6"/>
      <c r="D67" s="24"/>
      <c r="E67" s="6"/>
      <c r="F67" s="6"/>
      <c r="G67" s="6"/>
      <c r="H67" s="6"/>
      <c r="I67" s="7"/>
    </row>
    <row r="68" spans="1:9" x14ac:dyDescent="0.25">
      <c r="A68" s="9" t="s">
        <v>22</v>
      </c>
      <c r="B68" s="31" t="s">
        <v>25</v>
      </c>
      <c r="C68" s="2">
        <v>0.48770000000000002</v>
      </c>
      <c r="D68" s="22">
        <f>G68/60</f>
        <v>14.367833333333333</v>
      </c>
      <c r="E68" s="2">
        <v>0.59250000000000003</v>
      </c>
      <c r="F68" s="2" t="s">
        <v>139</v>
      </c>
      <c r="G68" s="2">
        <v>862.07</v>
      </c>
      <c r="H68" s="2"/>
      <c r="I68" s="3">
        <v>21.31</v>
      </c>
    </row>
    <row r="69" spans="1:9" x14ac:dyDescent="0.25">
      <c r="A69" s="10" t="s">
        <v>58</v>
      </c>
      <c r="B69" s="27" t="s">
        <v>26</v>
      </c>
      <c r="C69" s="4">
        <v>0.73640000000000005</v>
      </c>
      <c r="D69" s="23">
        <f>G69/60</f>
        <v>9.5281666666666673</v>
      </c>
      <c r="E69" s="4">
        <v>0.84209999999999996</v>
      </c>
      <c r="F69" s="4" t="s">
        <v>93</v>
      </c>
      <c r="G69" s="4">
        <v>571.69000000000005</v>
      </c>
      <c r="H69" s="4" t="s">
        <v>59</v>
      </c>
      <c r="I69" s="5">
        <v>0</v>
      </c>
    </row>
    <row r="70" spans="1:9" x14ac:dyDescent="0.25">
      <c r="A70" s="10" t="s">
        <v>58</v>
      </c>
      <c r="B70" s="27" t="s">
        <v>27</v>
      </c>
      <c r="C70" s="12">
        <v>0.78939999999999999</v>
      </c>
      <c r="D70" s="23">
        <f>G70/60</f>
        <v>71.081500000000005</v>
      </c>
      <c r="E70" s="12">
        <v>0.89470000000000005</v>
      </c>
      <c r="F70" s="4" t="s">
        <v>94</v>
      </c>
      <c r="G70" s="12">
        <v>4264.8900000000003</v>
      </c>
      <c r="H70" s="4" t="s">
        <v>114</v>
      </c>
      <c r="I70" s="5">
        <v>1</v>
      </c>
    </row>
    <row r="71" spans="1:9" ht="16.5" thickBot="1" x14ac:dyDescent="0.3">
      <c r="A71" s="11" t="s">
        <v>22</v>
      </c>
      <c r="B71" s="6" t="s">
        <v>28</v>
      </c>
      <c r="C71" s="6"/>
      <c r="D71" s="24"/>
      <c r="E71" s="6"/>
      <c r="F71" s="6"/>
      <c r="G71" s="6"/>
      <c r="H71" s="6"/>
      <c r="I71" s="7"/>
    </row>
    <row r="72" spans="1:9" x14ac:dyDescent="0.25">
      <c r="A72" s="9" t="s">
        <v>23</v>
      </c>
      <c r="B72" s="31" t="s">
        <v>25</v>
      </c>
      <c r="C72" s="2">
        <v>0.49209999999999998</v>
      </c>
      <c r="D72" s="22">
        <f>G72/60</f>
        <v>135.39016666666666</v>
      </c>
      <c r="E72" s="2">
        <v>0.68089999999999995</v>
      </c>
      <c r="F72" s="2" t="s">
        <v>140</v>
      </c>
      <c r="G72" s="2">
        <v>8123.41</v>
      </c>
      <c r="H72" s="2"/>
      <c r="I72" s="3">
        <v>14.12</v>
      </c>
    </row>
    <row r="73" spans="1:9" x14ac:dyDescent="0.25">
      <c r="A73" s="10" t="s">
        <v>60</v>
      </c>
      <c r="B73" s="27" t="s">
        <v>26</v>
      </c>
      <c r="C73" s="4">
        <v>0.63280000000000003</v>
      </c>
      <c r="D73" s="23">
        <f>G73/60</f>
        <v>8.8665000000000003</v>
      </c>
      <c r="E73" s="4">
        <v>0.76919999999999999</v>
      </c>
      <c r="F73" s="4" t="s">
        <v>95</v>
      </c>
      <c r="G73" s="4">
        <v>531.99</v>
      </c>
      <c r="H73" s="4" t="s">
        <v>61</v>
      </c>
      <c r="I73" s="5">
        <v>0</v>
      </c>
    </row>
    <row r="74" spans="1:9" x14ac:dyDescent="0.25">
      <c r="A74" s="10" t="s">
        <v>23</v>
      </c>
      <c r="B74" s="27" t="s">
        <v>27</v>
      </c>
      <c r="C74" s="12">
        <v>0.64859999999999995</v>
      </c>
      <c r="D74" s="23">
        <f>G74/60</f>
        <v>63.896499999999996</v>
      </c>
      <c r="E74" s="12">
        <v>0.76919999999999999</v>
      </c>
      <c r="F74" s="4" t="s">
        <v>96</v>
      </c>
      <c r="G74" s="12">
        <v>3833.79</v>
      </c>
      <c r="H74" s="4" t="s">
        <v>115</v>
      </c>
      <c r="I74" s="5">
        <v>0</v>
      </c>
    </row>
    <row r="75" spans="1:9" ht="16.5" thickBot="1" x14ac:dyDescent="0.3">
      <c r="A75" s="11" t="s">
        <v>23</v>
      </c>
      <c r="B75" s="6" t="s">
        <v>28</v>
      </c>
      <c r="C75" s="6"/>
      <c r="D75" s="24"/>
      <c r="E75" s="6"/>
      <c r="F75" s="6"/>
      <c r="G75" s="6"/>
      <c r="H75" s="6"/>
      <c r="I75" s="7"/>
    </row>
    <row r="76" spans="1:9" x14ac:dyDescent="0.25">
      <c r="A76" s="9" t="s">
        <v>24</v>
      </c>
      <c r="B76" s="31" t="s">
        <v>25</v>
      </c>
      <c r="C76" s="2">
        <v>0.4713</v>
      </c>
      <c r="D76" s="22">
        <f>G76/60</f>
        <v>138.89566666666667</v>
      </c>
      <c r="E76" s="2">
        <v>0.54659999999999997</v>
      </c>
      <c r="F76" s="2" t="s">
        <v>141</v>
      </c>
      <c r="G76" s="2">
        <v>8333.74</v>
      </c>
      <c r="H76" s="2"/>
      <c r="I76" s="3">
        <v>30.45</v>
      </c>
    </row>
    <row r="77" spans="1:9" x14ac:dyDescent="0.25">
      <c r="A77" s="10" t="s">
        <v>62</v>
      </c>
      <c r="B77" s="27" t="s">
        <v>26</v>
      </c>
      <c r="C77" s="4">
        <v>0.65210000000000001</v>
      </c>
      <c r="D77" s="23">
        <f>G77/60</f>
        <v>10.519499999999999</v>
      </c>
      <c r="E77" s="4">
        <v>0.78949999999999998</v>
      </c>
      <c r="F77" s="4" t="s">
        <v>98</v>
      </c>
      <c r="G77" s="4">
        <v>631.16999999999996</v>
      </c>
      <c r="H77" s="4" t="s">
        <v>63</v>
      </c>
      <c r="I77" s="5">
        <v>1</v>
      </c>
    </row>
    <row r="78" spans="1:9" x14ac:dyDescent="0.25">
      <c r="A78" s="10" t="s">
        <v>24</v>
      </c>
      <c r="B78" s="27" t="s">
        <v>27</v>
      </c>
      <c r="C78" s="12">
        <v>0.81669999999999998</v>
      </c>
      <c r="D78" s="23">
        <f>G78/60</f>
        <v>59.421166666666664</v>
      </c>
      <c r="E78" s="12">
        <v>0.92</v>
      </c>
      <c r="F78" s="4" t="s">
        <v>97</v>
      </c>
      <c r="G78" s="12">
        <v>3565.27</v>
      </c>
      <c r="H78" s="4" t="s">
        <v>116</v>
      </c>
      <c r="I78" s="5">
        <v>0</v>
      </c>
    </row>
    <row r="79" spans="1:9" ht="16.5" thickBot="1" x14ac:dyDescent="0.3">
      <c r="A79" s="11" t="s">
        <v>24</v>
      </c>
      <c r="B79" s="6" t="s">
        <v>28</v>
      </c>
      <c r="C79" s="6"/>
      <c r="D79" s="24"/>
      <c r="E79" s="6"/>
      <c r="F79" s="6"/>
      <c r="G79" s="6"/>
      <c r="H79" s="6"/>
      <c r="I79" s="7"/>
    </row>
  </sheetData>
  <mergeCells count="2">
    <mergeCell ref="C6:D6"/>
    <mergeCell ref="E6:H6"/>
  </mergeCells>
  <phoneticPr fontId="1" type="noConversion"/>
  <pageMargins left="0.7" right="0.7" top="0.75" bottom="0.75" header="0.3" footer="0.3"/>
  <pageSetup paperSize="9" orientation="portrait" r:id="rId1"/>
  <ignoredErrors>
    <ignoredError sqref="A8:A11 A12:A47 A53 A73 A50:A51 A54:A55 A71 A74:A75 A78:A79 A49 A61:A63 A66:A67 A70 A77 A57:A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2018-06-03T06:07:48Z</dcterms:modified>
</cp:coreProperties>
</file>