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etmail-my.sharepoint.com/personal/uxs200010_utdallas_edu/Documents/Documents/Courses/6320 Database/GPA/"/>
    </mc:Choice>
  </mc:AlternateContent>
  <xr:revisionPtr revIDLastSave="7" documentId="8_{B8FA4848-6D21-403D-B9DC-2504248DD4F5}" xr6:coauthVersionLast="47" xr6:coauthVersionMax="47" xr10:uidLastSave="{27E3F008-1F71-4CAD-BD11-B66A1AFED1C9}"/>
  <bookViews>
    <workbookView xWindow="-108" yWindow="-108" windowWidth="23256" windowHeight="12576" xr2:uid="{D24EE4DA-309B-4482-8E83-65E3C5B2A168}"/>
  </bookViews>
  <sheets>
    <sheet name="UNF Flat table" sheetId="1" r:id="rId1"/>
    <sheet name="1NF" sheetId="2" r:id="rId2"/>
    <sheet name="2NF" sheetId="3" r:id="rId3"/>
    <sheet name="3NF" sheetId="4" r:id="rId4"/>
    <sheet name="E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R17" i="4" l="1"/>
  <c r="AA17" i="4"/>
  <c r="BR16" i="4"/>
  <c r="AA16" i="4"/>
  <c r="BR15" i="4"/>
  <c r="AA15" i="4"/>
  <c r="BR14" i="4"/>
  <c r="AA14" i="4"/>
  <c r="BR13" i="4"/>
  <c r="AA13" i="4"/>
  <c r="BR12" i="4"/>
  <c r="AA12" i="4"/>
  <c r="BR11" i="4"/>
  <c r="AA11" i="4"/>
  <c r="BR10" i="4"/>
  <c r="AA10" i="4"/>
  <c r="BR9" i="4"/>
  <c r="AA9" i="4"/>
  <c r="BR8" i="4"/>
  <c r="AA8" i="4"/>
  <c r="BR7" i="4"/>
  <c r="AA7" i="4"/>
  <c r="BR6" i="4"/>
  <c r="AA6" i="4"/>
  <c r="BR5" i="4"/>
  <c r="AA5" i="4"/>
  <c r="BR17" i="3"/>
  <c r="AA17" i="3"/>
  <c r="BR16" i="3"/>
  <c r="AA16" i="3"/>
  <c r="BR15" i="3"/>
  <c r="AA15" i="3"/>
  <c r="BR14" i="3"/>
  <c r="AA14" i="3"/>
  <c r="BR13" i="3"/>
  <c r="AA13" i="3"/>
  <c r="BR12" i="3"/>
  <c r="AA12" i="3"/>
  <c r="BR11" i="3"/>
  <c r="AA11" i="3"/>
  <c r="BR10" i="3"/>
  <c r="AA10" i="3"/>
  <c r="BR9" i="3"/>
  <c r="AA9" i="3"/>
  <c r="BR8" i="3"/>
  <c r="AA8" i="3"/>
  <c r="BR7" i="3"/>
  <c r="AA7" i="3"/>
  <c r="BR6" i="3"/>
  <c r="AA6" i="3"/>
  <c r="BR5" i="3"/>
  <c r="AA5" i="3"/>
  <c r="BR526" i="2"/>
  <c r="AA526" i="2"/>
  <c r="BR525" i="2"/>
  <c r="AA525" i="2"/>
  <c r="BR524" i="2"/>
  <c r="AA524" i="2"/>
  <c r="BR523" i="2"/>
  <c r="AA523" i="2"/>
  <c r="BR522" i="2"/>
  <c r="AA522" i="2"/>
  <c r="BR521" i="2"/>
  <c r="AA521" i="2"/>
  <c r="BR520" i="2"/>
  <c r="AA520" i="2"/>
  <c r="BR519" i="2"/>
  <c r="AA519" i="2"/>
  <c r="BR518" i="2"/>
  <c r="AA518" i="2"/>
  <c r="BR517" i="2"/>
  <c r="AA517" i="2"/>
  <c r="BR516" i="2"/>
  <c r="AA516" i="2"/>
  <c r="BR515" i="2"/>
  <c r="AA515" i="2"/>
  <c r="BR514" i="2"/>
  <c r="AA514" i="2"/>
  <c r="BP507" i="2"/>
  <c r="AA507" i="2"/>
  <c r="BP506" i="2"/>
  <c r="AA506" i="2"/>
  <c r="BP505" i="2"/>
  <c r="AA505" i="2"/>
  <c r="BP504" i="2"/>
  <c r="AA504" i="2"/>
  <c r="BP503" i="2"/>
  <c r="AA503" i="2"/>
  <c r="BP502" i="2"/>
  <c r="AA502" i="2"/>
  <c r="BP501" i="2"/>
  <c r="AA501" i="2"/>
  <c r="BP500" i="2"/>
  <c r="AA500" i="2"/>
  <c r="BP499" i="2"/>
  <c r="AA499" i="2"/>
  <c r="BP498" i="2"/>
  <c r="AA498" i="2"/>
  <c r="BP497" i="2"/>
  <c r="AA497" i="2"/>
  <c r="BP496" i="2"/>
  <c r="AA496" i="2"/>
  <c r="BP495" i="2"/>
  <c r="AA495" i="2"/>
  <c r="BL471" i="2"/>
  <c r="AA471" i="2"/>
  <c r="BL470" i="2"/>
  <c r="AA470" i="2"/>
  <c r="BL469" i="2"/>
  <c r="AA469" i="2"/>
  <c r="BL468" i="2"/>
  <c r="AA468" i="2"/>
  <c r="BL467" i="2"/>
  <c r="AA467" i="2"/>
  <c r="BL466" i="2"/>
  <c r="AA466" i="2"/>
  <c r="BL465" i="2"/>
  <c r="AA465" i="2"/>
  <c r="BL464" i="2"/>
  <c r="AA464" i="2"/>
  <c r="BL463" i="2"/>
  <c r="AA463" i="2"/>
  <c r="BL462" i="2"/>
  <c r="AA462" i="2"/>
  <c r="BL461" i="2"/>
  <c r="AA461" i="2"/>
  <c r="BL460" i="2"/>
  <c r="AA460" i="2"/>
  <c r="BL459" i="2"/>
  <c r="AA459" i="2"/>
  <c r="BK436" i="2"/>
  <c r="Z436" i="2"/>
  <c r="BK435" i="2"/>
  <c r="Z435" i="2"/>
  <c r="BK434" i="2"/>
  <c r="Z434" i="2"/>
  <c r="BK433" i="2"/>
  <c r="Z433" i="2"/>
  <c r="BK432" i="2"/>
  <c r="Z432" i="2"/>
  <c r="BK431" i="2"/>
  <c r="Z431" i="2"/>
  <c r="BK430" i="2"/>
  <c r="Z430" i="2"/>
  <c r="BK429" i="2"/>
  <c r="Z429" i="2"/>
  <c r="BK428" i="2"/>
  <c r="Z428" i="2"/>
  <c r="BK427" i="2"/>
  <c r="Z427" i="2"/>
  <c r="BK426" i="2"/>
  <c r="Z426" i="2"/>
  <c r="BK425" i="2"/>
  <c r="Z425" i="2"/>
  <c r="BK424" i="2"/>
  <c r="Z424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P379" i="2"/>
  <c r="K379" i="2" s="1"/>
  <c r="P378" i="2"/>
  <c r="K378" i="2"/>
  <c r="P377" i="2"/>
  <c r="K377" i="2"/>
  <c r="P376" i="2"/>
  <c r="K376" i="2"/>
  <c r="P375" i="2"/>
  <c r="K375" i="2" s="1"/>
  <c r="P374" i="2"/>
  <c r="K374" i="2"/>
  <c r="P373" i="2"/>
  <c r="K373" i="2"/>
  <c r="P372" i="2"/>
  <c r="K372" i="2"/>
  <c r="P371" i="2"/>
  <c r="K371" i="2" s="1"/>
  <c r="P370" i="2"/>
  <c r="K370" i="2"/>
  <c r="P369" i="2"/>
  <c r="K369" i="2"/>
  <c r="P368" i="2"/>
  <c r="K368" i="2"/>
  <c r="P367" i="2"/>
  <c r="K367" i="2" s="1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F162" i="2"/>
  <c r="G162" i="2"/>
  <c r="AF161" i="2"/>
  <c r="G161" i="2"/>
  <c r="AF160" i="2"/>
  <c r="G160" i="2"/>
  <c r="AF159" i="2"/>
  <c r="G159" i="2"/>
  <c r="AF158" i="2"/>
  <c r="G158" i="2"/>
  <c r="AF157" i="2"/>
  <c r="G157" i="2"/>
  <c r="AF156" i="2"/>
  <c r="G156" i="2"/>
  <c r="AF155" i="2"/>
  <c r="G155" i="2"/>
  <c r="AF154" i="2"/>
  <c r="G154" i="2"/>
  <c r="AF153" i="2"/>
  <c r="G153" i="2"/>
  <c r="AF152" i="2"/>
  <c r="G152" i="2"/>
  <c r="AF151" i="2"/>
  <c r="G151" i="2"/>
  <c r="AF150" i="2"/>
  <c r="G150" i="2"/>
  <c r="AK126" i="2"/>
  <c r="L126" i="2"/>
  <c r="AK125" i="2"/>
  <c r="L125" i="2"/>
  <c r="AK124" i="2"/>
  <c r="L124" i="2"/>
  <c r="AK123" i="2"/>
  <c r="L123" i="2"/>
  <c r="AK122" i="2"/>
  <c r="L122" i="2"/>
  <c r="AK121" i="2"/>
  <c r="L121" i="2"/>
  <c r="AK120" i="2"/>
  <c r="L120" i="2"/>
  <c r="AK119" i="2"/>
  <c r="L119" i="2"/>
  <c r="AK118" i="2"/>
  <c r="L118" i="2"/>
  <c r="AK117" i="2"/>
  <c r="L117" i="2"/>
  <c r="AK116" i="2"/>
  <c r="L116" i="2"/>
  <c r="AK115" i="2"/>
  <c r="L115" i="2"/>
  <c r="AK114" i="2"/>
  <c r="L114" i="2"/>
  <c r="AQ88" i="2"/>
  <c r="AP88" i="2"/>
  <c r="Q88" i="2"/>
  <c r="AP87" i="2"/>
  <c r="AQ87" i="2" s="1"/>
  <c r="Q87" i="2"/>
  <c r="AP86" i="2"/>
  <c r="AQ86" i="2" s="1"/>
  <c r="Q86" i="2"/>
  <c r="AP85" i="2"/>
  <c r="AQ85" i="2" s="1"/>
  <c r="Q85" i="2"/>
  <c r="AQ84" i="2"/>
  <c r="AP84" i="2"/>
  <c r="Q84" i="2"/>
  <c r="AP83" i="2"/>
  <c r="AQ83" i="2" s="1"/>
  <c r="Q83" i="2"/>
  <c r="AQ82" i="2"/>
  <c r="AP82" i="2"/>
  <c r="Q82" i="2"/>
  <c r="AQ81" i="2"/>
  <c r="AP81" i="2"/>
  <c r="Q81" i="2"/>
  <c r="AQ80" i="2"/>
  <c r="AP80" i="2"/>
  <c r="Q80" i="2"/>
  <c r="AP79" i="2"/>
  <c r="AQ79" i="2" s="1"/>
  <c r="Q79" i="2"/>
  <c r="AP78" i="2"/>
  <c r="AQ78" i="2" s="1"/>
  <c r="Q78" i="2"/>
  <c r="AP77" i="2"/>
  <c r="AQ77" i="2" s="1"/>
  <c r="Q77" i="2"/>
  <c r="AQ76" i="2"/>
  <c r="AP76" i="2"/>
  <c r="Q76" i="2"/>
  <c r="AU55" i="2"/>
  <c r="V55" i="2"/>
  <c r="AU54" i="2"/>
  <c r="V54" i="2"/>
  <c r="AU53" i="2"/>
  <c r="V53" i="2"/>
  <c r="AU52" i="2"/>
  <c r="V52" i="2"/>
  <c r="AU51" i="2"/>
  <c r="V51" i="2"/>
  <c r="AU50" i="2"/>
  <c r="V50" i="2"/>
  <c r="AU49" i="2"/>
  <c r="V49" i="2"/>
  <c r="AU48" i="2"/>
  <c r="V48" i="2"/>
  <c r="AU47" i="2"/>
  <c r="V47" i="2"/>
  <c r="AU46" i="2"/>
  <c r="V46" i="2"/>
  <c r="AU45" i="2"/>
  <c r="V45" i="2"/>
  <c r="AU44" i="2"/>
  <c r="V44" i="2"/>
  <c r="AU43" i="2"/>
  <c r="V43" i="2"/>
  <c r="AV36" i="2"/>
  <c r="AP36" i="2"/>
  <c r="V36" i="2"/>
  <c r="AV35" i="2"/>
  <c r="AP35" i="2" s="1"/>
  <c r="V35" i="2"/>
  <c r="AV34" i="2"/>
  <c r="AP34" i="2"/>
  <c r="V34" i="2"/>
  <c r="AV33" i="2"/>
  <c r="AP33" i="2" s="1"/>
  <c r="V33" i="2"/>
  <c r="AV32" i="2"/>
  <c r="AP32" i="2" s="1"/>
  <c r="V32" i="2"/>
  <c r="AV31" i="2"/>
  <c r="AP31" i="2" s="1"/>
  <c r="V31" i="2"/>
  <c r="AV30" i="2"/>
  <c r="AP30" i="2" s="1"/>
  <c r="V30" i="2"/>
  <c r="AV29" i="2"/>
  <c r="AP29" i="2"/>
  <c r="V29" i="2"/>
  <c r="AV28" i="2"/>
  <c r="AP28" i="2"/>
  <c r="V28" i="2"/>
  <c r="AV27" i="2"/>
  <c r="AP27" i="2" s="1"/>
  <c r="V27" i="2"/>
  <c r="AV26" i="2"/>
  <c r="AP26" i="2"/>
  <c r="V26" i="2"/>
  <c r="AV25" i="2"/>
  <c r="AP25" i="2" s="1"/>
  <c r="V25" i="2"/>
  <c r="AV24" i="2"/>
  <c r="AP24" i="2" s="1"/>
  <c r="V24" i="2"/>
  <c r="BH16" i="2"/>
  <c r="BB16" i="2" s="1"/>
  <c r="AA16" i="2"/>
  <c r="BH15" i="2"/>
  <c r="BB15" i="2"/>
  <c r="AA15" i="2"/>
  <c r="BH14" i="2"/>
  <c r="BB14" i="2"/>
  <c r="AA14" i="2"/>
  <c r="BH13" i="2"/>
  <c r="BB13" i="2"/>
  <c r="AA13" i="2"/>
  <c r="BH12" i="2"/>
  <c r="BB12" i="2" s="1"/>
  <c r="AA12" i="2"/>
  <c r="BH11" i="2"/>
  <c r="BB11" i="2"/>
  <c r="AA11" i="2"/>
  <c r="BH10" i="2"/>
  <c r="BB10" i="2" s="1"/>
  <c r="AA10" i="2"/>
  <c r="BH9" i="2"/>
  <c r="BB9" i="2" s="1"/>
  <c r="AA9" i="2"/>
  <c r="BH8" i="2"/>
  <c r="BB8" i="2" s="1"/>
  <c r="AA8" i="2"/>
  <c r="BH7" i="2"/>
  <c r="BB7" i="2"/>
  <c r="AA7" i="2"/>
  <c r="BH6" i="2"/>
  <c r="BB6" i="2"/>
  <c r="AA6" i="2"/>
  <c r="BH5" i="2"/>
  <c r="BB5" i="2"/>
  <c r="AA5" i="2"/>
  <c r="BH4" i="2"/>
  <c r="BB4" i="2" s="1"/>
  <c r="AA4" i="2"/>
  <c r="BH15" i="1"/>
  <c r="BB15" i="1" s="1"/>
  <c r="AA15" i="1"/>
  <c r="BH14" i="1"/>
  <c r="BB14" i="1"/>
  <c r="AA14" i="1"/>
  <c r="BH13" i="1"/>
  <c r="BB13" i="1"/>
  <c r="AA13" i="1"/>
  <c r="BH12" i="1"/>
  <c r="BB12" i="1" s="1"/>
  <c r="AA12" i="1"/>
  <c r="BH11" i="1"/>
  <c r="BB11" i="1" s="1"/>
  <c r="AA11" i="1"/>
  <c r="BH10" i="1"/>
  <c r="BB10" i="1"/>
  <c r="AA10" i="1"/>
  <c r="BH9" i="1"/>
  <c r="BB9" i="1" s="1"/>
  <c r="AA9" i="1"/>
  <c r="BH8" i="1"/>
  <c r="BB8" i="1" s="1"/>
  <c r="AA8" i="1"/>
  <c r="BH7" i="1"/>
  <c r="BB7" i="1"/>
  <c r="AA7" i="1"/>
  <c r="BH6" i="1"/>
  <c r="BB6" i="1"/>
  <c r="AA6" i="1"/>
  <c r="BH5" i="1"/>
  <c r="BB5" i="1" s="1"/>
  <c r="AA5" i="1"/>
  <c r="BH4" i="1"/>
  <c r="BB4" i="1"/>
  <c r="AA4" i="1"/>
  <c r="BH3" i="1"/>
  <c r="BB3" i="1"/>
  <c r="AA3" i="1"/>
</calcChain>
</file>

<file path=xl/sharedStrings.xml><?xml version="1.0" encoding="utf-8"?>
<sst xmlns="http://schemas.openxmlformats.org/spreadsheetml/2006/main" count="5933" uniqueCount="222">
  <si>
    <t>PK</t>
  </si>
  <si>
    <t>FK</t>
  </si>
  <si>
    <t>CPK</t>
  </si>
  <si>
    <t>emp_phone</t>
  </si>
  <si>
    <t>emp_fname</t>
  </si>
  <si>
    <t>emp_lname</t>
  </si>
  <si>
    <t>emp_email</t>
  </si>
  <si>
    <t>emp_address</t>
  </si>
  <si>
    <t>emp_dob</t>
  </si>
  <si>
    <t>pros_phone</t>
  </si>
  <si>
    <t>pros_email</t>
  </si>
  <si>
    <t>floor_plan</t>
  </si>
  <si>
    <t>tentv_lease_dt</t>
  </si>
  <si>
    <t>quote_id</t>
  </si>
  <si>
    <t>quote_date</t>
  </si>
  <si>
    <t>wrk_phone</t>
  </si>
  <si>
    <t>wrk_email</t>
  </si>
  <si>
    <t>wrk_fname</t>
  </si>
  <si>
    <t>wrk_lname</t>
  </si>
  <si>
    <t>wrk_dob</t>
  </si>
  <si>
    <t>wrk_type</t>
  </si>
  <si>
    <t>payment_id</t>
  </si>
  <si>
    <t>apt_id</t>
  </si>
  <si>
    <t>res_phone</t>
  </si>
  <si>
    <t>bill_id</t>
  </si>
  <si>
    <t>utility_amt</t>
  </si>
  <si>
    <t>rent</t>
  </si>
  <si>
    <t>total_amt</t>
  </si>
  <si>
    <t>floor_size</t>
  </si>
  <si>
    <t>lease_str</t>
  </si>
  <si>
    <t>lease_end</t>
  </si>
  <si>
    <t>serv_no</t>
  </si>
  <si>
    <t>cr_date</t>
  </si>
  <si>
    <t>res_date</t>
  </si>
  <si>
    <t>res_fname</t>
  </si>
  <si>
    <t>res_lname</t>
  </si>
  <si>
    <t>res_email</t>
  </si>
  <si>
    <t>res_dob</t>
  </si>
  <si>
    <t>Ins_no</t>
  </si>
  <si>
    <t>ins_str_dt</t>
  </si>
  <si>
    <t>ins_end_dt</t>
  </si>
  <si>
    <t>provider_name</t>
  </si>
  <si>
    <t>bill_amt</t>
  </si>
  <si>
    <t>elec_bill_id</t>
  </si>
  <si>
    <t>elec_plan</t>
  </si>
  <si>
    <t>chrgs_per_unit</t>
  </si>
  <si>
    <t>units</t>
  </si>
  <si>
    <t>elec_amount</t>
  </si>
  <si>
    <t>water_bill_id</t>
  </si>
  <si>
    <t>water_usage</t>
  </si>
  <si>
    <t>water_amount</t>
  </si>
  <si>
    <t>wifi_id</t>
  </si>
  <si>
    <t>wifi_plan</t>
  </si>
  <si>
    <t>wifi_amount</t>
  </si>
  <si>
    <t>Benjamin</t>
  </si>
  <si>
    <t>Stewart</t>
  </si>
  <si>
    <t>emp1@hh.com</t>
  </si>
  <si>
    <t>2803 Worthington Drive, Richardson, Texas, US - 75081</t>
  </si>
  <si>
    <t>cust1@hh.com</t>
  </si>
  <si>
    <t>E1</t>
  </si>
  <si>
    <t>wrk1@hh.com</t>
  </si>
  <si>
    <t xml:space="preserve">Kevin </t>
  </si>
  <si>
    <t>Alen</t>
  </si>
  <si>
    <t>A</t>
  </si>
  <si>
    <t>282 Sq.ft</t>
  </si>
  <si>
    <t>John</t>
  </si>
  <si>
    <t>Travol</t>
  </si>
  <si>
    <t>res1@hh.com</t>
  </si>
  <si>
    <t>Ventra</t>
  </si>
  <si>
    <t>Gold</t>
  </si>
  <si>
    <t>Justin</t>
  </si>
  <si>
    <t>Anderson</t>
  </si>
  <si>
    <t>emp2@hh.com</t>
  </si>
  <si>
    <t>520 Wilson Avenue, Richardson, Texas, US - 75080</t>
  </si>
  <si>
    <t>cust2@hh.com</t>
  </si>
  <si>
    <t>E2</t>
  </si>
  <si>
    <t>wrk2@hh.com</t>
  </si>
  <si>
    <t>Anne</t>
  </si>
  <si>
    <t>Christine</t>
  </si>
  <si>
    <t>B</t>
  </si>
  <si>
    <t>300 Sq.ft</t>
  </si>
  <si>
    <t>Jacob</t>
  </si>
  <si>
    <t>Black</t>
  </si>
  <si>
    <t>res2@hh.com</t>
  </si>
  <si>
    <t>Spectrum</t>
  </si>
  <si>
    <t>Silver</t>
  </si>
  <si>
    <t>Thomas</t>
  </si>
  <si>
    <t>Hernandex</t>
  </si>
  <si>
    <t>emp3@hh.com</t>
  </si>
  <si>
    <t>3564 Fancher Drive, Richardson, Texas, US - 75081</t>
  </si>
  <si>
    <t>cust3@hh.com</t>
  </si>
  <si>
    <t>E3</t>
  </si>
  <si>
    <t>wrk3@hh.com</t>
  </si>
  <si>
    <t>Roby</t>
  </si>
  <si>
    <t>Slin</t>
  </si>
  <si>
    <t>C</t>
  </si>
  <si>
    <t>500 Sq.ft</t>
  </si>
  <si>
    <t>Trevor</t>
  </si>
  <si>
    <t>NULL</t>
  </si>
  <si>
    <t>res3@hh.com</t>
  </si>
  <si>
    <t>Purifiers</t>
  </si>
  <si>
    <t>Plantinum</t>
  </si>
  <si>
    <t>Eric</t>
  </si>
  <si>
    <t>Simmons</t>
  </si>
  <si>
    <t>emp4@hh.com</t>
  </si>
  <si>
    <t>4980 Oakridge Lane, Richardson, Texas, US - 75081</t>
  </si>
  <si>
    <t>cust4@hh.com</t>
  </si>
  <si>
    <t>E4</t>
  </si>
  <si>
    <t>wrk4@hh.com</t>
  </si>
  <si>
    <t>Gordino</t>
  </si>
  <si>
    <t>Pistachio</t>
  </si>
  <si>
    <t>969 Sq.ft</t>
  </si>
  <si>
    <t>Carter</t>
  </si>
  <si>
    <t>Blue</t>
  </si>
  <si>
    <t>res4@hh.com</t>
  </si>
  <si>
    <t>Simmoni</t>
  </si>
  <si>
    <t>Henry</t>
  </si>
  <si>
    <t>Young</t>
  </si>
  <si>
    <t>emp5@hh.com</t>
  </si>
  <si>
    <t>5020 Brown Street, Richardson, Texas, US - 75081</t>
  </si>
  <si>
    <t>cust5@hh.com</t>
  </si>
  <si>
    <t>E5</t>
  </si>
  <si>
    <t>wrk5@hh.com</t>
  </si>
  <si>
    <t>Louis</t>
  </si>
  <si>
    <t>1212 Sq.ft</t>
  </si>
  <si>
    <t>Dipti</t>
  </si>
  <si>
    <t>Mehra</t>
  </si>
  <si>
    <t>res13@hh.com</t>
  </si>
  <si>
    <t>Tmobile</t>
  </si>
  <si>
    <t>Lois</t>
  </si>
  <si>
    <t>Lane</t>
  </si>
  <si>
    <t>emp6@hh.com</t>
  </si>
  <si>
    <t>2536 Giraffe Hill Drive, Richardson, Texas, US - 75081</t>
  </si>
  <si>
    <t>cust6@hh.com</t>
  </si>
  <si>
    <t>wrk6@hh.com</t>
  </si>
  <si>
    <t>Sara</t>
  </si>
  <si>
    <t>Mcglen</t>
  </si>
  <si>
    <t>Michael</t>
  </si>
  <si>
    <t>Bofield</t>
  </si>
  <si>
    <t>res7@hh.com</t>
  </si>
  <si>
    <t>Shawn</t>
  </si>
  <si>
    <t>Taylor</t>
  </si>
  <si>
    <t>emp7@hh.com</t>
  </si>
  <si>
    <t>142 Willson Avenue, Richardson, Texas, US - 75081</t>
  </si>
  <si>
    <t>cust7@hh.com</t>
  </si>
  <si>
    <t>wrk7@hh.com</t>
  </si>
  <si>
    <t>Stephne</t>
  </si>
  <si>
    <t>Borris</t>
  </si>
  <si>
    <t>Diodino</t>
  </si>
  <si>
    <t>Chris</t>
  </si>
  <si>
    <t>Vogues</t>
  </si>
  <si>
    <t>emp8@hh.com</t>
  </si>
  <si>
    <t>777 Charla Lane, Richardson, Texas, US - 75081</t>
  </si>
  <si>
    <t>cust8@hh.com</t>
  </si>
  <si>
    <t>wrk8@hh.com</t>
  </si>
  <si>
    <t>Cheng</t>
  </si>
  <si>
    <t>Jemsworth</t>
  </si>
  <si>
    <t>res8@hh.com</t>
  </si>
  <si>
    <t>AT&amp;T</t>
  </si>
  <si>
    <t>Bobby</t>
  </si>
  <si>
    <t>Ward</t>
  </si>
  <si>
    <t>emp9@hh.com</t>
  </si>
  <si>
    <t>192 Stoney Lane, Richardson, Texas, US - 75081</t>
  </si>
  <si>
    <t>cust9@hh.com</t>
  </si>
  <si>
    <t>wrk9@hh.com</t>
  </si>
  <si>
    <t>Wang</t>
  </si>
  <si>
    <t>Robert</t>
  </si>
  <si>
    <t>Howney</t>
  </si>
  <si>
    <t>res9@hh.com</t>
  </si>
  <si>
    <t>Fred</t>
  </si>
  <si>
    <t>Henderson</t>
  </si>
  <si>
    <t>emp10@hh.com</t>
  </si>
  <si>
    <t>1425 Willson Avenue, Richardson, Texas, US - 75081</t>
  </si>
  <si>
    <t>cust10@hh.com</t>
  </si>
  <si>
    <t>wrk10@hh.com</t>
  </si>
  <si>
    <t>Bush</t>
  </si>
  <si>
    <t>Jimmy</t>
  </si>
  <si>
    <t>Falcon</t>
  </si>
  <si>
    <t>res10@hh.com</t>
  </si>
  <si>
    <t>Andy</t>
  </si>
  <si>
    <t>Hughes</t>
  </si>
  <si>
    <t>emp11@hh.com</t>
  </si>
  <si>
    <t>2305 Washington Drive, Richardson, Texas, US - 75081</t>
  </si>
  <si>
    <t>cust11@hh.com</t>
  </si>
  <si>
    <t>wrk11@hh.com</t>
  </si>
  <si>
    <t>David</t>
  </si>
  <si>
    <t>Johnson</t>
  </si>
  <si>
    <t>Kevin</t>
  </si>
  <si>
    <t>Crazy</t>
  </si>
  <si>
    <t>res11@hh.com</t>
  </si>
  <si>
    <t>cust12@hh.com</t>
  </si>
  <si>
    <t>wrk12@hh.com</t>
  </si>
  <si>
    <t>Tommy</t>
  </si>
  <si>
    <t>Brussolo</t>
  </si>
  <si>
    <t>Namita</t>
  </si>
  <si>
    <t>Tandon</t>
  </si>
  <si>
    <t>res12@hh.com</t>
  </si>
  <si>
    <t>wrk13@hh.com</t>
  </si>
  <si>
    <t>Julia</t>
  </si>
  <si>
    <t>Srivastava</t>
  </si>
  <si>
    <t>Highlighting Nulls and repeating columns</t>
  </si>
  <si>
    <t>Marks PF in green and removing repeating columns</t>
  </si>
  <si>
    <t>Removing Repeating Groups</t>
  </si>
  <si>
    <t>Decomposing it further because of repeating columns</t>
  </si>
  <si>
    <t>Adding foreign key for defining relationships</t>
  </si>
  <si>
    <t>Employee</t>
  </si>
  <si>
    <t>Prospective_Residents</t>
  </si>
  <si>
    <t>Maintenance_workers</t>
  </si>
  <si>
    <t>Payments</t>
  </si>
  <si>
    <t>Apartment</t>
  </si>
  <si>
    <t>Service_Request</t>
  </si>
  <si>
    <t>Assoc_Res_Apt</t>
  </si>
  <si>
    <t>Residents</t>
  </si>
  <si>
    <t>Renters_Insurance</t>
  </si>
  <si>
    <t>Utility</t>
  </si>
  <si>
    <t>Electricity</t>
  </si>
  <si>
    <t>Water</t>
  </si>
  <si>
    <t>Wifi</t>
  </si>
  <si>
    <t>No partial dependency found</t>
  </si>
  <si>
    <t>No transitive dependency found</t>
  </si>
  <si>
    <t>Pre Normalization</t>
  </si>
  <si>
    <t>Post 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</si>
</sst>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472C4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C6591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FC2D"/>
        <bgColor indexed="64"/>
      </patternFill>
    </fill>
    <fill>
      <patternFill patternType="solid">
        <fgColor rgb="FFBEFFF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FF"/>
        <bgColor indexed="64"/>
      </patternFill>
    </fill>
    <fill>
      <patternFill patternType="solid">
        <fgColor rgb="FFFF9795"/>
        <bgColor indexed="64"/>
      </patternFill>
    </fill>
    <fill>
      <patternFill patternType="solid">
        <fgColor rgb="FF9FA1FF"/>
        <bgColor indexed="64"/>
      </patternFill>
    </fill>
    <fill>
      <patternFill patternType="solid">
        <fgColor rgb="FFFFC94B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rgb="FF000000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3">
    <xf numFmtId="0" fontId="0" fillId="0" borderId="0" xfId="0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5" fillId="2" borderId="0" xfId="0" applyFont="1" applyFill="1"/>
    <xf numFmtId="0" fontId="4" fillId="13" borderId="0" xfId="0" applyFont="1" applyFill="1"/>
    <xf numFmtId="0" fontId="4" fillId="14" borderId="0" xfId="0" applyFont="1" applyFill="1"/>
    <xf numFmtId="0" fontId="6" fillId="3" borderId="0" xfId="0" applyFont="1" applyFill="1"/>
    <xf numFmtId="14" fontId="6" fillId="3" borderId="0" xfId="0" applyNumberFormat="1" applyFont="1" applyFill="1"/>
    <xf numFmtId="0" fontId="6" fillId="4" borderId="0" xfId="0" applyFont="1" applyFill="1"/>
    <xf numFmtId="0" fontId="0" fillId="4" borderId="0" xfId="0" applyFill="1"/>
    <xf numFmtId="14" fontId="6" fillId="4" borderId="0" xfId="0" applyNumberFormat="1" applyFont="1" applyFill="1"/>
    <xf numFmtId="0" fontId="0" fillId="5" borderId="0" xfId="0" applyFill="1" applyAlignment="1">
      <alignment horizontal="center"/>
    </xf>
    <xf numFmtId="0" fontId="7" fillId="5" borderId="0" xfId="1" applyFont="1" applyFill="1"/>
    <xf numFmtId="0" fontId="0" fillId="5" borderId="0" xfId="0" applyFill="1"/>
    <xf numFmtId="14" fontId="6" fillId="5" borderId="0" xfId="0" applyNumberFormat="1" applyFont="1" applyFill="1"/>
    <xf numFmtId="0" fontId="6" fillId="5" borderId="0" xfId="0" applyFont="1" applyFill="1"/>
    <xf numFmtId="0" fontId="0" fillId="6" borderId="0" xfId="0" applyFill="1"/>
    <xf numFmtId="0" fontId="6" fillId="6" borderId="0" xfId="0" applyFont="1" applyFill="1"/>
    <xf numFmtId="0" fontId="0" fillId="7" borderId="0" xfId="0" applyFill="1"/>
    <xf numFmtId="14" fontId="6" fillId="7" borderId="0" xfId="0" applyNumberFormat="1" applyFont="1" applyFill="1"/>
    <xf numFmtId="14" fontId="0" fillId="7" borderId="0" xfId="0" applyNumberFormat="1" applyFill="1"/>
    <xf numFmtId="0" fontId="0" fillId="8" borderId="0" xfId="0" applyFill="1"/>
    <xf numFmtId="0" fontId="7" fillId="8" borderId="0" xfId="0" applyFont="1" applyFill="1"/>
    <xf numFmtId="14" fontId="6" fillId="8" borderId="0" xfId="0" applyNumberFormat="1" applyFont="1" applyFill="1"/>
    <xf numFmtId="0" fontId="0" fillId="9" borderId="0" xfId="0" applyFill="1"/>
    <xf numFmtId="0" fontId="6" fillId="9" borderId="0" xfId="0" applyFont="1" applyFill="1"/>
    <xf numFmtId="0" fontId="7" fillId="9" borderId="0" xfId="1" applyFont="1" applyFill="1"/>
    <xf numFmtId="14" fontId="6" fillId="9" borderId="0" xfId="0" applyNumberFormat="1" applyFont="1" applyFill="1"/>
    <xf numFmtId="0" fontId="6" fillId="10" borderId="0" xfId="0" applyFont="1" applyFill="1"/>
    <xf numFmtId="0" fontId="0" fillId="10" borderId="0" xfId="0" applyFill="1"/>
    <xf numFmtId="14" fontId="6" fillId="10" borderId="0" xfId="0" applyNumberFormat="1" applyFont="1" applyFill="1"/>
    <xf numFmtId="14" fontId="0" fillId="10" borderId="0" xfId="0" applyNumberFormat="1" applyFill="1"/>
    <xf numFmtId="0" fontId="0" fillId="11" borderId="0" xfId="0" applyFill="1"/>
    <xf numFmtId="0" fontId="6" fillId="11" borderId="0" xfId="0" applyFont="1" applyFill="1"/>
    <xf numFmtId="0" fontId="0" fillId="12" borderId="0" xfId="0" applyFill="1"/>
    <xf numFmtId="0" fontId="6" fillId="12" borderId="0" xfId="0" applyFont="1" applyFill="1"/>
    <xf numFmtId="0" fontId="0" fillId="13" borderId="0" xfId="0" applyFill="1"/>
    <xf numFmtId="0" fontId="0" fillId="14" borderId="0" xfId="0" applyFill="1"/>
    <xf numFmtId="0" fontId="8" fillId="5" borderId="0" xfId="0" applyFont="1" applyFill="1" applyAlignment="1">
      <alignment horizontal="center"/>
    </xf>
    <xf numFmtId="0" fontId="8" fillId="8" borderId="0" xfId="0" applyFont="1" applyFill="1"/>
    <xf numFmtId="0" fontId="1" fillId="15" borderId="0" xfId="0" applyFont="1" applyFill="1"/>
    <xf numFmtId="0" fontId="0" fillId="16" borderId="0" xfId="0" applyFill="1"/>
    <xf numFmtId="0" fontId="6" fillId="9" borderId="0" xfId="1" applyFont="1" applyFill="1"/>
    <xf numFmtId="0" fontId="6" fillId="4" borderId="0" xfId="1" applyFont="1" applyFill="1"/>
    <xf numFmtId="0" fontId="6" fillId="5" borderId="0" xfId="1" applyFont="1" applyFill="1"/>
    <xf numFmtId="0" fontId="6" fillId="5" borderId="0" xfId="0" applyFont="1" applyFill="1" applyAlignment="1">
      <alignment horizontal="right" wrapText="1"/>
    </xf>
    <xf numFmtId="0" fontId="8" fillId="5" borderId="0" xfId="0" applyFont="1" applyFill="1"/>
    <xf numFmtId="20" fontId="0" fillId="0" borderId="0" xfId="0" quotePrefix="1" applyNumberFormat="1"/>
    <xf numFmtId="20" fontId="0" fillId="0" borderId="0" xfId="0" applyNumberFormat="1"/>
    <xf numFmtId="164" fontId="0" fillId="0" borderId="0" xfId="0" applyNumberFormat="1"/>
    <xf numFmtId="0" fontId="2" fillId="17" borderId="0" xfId="0" applyFont="1" applyFill="1" applyAlignment="1">
      <alignment horizontal="center" vertical="center"/>
    </xf>
    <xf numFmtId="0" fontId="0" fillId="17" borderId="0" xfId="0" applyFill="1" applyAlignment="1">
      <alignment vertical="center"/>
    </xf>
    <xf numFmtId="0" fontId="4" fillId="18" borderId="1" xfId="0" applyFont="1" applyFill="1" applyBorder="1" applyAlignment="1">
      <alignment horizontal="left" wrapText="1"/>
    </xf>
    <xf numFmtId="0" fontId="4" fillId="19" borderId="1" xfId="0" applyFont="1" applyFill="1" applyBorder="1" applyAlignment="1">
      <alignment horizontal="left"/>
    </xf>
    <xf numFmtId="0" fontId="0" fillId="19" borderId="1" xfId="0" applyFill="1" applyBorder="1"/>
    <xf numFmtId="0" fontId="6" fillId="19" borderId="1" xfId="0" applyFont="1" applyFill="1" applyBorder="1" applyAlignment="1">
      <alignment horizontal="left"/>
    </xf>
    <xf numFmtId="14" fontId="6" fillId="19" borderId="1" xfId="0" applyNumberFormat="1" applyFont="1" applyFill="1" applyBorder="1" applyAlignment="1">
      <alignment horizontal="left"/>
    </xf>
    <xf numFmtId="0" fontId="0" fillId="19" borderId="1" xfId="0" applyFill="1" applyBorder="1" applyAlignment="1">
      <alignment horizontal="left"/>
    </xf>
    <xf numFmtId="0" fontId="7" fillId="19" borderId="1" xfId="1" applyFont="1" applyFill="1" applyBorder="1" applyAlignment="1">
      <alignment horizontal="left"/>
    </xf>
    <xf numFmtId="14" fontId="0" fillId="19" borderId="1" xfId="0" applyNumberFormat="1" applyFill="1" applyBorder="1" applyAlignment="1">
      <alignment horizontal="left"/>
    </xf>
    <xf numFmtId="0" fontId="4" fillId="20" borderId="0" xfId="0" applyFont="1" applyFill="1"/>
    <xf numFmtId="0" fontId="4" fillId="19" borderId="0" xfId="0" applyFont="1" applyFill="1"/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14" fontId="5" fillId="7" borderId="0" xfId="0" applyNumberFormat="1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5" fillId="9" borderId="0" xfId="0" applyFont="1" applyFill="1" applyAlignment="1">
      <alignment vertical="center"/>
    </xf>
    <xf numFmtId="0" fontId="4" fillId="10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5" fillId="12" borderId="0" xfId="0" applyFont="1" applyFill="1" applyAlignment="1">
      <alignment vertical="center"/>
    </xf>
    <xf numFmtId="0" fontId="4" fillId="13" borderId="0" xfId="0" applyFont="1" applyFill="1" applyAlignment="1">
      <alignment vertical="center"/>
    </xf>
    <xf numFmtId="0" fontId="4" fillId="14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9" fillId="19" borderId="1" xfId="0" applyFont="1" applyFill="1" applyBorder="1"/>
    <xf numFmtId="0" fontId="7" fillId="5" borderId="0" xfId="0" applyFont="1" applyFill="1"/>
    <xf numFmtId="14" fontId="6" fillId="5" borderId="0" xfId="0" applyNumberFormat="1" applyFont="1" applyFill="1" applyAlignment="1">
      <alignment horizontal="center"/>
    </xf>
    <xf numFmtId="0" fontId="0" fillId="19" borderId="0" xfId="0" applyFill="1"/>
    <xf numFmtId="0" fontId="10" fillId="18" borderId="2" xfId="0" applyFont="1" applyFill="1" applyBorder="1" applyAlignment="1">
      <alignment horizontal="left" wrapText="1"/>
    </xf>
    <xf numFmtId="0" fontId="6" fillId="19" borderId="2" xfId="0" applyFont="1" applyFill="1" applyBorder="1" applyAlignment="1">
      <alignment horizontal="left"/>
    </xf>
    <xf numFmtId="14" fontId="6" fillId="19" borderId="2" xfId="0" applyNumberFormat="1" applyFont="1" applyFill="1" applyBorder="1" applyAlignment="1">
      <alignment horizontal="left"/>
    </xf>
    <xf numFmtId="0" fontId="0" fillId="19" borderId="2" xfId="0" applyFill="1" applyBorder="1" applyAlignment="1">
      <alignment horizontal="left"/>
    </xf>
    <xf numFmtId="0" fontId="8" fillId="19" borderId="2" xfId="0" applyFont="1" applyFill="1" applyBorder="1" applyAlignment="1">
      <alignment horizontal="left"/>
    </xf>
    <xf numFmtId="0" fontId="7" fillId="19" borderId="2" xfId="1" applyFont="1" applyFill="1" applyBorder="1" applyAlignment="1">
      <alignment horizontal="left"/>
    </xf>
    <xf numFmtId="0" fontId="0" fillId="19" borderId="2" xfId="0" applyFill="1" applyBorder="1"/>
    <xf numFmtId="0" fontId="4" fillId="20" borderId="1" xfId="0" applyFont="1" applyFill="1" applyBorder="1"/>
    <xf numFmtId="0" fontId="0" fillId="0" borderId="1" xfId="0" applyBorder="1"/>
    <xf numFmtId="0" fontId="4" fillId="0" borderId="1" xfId="0" applyFont="1" applyBorder="1"/>
    <xf numFmtId="0" fontId="4" fillId="19" borderId="1" xfId="0" applyFont="1" applyFill="1" applyBorder="1"/>
    <xf numFmtId="0" fontId="4" fillId="19" borderId="1" xfId="0" applyFont="1" applyFill="1" applyBorder="1" applyAlignment="1">
      <alignment vertical="center"/>
    </xf>
    <xf numFmtId="0" fontId="4" fillId="19" borderId="1" xfId="0" applyFont="1" applyFill="1" applyBorder="1" applyAlignment="1">
      <alignment horizontal="center" vertical="center"/>
    </xf>
    <xf numFmtId="14" fontId="5" fillId="19" borderId="1" xfId="0" applyNumberFormat="1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6" fillId="19" borderId="1" xfId="0" applyFont="1" applyFill="1" applyBorder="1"/>
    <xf numFmtId="14" fontId="6" fillId="19" borderId="1" xfId="0" applyNumberFormat="1" applyFont="1" applyFill="1" applyBorder="1"/>
    <xf numFmtId="0" fontId="7" fillId="19" borderId="1" xfId="0" applyFont="1" applyFill="1" applyBorder="1"/>
    <xf numFmtId="0" fontId="7" fillId="19" borderId="1" xfId="1" applyFont="1" applyFill="1" applyBorder="1"/>
    <xf numFmtId="0" fontId="0" fillId="19" borderId="1" xfId="0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14" fontId="0" fillId="19" borderId="1" xfId="0" applyNumberFormat="1" applyFill="1" applyBorder="1"/>
    <xf numFmtId="0" fontId="6" fillId="0" borderId="1" xfId="0" applyFont="1" applyBorder="1"/>
    <xf numFmtId="0" fontId="8" fillId="19" borderId="1" xfId="0" applyFont="1" applyFill="1" applyBorder="1"/>
    <xf numFmtId="0" fontId="1" fillId="21" borderId="1" xfId="0" applyFont="1" applyFill="1" applyBorder="1"/>
    <xf numFmtId="0" fontId="11" fillId="19" borderId="1" xfId="0" applyFont="1" applyFill="1" applyBorder="1"/>
    <xf numFmtId="0" fontId="11" fillId="19" borderId="1" xfId="1" applyFont="1" applyFill="1" applyBorder="1"/>
    <xf numFmtId="14" fontId="11" fillId="19" borderId="1" xfId="0" applyNumberFormat="1" applyFont="1" applyFill="1" applyBorder="1"/>
    <xf numFmtId="0" fontId="1" fillId="19" borderId="1" xfId="0" applyFont="1" applyFill="1" applyBorder="1"/>
    <xf numFmtId="0" fontId="12" fillId="19" borderId="1" xfId="1" applyFont="1" applyFill="1" applyBorder="1"/>
    <xf numFmtId="14" fontId="1" fillId="19" borderId="1" xfId="0" applyNumberFormat="1" applyFont="1" applyFill="1" applyBorder="1"/>
    <xf numFmtId="0" fontId="6" fillId="19" borderId="1" xfId="1" applyFont="1" applyFill="1" applyBorder="1"/>
    <xf numFmtId="0" fontId="6" fillId="19" borderId="2" xfId="0" applyFont="1" applyFill="1" applyBorder="1"/>
    <xf numFmtId="14" fontId="6" fillId="19" borderId="2" xfId="0" applyNumberFormat="1" applyFont="1" applyFill="1" applyBorder="1"/>
    <xf numFmtId="0" fontId="8" fillId="19" borderId="2" xfId="0" applyFont="1" applyFill="1" applyBorder="1"/>
    <xf numFmtId="0" fontId="6" fillId="19" borderId="2" xfId="1" applyFont="1" applyFill="1" applyBorder="1"/>
    <xf numFmtId="0" fontId="0" fillId="19" borderId="2" xfId="0" applyFill="1" applyBorder="1" applyAlignment="1">
      <alignment horizontal="center"/>
    </xf>
    <xf numFmtId="14" fontId="1" fillId="21" borderId="2" xfId="0" applyNumberFormat="1" applyFont="1" applyFill="1" applyBorder="1"/>
    <xf numFmtId="0" fontId="7" fillId="19" borderId="2" xfId="1" applyFont="1" applyFill="1" applyBorder="1"/>
    <xf numFmtId="14" fontId="1" fillId="21" borderId="1" xfId="0" applyNumberFormat="1" applyFont="1" applyFill="1" applyBorder="1"/>
    <xf numFmtId="0" fontId="0" fillId="19" borderId="3" xfId="0" applyFill="1" applyBorder="1"/>
    <xf numFmtId="0" fontId="6" fillId="19" borderId="3" xfId="0" applyFont="1" applyFill="1" applyBorder="1" applyAlignment="1">
      <alignment horizontal="left"/>
    </xf>
    <xf numFmtId="14" fontId="6" fillId="19" borderId="3" xfId="0" applyNumberFormat="1" applyFont="1" applyFill="1" applyBorder="1" applyAlignment="1">
      <alignment horizontal="left"/>
    </xf>
    <xf numFmtId="14" fontId="9" fillId="19" borderId="1" xfId="0" applyNumberFormat="1" applyFont="1" applyFill="1" applyBorder="1" applyAlignment="1">
      <alignment horizontal="left"/>
    </xf>
    <xf numFmtId="0" fontId="4" fillId="22" borderId="1" xfId="0" applyFont="1" applyFill="1" applyBorder="1"/>
    <xf numFmtId="14" fontId="5" fillId="19" borderId="1" xfId="0" applyNumberFormat="1" applyFont="1" applyFill="1" applyBorder="1" applyAlignment="1">
      <alignment vertical="center"/>
    </xf>
    <xf numFmtId="14" fontId="1" fillId="21" borderId="2" xfId="0" applyNumberFormat="1" applyFont="1" applyFill="1" applyBorder="1" applyAlignment="1">
      <alignment horizontal="right" vertical="center"/>
    </xf>
    <xf numFmtId="14" fontId="1" fillId="21" borderId="1" xfId="0" applyNumberFormat="1" applyFont="1" applyFill="1" applyBorder="1" applyAlignment="1">
      <alignment horizontal="right" vertical="center"/>
    </xf>
    <xf numFmtId="0" fontId="6" fillId="19" borderId="0" xfId="0" applyFont="1" applyFill="1"/>
    <xf numFmtId="0" fontId="6" fillId="19" borderId="0" xfId="1" applyFont="1" applyFill="1" applyBorder="1"/>
    <xf numFmtId="14" fontId="6" fillId="19" borderId="0" xfId="0" applyNumberFormat="1" applyFont="1" applyFill="1"/>
    <xf numFmtId="0" fontId="8" fillId="19" borderId="0" xfId="0" applyFont="1" applyFill="1"/>
    <xf numFmtId="0" fontId="0" fillId="0" borderId="4" xfId="0" applyBorder="1"/>
    <xf numFmtId="0" fontId="4" fillId="19" borderId="4" xfId="0" applyFont="1" applyFill="1" applyBorder="1" applyAlignment="1">
      <alignment vertical="center"/>
    </xf>
    <xf numFmtId="0" fontId="4" fillId="19" borderId="0" xfId="0" applyFont="1" applyFill="1" applyAlignment="1">
      <alignment vertical="center"/>
    </xf>
    <xf numFmtId="0" fontId="0" fillId="19" borderId="4" xfId="0" applyFill="1" applyBorder="1"/>
    <xf numFmtId="0" fontId="1" fillId="0" borderId="1" xfId="0" applyFont="1" applyBorder="1"/>
    <xf numFmtId="0" fontId="0" fillId="19" borderId="5" xfId="0" applyFill="1" applyBorder="1"/>
    <xf numFmtId="0" fontId="0" fillId="19" borderId="6" xfId="0" applyFill="1" applyBorder="1"/>
    <xf numFmtId="14" fontId="6" fillId="19" borderId="6" xfId="0" applyNumberFormat="1" applyFont="1" applyFill="1" applyBorder="1"/>
    <xf numFmtId="0" fontId="0" fillId="19" borderId="7" xfId="0" applyFill="1" applyBorder="1"/>
    <xf numFmtId="0" fontId="0" fillId="0" borderId="8" xfId="0" applyBorder="1"/>
    <xf numFmtId="0" fontId="2" fillId="0" borderId="0" xfId="0" applyFont="1"/>
    <xf numFmtId="0" fontId="11" fillId="19" borderId="6" xfId="0" applyFont="1" applyFill="1" applyBorder="1"/>
    <xf numFmtId="0" fontId="11" fillId="19" borderId="6" xfId="1" applyFont="1" applyFill="1" applyBorder="1"/>
    <xf numFmtId="14" fontId="11" fillId="19" borderId="6" xfId="0" applyNumberFormat="1" applyFont="1" applyFill="1" applyBorder="1"/>
    <xf numFmtId="0" fontId="1" fillId="23" borderId="1" xfId="0" applyFont="1" applyFill="1" applyBorder="1"/>
    <xf numFmtId="0" fontId="13" fillId="19" borderId="1" xfId="0" applyFont="1" applyFill="1" applyBorder="1"/>
    <xf numFmtId="0" fontId="14" fillId="19" borderId="1" xfId="1" applyFont="1" applyFill="1" applyBorder="1"/>
    <xf numFmtId="14" fontId="13" fillId="19" borderId="1" xfId="0" applyNumberFormat="1" applyFont="1" applyFill="1" applyBorder="1"/>
    <xf numFmtId="0" fontId="13" fillId="19" borderId="1" xfId="1" applyFont="1" applyFill="1" applyBorder="1"/>
    <xf numFmtId="0" fontId="15" fillId="24" borderId="1" xfId="0" applyFont="1" applyFill="1" applyBorder="1"/>
    <xf numFmtId="0" fontId="15" fillId="24" borderId="3" xfId="0" applyFont="1" applyFill="1" applyBorder="1"/>
    <xf numFmtId="0" fontId="0" fillId="0" borderId="0" xfId="0" applyAlignment="1">
      <alignment horizontal="center"/>
    </xf>
    <xf numFmtId="0" fontId="6" fillId="19" borderId="2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/>
    </xf>
    <xf numFmtId="14" fontId="6" fillId="19" borderId="1" xfId="0" applyNumberFormat="1" applyFont="1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4" fillId="18" borderId="0" xfId="0" applyFont="1" applyFill="1" applyAlignment="1">
      <alignment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4" fontId="6" fillId="0" borderId="0" xfId="0" applyNumberFormat="1" applyFont="1"/>
    <xf numFmtId="14" fontId="2" fillId="0" borderId="12" xfId="0" applyNumberFormat="1" applyFont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4" fillId="20" borderId="15" xfId="0" applyFont="1" applyFill="1" applyBorder="1"/>
    <xf numFmtId="0" fontId="0" fillId="0" borderId="16" xfId="0" applyBorder="1"/>
    <xf numFmtId="0" fontId="0" fillId="0" borderId="17" xfId="0" applyBorder="1"/>
    <xf numFmtId="0" fontId="4" fillId="20" borderId="17" xfId="0" applyFont="1" applyFill="1" applyBorder="1"/>
    <xf numFmtId="0" fontId="4" fillId="22" borderId="15" xfId="0" applyFont="1" applyFill="1" applyBorder="1"/>
    <xf numFmtId="0" fontId="4" fillId="22" borderId="17" xfId="0" applyFont="1" applyFill="1" applyBorder="1"/>
    <xf numFmtId="0" fontId="4" fillId="19" borderId="15" xfId="0" applyFont="1" applyFill="1" applyBorder="1" applyAlignment="1">
      <alignment vertical="center"/>
    </xf>
    <xf numFmtId="0" fontId="4" fillId="19" borderId="17" xfId="0" applyFont="1" applyFill="1" applyBorder="1" applyAlignment="1">
      <alignment vertical="center"/>
    </xf>
    <xf numFmtId="0" fontId="4" fillId="19" borderId="17" xfId="0" applyFont="1" applyFill="1" applyBorder="1" applyAlignment="1">
      <alignment horizontal="center" vertical="center"/>
    </xf>
    <xf numFmtId="0" fontId="4" fillId="19" borderId="15" xfId="0" applyFont="1" applyFill="1" applyBorder="1" applyAlignment="1">
      <alignment horizontal="center" vertical="center"/>
    </xf>
    <xf numFmtId="0" fontId="5" fillId="19" borderId="17" xfId="0" applyFont="1" applyFill="1" applyBorder="1" applyAlignment="1">
      <alignment vertical="center"/>
    </xf>
    <xf numFmtId="0" fontId="2" fillId="19" borderId="17" xfId="0" applyFont="1" applyFill="1" applyBorder="1" applyAlignment="1">
      <alignment vertical="center"/>
    </xf>
    <xf numFmtId="0" fontId="5" fillId="19" borderId="15" xfId="0" applyFont="1" applyFill="1" applyBorder="1" applyAlignment="1">
      <alignment vertical="center"/>
    </xf>
    <xf numFmtId="0" fontId="4" fillId="19" borderId="15" xfId="0" applyFont="1" applyFill="1" applyBorder="1"/>
    <xf numFmtId="0" fontId="6" fillId="19" borderId="15" xfId="0" applyFont="1" applyFill="1" applyBorder="1"/>
    <xf numFmtId="14" fontId="6" fillId="19" borderId="17" xfId="0" applyNumberFormat="1" applyFont="1" applyFill="1" applyBorder="1"/>
    <xf numFmtId="0" fontId="7" fillId="19" borderId="15" xfId="0" applyFont="1" applyFill="1" applyBorder="1"/>
    <xf numFmtId="0" fontId="0" fillId="19" borderId="17" xfId="0" applyFill="1" applyBorder="1" applyAlignment="1">
      <alignment horizontal="center"/>
    </xf>
    <xf numFmtId="0" fontId="0" fillId="19" borderId="15" xfId="0" applyFill="1" applyBorder="1"/>
    <xf numFmtId="0" fontId="0" fillId="19" borderId="15" xfId="0" applyFill="1" applyBorder="1" applyAlignment="1">
      <alignment horizontal="center"/>
    </xf>
    <xf numFmtId="0" fontId="0" fillId="19" borderId="17" xfId="0" applyFill="1" applyBorder="1"/>
    <xf numFmtId="0" fontId="6" fillId="19" borderId="17" xfId="0" applyFont="1" applyFill="1" applyBorder="1"/>
    <xf numFmtId="0" fontId="15" fillId="24" borderId="17" xfId="0" applyFont="1" applyFill="1" applyBorder="1"/>
    <xf numFmtId="0" fontId="15" fillId="24" borderId="18" xfId="0" applyFont="1" applyFill="1" applyBorder="1"/>
    <xf numFmtId="0" fontId="8" fillId="19" borderId="15" xfId="0" applyFont="1" applyFill="1" applyBorder="1"/>
    <xf numFmtId="0" fontId="6" fillId="19" borderId="19" xfId="0" applyFont="1" applyFill="1" applyBorder="1"/>
    <xf numFmtId="14" fontId="6" fillId="19" borderId="20" xfId="0" applyNumberFormat="1" applyFont="1" applyFill="1" applyBorder="1"/>
    <xf numFmtId="0" fontId="0" fillId="19" borderId="20" xfId="0" applyFill="1" applyBorder="1"/>
    <xf numFmtId="0" fontId="0" fillId="19" borderId="20" xfId="0" applyFill="1" applyBorder="1" applyAlignment="1">
      <alignment horizontal="center"/>
    </xf>
    <xf numFmtId="0" fontId="0" fillId="19" borderId="21" xfId="0" applyFill="1" applyBorder="1"/>
    <xf numFmtId="0" fontId="6" fillId="19" borderId="20" xfId="0" applyFont="1" applyFill="1" applyBorder="1"/>
    <xf numFmtId="14" fontId="6" fillId="19" borderId="21" xfId="0" applyNumberFormat="1" applyFont="1" applyFill="1" applyBorder="1"/>
    <xf numFmtId="0" fontId="0" fillId="19" borderId="19" xfId="0" applyFill="1" applyBorder="1"/>
    <xf numFmtId="0" fontId="13" fillId="19" borderId="20" xfId="0" applyFont="1" applyFill="1" applyBorder="1"/>
    <xf numFmtId="0" fontId="13" fillId="19" borderId="20" xfId="1" applyFont="1" applyFill="1" applyBorder="1"/>
    <xf numFmtId="14" fontId="13" fillId="19" borderId="20" xfId="0" applyNumberFormat="1" applyFont="1" applyFill="1" applyBorder="1"/>
    <xf numFmtId="0" fontId="6" fillId="19" borderId="21" xfId="0" applyFont="1" applyFill="1" applyBorder="1"/>
    <xf numFmtId="0" fontId="6" fillId="19" borderId="22" xfId="0" applyFont="1" applyFill="1" applyBorder="1"/>
    <xf numFmtId="14" fontId="6" fillId="19" borderId="23" xfId="0" applyNumberFormat="1" applyFont="1" applyFill="1" applyBorder="1"/>
    <xf numFmtId="0" fontId="0" fillId="19" borderId="23" xfId="0" applyFill="1" applyBorder="1"/>
    <xf numFmtId="0" fontId="6" fillId="19" borderId="20" xfId="1" applyFont="1" applyFill="1" applyBorder="1"/>
    <xf numFmtId="0" fontId="8" fillId="19" borderId="19" xfId="0" applyFont="1" applyFill="1" applyBorder="1"/>
    <xf numFmtId="0" fontId="0" fillId="19" borderId="21" xfId="0" applyFill="1" applyBorder="1" applyAlignment="1">
      <alignment horizontal="center"/>
    </xf>
    <xf numFmtId="0" fontId="0" fillId="19" borderId="19" xfId="0" applyFill="1" applyBorder="1" applyAlignment="1">
      <alignment horizontal="center"/>
    </xf>
    <xf numFmtId="14" fontId="6" fillId="19" borderId="24" xfId="0" applyNumberFormat="1" applyFont="1" applyFill="1" applyBorder="1"/>
    <xf numFmtId="0" fontId="15" fillId="24" borderId="25" xfId="0" applyFont="1" applyFill="1" applyBorder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73</xdr:row>
      <xdr:rowOff>137160</xdr:rowOff>
    </xdr:from>
    <xdr:to>
      <xdr:col>8</xdr:col>
      <xdr:colOff>533400</xdr:colOff>
      <xdr:row>92</xdr:row>
      <xdr:rowOff>152400</xdr:rowOff>
    </xdr:to>
    <xdr:cxnSp macro="">
      <xdr:nvCxnSpPr>
        <xdr:cNvPr id="2" name="Connector: Curved 7">
          <a:extLst>
            <a:ext uri="{FF2B5EF4-FFF2-40B4-BE49-F238E27FC236}">
              <a16:creationId xmlns:a16="http://schemas.microsoft.com/office/drawing/2014/main" id="{354D2088-DCFE-4CF5-B9F5-1C9B8141E3FB}"/>
            </a:ext>
          </a:extLst>
        </xdr:cNvPr>
        <xdr:cNvCxnSpPr/>
      </xdr:nvCxnSpPr>
      <xdr:spPr>
        <a:xfrm>
          <a:off x="1630680" y="15674340"/>
          <a:ext cx="7063740" cy="3749040"/>
        </a:xfrm>
        <a:prstGeom prst="curvedConnector3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1005840</xdr:colOff>
      <xdr:row>40</xdr:row>
      <xdr:rowOff>160020</xdr:rowOff>
    </xdr:from>
    <xdr:to>
      <xdr:col>1</xdr:col>
      <xdr:colOff>693420</xdr:colOff>
      <xdr:row>58</xdr:row>
      <xdr:rowOff>60960</xdr:rowOff>
    </xdr:to>
    <xdr:cxnSp macro="">
      <xdr:nvCxnSpPr>
        <xdr:cNvPr id="3" name="Connector: Curved 9">
          <a:extLst>
            <a:ext uri="{FF2B5EF4-FFF2-40B4-BE49-F238E27FC236}">
              <a16:creationId xmlns:a16="http://schemas.microsoft.com/office/drawing/2014/main" id="{9694A8B4-28FB-4D5B-87B6-2AE80966A88A}"/>
            </a:ext>
          </a:extLst>
        </xdr:cNvPr>
        <xdr:cNvCxnSpPr/>
      </xdr:nvCxnSpPr>
      <xdr:spPr>
        <a:xfrm rot="16200000" flipH="1">
          <a:off x="-278130" y="10671810"/>
          <a:ext cx="3451860" cy="883920"/>
        </a:xfrm>
        <a:prstGeom prst="curvedConnector3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111</xdr:row>
      <xdr:rowOff>95250</xdr:rowOff>
    </xdr:from>
    <xdr:to>
      <xdr:col>15</xdr:col>
      <xdr:colOff>476250</xdr:colOff>
      <xdr:row>130</xdr:row>
      <xdr:rowOff>76200</xdr:rowOff>
    </xdr:to>
    <xdr:cxnSp macro="">
      <xdr:nvCxnSpPr>
        <xdr:cNvPr id="4" name="Connector: Curved 14">
          <a:extLst>
            <a:ext uri="{FF2B5EF4-FFF2-40B4-BE49-F238E27FC236}">
              <a16:creationId xmlns:a16="http://schemas.microsoft.com/office/drawing/2014/main" id="{F0D2DC0C-5F3A-48CF-BE2D-9AAAA3D3240C}"/>
            </a:ext>
          </a:extLst>
        </xdr:cNvPr>
        <xdr:cNvCxnSpPr/>
      </xdr:nvCxnSpPr>
      <xdr:spPr>
        <a:xfrm>
          <a:off x="2537460" y="22871430"/>
          <a:ext cx="12858750" cy="3714750"/>
        </a:xfrm>
        <a:prstGeom prst="curvedConnector3">
          <a:avLst>
            <a:gd name="adj1" fmla="val 60827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762000</xdr:colOff>
      <xdr:row>147</xdr:row>
      <xdr:rowOff>19050</xdr:rowOff>
    </xdr:from>
    <xdr:to>
      <xdr:col>23</xdr:col>
      <xdr:colOff>228600</xdr:colOff>
      <xdr:row>166</xdr:row>
      <xdr:rowOff>95250</xdr:rowOff>
    </xdr:to>
    <xdr:cxnSp macro="">
      <xdr:nvCxnSpPr>
        <xdr:cNvPr id="5" name="Connector: Curved 17">
          <a:extLst>
            <a:ext uri="{FF2B5EF4-FFF2-40B4-BE49-F238E27FC236}">
              <a16:creationId xmlns:a16="http://schemas.microsoft.com/office/drawing/2014/main" id="{671683E6-892B-4D63-BC03-B3DE1B022F6C}"/>
            </a:ext>
          </a:extLst>
        </xdr:cNvPr>
        <xdr:cNvCxnSpPr/>
      </xdr:nvCxnSpPr>
      <xdr:spPr>
        <a:xfrm>
          <a:off x="3672840" y="29881830"/>
          <a:ext cx="19042380" cy="3810000"/>
        </a:xfrm>
        <a:prstGeom prst="curvedConnector3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628650</xdr:colOff>
      <xdr:row>186</xdr:row>
      <xdr:rowOff>114300</xdr:rowOff>
    </xdr:from>
    <xdr:to>
      <xdr:col>29</xdr:col>
      <xdr:colOff>685800</xdr:colOff>
      <xdr:row>207</xdr:row>
      <xdr:rowOff>114300</xdr:rowOff>
    </xdr:to>
    <xdr:cxnSp macro="">
      <xdr:nvCxnSpPr>
        <xdr:cNvPr id="6" name="Connector: Curved 19">
          <a:extLst>
            <a:ext uri="{FF2B5EF4-FFF2-40B4-BE49-F238E27FC236}">
              <a16:creationId xmlns:a16="http://schemas.microsoft.com/office/drawing/2014/main" id="{7FAAEE26-C8B8-4902-9B11-DD629044F473}"/>
            </a:ext>
          </a:extLst>
        </xdr:cNvPr>
        <xdr:cNvCxnSpPr/>
      </xdr:nvCxnSpPr>
      <xdr:spPr>
        <a:xfrm>
          <a:off x="4682490" y="37597080"/>
          <a:ext cx="24235410" cy="4099560"/>
        </a:xfrm>
        <a:prstGeom prst="curvedConnector3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228</xdr:row>
      <xdr:rowOff>76200</xdr:rowOff>
    </xdr:from>
    <xdr:to>
      <xdr:col>36</xdr:col>
      <xdr:colOff>381000</xdr:colOff>
      <xdr:row>250</xdr:row>
      <xdr:rowOff>95250</xdr:rowOff>
    </xdr:to>
    <xdr:cxnSp macro="">
      <xdr:nvCxnSpPr>
        <xdr:cNvPr id="7" name="Connector: Curved 21">
          <a:extLst>
            <a:ext uri="{FF2B5EF4-FFF2-40B4-BE49-F238E27FC236}">
              <a16:creationId xmlns:a16="http://schemas.microsoft.com/office/drawing/2014/main" id="{196999C9-F6DB-4190-8D15-B782D0DEDE92}"/>
            </a:ext>
          </a:extLst>
        </xdr:cNvPr>
        <xdr:cNvCxnSpPr/>
      </xdr:nvCxnSpPr>
      <xdr:spPr>
        <a:xfrm>
          <a:off x="5669280" y="45727620"/>
          <a:ext cx="29961840" cy="4301490"/>
        </a:xfrm>
        <a:prstGeom prst="curvedConnector3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261937</xdr:colOff>
      <xdr:row>290</xdr:row>
      <xdr:rowOff>80963</xdr:rowOff>
    </xdr:from>
    <xdr:to>
      <xdr:col>44</xdr:col>
      <xdr:colOff>785812</xdr:colOff>
      <xdr:row>306</xdr:row>
      <xdr:rowOff>119063</xdr:rowOff>
    </xdr:to>
    <xdr:cxnSp macro="">
      <xdr:nvCxnSpPr>
        <xdr:cNvPr id="8" name="Connector: Curved 23">
          <a:extLst>
            <a:ext uri="{FF2B5EF4-FFF2-40B4-BE49-F238E27FC236}">
              <a16:creationId xmlns:a16="http://schemas.microsoft.com/office/drawing/2014/main" id="{5D0CA8B1-415F-43B9-BE48-33623608FD60}"/>
            </a:ext>
            <a:ext uri="{147F2762-F138-4A5C-976F-8EAC2B608ADB}">
              <a16:predDERef xmlns:a16="http://schemas.microsoft.com/office/drawing/2014/main" pred="{1E14D88E-7109-45DA-95FC-270D75624F59}"/>
            </a:ext>
          </a:extLst>
        </xdr:cNvPr>
        <xdr:cNvCxnSpPr>
          <a:cxnSpLocks/>
        </xdr:cNvCxnSpPr>
      </xdr:nvCxnSpPr>
      <xdr:spPr>
        <a:xfrm rot="16200000" flipH="1">
          <a:off x="40620315" y="57281445"/>
          <a:ext cx="3162300" cy="4295775"/>
        </a:xfrm>
        <a:prstGeom prst="curvedConnector3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365760</xdr:colOff>
      <xdr:row>325</xdr:row>
      <xdr:rowOff>60960</xdr:rowOff>
    </xdr:from>
    <xdr:to>
      <xdr:col>49</xdr:col>
      <xdr:colOff>228600</xdr:colOff>
      <xdr:row>343</xdr:row>
      <xdr:rowOff>76200</xdr:rowOff>
    </xdr:to>
    <xdr:cxnSp macro="">
      <xdr:nvCxnSpPr>
        <xdr:cNvPr id="9" name="Connector: Curved 30">
          <a:extLst>
            <a:ext uri="{FF2B5EF4-FFF2-40B4-BE49-F238E27FC236}">
              <a16:creationId xmlns:a16="http://schemas.microsoft.com/office/drawing/2014/main" id="{688B3272-2B3E-4FA9-9067-764C2B86E4C9}"/>
            </a:ext>
          </a:extLst>
        </xdr:cNvPr>
        <xdr:cNvCxnSpPr/>
      </xdr:nvCxnSpPr>
      <xdr:spPr>
        <a:xfrm>
          <a:off x="8526780" y="64594740"/>
          <a:ext cx="40065960" cy="3535680"/>
        </a:xfrm>
        <a:prstGeom prst="curvedConnector3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396240</xdr:colOff>
      <xdr:row>364</xdr:row>
      <xdr:rowOff>121920</xdr:rowOff>
    </xdr:from>
    <xdr:to>
      <xdr:col>54</xdr:col>
      <xdr:colOff>247650</xdr:colOff>
      <xdr:row>383</xdr:row>
      <xdr:rowOff>152400</xdr:rowOff>
    </xdr:to>
    <xdr:cxnSp macro="">
      <xdr:nvCxnSpPr>
        <xdr:cNvPr id="10" name="Connector: Curved 9">
          <a:extLst>
            <a:ext uri="{FF2B5EF4-FFF2-40B4-BE49-F238E27FC236}">
              <a16:creationId xmlns:a16="http://schemas.microsoft.com/office/drawing/2014/main" id="{E435C2E7-23B8-474E-B295-AFE6BBEAB891}"/>
            </a:ext>
          </a:extLst>
        </xdr:cNvPr>
        <xdr:cNvCxnSpPr/>
      </xdr:nvCxnSpPr>
      <xdr:spPr>
        <a:xfrm>
          <a:off x="9349740" y="72245220"/>
          <a:ext cx="45015150" cy="3733800"/>
        </a:xfrm>
        <a:prstGeom prst="curvedConnector3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800100</xdr:colOff>
      <xdr:row>269</xdr:row>
      <xdr:rowOff>114300</xdr:rowOff>
    </xdr:from>
    <xdr:to>
      <xdr:col>40</xdr:col>
      <xdr:colOff>381000</xdr:colOff>
      <xdr:row>288</xdr:row>
      <xdr:rowOff>95250</xdr:rowOff>
    </xdr:to>
    <xdr:cxnSp macro="">
      <xdr:nvCxnSpPr>
        <xdr:cNvPr id="11" name="Connector: Curved 10">
          <a:extLst>
            <a:ext uri="{FF2B5EF4-FFF2-40B4-BE49-F238E27FC236}">
              <a16:creationId xmlns:a16="http://schemas.microsoft.com/office/drawing/2014/main" id="{AD47A524-ABD6-4419-A194-3DBC411A5241}"/>
            </a:ext>
          </a:extLst>
        </xdr:cNvPr>
        <xdr:cNvCxnSpPr/>
      </xdr:nvCxnSpPr>
      <xdr:spPr>
        <a:xfrm>
          <a:off x="8008620" y="53751480"/>
          <a:ext cx="32164020" cy="3714750"/>
        </a:xfrm>
        <a:prstGeom prst="curvedConnector3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704850</xdr:colOff>
      <xdr:row>402</xdr:row>
      <xdr:rowOff>114300</xdr:rowOff>
    </xdr:from>
    <xdr:to>
      <xdr:col>58</xdr:col>
      <xdr:colOff>0</xdr:colOff>
      <xdr:row>421</xdr:row>
      <xdr:rowOff>114300</xdr:rowOff>
    </xdr:to>
    <xdr:cxnSp macro="">
      <xdr:nvCxnSpPr>
        <xdr:cNvPr id="12" name="Connector: Curved 11">
          <a:extLst>
            <a:ext uri="{FF2B5EF4-FFF2-40B4-BE49-F238E27FC236}">
              <a16:creationId xmlns:a16="http://schemas.microsoft.com/office/drawing/2014/main" id="{E2DE12E6-9F65-48FE-82A5-91FF4A737286}"/>
            </a:ext>
          </a:extLst>
        </xdr:cNvPr>
        <xdr:cNvCxnSpPr/>
      </xdr:nvCxnSpPr>
      <xdr:spPr>
        <a:xfrm>
          <a:off x="10435590" y="79644240"/>
          <a:ext cx="47308770" cy="3703320"/>
        </a:xfrm>
        <a:prstGeom prst="curvedConnector3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590550</xdr:colOff>
      <xdr:row>438</xdr:row>
      <xdr:rowOff>76200</xdr:rowOff>
    </xdr:from>
    <xdr:to>
      <xdr:col>65</xdr:col>
      <xdr:colOff>19050</xdr:colOff>
      <xdr:row>456</xdr:row>
      <xdr:rowOff>57150</xdr:rowOff>
    </xdr:to>
    <xdr:cxnSp macro="">
      <xdr:nvCxnSpPr>
        <xdr:cNvPr id="13" name="Connector: Curved 12">
          <a:extLst>
            <a:ext uri="{FF2B5EF4-FFF2-40B4-BE49-F238E27FC236}">
              <a16:creationId xmlns:a16="http://schemas.microsoft.com/office/drawing/2014/main" id="{5A875205-6150-4E0E-801C-2C996614896C}"/>
            </a:ext>
          </a:extLst>
        </xdr:cNvPr>
        <xdr:cNvCxnSpPr/>
      </xdr:nvCxnSpPr>
      <xdr:spPr>
        <a:xfrm>
          <a:off x="11136630" y="86647020"/>
          <a:ext cx="55168800" cy="3501390"/>
        </a:xfrm>
        <a:prstGeom prst="curvedConnector3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514350</xdr:colOff>
      <xdr:row>474</xdr:row>
      <xdr:rowOff>76200</xdr:rowOff>
    </xdr:from>
    <xdr:to>
      <xdr:col>71</xdr:col>
      <xdr:colOff>95250</xdr:colOff>
      <xdr:row>492</xdr:row>
      <xdr:rowOff>95250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B0B5F6F7-C633-40C9-9184-5052E8BE7392}"/>
            </a:ext>
          </a:extLst>
        </xdr:cNvPr>
        <xdr:cNvCxnSpPr/>
      </xdr:nvCxnSpPr>
      <xdr:spPr>
        <a:xfrm>
          <a:off x="12180570" y="93687900"/>
          <a:ext cx="59763660" cy="3539490"/>
        </a:xfrm>
        <a:prstGeom prst="curvedConnector3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16</xdr:col>
      <xdr:colOff>246552</xdr:colOff>
      <xdr:row>47</xdr:row>
      <xdr:rowOff>168587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EBFB97-CD05-4D0E-B9B9-7F3C28523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097280"/>
          <a:ext cx="8780952" cy="7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16</xdr:col>
      <xdr:colOff>103695</xdr:colOff>
      <xdr:row>98</xdr:row>
      <xdr:rowOff>78343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D643CE-A480-47E4-BF74-DF511F360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9245600"/>
          <a:ext cx="8638095" cy="8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rk7@hh.com" TargetMode="External"/><Relationship Id="rId13" Type="http://schemas.openxmlformats.org/officeDocument/2006/relationships/hyperlink" Target="mailto:res1@hh.com" TargetMode="External"/><Relationship Id="rId18" Type="http://schemas.openxmlformats.org/officeDocument/2006/relationships/hyperlink" Target="mailto:res7@hh.com" TargetMode="External"/><Relationship Id="rId26" Type="http://schemas.openxmlformats.org/officeDocument/2006/relationships/hyperlink" Target="mailto:cust12@hh.com" TargetMode="External"/><Relationship Id="rId3" Type="http://schemas.openxmlformats.org/officeDocument/2006/relationships/hyperlink" Target="mailto:wrk3@hh.com" TargetMode="External"/><Relationship Id="rId21" Type="http://schemas.openxmlformats.org/officeDocument/2006/relationships/hyperlink" Target="mailto:res10@hh.com" TargetMode="External"/><Relationship Id="rId7" Type="http://schemas.openxmlformats.org/officeDocument/2006/relationships/hyperlink" Target="mailto:wrk6@hh.com" TargetMode="External"/><Relationship Id="rId12" Type="http://schemas.openxmlformats.org/officeDocument/2006/relationships/hyperlink" Target="mailto:wrk11@hh.com" TargetMode="External"/><Relationship Id="rId17" Type="http://schemas.openxmlformats.org/officeDocument/2006/relationships/hyperlink" Target="mailto:res4@hh.com" TargetMode="External"/><Relationship Id="rId25" Type="http://schemas.openxmlformats.org/officeDocument/2006/relationships/hyperlink" Target="mailto:res13@hh.com" TargetMode="External"/><Relationship Id="rId2" Type="http://schemas.openxmlformats.org/officeDocument/2006/relationships/hyperlink" Target="mailto:wrk2@hh.com" TargetMode="External"/><Relationship Id="rId16" Type="http://schemas.openxmlformats.org/officeDocument/2006/relationships/hyperlink" Target="mailto:res3@hh.com" TargetMode="External"/><Relationship Id="rId20" Type="http://schemas.openxmlformats.org/officeDocument/2006/relationships/hyperlink" Target="mailto:res9@hh.com" TargetMode="External"/><Relationship Id="rId29" Type="http://schemas.openxmlformats.org/officeDocument/2006/relationships/hyperlink" Target="mailto:res7@hh.com" TargetMode="External"/><Relationship Id="rId1" Type="http://schemas.openxmlformats.org/officeDocument/2006/relationships/hyperlink" Target="mailto:wrk1@hh.com" TargetMode="External"/><Relationship Id="rId6" Type="http://schemas.openxmlformats.org/officeDocument/2006/relationships/hyperlink" Target="mailto:wrk5@hh.com" TargetMode="External"/><Relationship Id="rId11" Type="http://schemas.openxmlformats.org/officeDocument/2006/relationships/hyperlink" Target="mailto:wrk10@hh.com" TargetMode="External"/><Relationship Id="rId24" Type="http://schemas.openxmlformats.org/officeDocument/2006/relationships/hyperlink" Target="mailto:res12@hh.com" TargetMode="External"/><Relationship Id="rId5" Type="http://schemas.openxmlformats.org/officeDocument/2006/relationships/hyperlink" Target="mailto:wrk4@hh.com" TargetMode="External"/><Relationship Id="rId15" Type="http://schemas.openxmlformats.org/officeDocument/2006/relationships/hyperlink" Target="mailto:res2@hh.com" TargetMode="External"/><Relationship Id="rId23" Type="http://schemas.openxmlformats.org/officeDocument/2006/relationships/hyperlink" Target="mailto:wrk13@hh.com" TargetMode="External"/><Relationship Id="rId28" Type="http://schemas.openxmlformats.org/officeDocument/2006/relationships/hyperlink" Target="mailto:res13@hh.com" TargetMode="External"/><Relationship Id="rId10" Type="http://schemas.openxmlformats.org/officeDocument/2006/relationships/hyperlink" Target="mailto:wrk9@hh.com" TargetMode="External"/><Relationship Id="rId19" Type="http://schemas.openxmlformats.org/officeDocument/2006/relationships/hyperlink" Target="mailto:res8@hh.com" TargetMode="External"/><Relationship Id="rId4" Type="http://schemas.openxmlformats.org/officeDocument/2006/relationships/hyperlink" Target="mailto:wrk1@hh.com" TargetMode="External"/><Relationship Id="rId9" Type="http://schemas.openxmlformats.org/officeDocument/2006/relationships/hyperlink" Target="mailto:wrk8@hh.com" TargetMode="External"/><Relationship Id="rId14" Type="http://schemas.openxmlformats.org/officeDocument/2006/relationships/hyperlink" Target="mailto:res11@hh.com" TargetMode="External"/><Relationship Id="rId22" Type="http://schemas.openxmlformats.org/officeDocument/2006/relationships/hyperlink" Target="mailto:wrk12@hh.com" TargetMode="External"/><Relationship Id="rId27" Type="http://schemas.openxmlformats.org/officeDocument/2006/relationships/hyperlink" Target="mailto:cust12@hh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cust12@hh.com" TargetMode="External"/><Relationship Id="rId299" Type="http://schemas.openxmlformats.org/officeDocument/2006/relationships/hyperlink" Target="mailto:res10@hh.com" TargetMode="External"/><Relationship Id="rId21" Type="http://schemas.openxmlformats.org/officeDocument/2006/relationships/hyperlink" Target="mailto:res10@hh.com" TargetMode="External"/><Relationship Id="rId63" Type="http://schemas.openxmlformats.org/officeDocument/2006/relationships/hyperlink" Target="mailto:res12@hh.com" TargetMode="External"/><Relationship Id="rId159" Type="http://schemas.openxmlformats.org/officeDocument/2006/relationships/hyperlink" Target="mailto:cust12@hh.com" TargetMode="External"/><Relationship Id="rId324" Type="http://schemas.openxmlformats.org/officeDocument/2006/relationships/hyperlink" Target="mailto:res9@hh.com" TargetMode="External"/><Relationship Id="rId366" Type="http://schemas.openxmlformats.org/officeDocument/2006/relationships/hyperlink" Target="mailto:res2@hh.com" TargetMode="External"/><Relationship Id="rId170" Type="http://schemas.openxmlformats.org/officeDocument/2006/relationships/hyperlink" Target="mailto:res13@hh.com" TargetMode="External"/><Relationship Id="rId226" Type="http://schemas.openxmlformats.org/officeDocument/2006/relationships/hyperlink" Target="mailto:res1@hh.com" TargetMode="External"/><Relationship Id="rId433" Type="http://schemas.openxmlformats.org/officeDocument/2006/relationships/hyperlink" Target="mailto:res8@hh.com" TargetMode="External"/><Relationship Id="rId268" Type="http://schemas.openxmlformats.org/officeDocument/2006/relationships/hyperlink" Target="mailto:cust12@hh.com" TargetMode="External"/><Relationship Id="rId32" Type="http://schemas.openxmlformats.org/officeDocument/2006/relationships/hyperlink" Target="mailto:cust12@hh.com" TargetMode="External"/><Relationship Id="rId74" Type="http://schemas.openxmlformats.org/officeDocument/2006/relationships/hyperlink" Target="mailto:res10@hh.com" TargetMode="External"/><Relationship Id="rId128" Type="http://schemas.openxmlformats.org/officeDocument/2006/relationships/hyperlink" Target="mailto:res3@hh.com" TargetMode="External"/><Relationship Id="rId335" Type="http://schemas.openxmlformats.org/officeDocument/2006/relationships/hyperlink" Target="mailto:cust12@hh.com" TargetMode="External"/><Relationship Id="rId377" Type="http://schemas.openxmlformats.org/officeDocument/2006/relationships/hyperlink" Target="mailto:res10@hh.com" TargetMode="External"/><Relationship Id="rId5" Type="http://schemas.openxmlformats.org/officeDocument/2006/relationships/hyperlink" Target="mailto:wrk4@hh.com" TargetMode="External"/><Relationship Id="rId181" Type="http://schemas.openxmlformats.org/officeDocument/2006/relationships/hyperlink" Target="mailto:res9@hh.com" TargetMode="External"/><Relationship Id="rId237" Type="http://schemas.openxmlformats.org/officeDocument/2006/relationships/hyperlink" Target="mailto:res9@hh.com" TargetMode="External"/><Relationship Id="rId402" Type="http://schemas.openxmlformats.org/officeDocument/2006/relationships/hyperlink" Target="mailto:res9@hh.com" TargetMode="External"/><Relationship Id="rId279" Type="http://schemas.openxmlformats.org/officeDocument/2006/relationships/hyperlink" Target="mailto:res12@hh.com" TargetMode="External"/><Relationship Id="rId444" Type="http://schemas.openxmlformats.org/officeDocument/2006/relationships/hyperlink" Target="mailto:res2@hh.com" TargetMode="External"/><Relationship Id="rId43" Type="http://schemas.openxmlformats.org/officeDocument/2006/relationships/hyperlink" Target="mailto:res12@hh.com" TargetMode="External"/><Relationship Id="rId139" Type="http://schemas.openxmlformats.org/officeDocument/2006/relationships/hyperlink" Target="mailto:res7@hh.com" TargetMode="External"/><Relationship Id="rId290" Type="http://schemas.openxmlformats.org/officeDocument/2006/relationships/hyperlink" Target="mailto:res4@hh.com" TargetMode="External"/><Relationship Id="rId304" Type="http://schemas.openxmlformats.org/officeDocument/2006/relationships/hyperlink" Target="mailto:res7@hh.com" TargetMode="External"/><Relationship Id="rId346" Type="http://schemas.openxmlformats.org/officeDocument/2006/relationships/hyperlink" Target="mailto:res12@hh.com" TargetMode="External"/><Relationship Id="rId388" Type="http://schemas.openxmlformats.org/officeDocument/2006/relationships/hyperlink" Target="mailto:cust12@hh.com" TargetMode="External"/><Relationship Id="rId85" Type="http://schemas.openxmlformats.org/officeDocument/2006/relationships/hyperlink" Target="mailto:cust12@hh.com" TargetMode="External"/><Relationship Id="rId150" Type="http://schemas.openxmlformats.org/officeDocument/2006/relationships/hyperlink" Target="mailto:res13@hh.com" TargetMode="External"/><Relationship Id="rId192" Type="http://schemas.openxmlformats.org/officeDocument/2006/relationships/hyperlink" Target="mailto:res13@hh.com" TargetMode="External"/><Relationship Id="rId206" Type="http://schemas.openxmlformats.org/officeDocument/2006/relationships/hyperlink" Target="mailto:res4@hh.com" TargetMode="External"/><Relationship Id="rId413" Type="http://schemas.openxmlformats.org/officeDocument/2006/relationships/hyperlink" Target="mailto:cust12@hh.com" TargetMode="External"/><Relationship Id="rId248" Type="http://schemas.openxmlformats.org/officeDocument/2006/relationships/hyperlink" Target="mailto:res7@hh.com" TargetMode="External"/><Relationship Id="rId12" Type="http://schemas.openxmlformats.org/officeDocument/2006/relationships/hyperlink" Target="mailto:wrk11@hh.com" TargetMode="External"/><Relationship Id="rId108" Type="http://schemas.openxmlformats.org/officeDocument/2006/relationships/hyperlink" Target="mailto:res8@hh.com" TargetMode="External"/><Relationship Id="rId315" Type="http://schemas.openxmlformats.org/officeDocument/2006/relationships/hyperlink" Target="mailto:res3@hh.com" TargetMode="External"/><Relationship Id="rId357" Type="http://schemas.openxmlformats.org/officeDocument/2006/relationships/hyperlink" Target="mailto:res4@hh.com" TargetMode="External"/><Relationship Id="rId54" Type="http://schemas.openxmlformats.org/officeDocument/2006/relationships/hyperlink" Target="mailto:res10@hh.com" TargetMode="External"/><Relationship Id="rId96" Type="http://schemas.openxmlformats.org/officeDocument/2006/relationships/hyperlink" Target="mailto:res11@hh.com" TargetMode="External"/><Relationship Id="rId161" Type="http://schemas.openxmlformats.org/officeDocument/2006/relationships/hyperlink" Target="mailto:res11@hh.com" TargetMode="External"/><Relationship Id="rId217" Type="http://schemas.openxmlformats.org/officeDocument/2006/relationships/hyperlink" Target="mailto:res10@hh.com" TargetMode="External"/><Relationship Id="rId399" Type="http://schemas.openxmlformats.org/officeDocument/2006/relationships/hyperlink" Target="mailto:res13@hh.com" TargetMode="External"/><Relationship Id="rId259" Type="http://schemas.openxmlformats.org/officeDocument/2006/relationships/hyperlink" Target="mailto:res12@hh.com" TargetMode="External"/><Relationship Id="rId424" Type="http://schemas.openxmlformats.org/officeDocument/2006/relationships/hyperlink" Target="mailto:res12@hh.com" TargetMode="External"/><Relationship Id="rId23" Type="http://schemas.openxmlformats.org/officeDocument/2006/relationships/hyperlink" Target="mailto:wrk13@hh.com" TargetMode="External"/><Relationship Id="rId119" Type="http://schemas.openxmlformats.org/officeDocument/2006/relationships/hyperlink" Target="mailto:res11@hh.com" TargetMode="External"/><Relationship Id="rId270" Type="http://schemas.openxmlformats.org/officeDocument/2006/relationships/hyperlink" Target="mailto:cust12@hh.com" TargetMode="External"/><Relationship Id="rId326" Type="http://schemas.openxmlformats.org/officeDocument/2006/relationships/hyperlink" Target="mailto:res12@hh.com" TargetMode="External"/><Relationship Id="rId65" Type="http://schemas.openxmlformats.org/officeDocument/2006/relationships/hyperlink" Target="mailto:res13@hh.com" TargetMode="External"/><Relationship Id="rId130" Type="http://schemas.openxmlformats.org/officeDocument/2006/relationships/hyperlink" Target="mailto:res7@hh.com" TargetMode="External"/><Relationship Id="rId368" Type="http://schemas.openxmlformats.org/officeDocument/2006/relationships/hyperlink" Target="mailto:res4@hh.com" TargetMode="External"/><Relationship Id="rId172" Type="http://schemas.openxmlformats.org/officeDocument/2006/relationships/hyperlink" Target="mailto:res7@hh.com" TargetMode="External"/><Relationship Id="rId228" Type="http://schemas.openxmlformats.org/officeDocument/2006/relationships/hyperlink" Target="mailto:cust12@hh.com" TargetMode="External"/><Relationship Id="rId435" Type="http://schemas.openxmlformats.org/officeDocument/2006/relationships/hyperlink" Target="mailto:res4@hh.com" TargetMode="External"/><Relationship Id="rId281" Type="http://schemas.openxmlformats.org/officeDocument/2006/relationships/hyperlink" Target="mailto:res7@hh.com" TargetMode="External"/><Relationship Id="rId337" Type="http://schemas.openxmlformats.org/officeDocument/2006/relationships/hyperlink" Target="mailto:cust12@hh.com" TargetMode="External"/><Relationship Id="rId34" Type="http://schemas.openxmlformats.org/officeDocument/2006/relationships/hyperlink" Target="mailto:res1@hh.com" TargetMode="External"/><Relationship Id="rId76" Type="http://schemas.openxmlformats.org/officeDocument/2006/relationships/hyperlink" Target="mailto:res13@hh.com" TargetMode="External"/><Relationship Id="rId141" Type="http://schemas.openxmlformats.org/officeDocument/2006/relationships/hyperlink" Target="mailto:res3@hh.com" TargetMode="External"/><Relationship Id="rId379" Type="http://schemas.openxmlformats.org/officeDocument/2006/relationships/hyperlink" Target="mailto:res13@hh.com" TargetMode="External"/><Relationship Id="rId7" Type="http://schemas.openxmlformats.org/officeDocument/2006/relationships/hyperlink" Target="mailto:wrk6@hh.com" TargetMode="External"/><Relationship Id="rId183" Type="http://schemas.openxmlformats.org/officeDocument/2006/relationships/hyperlink" Target="mailto:res12@hh.com" TargetMode="External"/><Relationship Id="rId239" Type="http://schemas.openxmlformats.org/officeDocument/2006/relationships/hyperlink" Target="mailto:res12@hh.com" TargetMode="External"/><Relationship Id="rId390" Type="http://schemas.openxmlformats.org/officeDocument/2006/relationships/hyperlink" Target="mailto:res1@hh.com" TargetMode="External"/><Relationship Id="rId404" Type="http://schemas.openxmlformats.org/officeDocument/2006/relationships/hyperlink" Target="mailto:res12@hh.com" TargetMode="External"/><Relationship Id="rId446" Type="http://schemas.openxmlformats.org/officeDocument/2006/relationships/hyperlink" Target="mailto:res4@hh.com" TargetMode="External"/><Relationship Id="rId250" Type="http://schemas.openxmlformats.org/officeDocument/2006/relationships/hyperlink" Target="mailto:res9@hh.com" TargetMode="External"/><Relationship Id="rId292" Type="http://schemas.openxmlformats.org/officeDocument/2006/relationships/hyperlink" Target="mailto:res2@hh.com" TargetMode="External"/><Relationship Id="rId306" Type="http://schemas.openxmlformats.org/officeDocument/2006/relationships/hyperlink" Target="mailto:res3@hh.com" TargetMode="External"/><Relationship Id="rId45" Type="http://schemas.openxmlformats.org/officeDocument/2006/relationships/hyperlink" Target="mailto:res13@hh.com" TargetMode="External"/><Relationship Id="rId87" Type="http://schemas.openxmlformats.org/officeDocument/2006/relationships/hyperlink" Target="mailto:cust12@hh.com" TargetMode="External"/><Relationship Id="rId110" Type="http://schemas.openxmlformats.org/officeDocument/2006/relationships/hyperlink" Target="mailto:res4@hh.com" TargetMode="External"/><Relationship Id="rId348" Type="http://schemas.openxmlformats.org/officeDocument/2006/relationships/hyperlink" Target="mailto:res7@hh.com" TargetMode="External"/><Relationship Id="rId152" Type="http://schemas.openxmlformats.org/officeDocument/2006/relationships/hyperlink" Target="mailto:res8@hh.com" TargetMode="External"/><Relationship Id="rId194" Type="http://schemas.openxmlformats.org/officeDocument/2006/relationships/hyperlink" Target="mailto:res7@hh.com" TargetMode="External"/><Relationship Id="rId208" Type="http://schemas.openxmlformats.org/officeDocument/2006/relationships/hyperlink" Target="mailto:res8@hh.com" TargetMode="External"/><Relationship Id="rId415" Type="http://schemas.openxmlformats.org/officeDocument/2006/relationships/hyperlink" Target="mailto:cust12@hh.com" TargetMode="External"/><Relationship Id="rId261" Type="http://schemas.openxmlformats.org/officeDocument/2006/relationships/hyperlink" Target="mailto:res13@hh.com" TargetMode="External"/><Relationship Id="rId14" Type="http://schemas.openxmlformats.org/officeDocument/2006/relationships/hyperlink" Target="mailto:res11@hh.com" TargetMode="External"/><Relationship Id="rId56" Type="http://schemas.openxmlformats.org/officeDocument/2006/relationships/hyperlink" Target="mailto:res13@hh.com" TargetMode="External"/><Relationship Id="rId317" Type="http://schemas.openxmlformats.org/officeDocument/2006/relationships/hyperlink" Target="mailto:res8@hh.com" TargetMode="External"/><Relationship Id="rId359" Type="http://schemas.openxmlformats.org/officeDocument/2006/relationships/hyperlink" Target="mailto:res2@hh.com" TargetMode="External"/><Relationship Id="rId98" Type="http://schemas.openxmlformats.org/officeDocument/2006/relationships/hyperlink" Target="mailto:res3@hh.com" TargetMode="External"/><Relationship Id="rId121" Type="http://schemas.openxmlformats.org/officeDocument/2006/relationships/hyperlink" Target="mailto:res10@hh.com" TargetMode="External"/><Relationship Id="rId163" Type="http://schemas.openxmlformats.org/officeDocument/2006/relationships/hyperlink" Target="mailto:res3@hh.com" TargetMode="External"/><Relationship Id="rId219" Type="http://schemas.openxmlformats.org/officeDocument/2006/relationships/hyperlink" Target="mailto:res13@hh.com" TargetMode="External"/><Relationship Id="rId370" Type="http://schemas.openxmlformats.org/officeDocument/2006/relationships/hyperlink" Target="mailto:res9@hh.com" TargetMode="External"/><Relationship Id="rId426" Type="http://schemas.openxmlformats.org/officeDocument/2006/relationships/hyperlink" Target="mailto:res7@hh.com" TargetMode="External"/><Relationship Id="rId230" Type="http://schemas.openxmlformats.org/officeDocument/2006/relationships/hyperlink" Target="mailto:res1@hh.com" TargetMode="External"/><Relationship Id="rId25" Type="http://schemas.openxmlformats.org/officeDocument/2006/relationships/hyperlink" Target="mailto:res13@hh.com" TargetMode="External"/><Relationship Id="rId67" Type="http://schemas.openxmlformats.org/officeDocument/2006/relationships/hyperlink" Target="mailto:res11@hh.com" TargetMode="External"/><Relationship Id="rId272" Type="http://schemas.openxmlformats.org/officeDocument/2006/relationships/hyperlink" Target="mailto:res11@hh.com" TargetMode="External"/><Relationship Id="rId328" Type="http://schemas.openxmlformats.org/officeDocument/2006/relationships/hyperlink" Target="mailto:res13@hh.com" TargetMode="External"/><Relationship Id="rId132" Type="http://schemas.openxmlformats.org/officeDocument/2006/relationships/hyperlink" Target="mailto:res9@hh.com" TargetMode="External"/><Relationship Id="rId174" Type="http://schemas.openxmlformats.org/officeDocument/2006/relationships/hyperlink" Target="mailto:res1@hh.com" TargetMode="External"/><Relationship Id="rId381" Type="http://schemas.openxmlformats.org/officeDocument/2006/relationships/hyperlink" Target="mailto:res8@hh.com" TargetMode="External"/><Relationship Id="rId241" Type="http://schemas.openxmlformats.org/officeDocument/2006/relationships/hyperlink" Target="mailto:res13@hh.com" TargetMode="External"/><Relationship Id="rId437" Type="http://schemas.openxmlformats.org/officeDocument/2006/relationships/hyperlink" Target="mailto:res2@hh.com" TargetMode="External"/><Relationship Id="rId36" Type="http://schemas.openxmlformats.org/officeDocument/2006/relationships/hyperlink" Target="mailto:res2@hh.com" TargetMode="External"/><Relationship Id="rId283" Type="http://schemas.openxmlformats.org/officeDocument/2006/relationships/hyperlink" Target="mailto:res9@hh.com" TargetMode="External"/><Relationship Id="rId339" Type="http://schemas.openxmlformats.org/officeDocument/2006/relationships/hyperlink" Target="mailto:res11@hh.com" TargetMode="External"/><Relationship Id="rId78" Type="http://schemas.openxmlformats.org/officeDocument/2006/relationships/hyperlink" Target="mailto:res7@hh.com" TargetMode="External"/><Relationship Id="rId101" Type="http://schemas.openxmlformats.org/officeDocument/2006/relationships/hyperlink" Target="mailto:res8@hh.com" TargetMode="External"/><Relationship Id="rId143" Type="http://schemas.openxmlformats.org/officeDocument/2006/relationships/hyperlink" Target="mailto:res1@hh.com" TargetMode="External"/><Relationship Id="rId185" Type="http://schemas.openxmlformats.org/officeDocument/2006/relationships/hyperlink" Target="mailto:res13@hh.com" TargetMode="External"/><Relationship Id="rId350" Type="http://schemas.openxmlformats.org/officeDocument/2006/relationships/hyperlink" Target="mailto:res9@hh.com" TargetMode="External"/><Relationship Id="rId406" Type="http://schemas.openxmlformats.org/officeDocument/2006/relationships/hyperlink" Target="mailto:res13@hh.com" TargetMode="External"/><Relationship Id="rId9" Type="http://schemas.openxmlformats.org/officeDocument/2006/relationships/hyperlink" Target="mailto:wrk8@hh.com" TargetMode="External"/><Relationship Id="rId210" Type="http://schemas.openxmlformats.org/officeDocument/2006/relationships/hyperlink" Target="mailto:res10@hh.com" TargetMode="External"/><Relationship Id="rId392" Type="http://schemas.openxmlformats.org/officeDocument/2006/relationships/hyperlink" Target="mailto:res2@hh.com" TargetMode="External"/><Relationship Id="rId448" Type="http://schemas.openxmlformats.org/officeDocument/2006/relationships/hyperlink" Target="mailto:res9@hh.com" TargetMode="External"/><Relationship Id="rId252" Type="http://schemas.openxmlformats.org/officeDocument/2006/relationships/hyperlink" Target="mailto:res12@hh.com" TargetMode="External"/><Relationship Id="rId294" Type="http://schemas.openxmlformats.org/officeDocument/2006/relationships/hyperlink" Target="mailto:cust12@hh.com" TargetMode="External"/><Relationship Id="rId308" Type="http://schemas.openxmlformats.org/officeDocument/2006/relationships/hyperlink" Target="mailto:res1@hh.com" TargetMode="External"/><Relationship Id="rId47" Type="http://schemas.openxmlformats.org/officeDocument/2006/relationships/hyperlink" Target="mailto:res11@hh.com" TargetMode="External"/><Relationship Id="rId89" Type="http://schemas.openxmlformats.org/officeDocument/2006/relationships/hyperlink" Target="mailto:res11@hh.com" TargetMode="External"/><Relationship Id="rId112" Type="http://schemas.openxmlformats.org/officeDocument/2006/relationships/hyperlink" Target="mailto:res2@hh.com" TargetMode="External"/><Relationship Id="rId154" Type="http://schemas.openxmlformats.org/officeDocument/2006/relationships/hyperlink" Target="mailto:res4@hh.com" TargetMode="External"/><Relationship Id="rId361" Type="http://schemas.openxmlformats.org/officeDocument/2006/relationships/hyperlink" Target="mailto:cust12@hh.com" TargetMode="External"/><Relationship Id="rId196" Type="http://schemas.openxmlformats.org/officeDocument/2006/relationships/hyperlink" Target="mailto:res3@hh.com" TargetMode="External"/><Relationship Id="rId417" Type="http://schemas.openxmlformats.org/officeDocument/2006/relationships/hyperlink" Target="mailto:res11@hh.com" TargetMode="External"/><Relationship Id="rId16" Type="http://schemas.openxmlformats.org/officeDocument/2006/relationships/hyperlink" Target="mailto:res3@hh.com" TargetMode="External"/><Relationship Id="rId221" Type="http://schemas.openxmlformats.org/officeDocument/2006/relationships/hyperlink" Target="mailto:res8@hh.com" TargetMode="External"/><Relationship Id="rId263" Type="http://schemas.openxmlformats.org/officeDocument/2006/relationships/hyperlink" Target="mailto:res7@hh.com" TargetMode="External"/><Relationship Id="rId319" Type="http://schemas.openxmlformats.org/officeDocument/2006/relationships/hyperlink" Target="mailto:res10@hh.com" TargetMode="External"/><Relationship Id="rId58" Type="http://schemas.openxmlformats.org/officeDocument/2006/relationships/hyperlink" Target="mailto:res7@hh.com" TargetMode="External"/><Relationship Id="rId123" Type="http://schemas.openxmlformats.org/officeDocument/2006/relationships/hyperlink" Target="mailto:res13@hh.com" TargetMode="External"/><Relationship Id="rId330" Type="http://schemas.openxmlformats.org/officeDocument/2006/relationships/hyperlink" Target="mailto:res7@hh.com" TargetMode="External"/><Relationship Id="rId165" Type="http://schemas.openxmlformats.org/officeDocument/2006/relationships/hyperlink" Target="mailto:res7@hh.com" TargetMode="External"/><Relationship Id="rId372" Type="http://schemas.openxmlformats.org/officeDocument/2006/relationships/hyperlink" Target="mailto:res12@hh.com" TargetMode="External"/><Relationship Id="rId428" Type="http://schemas.openxmlformats.org/officeDocument/2006/relationships/hyperlink" Target="mailto:res9@hh.com" TargetMode="External"/><Relationship Id="rId232" Type="http://schemas.openxmlformats.org/officeDocument/2006/relationships/hyperlink" Target="mailto:res2@hh.com" TargetMode="External"/><Relationship Id="rId274" Type="http://schemas.openxmlformats.org/officeDocument/2006/relationships/hyperlink" Target="mailto:res3@hh.com" TargetMode="External"/><Relationship Id="rId27" Type="http://schemas.openxmlformats.org/officeDocument/2006/relationships/hyperlink" Target="mailto:cust12@hh.com" TargetMode="External"/><Relationship Id="rId69" Type="http://schemas.openxmlformats.org/officeDocument/2006/relationships/hyperlink" Target="mailto:res3@hh.com" TargetMode="External"/><Relationship Id="rId134" Type="http://schemas.openxmlformats.org/officeDocument/2006/relationships/hyperlink" Target="mailto:res12@hh.com" TargetMode="External"/><Relationship Id="rId80" Type="http://schemas.openxmlformats.org/officeDocument/2006/relationships/hyperlink" Target="mailto:res7@hh.com" TargetMode="External"/><Relationship Id="rId176" Type="http://schemas.openxmlformats.org/officeDocument/2006/relationships/hyperlink" Target="mailto:res2@hh.com" TargetMode="External"/><Relationship Id="rId341" Type="http://schemas.openxmlformats.org/officeDocument/2006/relationships/hyperlink" Target="mailto:res3@hh.com" TargetMode="External"/><Relationship Id="rId383" Type="http://schemas.openxmlformats.org/officeDocument/2006/relationships/hyperlink" Target="mailto:res4@hh.com" TargetMode="External"/><Relationship Id="rId439" Type="http://schemas.openxmlformats.org/officeDocument/2006/relationships/hyperlink" Target="mailto:cust12@hh.com" TargetMode="External"/><Relationship Id="rId201" Type="http://schemas.openxmlformats.org/officeDocument/2006/relationships/hyperlink" Target="mailto:cust12@hh.com" TargetMode="External"/><Relationship Id="rId243" Type="http://schemas.openxmlformats.org/officeDocument/2006/relationships/hyperlink" Target="mailto:res1@hh.com" TargetMode="External"/><Relationship Id="rId285" Type="http://schemas.openxmlformats.org/officeDocument/2006/relationships/hyperlink" Target="mailto:res12@hh.com" TargetMode="External"/><Relationship Id="rId450" Type="http://schemas.openxmlformats.org/officeDocument/2006/relationships/hyperlink" Target="mailto:res12@hh.com" TargetMode="External"/><Relationship Id="rId38" Type="http://schemas.openxmlformats.org/officeDocument/2006/relationships/hyperlink" Target="mailto:res4@hh.com" TargetMode="External"/><Relationship Id="rId103" Type="http://schemas.openxmlformats.org/officeDocument/2006/relationships/hyperlink" Target="mailto:res10@hh.com" TargetMode="External"/><Relationship Id="rId310" Type="http://schemas.openxmlformats.org/officeDocument/2006/relationships/hyperlink" Target="mailto:cust12@hh.com" TargetMode="External"/><Relationship Id="rId91" Type="http://schemas.openxmlformats.org/officeDocument/2006/relationships/hyperlink" Target="mailto:res10@hh.com" TargetMode="External"/><Relationship Id="rId145" Type="http://schemas.openxmlformats.org/officeDocument/2006/relationships/hyperlink" Target="mailto:cust12@hh.com" TargetMode="External"/><Relationship Id="rId187" Type="http://schemas.openxmlformats.org/officeDocument/2006/relationships/hyperlink" Target="mailto:res11@hh.com" TargetMode="External"/><Relationship Id="rId352" Type="http://schemas.openxmlformats.org/officeDocument/2006/relationships/hyperlink" Target="mailto:res12@hh.com" TargetMode="External"/><Relationship Id="rId394" Type="http://schemas.openxmlformats.org/officeDocument/2006/relationships/hyperlink" Target="mailto:res4@hh.com" TargetMode="External"/><Relationship Id="rId408" Type="http://schemas.openxmlformats.org/officeDocument/2006/relationships/hyperlink" Target="mailto:res7@hh.com" TargetMode="External"/><Relationship Id="rId212" Type="http://schemas.openxmlformats.org/officeDocument/2006/relationships/hyperlink" Target="mailto:res13@hh.com" TargetMode="External"/><Relationship Id="rId254" Type="http://schemas.openxmlformats.org/officeDocument/2006/relationships/hyperlink" Target="mailto:res13@hh.com" TargetMode="External"/><Relationship Id="rId49" Type="http://schemas.openxmlformats.org/officeDocument/2006/relationships/hyperlink" Target="mailto:res3@hh.com" TargetMode="External"/><Relationship Id="rId114" Type="http://schemas.openxmlformats.org/officeDocument/2006/relationships/hyperlink" Target="mailto:cust12@hh.com" TargetMode="External"/><Relationship Id="rId296" Type="http://schemas.openxmlformats.org/officeDocument/2006/relationships/hyperlink" Target="mailto:cust12@hh.com" TargetMode="External"/><Relationship Id="rId60" Type="http://schemas.openxmlformats.org/officeDocument/2006/relationships/hyperlink" Target="mailto:res11@hh.com" TargetMode="External"/><Relationship Id="rId156" Type="http://schemas.openxmlformats.org/officeDocument/2006/relationships/hyperlink" Target="mailto:res2@hh.com" TargetMode="External"/><Relationship Id="rId198" Type="http://schemas.openxmlformats.org/officeDocument/2006/relationships/hyperlink" Target="mailto:res1@hh.com" TargetMode="External"/><Relationship Id="rId321" Type="http://schemas.openxmlformats.org/officeDocument/2006/relationships/hyperlink" Target="mailto:res13@hh.com" TargetMode="External"/><Relationship Id="rId363" Type="http://schemas.openxmlformats.org/officeDocument/2006/relationships/hyperlink" Target="mailto:cust12@hh.com" TargetMode="External"/><Relationship Id="rId419" Type="http://schemas.openxmlformats.org/officeDocument/2006/relationships/hyperlink" Target="mailto:res3@hh.com" TargetMode="External"/><Relationship Id="rId223" Type="http://schemas.openxmlformats.org/officeDocument/2006/relationships/hyperlink" Target="mailto:res4@hh.com" TargetMode="External"/><Relationship Id="rId430" Type="http://schemas.openxmlformats.org/officeDocument/2006/relationships/hyperlink" Target="mailto:res12@hh.com" TargetMode="External"/><Relationship Id="rId18" Type="http://schemas.openxmlformats.org/officeDocument/2006/relationships/hyperlink" Target="mailto:res7@hh.com" TargetMode="External"/><Relationship Id="rId265" Type="http://schemas.openxmlformats.org/officeDocument/2006/relationships/hyperlink" Target="mailto:res3@hh.com" TargetMode="External"/><Relationship Id="rId125" Type="http://schemas.openxmlformats.org/officeDocument/2006/relationships/hyperlink" Target="mailto:res1@hh.com" TargetMode="External"/><Relationship Id="rId167" Type="http://schemas.openxmlformats.org/officeDocument/2006/relationships/hyperlink" Target="mailto:res9@hh.com" TargetMode="External"/><Relationship Id="rId332" Type="http://schemas.openxmlformats.org/officeDocument/2006/relationships/hyperlink" Target="mailto:res3@hh.com" TargetMode="External"/><Relationship Id="rId374" Type="http://schemas.openxmlformats.org/officeDocument/2006/relationships/hyperlink" Target="mailto:res7@hh.com" TargetMode="External"/><Relationship Id="rId71" Type="http://schemas.openxmlformats.org/officeDocument/2006/relationships/hyperlink" Target="mailto:res7@hh.com" TargetMode="External"/><Relationship Id="rId92" Type="http://schemas.openxmlformats.org/officeDocument/2006/relationships/hyperlink" Target="mailto:res12@hh.com" TargetMode="External"/><Relationship Id="rId213" Type="http://schemas.openxmlformats.org/officeDocument/2006/relationships/hyperlink" Target="mailto:res13@hh.com" TargetMode="External"/><Relationship Id="rId234" Type="http://schemas.openxmlformats.org/officeDocument/2006/relationships/hyperlink" Target="mailto:res4@hh.com" TargetMode="External"/><Relationship Id="rId420" Type="http://schemas.openxmlformats.org/officeDocument/2006/relationships/hyperlink" Target="mailto:res4@hh.com" TargetMode="External"/><Relationship Id="rId2" Type="http://schemas.openxmlformats.org/officeDocument/2006/relationships/hyperlink" Target="mailto:wrk2@hh.com" TargetMode="External"/><Relationship Id="rId29" Type="http://schemas.openxmlformats.org/officeDocument/2006/relationships/hyperlink" Target="mailto:res7@hh.com" TargetMode="External"/><Relationship Id="rId255" Type="http://schemas.openxmlformats.org/officeDocument/2006/relationships/hyperlink" Target="mailto:res7@hh.com" TargetMode="External"/><Relationship Id="rId276" Type="http://schemas.openxmlformats.org/officeDocument/2006/relationships/hyperlink" Target="mailto:res8@hh.com" TargetMode="External"/><Relationship Id="rId297" Type="http://schemas.openxmlformats.org/officeDocument/2006/relationships/hyperlink" Target="mailto:res11@hh.com" TargetMode="External"/><Relationship Id="rId441" Type="http://schemas.openxmlformats.org/officeDocument/2006/relationships/hyperlink" Target="mailto:cust12@hh.com" TargetMode="External"/><Relationship Id="rId40" Type="http://schemas.openxmlformats.org/officeDocument/2006/relationships/hyperlink" Target="mailto:res8@hh.com" TargetMode="External"/><Relationship Id="rId115" Type="http://schemas.openxmlformats.org/officeDocument/2006/relationships/hyperlink" Target="mailto:cust12@hh.com" TargetMode="External"/><Relationship Id="rId136" Type="http://schemas.openxmlformats.org/officeDocument/2006/relationships/hyperlink" Target="mailto:res13@hh.com" TargetMode="External"/><Relationship Id="rId157" Type="http://schemas.openxmlformats.org/officeDocument/2006/relationships/hyperlink" Target="mailto:res1@hh.com" TargetMode="External"/><Relationship Id="rId178" Type="http://schemas.openxmlformats.org/officeDocument/2006/relationships/hyperlink" Target="mailto:res4@hh.com" TargetMode="External"/><Relationship Id="rId301" Type="http://schemas.openxmlformats.org/officeDocument/2006/relationships/hyperlink" Target="mailto:res13@hh.com" TargetMode="External"/><Relationship Id="rId322" Type="http://schemas.openxmlformats.org/officeDocument/2006/relationships/hyperlink" Target="mailto:res7@hh.com" TargetMode="External"/><Relationship Id="rId343" Type="http://schemas.openxmlformats.org/officeDocument/2006/relationships/hyperlink" Target="mailto:res8@hh.com" TargetMode="External"/><Relationship Id="rId364" Type="http://schemas.openxmlformats.org/officeDocument/2006/relationships/hyperlink" Target="mailto:res1@hh.com" TargetMode="External"/><Relationship Id="rId61" Type="http://schemas.openxmlformats.org/officeDocument/2006/relationships/hyperlink" Target="mailto:res9@hh.com" TargetMode="External"/><Relationship Id="rId82" Type="http://schemas.openxmlformats.org/officeDocument/2006/relationships/hyperlink" Target="mailto:res3@hh.com" TargetMode="External"/><Relationship Id="rId199" Type="http://schemas.openxmlformats.org/officeDocument/2006/relationships/hyperlink" Target="mailto:cust12@hh.com" TargetMode="External"/><Relationship Id="rId203" Type="http://schemas.openxmlformats.org/officeDocument/2006/relationships/hyperlink" Target="mailto:res11@hh.com" TargetMode="External"/><Relationship Id="rId385" Type="http://schemas.openxmlformats.org/officeDocument/2006/relationships/hyperlink" Target="mailto:res2@hh.com" TargetMode="External"/><Relationship Id="rId19" Type="http://schemas.openxmlformats.org/officeDocument/2006/relationships/hyperlink" Target="mailto:res8@hh.com" TargetMode="External"/><Relationship Id="rId224" Type="http://schemas.openxmlformats.org/officeDocument/2006/relationships/hyperlink" Target="mailto:res3@hh.com" TargetMode="External"/><Relationship Id="rId245" Type="http://schemas.openxmlformats.org/officeDocument/2006/relationships/hyperlink" Target="mailto:res2@hh.com" TargetMode="External"/><Relationship Id="rId266" Type="http://schemas.openxmlformats.org/officeDocument/2006/relationships/hyperlink" Target="mailto:res2@hh.com" TargetMode="External"/><Relationship Id="rId287" Type="http://schemas.openxmlformats.org/officeDocument/2006/relationships/hyperlink" Target="mailto:res13@hh.com" TargetMode="External"/><Relationship Id="rId410" Type="http://schemas.openxmlformats.org/officeDocument/2006/relationships/hyperlink" Target="mailto:res3@hh.com" TargetMode="External"/><Relationship Id="rId431" Type="http://schemas.openxmlformats.org/officeDocument/2006/relationships/hyperlink" Target="mailto:res13@hh.com" TargetMode="External"/><Relationship Id="rId452" Type="http://schemas.openxmlformats.org/officeDocument/2006/relationships/hyperlink" Target="mailto:res7@hh.com" TargetMode="External"/><Relationship Id="rId30" Type="http://schemas.openxmlformats.org/officeDocument/2006/relationships/hyperlink" Target="mailto:cust12@hh.com" TargetMode="External"/><Relationship Id="rId105" Type="http://schemas.openxmlformats.org/officeDocument/2006/relationships/hyperlink" Target="mailto:res13@hh.com" TargetMode="External"/><Relationship Id="rId126" Type="http://schemas.openxmlformats.org/officeDocument/2006/relationships/hyperlink" Target="mailto:res11@hh.com" TargetMode="External"/><Relationship Id="rId147" Type="http://schemas.openxmlformats.org/officeDocument/2006/relationships/hyperlink" Target="mailto:res9@hh.com" TargetMode="External"/><Relationship Id="rId168" Type="http://schemas.openxmlformats.org/officeDocument/2006/relationships/hyperlink" Target="mailto:res10@hh.com" TargetMode="External"/><Relationship Id="rId312" Type="http://schemas.openxmlformats.org/officeDocument/2006/relationships/hyperlink" Target="mailto:res1@hh.com" TargetMode="External"/><Relationship Id="rId333" Type="http://schemas.openxmlformats.org/officeDocument/2006/relationships/hyperlink" Target="mailto:res2@hh.com" TargetMode="External"/><Relationship Id="rId354" Type="http://schemas.openxmlformats.org/officeDocument/2006/relationships/hyperlink" Target="mailto:res13@hh.com" TargetMode="External"/><Relationship Id="rId51" Type="http://schemas.openxmlformats.org/officeDocument/2006/relationships/hyperlink" Target="mailto:res7@hh.com" TargetMode="External"/><Relationship Id="rId72" Type="http://schemas.openxmlformats.org/officeDocument/2006/relationships/hyperlink" Target="mailto:res8@hh.com" TargetMode="External"/><Relationship Id="rId93" Type="http://schemas.openxmlformats.org/officeDocument/2006/relationships/hyperlink" Target="mailto:res13@hh.com" TargetMode="External"/><Relationship Id="rId189" Type="http://schemas.openxmlformats.org/officeDocument/2006/relationships/hyperlink" Target="mailto:res10@hh.com" TargetMode="External"/><Relationship Id="rId375" Type="http://schemas.openxmlformats.org/officeDocument/2006/relationships/hyperlink" Target="mailto:res11@hh.com" TargetMode="External"/><Relationship Id="rId396" Type="http://schemas.openxmlformats.org/officeDocument/2006/relationships/hyperlink" Target="mailto:res9@hh.com" TargetMode="External"/><Relationship Id="rId3" Type="http://schemas.openxmlformats.org/officeDocument/2006/relationships/hyperlink" Target="mailto:wrk3@hh.com" TargetMode="External"/><Relationship Id="rId214" Type="http://schemas.openxmlformats.org/officeDocument/2006/relationships/hyperlink" Target="mailto:res7@hh.com" TargetMode="External"/><Relationship Id="rId235" Type="http://schemas.openxmlformats.org/officeDocument/2006/relationships/hyperlink" Target="mailto:res7@hh.com" TargetMode="External"/><Relationship Id="rId256" Type="http://schemas.openxmlformats.org/officeDocument/2006/relationships/hyperlink" Target="mailto:res11@hh.com" TargetMode="External"/><Relationship Id="rId277" Type="http://schemas.openxmlformats.org/officeDocument/2006/relationships/hyperlink" Target="mailto:res9@hh.com" TargetMode="External"/><Relationship Id="rId298" Type="http://schemas.openxmlformats.org/officeDocument/2006/relationships/hyperlink" Target="mailto:res9@hh.com" TargetMode="External"/><Relationship Id="rId400" Type="http://schemas.openxmlformats.org/officeDocument/2006/relationships/hyperlink" Target="mailto:res7@hh.com" TargetMode="External"/><Relationship Id="rId421" Type="http://schemas.openxmlformats.org/officeDocument/2006/relationships/hyperlink" Target="mailto:res8@hh.com" TargetMode="External"/><Relationship Id="rId442" Type="http://schemas.openxmlformats.org/officeDocument/2006/relationships/hyperlink" Target="mailto:res1@hh.com" TargetMode="External"/><Relationship Id="rId116" Type="http://schemas.openxmlformats.org/officeDocument/2006/relationships/hyperlink" Target="mailto:cust12@hh.com" TargetMode="External"/><Relationship Id="rId137" Type="http://schemas.openxmlformats.org/officeDocument/2006/relationships/hyperlink" Target="mailto:res7@hh.com" TargetMode="External"/><Relationship Id="rId158" Type="http://schemas.openxmlformats.org/officeDocument/2006/relationships/hyperlink" Target="mailto:cust12@hh.com" TargetMode="External"/><Relationship Id="rId302" Type="http://schemas.openxmlformats.org/officeDocument/2006/relationships/hyperlink" Target="mailto:res13@hh.com" TargetMode="External"/><Relationship Id="rId323" Type="http://schemas.openxmlformats.org/officeDocument/2006/relationships/hyperlink" Target="mailto:res11@hh.com" TargetMode="External"/><Relationship Id="rId344" Type="http://schemas.openxmlformats.org/officeDocument/2006/relationships/hyperlink" Target="mailto:res9@hh.com" TargetMode="External"/><Relationship Id="rId20" Type="http://schemas.openxmlformats.org/officeDocument/2006/relationships/hyperlink" Target="mailto:res9@hh.com" TargetMode="External"/><Relationship Id="rId41" Type="http://schemas.openxmlformats.org/officeDocument/2006/relationships/hyperlink" Target="mailto:res9@hh.com" TargetMode="External"/><Relationship Id="rId62" Type="http://schemas.openxmlformats.org/officeDocument/2006/relationships/hyperlink" Target="mailto:res10@hh.com" TargetMode="External"/><Relationship Id="rId83" Type="http://schemas.openxmlformats.org/officeDocument/2006/relationships/hyperlink" Target="mailto:res2@hh.com" TargetMode="External"/><Relationship Id="rId179" Type="http://schemas.openxmlformats.org/officeDocument/2006/relationships/hyperlink" Target="mailto:res7@hh.com" TargetMode="External"/><Relationship Id="rId365" Type="http://schemas.openxmlformats.org/officeDocument/2006/relationships/hyperlink" Target="mailto:res11@hh.com" TargetMode="External"/><Relationship Id="rId386" Type="http://schemas.openxmlformats.org/officeDocument/2006/relationships/hyperlink" Target="mailto:res1@hh.com" TargetMode="External"/><Relationship Id="rId190" Type="http://schemas.openxmlformats.org/officeDocument/2006/relationships/hyperlink" Target="mailto:res12@hh.com" TargetMode="External"/><Relationship Id="rId204" Type="http://schemas.openxmlformats.org/officeDocument/2006/relationships/hyperlink" Target="mailto:res2@hh.com" TargetMode="External"/><Relationship Id="rId225" Type="http://schemas.openxmlformats.org/officeDocument/2006/relationships/hyperlink" Target="mailto:res2@hh.com" TargetMode="External"/><Relationship Id="rId246" Type="http://schemas.openxmlformats.org/officeDocument/2006/relationships/hyperlink" Target="mailto:res3@hh.com" TargetMode="External"/><Relationship Id="rId267" Type="http://schemas.openxmlformats.org/officeDocument/2006/relationships/hyperlink" Target="mailto:res1@hh.com" TargetMode="External"/><Relationship Id="rId288" Type="http://schemas.openxmlformats.org/officeDocument/2006/relationships/hyperlink" Target="mailto:res8@hh.com" TargetMode="External"/><Relationship Id="rId411" Type="http://schemas.openxmlformats.org/officeDocument/2006/relationships/hyperlink" Target="mailto:res2@hh.com" TargetMode="External"/><Relationship Id="rId432" Type="http://schemas.openxmlformats.org/officeDocument/2006/relationships/hyperlink" Target="mailto:res13@hh.com" TargetMode="External"/><Relationship Id="rId453" Type="http://schemas.openxmlformats.org/officeDocument/2006/relationships/printerSettings" Target="../printerSettings/printerSettings1.bin"/><Relationship Id="rId106" Type="http://schemas.openxmlformats.org/officeDocument/2006/relationships/hyperlink" Target="mailto:res13@hh.com" TargetMode="External"/><Relationship Id="rId127" Type="http://schemas.openxmlformats.org/officeDocument/2006/relationships/hyperlink" Target="mailto:res2@hh.com" TargetMode="External"/><Relationship Id="rId313" Type="http://schemas.openxmlformats.org/officeDocument/2006/relationships/hyperlink" Target="mailto:res11@hh.com" TargetMode="External"/><Relationship Id="rId10" Type="http://schemas.openxmlformats.org/officeDocument/2006/relationships/hyperlink" Target="mailto:wrk9@hh.com" TargetMode="External"/><Relationship Id="rId31" Type="http://schemas.openxmlformats.org/officeDocument/2006/relationships/hyperlink" Target="mailto:cust12@hh.com" TargetMode="External"/><Relationship Id="rId52" Type="http://schemas.openxmlformats.org/officeDocument/2006/relationships/hyperlink" Target="mailto:res8@hh.com" TargetMode="External"/><Relationship Id="rId73" Type="http://schemas.openxmlformats.org/officeDocument/2006/relationships/hyperlink" Target="mailto:res9@hh.com" TargetMode="External"/><Relationship Id="rId94" Type="http://schemas.openxmlformats.org/officeDocument/2006/relationships/hyperlink" Target="mailto:res13@hh.com" TargetMode="External"/><Relationship Id="rId148" Type="http://schemas.openxmlformats.org/officeDocument/2006/relationships/hyperlink" Target="mailto:res10@hh.com" TargetMode="External"/><Relationship Id="rId169" Type="http://schemas.openxmlformats.org/officeDocument/2006/relationships/hyperlink" Target="mailto:res12@hh.com" TargetMode="External"/><Relationship Id="rId334" Type="http://schemas.openxmlformats.org/officeDocument/2006/relationships/hyperlink" Target="mailto:res1@hh.com" TargetMode="External"/><Relationship Id="rId355" Type="http://schemas.openxmlformats.org/officeDocument/2006/relationships/hyperlink" Target="mailto:res8@hh.com" TargetMode="External"/><Relationship Id="rId376" Type="http://schemas.openxmlformats.org/officeDocument/2006/relationships/hyperlink" Target="mailto:res9@hh.com" TargetMode="External"/><Relationship Id="rId397" Type="http://schemas.openxmlformats.org/officeDocument/2006/relationships/hyperlink" Target="mailto:res10@hh.com" TargetMode="External"/><Relationship Id="rId4" Type="http://schemas.openxmlformats.org/officeDocument/2006/relationships/hyperlink" Target="mailto:wrk1@hh.com" TargetMode="External"/><Relationship Id="rId180" Type="http://schemas.openxmlformats.org/officeDocument/2006/relationships/hyperlink" Target="mailto:res8@hh.com" TargetMode="External"/><Relationship Id="rId215" Type="http://schemas.openxmlformats.org/officeDocument/2006/relationships/hyperlink" Target="mailto:res11@hh.com" TargetMode="External"/><Relationship Id="rId236" Type="http://schemas.openxmlformats.org/officeDocument/2006/relationships/hyperlink" Target="mailto:res8@hh.com" TargetMode="External"/><Relationship Id="rId257" Type="http://schemas.openxmlformats.org/officeDocument/2006/relationships/hyperlink" Target="mailto:res9@hh.com" TargetMode="External"/><Relationship Id="rId278" Type="http://schemas.openxmlformats.org/officeDocument/2006/relationships/hyperlink" Target="mailto:res10@hh.com" TargetMode="External"/><Relationship Id="rId401" Type="http://schemas.openxmlformats.org/officeDocument/2006/relationships/hyperlink" Target="mailto:res11@hh.com" TargetMode="External"/><Relationship Id="rId422" Type="http://schemas.openxmlformats.org/officeDocument/2006/relationships/hyperlink" Target="mailto:res9@hh.com" TargetMode="External"/><Relationship Id="rId443" Type="http://schemas.openxmlformats.org/officeDocument/2006/relationships/hyperlink" Target="mailto:res11@hh.com" TargetMode="External"/><Relationship Id="rId303" Type="http://schemas.openxmlformats.org/officeDocument/2006/relationships/hyperlink" Target="mailto:res8@hh.com" TargetMode="External"/><Relationship Id="rId42" Type="http://schemas.openxmlformats.org/officeDocument/2006/relationships/hyperlink" Target="mailto:res10@hh.com" TargetMode="External"/><Relationship Id="rId84" Type="http://schemas.openxmlformats.org/officeDocument/2006/relationships/hyperlink" Target="mailto:res1@hh.com" TargetMode="External"/><Relationship Id="rId138" Type="http://schemas.openxmlformats.org/officeDocument/2006/relationships/hyperlink" Target="mailto:res8@hh.com" TargetMode="External"/><Relationship Id="rId345" Type="http://schemas.openxmlformats.org/officeDocument/2006/relationships/hyperlink" Target="mailto:res10@hh.com" TargetMode="External"/><Relationship Id="rId387" Type="http://schemas.openxmlformats.org/officeDocument/2006/relationships/hyperlink" Target="mailto:cust12@hh.com" TargetMode="External"/><Relationship Id="rId191" Type="http://schemas.openxmlformats.org/officeDocument/2006/relationships/hyperlink" Target="mailto:res13@hh.com" TargetMode="External"/><Relationship Id="rId205" Type="http://schemas.openxmlformats.org/officeDocument/2006/relationships/hyperlink" Target="mailto:res3@hh.com" TargetMode="External"/><Relationship Id="rId247" Type="http://schemas.openxmlformats.org/officeDocument/2006/relationships/hyperlink" Target="mailto:res4@hh.com" TargetMode="External"/><Relationship Id="rId412" Type="http://schemas.openxmlformats.org/officeDocument/2006/relationships/hyperlink" Target="mailto:res1@hh.com" TargetMode="External"/><Relationship Id="rId107" Type="http://schemas.openxmlformats.org/officeDocument/2006/relationships/hyperlink" Target="mailto:res7@hh.com" TargetMode="External"/><Relationship Id="rId289" Type="http://schemas.openxmlformats.org/officeDocument/2006/relationships/hyperlink" Target="mailto:res7@hh.com" TargetMode="External"/><Relationship Id="rId454" Type="http://schemas.openxmlformats.org/officeDocument/2006/relationships/drawing" Target="../drawings/drawing1.xml"/><Relationship Id="rId11" Type="http://schemas.openxmlformats.org/officeDocument/2006/relationships/hyperlink" Target="mailto:wrk10@hh.com" TargetMode="External"/><Relationship Id="rId53" Type="http://schemas.openxmlformats.org/officeDocument/2006/relationships/hyperlink" Target="mailto:res9@hh.com" TargetMode="External"/><Relationship Id="rId149" Type="http://schemas.openxmlformats.org/officeDocument/2006/relationships/hyperlink" Target="mailto:res12@hh.com" TargetMode="External"/><Relationship Id="rId314" Type="http://schemas.openxmlformats.org/officeDocument/2006/relationships/hyperlink" Target="mailto:res2@hh.com" TargetMode="External"/><Relationship Id="rId356" Type="http://schemas.openxmlformats.org/officeDocument/2006/relationships/hyperlink" Target="mailto:res7@hh.com" TargetMode="External"/><Relationship Id="rId398" Type="http://schemas.openxmlformats.org/officeDocument/2006/relationships/hyperlink" Target="mailto:res12@hh.com" TargetMode="External"/><Relationship Id="rId95" Type="http://schemas.openxmlformats.org/officeDocument/2006/relationships/hyperlink" Target="mailto:res1@hh.com" TargetMode="External"/><Relationship Id="rId160" Type="http://schemas.openxmlformats.org/officeDocument/2006/relationships/hyperlink" Target="mailto:res1@hh.com" TargetMode="External"/><Relationship Id="rId216" Type="http://schemas.openxmlformats.org/officeDocument/2006/relationships/hyperlink" Target="mailto:res9@hh.com" TargetMode="External"/><Relationship Id="rId423" Type="http://schemas.openxmlformats.org/officeDocument/2006/relationships/hyperlink" Target="mailto:res10@hh.com" TargetMode="External"/><Relationship Id="rId258" Type="http://schemas.openxmlformats.org/officeDocument/2006/relationships/hyperlink" Target="mailto:res10@hh.com" TargetMode="External"/><Relationship Id="rId22" Type="http://schemas.openxmlformats.org/officeDocument/2006/relationships/hyperlink" Target="mailto:wrk12@hh.com" TargetMode="External"/><Relationship Id="rId64" Type="http://schemas.openxmlformats.org/officeDocument/2006/relationships/hyperlink" Target="mailto:res13@hh.com" TargetMode="External"/><Relationship Id="rId118" Type="http://schemas.openxmlformats.org/officeDocument/2006/relationships/hyperlink" Target="mailto:cust12@hh.com" TargetMode="External"/><Relationship Id="rId325" Type="http://schemas.openxmlformats.org/officeDocument/2006/relationships/hyperlink" Target="mailto:res10@hh.com" TargetMode="External"/><Relationship Id="rId367" Type="http://schemas.openxmlformats.org/officeDocument/2006/relationships/hyperlink" Target="mailto:res3@hh.com" TargetMode="External"/><Relationship Id="rId171" Type="http://schemas.openxmlformats.org/officeDocument/2006/relationships/hyperlink" Target="mailto:res13@hh.com" TargetMode="External"/><Relationship Id="rId227" Type="http://schemas.openxmlformats.org/officeDocument/2006/relationships/hyperlink" Target="mailto:cust12@hh.com" TargetMode="External"/><Relationship Id="rId269" Type="http://schemas.openxmlformats.org/officeDocument/2006/relationships/hyperlink" Target="mailto:cust12@hh.com" TargetMode="External"/><Relationship Id="rId434" Type="http://schemas.openxmlformats.org/officeDocument/2006/relationships/hyperlink" Target="mailto:res7@hh.com" TargetMode="External"/><Relationship Id="rId33" Type="http://schemas.openxmlformats.org/officeDocument/2006/relationships/hyperlink" Target="mailto:cust12@hh.com" TargetMode="External"/><Relationship Id="rId129" Type="http://schemas.openxmlformats.org/officeDocument/2006/relationships/hyperlink" Target="mailto:res4@hh.com" TargetMode="External"/><Relationship Id="rId280" Type="http://schemas.openxmlformats.org/officeDocument/2006/relationships/hyperlink" Target="mailto:res13@hh.com" TargetMode="External"/><Relationship Id="rId336" Type="http://schemas.openxmlformats.org/officeDocument/2006/relationships/hyperlink" Target="mailto:cust12@hh.com" TargetMode="External"/><Relationship Id="rId75" Type="http://schemas.openxmlformats.org/officeDocument/2006/relationships/hyperlink" Target="mailto:res12@hh.com" TargetMode="External"/><Relationship Id="rId140" Type="http://schemas.openxmlformats.org/officeDocument/2006/relationships/hyperlink" Target="mailto:res4@hh.com" TargetMode="External"/><Relationship Id="rId182" Type="http://schemas.openxmlformats.org/officeDocument/2006/relationships/hyperlink" Target="mailto:res10@hh.com" TargetMode="External"/><Relationship Id="rId378" Type="http://schemas.openxmlformats.org/officeDocument/2006/relationships/hyperlink" Target="mailto:res12@hh.com" TargetMode="External"/><Relationship Id="rId403" Type="http://schemas.openxmlformats.org/officeDocument/2006/relationships/hyperlink" Target="mailto:res10@hh.com" TargetMode="External"/><Relationship Id="rId6" Type="http://schemas.openxmlformats.org/officeDocument/2006/relationships/hyperlink" Target="mailto:wrk5@hh.com" TargetMode="External"/><Relationship Id="rId238" Type="http://schemas.openxmlformats.org/officeDocument/2006/relationships/hyperlink" Target="mailto:res10@hh.com" TargetMode="External"/><Relationship Id="rId445" Type="http://schemas.openxmlformats.org/officeDocument/2006/relationships/hyperlink" Target="mailto:res3@hh.com" TargetMode="External"/><Relationship Id="rId291" Type="http://schemas.openxmlformats.org/officeDocument/2006/relationships/hyperlink" Target="mailto:res3@hh.com" TargetMode="External"/><Relationship Id="rId305" Type="http://schemas.openxmlformats.org/officeDocument/2006/relationships/hyperlink" Target="mailto:res4@hh.com" TargetMode="External"/><Relationship Id="rId347" Type="http://schemas.openxmlformats.org/officeDocument/2006/relationships/hyperlink" Target="mailto:res13@hh.com" TargetMode="External"/><Relationship Id="rId44" Type="http://schemas.openxmlformats.org/officeDocument/2006/relationships/hyperlink" Target="mailto:res13@hh.com" TargetMode="External"/><Relationship Id="rId86" Type="http://schemas.openxmlformats.org/officeDocument/2006/relationships/hyperlink" Target="mailto:cust12@hh.com" TargetMode="External"/><Relationship Id="rId151" Type="http://schemas.openxmlformats.org/officeDocument/2006/relationships/hyperlink" Target="mailto:res13@hh.com" TargetMode="External"/><Relationship Id="rId389" Type="http://schemas.openxmlformats.org/officeDocument/2006/relationships/hyperlink" Target="mailto:cust12@hh.com" TargetMode="External"/><Relationship Id="rId193" Type="http://schemas.openxmlformats.org/officeDocument/2006/relationships/hyperlink" Target="mailto:res8@hh.com" TargetMode="External"/><Relationship Id="rId207" Type="http://schemas.openxmlformats.org/officeDocument/2006/relationships/hyperlink" Target="mailto:res7@hh.com" TargetMode="External"/><Relationship Id="rId249" Type="http://schemas.openxmlformats.org/officeDocument/2006/relationships/hyperlink" Target="mailto:res8@hh.com" TargetMode="External"/><Relationship Id="rId414" Type="http://schemas.openxmlformats.org/officeDocument/2006/relationships/hyperlink" Target="mailto:cust12@hh.com" TargetMode="External"/><Relationship Id="rId13" Type="http://schemas.openxmlformats.org/officeDocument/2006/relationships/hyperlink" Target="mailto:res1@hh.com" TargetMode="External"/><Relationship Id="rId109" Type="http://schemas.openxmlformats.org/officeDocument/2006/relationships/hyperlink" Target="mailto:res7@hh.com" TargetMode="External"/><Relationship Id="rId260" Type="http://schemas.openxmlformats.org/officeDocument/2006/relationships/hyperlink" Target="mailto:res13@hh.com" TargetMode="External"/><Relationship Id="rId316" Type="http://schemas.openxmlformats.org/officeDocument/2006/relationships/hyperlink" Target="mailto:res4@hh.com" TargetMode="External"/><Relationship Id="rId55" Type="http://schemas.openxmlformats.org/officeDocument/2006/relationships/hyperlink" Target="mailto:res12@hh.com" TargetMode="External"/><Relationship Id="rId97" Type="http://schemas.openxmlformats.org/officeDocument/2006/relationships/hyperlink" Target="mailto:res2@hh.com" TargetMode="External"/><Relationship Id="rId120" Type="http://schemas.openxmlformats.org/officeDocument/2006/relationships/hyperlink" Target="mailto:res9@hh.com" TargetMode="External"/><Relationship Id="rId358" Type="http://schemas.openxmlformats.org/officeDocument/2006/relationships/hyperlink" Target="mailto:res3@hh.com" TargetMode="External"/><Relationship Id="rId162" Type="http://schemas.openxmlformats.org/officeDocument/2006/relationships/hyperlink" Target="mailto:res2@hh.com" TargetMode="External"/><Relationship Id="rId218" Type="http://schemas.openxmlformats.org/officeDocument/2006/relationships/hyperlink" Target="mailto:res12@hh.com" TargetMode="External"/><Relationship Id="rId425" Type="http://schemas.openxmlformats.org/officeDocument/2006/relationships/hyperlink" Target="mailto:res13@hh.com" TargetMode="External"/><Relationship Id="rId271" Type="http://schemas.openxmlformats.org/officeDocument/2006/relationships/hyperlink" Target="mailto:res1@hh.com" TargetMode="External"/><Relationship Id="rId24" Type="http://schemas.openxmlformats.org/officeDocument/2006/relationships/hyperlink" Target="mailto:res12@hh.com" TargetMode="External"/><Relationship Id="rId66" Type="http://schemas.openxmlformats.org/officeDocument/2006/relationships/hyperlink" Target="mailto:res1@hh.com" TargetMode="External"/><Relationship Id="rId131" Type="http://schemas.openxmlformats.org/officeDocument/2006/relationships/hyperlink" Target="mailto:res8@hh.com" TargetMode="External"/><Relationship Id="rId327" Type="http://schemas.openxmlformats.org/officeDocument/2006/relationships/hyperlink" Target="mailto:res13@hh.com" TargetMode="External"/><Relationship Id="rId369" Type="http://schemas.openxmlformats.org/officeDocument/2006/relationships/hyperlink" Target="mailto:res8@hh.com" TargetMode="External"/><Relationship Id="rId173" Type="http://schemas.openxmlformats.org/officeDocument/2006/relationships/hyperlink" Target="mailto:cust12@hh.com" TargetMode="External"/><Relationship Id="rId229" Type="http://schemas.openxmlformats.org/officeDocument/2006/relationships/hyperlink" Target="mailto:cust12@hh.com" TargetMode="External"/><Relationship Id="rId380" Type="http://schemas.openxmlformats.org/officeDocument/2006/relationships/hyperlink" Target="mailto:res13@hh.com" TargetMode="External"/><Relationship Id="rId436" Type="http://schemas.openxmlformats.org/officeDocument/2006/relationships/hyperlink" Target="mailto:res3@hh.com" TargetMode="External"/><Relationship Id="rId240" Type="http://schemas.openxmlformats.org/officeDocument/2006/relationships/hyperlink" Target="mailto:res13@hh.com" TargetMode="External"/><Relationship Id="rId35" Type="http://schemas.openxmlformats.org/officeDocument/2006/relationships/hyperlink" Target="mailto:res11@hh.com" TargetMode="External"/><Relationship Id="rId77" Type="http://schemas.openxmlformats.org/officeDocument/2006/relationships/hyperlink" Target="mailto:res13@hh.com" TargetMode="External"/><Relationship Id="rId100" Type="http://schemas.openxmlformats.org/officeDocument/2006/relationships/hyperlink" Target="mailto:res7@hh.com" TargetMode="External"/><Relationship Id="rId282" Type="http://schemas.openxmlformats.org/officeDocument/2006/relationships/hyperlink" Target="mailto:res11@hh.com" TargetMode="External"/><Relationship Id="rId338" Type="http://schemas.openxmlformats.org/officeDocument/2006/relationships/hyperlink" Target="mailto:res1@hh.com" TargetMode="External"/><Relationship Id="rId8" Type="http://schemas.openxmlformats.org/officeDocument/2006/relationships/hyperlink" Target="mailto:wrk7@hh.com" TargetMode="External"/><Relationship Id="rId142" Type="http://schemas.openxmlformats.org/officeDocument/2006/relationships/hyperlink" Target="mailto:res2@hh.com" TargetMode="External"/><Relationship Id="rId184" Type="http://schemas.openxmlformats.org/officeDocument/2006/relationships/hyperlink" Target="mailto:res13@hh.com" TargetMode="External"/><Relationship Id="rId391" Type="http://schemas.openxmlformats.org/officeDocument/2006/relationships/hyperlink" Target="mailto:res11@hh.com" TargetMode="External"/><Relationship Id="rId405" Type="http://schemas.openxmlformats.org/officeDocument/2006/relationships/hyperlink" Target="mailto:res13@hh.com" TargetMode="External"/><Relationship Id="rId447" Type="http://schemas.openxmlformats.org/officeDocument/2006/relationships/hyperlink" Target="mailto:res8@hh.com" TargetMode="External"/><Relationship Id="rId251" Type="http://schemas.openxmlformats.org/officeDocument/2006/relationships/hyperlink" Target="mailto:res10@hh.com" TargetMode="External"/><Relationship Id="rId46" Type="http://schemas.openxmlformats.org/officeDocument/2006/relationships/hyperlink" Target="mailto:res1@hh.com" TargetMode="External"/><Relationship Id="rId293" Type="http://schemas.openxmlformats.org/officeDocument/2006/relationships/hyperlink" Target="mailto:res1@hh.com" TargetMode="External"/><Relationship Id="rId307" Type="http://schemas.openxmlformats.org/officeDocument/2006/relationships/hyperlink" Target="mailto:res2@hh.com" TargetMode="External"/><Relationship Id="rId349" Type="http://schemas.openxmlformats.org/officeDocument/2006/relationships/hyperlink" Target="mailto:res11@hh.com" TargetMode="External"/><Relationship Id="rId88" Type="http://schemas.openxmlformats.org/officeDocument/2006/relationships/hyperlink" Target="mailto:cust12@hh.com" TargetMode="External"/><Relationship Id="rId111" Type="http://schemas.openxmlformats.org/officeDocument/2006/relationships/hyperlink" Target="mailto:res3@hh.com" TargetMode="External"/><Relationship Id="rId153" Type="http://schemas.openxmlformats.org/officeDocument/2006/relationships/hyperlink" Target="mailto:res7@hh.com" TargetMode="External"/><Relationship Id="rId195" Type="http://schemas.openxmlformats.org/officeDocument/2006/relationships/hyperlink" Target="mailto:res4@hh.com" TargetMode="External"/><Relationship Id="rId209" Type="http://schemas.openxmlformats.org/officeDocument/2006/relationships/hyperlink" Target="mailto:res9@hh.com" TargetMode="External"/><Relationship Id="rId360" Type="http://schemas.openxmlformats.org/officeDocument/2006/relationships/hyperlink" Target="mailto:res1@hh.com" TargetMode="External"/><Relationship Id="rId416" Type="http://schemas.openxmlformats.org/officeDocument/2006/relationships/hyperlink" Target="mailto:res1@hh.com" TargetMode="External"/><Relationship Id="rId220" Type="http://schemas.openxmlformats.org/officeDocument/2006/relationships/hyperlink" Target="mailto:res13@hh.com" TargetMode="External"/><Relationship Id="rId15" Type="http://schemas.openxmlformats.org/officeDocument/2006/relationships/hyperlink" Target="mailto:res2@hh.com" TargetMode="External"/><Relationship Id="rId57" Type="http://schemas.openxmlformats.org/officeDocument/2006/relationships/hyperlink" Target="mailto:res13@hh.com" TargetMode="External"/><Relationship Id="rId262" Type="http://schemas.openxmlformats.org/officeDocument/2006/relationships/hyperlink" Target="mailto:res8@hh.com" TargetMode="External"/><Relationship Id="rId318" Type="http://schemas.openxmlformats.org/officeDocument/2006/relationships/hyperlink" Target="mailto:res9@hh.com" TargetMode="External"/><Relationship Id="rId99" Type="http://schemas.openxmlformats.org/officeDocument/2006/relationships/hyperlink" Target="mailto:res4@hh.com" TargetMode="External"/><Relationship Id="rId122" Type="http://schemas.openxmlformats.org/officeDocument/2006/relationships/hyperlink" Target="mailto:res12@hh.com" TargetMode="External"/><Relationship Id="rId164" Type="http://schemas.openxmlformats.org/officeDocument/2006/relationships/hyperlink" Target="mailto:res4@hh.com" TargetMode="External"/><Relationship Id="rId371" Type="http://schemas.openxmlformats.org/officeDocument/2006/relationships/hyperlink" Target="mailto:res10@hh.com" TargetMode="External"/><Relationship Id="rId427" Type="http://schemas.openxmlformats.org/officeDocument/2006/relationships/hyperlink" Target="mailto:res11@hh.com" TargetMode="External"/><Relationship Id="rId26" Type="http://schemas.openxmlformats.org/officeDocument/2006/relationships/hyperlink" Target="mailto:cust12@hh.com" TargetMode="External"/><Relationship Id="rId231" Type="http://schemas.openxmlformats.org/officeDocument/2006/relationships/hyperlink" Target="mailto:res11@hh.com" TargetMode="External"/><Relationship Id="rId273" Type="http://schemas.openxmlformats.org/officeDocument/2006/relationships/hyperlink" Target="mailto:res2@hh.com" TargetMode="External"/><Relationship Id="rId329" Type="http://schemas.openxmlformats.org/officeDocument/2006/relationships/hyperlink" Target="mailto:res8@hh.com" TargetMode="External"/><Relationship Id="rId68" Type="http://schemas.openxmlformats.org/officeDocument/2006/relationships/hyperlink" Target="mailto:res2@hh.com" TargetMode="External"/><Relationship Id="rId133" Type="http://schemas.openxmlformats.org/officeDocument/2006/relationships/hyperlink" Target="mailto:res10@hh.com" TargetMode="External"/><Relationship Id="rId175" Type="http://schemas.openxmlformats.org/officeDocument/2006/relationships/hyperlink" Target="mailto:res11@hh.com" TargetMode="External"/><Relationship Id="rId340" Type="http://schemas.openxmlformats.org/officeDocument/2006/relationships/hyperlink" Target="mailto:res2@hh.com" TargetMode="External"/><Relationship Id="rId200" Type="http://schemas.openxmlformats.org/officeDocument/2006/relationships/hyperlink" Target="mailto:cust12@hh.com" TargetMode="External"/><Relationship Id="rId382" Type="http://schemas.openxmlformats.org/officeDocument/2006/relationships/hyperlink" Target="mailto:res7@hh.com" TargetMode="External"/><Relationship Id="rId438" Type="http://schemas.openxmlformats.org/officeDocument/2006/relationships/hyperlink" Target="mailto:res1@hh.com" TargetMode="External"/><Relationship Id="rId242" Type="http://schemas.openxmlformats.org/officeDocument/2006/relationships/hyperlink" Target="mailto:res7@hh.com" TargetMode="External"/><Relationship Id="rId284" Type="http://schemas.openxmlformats.org/officeDocument/2006/relationships/hyperlink" Target="mailto:res10@hh.com" TargetMode="External"/><Relationship Id="rId37" Type="http://schemas.openxmlformats.org/officeDocument/2006/relationships/hyperlink" Target="mailto:res3@hh.com" TargetMode="External"/><Relationship Id="rId79" Type="http://schemas.openxmlformats.org/officeDocument/2006/relationships/hyperlink" Target="mailto:res8@hh.com" TargetMode="External"/><Relationship Id="rId102" Type="http://schemas.openxmlformats.org/officeDocument/2006/relationships/hyperlink" Target="mailto:res9@hh.com" TargetMode="External"/><Relationship Id="rId144" Type="http://schemas.openxmlformats.org/officeDocument/2006/relationships/hyperlink" Target="mailto:cust12@hh.com" TargetMode="External"/><Relationship Id="rId90" Type="http://schemas.openxmlformats.org/officeDocument/2006/relationships/hyperlink" Target="mailto:res9@hh.com" TargetMode="External"/><Relationship Id="rId186" Type="http://schemas.openxmlformats.org/officeDocument/2006/relationships/hyperlink" Target="mailto:res7@hh.com" TargetMode="External"/><Relationship Id="rId351" Type="http://schemas.openxmlformats.org/officeDocument/2006/relationships/hyperlink" Target="mailto:res10@hh.com" TargetMode="External"/><Relationship Id="rId393" Type="http://schemas.openxmlformats.org/officeDocument/2006/relationships/hyperlink" Target="mailto:res3@hh.com" TargetMode="External"/><Relationship Id="rId407" Type="http://schemas.openxmlformats.org/officeDocument/2006/relationships/hyperlink" Target="mailto:res8@hh.com" TargetMode="External"/><Relationship Id="rId449" Type="http://schemas.openxmlformats.org/officeDocument/2006/relationships/hyperlink" Target="mailto:res10@hh.com" TargetMode="External"/><Relationship Id="rId211" Type="http://schemas.openxmlformats.org/officeDocument/2006/relationships/hyperlink" Target="mailto:res12@hh.com" TargetMode="External"/><Relationship Id="rId253" Type="http://schemas.openxmlformats.org/officeDocument/2006/relationships/hyperlink" Target="mailto:res13@hh.com" TargetMode="External"/><Relationship Id="rId295" Type="http://schemas.openxmlformats.org/officeDocument/2006/relationships/hyperlink" Target="mailto:cust12@hh.com" TargetMode="External"/><Relationship Id="rId309" Type="http://schemas.openxmlformats.org/officeDocument/2006/relationships/hyperlink" Target="mailto:cust12@hh.com" TargetMode="External"/><Relationship Id="rId48" Type="http://schemas.openxmlformats.org/officeDocument/2006/relationships/hyperlink" Target="mailto:res2@hh.com" TargetMode="External"/><Relationship Id="rId113" Type="http://schemas.openxmlformats.org/officeDocument/2006/relationships/hyperlink" Target="mailto:res1@hh.com" TargetMode="External"/><Relationship Id="rId320" Type="http://schemas.openxmlformats.org/officeDocument/2006/relationships/hyperlink" Target="mailto:res12@hh.com" TargetMode="External"/><Relationship Id="rId155" Type="http://schemas.openxmlformats.org/officeDocument/2006/relationships/hyperlink" Target="mailto:res3@hh.com" TargetMode="External"/><Relationship Id="rId197" Type="http://schemas.openxmlformats.org/officeDocument/2006/relationships/hyperlink" Target="mailto:res2@hh.com" TargetMode="External"/><Relationship Id="rId362" Type="http://schemas.openxmlformats.org/officeDocument/2006/relationships/hyperlink" Target="mailto:cust12@hh.com" TargetMode="External"/><Relationship Id="rId418" Type="http://schemas.openxmlformats.org/officeDocument/2006/relationships/hyperlink" Target="mailto:res2@hh.com" TargetMode="External"/><Relationship Id="rId222" Type="http://schemas.openxmlformats.org/officeDocument/2006/relationships/hyperlink" Target="mailto:res7@hh.com" TargetMode="External"/><Relationship Id="rId264" Type="http://schemas.openxmlformats.org/officeDocument/2006/relationships/hyperlink" Target="mailto:res4@hh.com" TargetMode="External"/><Relationship Id="rId17" Type="http://schemas.openxmlformats.org/officeDocument/2006/relationships/hyperlink" Target="mailto:res4@hh.com" TargetMode="External"/><Relationship Id="rId59" Type="http://schemas.openxmlformats.org/officeDocument/2006/relationships/hyperlink" Target="mailto:cust12@hh.com" TargetMode="External"/><Relationship Id="rId124" Type="http://schemas.openxmlformats.org/officeDocument/2006/relationships/hyperlink" Target="mailto:res13@hh.com" TargetMode="External"/><Relationship Id="rId70" Type="http://schemas.openxmlformats.org/officeDocument/2006/relationships/hyperlink" Target="mailto:res4@hh.com" TargetMode="External"/><Relationship Id="rId166" Type="http://schemas.openxmlformats.org/officeDocument/2006/relationships/hyperlink" Target="mailto:res8@hh.com" TargetMode="External"/><Relationship Id="rId331" Type="http://schemas.openxmlformats.org/officeDocument/2006/relationships/hyperlink" Target="mailto:res4@hh.com" TargetMode="External"/><Relationship Id="rId373" Type="http://schemas.openxmlformats.org/officeDocument/2006/relationships/hyperlink" Target="mailto:res13@hh.com" TargetMode="External"/><Relationship Id="rId429" Type="http://schemas.openxmlformats.org/officeDocument/2006/relationships/hyperlink" Target="mailto:res10@hh.com" TargetMode="External"/><Relationship Id="rId1" Type="http://schemas.openxmlformats.org/officeDocument/2006/relationships/hyperlink" Target="mailto:wrk1@hh.com" TargetMode="External"/><Relationship Id="rId233" Type="http://schemas.openxmlformats.org/officeDocument/2006/relationships/hyperlink" Target="mailto:res3@hh.com" TargetMode="External"/><Relationship Id="rId440" Type="http://schemas.openxmlformats.org/officeDocument/2006/relationships/hyperlink" Target="mailto:cust12@hh.com" TargetMode="External"/><Relationship Id="rId28" Type="http://schemas.openxmlformats.org/officeDocument/2006/relationships/hyperlink" Target="mailto:res13@hh.com" TargetMode="External"/><Relationship Id="rId275" Type="http://schemas.openxmlformats.org/officeDocument/2006/relationships/hyperlink" Target="mailto:res4@hh.com" TargetMode="External"/><Relationship Id="rId300" Type="http://schemas.openxmlformats.org/officeDocument/2006/relationships/hyperlink" Target="mailto:res12@hh.com" TargetMode="External"/><Relationship Id="rId81" Type="http://schemas.openxmlformats.org/officeDocument/2006/relationships/hyperlink" Target="mailto:res4@hh.com" TargetMode="External"/><Relationship Id="rId135" Type="http://schemas.openxmlformats.org/officeDocument/2006/relationships/hyperlink" Target="mailto:res13@hh.com" TargetMode="External"/><Relationship Id="rId177" Type="http://schemas.openxmlformats.org/officeDocument/2006/relationships/hyperlink" Target="mailto:res3@hh.com" TargetMode="External"/><Relationship Id="rId342" Type="http://schemas.openxmlformats.org/officeDocument/2006/relationships/hyperlink" Target="mailto:res4@hh.com" TargetMode="External"/><Relationship Id="rId384" Type="http://schemas.openxmlformats.org/officeDocument/2006/relationships/hyperlink" Target="mailto:res3@hh.com" TargetMode="External"/><Relationship Id="rId202" Type="http://schemas.openxmlformats.org/officeDocument/2006/relationships/hyperlink" Target="mailto:res1@hh.com" TargetMode="External"/><Relationship Id="rId244" Type="http://schemas.openxmlformats.org/officeDocument/2006/relationships/hyperlink" Target="mailto:res11@hh.com" TargetMode="External"/><Relationship Id="rId39" Type="http://schemas.openxmlformats.org/officeDocument/2006/relationships/hyperlink" Target="mailto:res7@hh.com" TargetMode="External"/><Relationship Id="rId286" Type="http://schemas.openxmlformats.org/officeDocument/2006/relationships/hyperlink" Target="mailto:res13@hh.com" TargetMode="External"/><Relationship Id="rId451" Type="http://schemas.openxmlformats.org/officeDocument/2006/relationships/hyperlink" Target="mailto:res13@hh.com" TargetMode="External"/><Relationship Id="rId50" Type="http://schemas.openxmlformats.org/officeDocument/2006/relationships/hyperlink" Target="mailto:res4@hh.com" TargetMode="External"/><Relationship Id="rId104" Type="http://schemas.openxmlformats.org/officeDocument/2006/relationships/hyperlink" Target="mailto:res12@hh.com" TargetMode="External"/><Relationship Id="rId146" Type="http://schemas.openxmlformats.org/officeDocument/2006/relationships/hyperlink" Target="mailto:res11@hh.com" TargetMode="External"/><Relationship Id="rId188" Type="http://schemas.openxmlformats.org/officeDocument/2006/relationships/hyperlink" Target="mailto:res9@hh.com" TargetMode="External"/><Relationship Id="rId311" Type="http://schemas.openxmlformats.org/officeDocument/2006/relationships/hyperlink" Target="mailto:cust12@hh.com" TargetMode="External"/><Relationship Id="rId353" Type="http://schemas.openxmlformats.org/officeDocument/2006/relationships/hyperlink" Target="mailto:res13@hh.com" TargetMode="External"/><Relationship Id="rId395" Type="http://schemas.openxmlformats.org/officeDocument/2006/relationships/hyperlink" Target="mailto:res8@hh.com" TargetMode="External"/><Relationship Id="rId409" Type="http://schemas.openxmlformats.org/officeDocument/2006/relationships/hyperlink" Target="mailto:res4@hh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es7@hh.com" TargetMode="External"/><Relationship Id="rId13" Type="http://schemas.openxmlformats.org/officeDocument/2006/relationships/hyperlink" Target="mailto:cust12@hh.com" TargetMode="External"/><Relationship Id="rId18" Type="http://schemas.openxmlformats.org/officeDocument/2006/relationships/hyperlink" Target="mailto:res2@hh.com" TargetMode="External"/><Relationship Id="rId26" Type="http://schemas.openxmlformats.org/officeDocument/2006/relationships/hyperlink" Target="mailto:res7@hh.com" TargetMode="External"/><Relationship Id="rId3" Type="http://schemas.openxmlformats.org/officeDocument/2006/relationships/hyperlink" Target="mailto:res10@hh.com" TargetMode="External"/><Relationship Id="rId21" Type="http://schemas.openxmlformats.org/officeDocument/2006/relationships/hyperlink" Target="mailto:res8@hh.com" TargetMode="External"/><Relationship Id="rId7" Type="http://schemas.openxmlformats.org/officeDocument/2006/relationships/hyperlink" Target="mailto:res8@hh.com" TargetMode="External"/><Relationship Id="rId12" Type="http://schemas.openxmlformats.org/officeDocument/2006/relationships/hyperlink" Target="mailto:res1@hh.com" TargetMode="External"/><Relationship Id="rId17" Type="http://schemas.openxmlformats.org/officeDocument/2006/relationships/hyperlink" Target="mailto:res11@hh.com" TargetMode="External"/><Relationship Id="rId25" Type="http://schemas.openxmlformats.org/officeDocument/2006/relationships/hyperlink" Target="mailto:res13@hh.com" TargetMode="External"/><Relationship Id="rId2" Type="http://schemas.openxmlformats.org/officeDocument/2006/relationships/hyperlink" Target="mailto:res9@hh.com" TargetMode="External"/><Relationship Id="rId16" Type="http://schemas.openxmlformats.org/officeDocument/2006/relationships/hyperlink" Target="mailto:res1@hh.com" TargetMode="External"/><Relationship Id="rId20" Type="http://schemas.openxmlformats.org/officeDocument/2006/relationships/hyperlink" Target="mailto:res4@hh.com" TargetMode="External"/><Relationship Id="rId1" Type="http://schemas.openxmlformats.org/officeDocument/2006/relationships/hyperlink" Target="mailto:res11@hh.com" TargetMode="External"/><Relationship Id="rId6" Type="http://schemas.openxmlformats.org/officeDocument/2006/relationships/hyperlink" Target="mailto:res13@hh.com" TargetMode="External"/><Relationship Id="rId11" Type="http://schemas.openxmlformats.org/officeDocument/2006/relationships/hyperlink" Target="mailto:res2@hh.com" TargetMode="External"/><Relationship Id="rId24" Type="http://schemas.openxmlformats.org/officeDocument/2006/relationships/hyperlink" Target="mailto:res12@hh.com" TargetMode="External"/><Relationship Id="rId5" Type="http://schemas.openxmlformats.org/officeDocument/2006/relationships/hyperlink" Target="mailto:res13@hh.com" TargetMode="External"/><Relationship Id="rId15" Type="http://schemas.openxmlformats.org/officeDocument/2006/relationships/hyperlink" Target="mailto:cust12@hh.com" TargetMode="External"/><Relationship Id="rId23" Type="http://schemas.openxmlformats.org/officeDocument/2006/relationships/hyperlink" Target="mailto:res10@hh.com" TargetMode="External"/><Relationship Id="rId10" Type="http://schemas.openxmlformats.org/officeDocument/2006/relationships/hyperlink" Target="mailto:res3@hh.com" TargetMode="External"/><Relationship Id="rId19" Type="http://schemas.openxmlformats.org/officeDocument/2006/relationships/hyperlink" Target="mailto:res3@hh.com" TargetMode="External"/><Relationship Id="rId4" Type="http://schemas.openxmlformats.org/officeDocument/2006/relationships/hyperlink" Target="mailto:res12@hh.com" TargetMode="External"/><Relationship Id="rId9" Type="http://schemas.openxmlformats.org/officeDocument/2006/relationships/hyperlink" Target="mailto:res4@hh.com" TargetMode="External"/><Relationship Id="rId14" Type="http://schemas.openxmlformats.org/officeDocument/2006/relationships/hyperlink" Target="mailto:cust12@hh.com" TargetMode="External"/><Relationship Id="rId22" Type="http://schemas.openxmlformats.org/officeDocument/2006/relationships/hyperlink" Target="mailto:res9@hh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res7@hh.com" TargetMode="External"/><Relationship Id="rId13" Type="http://schemas.openxmlformats.org/officeDocument/2006/relationships/hyperlink" Target="mailto:cust12@hh.com" TargetMode="External"/><Relationship Id="rId18" Type="http://schemas.openxmlformats.org/officeDocument/2006/relationships/hyperlink" Target="mailto:res2@hh.com" TargetMode="External"/><Relationship Id="rId26" Type="http://schemas.openxmlformats.org/officeDocument/2006/relationships/hyperlink" Target="mailto:res7@hh.com" TargetMode="External"/><Relationship Id="rId3" Type="http://schemas.openxmlformats.org/officeDocument/2006/relationships/hyperlink" Target="mailto:res10@hh.com" TargetMode="External"/><Relationship Id="rId21" Type="http://schemas.openxmlformats.org/officeDocument/2006/relationships/hyperlink" Target="mailto:res8@hh.com" TargetMode="External"/><Relationship Id="rId7" Type="http://schemas.openxmlformats.org/officeDocument/2006/relationships/hyperlink" Target="mailto:res8@hh.com" TargetMode="External"/><Relationship Id="rId12" Type="http://schemas.openxmlformats.org/officeDocument/2006/relationships/hyperlink" Target="mailto:res1@hh.com" TargetMode="External"/><Relationship Id="rId17" Type="http://schemas.openxmlformats.org/officeDocument/2006/relationships/hyperlink" Target="mailto:res11@hh.com" TargetMode="External"/><Relationship Id="rId25" Type="http://schemas.openxmlformats.org/officeDocument/2006/relationships/hyperlink" Target="mailto:res13@hh.com" TargetMode="External"/><Relationship Id="rId2" Type="http://schemas.openxmlformats.org/officeDocument/2006/relationships/hyperlink" Target="mailto:res9@hh.com" TargetMode="External"/><Relationship Id="rId16" Type="http://schemas.openxmlformats.org/officeDocument/2006/relationships/hyperlink" Target="mailto:res1@hh.com" TargetMode="External"/><Relationship Id="rId20" Type="http://schemas.openxmlformats.org/officeDocument/2006/relationships/hyperlink" Target="mailto:res4@hh.com" TargetMode="External"/><Relationship Id="rId1" Type="http://schemas.openxmlformats.org/officeDocument/2006/relationships/hyperlink" Target="mailto:res11@hh.com" TargetMode="External"/><Relationship Id="rId6" Type="http://schemas.openxmlformats.org/officeDocument/2006/relationships/hyperlink" Target="mailto:res13@hh.com" TargetMode="External"/><Relationship Id="rId11" Type="http://schemas.openxmlformats.org/officeDocument/2006/relationships/hyperlink" Target="mailto:res2@hh.com" TargetMode="External"/><Relationship Id="rId24" Type="http://schemas.openxmlformats.org/officeDocument/2006/relationships/hyperlink" Target="mailto:res12@hh.com" TargetMode="External"/><Relationship Id="rId5" Type="http://schemas.openxmlformats.org/officeDocument/2006/relationships/hyperlink" Target="mailto:res13@hh.com" TargetMode="External"/><Relationship Id="rId15" Type="http://schemas.openxmlformats.org/officeDocument/2006/relationships/hyperlink" Target="mailto:cust12@hh.com" TargetMode="External"/><Relationship Id="rId23" Type="http://schemas.openxmlformats.org/officeDocument/2006/relationships/hyperlink" Target="mailto:res10@hh.com" TargetMode="External"/><Relationship Id="rId10" Type="http://schemas.openxmlformats.org/officeDocument/2006/relationships/hyperlink" Target="mailto:res3@hh.com" TargetMode="External"/><Relationship Id="rId19" Type="http://schemas.openxmlformats.org/officeDocument/2006/relationships/hyperlink" Target="mailto:res3@hh.com" TargetMode="External"/><Relationship Id="rId4" Type="http://schemas.openxmlformats.org/officeDocument/2006/relationships/hyperlink" Target="mailto:res12@hh.com" TargetMode="External"/><Relationship Id="rId9" Type="http://schemas.openxmlformats.org/officeDocument/2006/relationships/hyperlink" Target="mailto:res4@hh.com" TargetMode="External"/><Relationship Id="rId14" Type="http://schemas.openxmlformats.org/officeDocument/2006/relationships/hyperlink" Target="mailto:cust12@hh.com" TargetMode="External"/><Relationship Id="rId22" Type="http://schemas.openxmlformats.org/officeDocument/2006/relationships/hyperlink" Target="mailto:res9@hh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13E5-291B-4723-8514-5ABB821A2256}">
  <dimension ref="A1:BP22"/>
  <sheetViews>
    <sheetView tabSelected="1" workbookViewId="0"/>
  </sheetViews>
  <sheetFormatPr defaultRowHeight="14.4" x14ac:dyDescent="0.3"/>
  <cols>
    <col min="1" max="1" width="18" customWidth="1"/>
    <col min="2" max="2" width="13.33203125" customWidth="1"/>
    <col min="3" max="3" width="11.88671875" customWidth="1"/>
    <col min="4" max="4" width="17.33203125" customWidth="1"/>
    <col min="5" max="5" width="19.88671875" customWidth="1"/>
    <col min="6" max="6" width="16.6640625" customWidth="1"/>
    <col min="7" max="7" width="12" customWidth="1"/>
    <col min="8" max="8" width="14" customWidth="1"/>
    <col min="9" max="9" width="10" customWidth="1"/>
    <col min="10" max="10" width="13.44140625" customWidth="1"/>
    <col min="12" max="12" width="12.109375" bestFit="1" customWidth="1"/>
    <col min="13" max="13" width="12.5546875" bestFit="1" customWidth="1"/>
    <col min="14" max="14" width="12.6640625" bestFit="1" customWidth="1"/>
    <col min="15" max="15" width="12.88671875" customWidth="1"/>
    <col min="18" max="18" width="17.33203125" customWidth="1"/>
    <col min="19" max="19" width="11" customWidth="1"/>
    <col min="20" max="20" width="13.88671875" customWidth="1"/>
    <col min="22" max="22" width="10.33203125" bestFit="1" customWidth="1"/>
    <col min="23" max="23" width="12.44140625" customWidth="1"/>
    <col min="27" max="27" width="10.5546875" bestFit="1" customWidth="1"/>
    <col min="29" max="29" width="12.88671875" customWidth="1"/>
    <col min="30" max="30" width="11" bestFit="1" customWidth="1"/>
    <col min="31" max="31" width="10.44140625" bestFit="1" customWidth="1"/>
    <col min="32" max="32" width="11.5546875" customWidth="1"/>
    <col min="33" max="33" width="11.33203125" customWidth="1"/>
    <col min="36" max="36" width="13" customWidth="1"/>
    <col min="37" max="37" width="15.44140625" customWidth="1"/>
    <col min="38" max="38" width="15.109375" customWidth="1"/>
    <col min="39" max="39" width="11.109375" customWidth="1"/>
    <col min="40" max="40" width="13.5546875" customWidth="1"/>
    <col min="44" max="44" width="16.33203125" customWidth="1"/>
    <col min="45" max="45" width="10.5546875" customWidth="1"/>
    <col min="47" max="47" width="11.109375" bestFit="1" customWidth="1"/>
    <col min="48" max="48" width="12" bestFit="1" customWidth="1"/>
    <col min="49" max="49" width="12.109375" customWidth="1"/>
    <col min="50" max="50" width="11.33203125" customWidth="1"/>
    <col min="66" max="66" width="13.44140625" customWidth="1"/>
  </cols>
  <sheetData>
    <row r="1" spans="1:68" ht="15.6" x14ac:dyDescent="0.3">
      <c r="A1" s="1" t="s">
        <v>0</v>
      </c>
      <c r="G1" s="1" t="s">
        <v>0</v>
      </c>
      <c r="M1" s="1" t="s">
        <v>1</v>
      </c>
      <c r="N1" s="1" t="s">
        <v>0</v>
      </c>
      <c r="T1" s="1" t="s">
        <v>1</v>
      </c>
      <c r="U1" s="1" t="s">
        <v>0</v>
      </c>
      <c r="V1" s="1" t="s">
        <v>1</v>
      </c>
      <c r="W1" s="1" t="s">
        <v>1</v>
      </c>
      <c r="X1" s="1" t="s">
        <v>1</v>
      </c>
      <c r="AB1" s="1" t="s">
        <v>0</v>
      </c>
      <c r="AC1" s="1" t="s">
        <v>1</v>
      </c>
      <c r="AH1" s="1" t="s">
        <v>0</v>
      </c>
      <c r="AI1" s="1" t="s">
        <v>1</v>
      </c>
      <c r="AJ1" s="1" t="s">
        <v>1</v>
      </c>
      <c r="AK1" s="1" t="s">
        <v>1</v>
      </c>
      <c r="AN1" s="1" t="s">
        <v>2</v>
      </c>
      <c r="AO1" s="1" t="s">
        <v>2</v>
      </c>
      <c r="AT1" s="1" t="s">
        <v>0</v>
      </c>
      <c r="AU1" s="1" t="s">
        <v>1</v>
      </c>
      <c r="AV1" s="1" t="s">
        <v>1</v>
      </c>
      <c r="AZ1" s="1" t="s">
        <v>0</v>
      </c>
      <c r="BA1" s="1" t="s">
        <v>1</v>
      </c>
      <c r="BC1" s="1"/>
      <c r="BD1" s="1" t="s">
        <v>0</v>
      </c>
      <c r="BE1" s="1"/>
      <c r="BI1" s="1"/>
      <c r="BJ1" s="1" t="s">
        <v>0</v>
      </c>
      <c r="BK1" s="1"/>
      <c r="BM1" s="1"/>
      <c r="BN1" s="1" t="s">
        <v>0</v>
      </c>
      <c r="BO1" s="1"/>
    </row>
    <row r="2" spans="1:68" ht="15.6" x14ac:dyDescent="0.3">
      <c r="A2" s="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2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2" t="s">
        <v>3</v>
      </c>
      <c r="N2" s="2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2" t="s">
        <v>3</v>
      </c>
      <c r="U2" s="2" t="s">
        <v>21</v>
      </c>
      <c r="V2" s="2" t="s">
        <v>22</v>
      </c>
      <c r="W2" s="2" t="s">
        <v>23</v>
      </c>
      <c r="X2" s="2" t="s">
        <v>24</v>
      </c>
      <c r="Y2" s="6" t="s">
        <v>25</v>
      </c>
      <c r="Z2" s="6" t="s">
        <v>26</v>
      </c>
      <c r="AA2" s="6" t="s">
        <v>27</v>
      </c>
      <c r="AB2" s="2" t="s">
        <v>22</v>
      </c>
      <c r="AC2" s="2" t="s">
        <v>23</v>
      </c>
      <c r="AD2" s="2" t="s">
        <v>11</v>
      </c>
      <c r="AE2" s="7" t="s">
        <v>28</v>
      </c>
      <c r="AF2" s="7" t="s">
        <v>29</v>
      </c>
      <c r="AG2" s="7" t="s">
        <v>30</v>
      </c>
      <c r="AH2" s="2" t="s">
        <v>31</v>
      </c>
      <c r="AI2" s="2" t="s">
        <v>22</v>
      </c>
      <c r="AJ2" s="2" t="s">
        <v>23</v>
      </c>
      <c r="AK2" s="2" t="s">
        <v>15</v>
      </c>
      <c r="AL2" s="8" t="s">
        <v>32</v>
      </c>
      <c r="AM2" s="8" t="s">
        <v>33</v>
      </c>
      <c r="AN2" s="2" t="s">
        <v>23</v>
      </c>
      <c r="AO2" s="2" t="s">
        <v>22</v>
      </c>
      <c r="AP2" s="9" t="s">
        <v>34</v>
      </c>
      <c r="AQ2" s="9" t="s">
        <v>35</v>
      </c>
      <c r="AR2" s="9" t="s">
        <v>36</v>
      </c>
      <c r="AS2" s="9" t="s">
        <v>37</v>
      </c>
      <c r="AT2" s="10" t="s">
        <v>38</v>
      </c>
      <c r="AU2" s="2" t="s">
        <v>22</v>
      </c>
      <c r="AV2" s="2" t="s">
        <v>23</v>
      </c>
      <c r="AW2" s="10" t="s">
        <v>39</v>
      </c>
      <c r="AX2" s="10" t="s">
        <v>40</v>
      </c>
      <c r="AY2" s="10" t="s">
        <v>41</v>
      </c>
      <c r="AZ2" s="2" t="s">
        <v>24</v>
      </c>
      <c r="BA2" s="2" t="s">
        <v>22</v>
      </c>
      <c r="BB2" s="11" t="s">
        <v>42</v>
      </c>
      <c r="BC2" s="12" t="s">
        <v>24</v>
      </c>
      <c r="BD2" s="13" t="s">
        <v>43</v>
      </c>
      <c r="BE2" s="12" t="s">
        <v>44</v>
      </c>
      <c r="BF2" s="12" t="s">
        <v>45</v>
      </c>
      <c r="BG2" s="12" t="s">
        <v>46</v>
      </c>
      <c r="BH2" s="12" t="s">
        <v>47</v>
      </c>
      <c r="BI2" s="14" t="s">
        <v>24</v>
      </c>
      <c r="BJ2" s="2" t="s">
        <v>48</v>
      </c>
      <c r="BK2" s="14" t="s">
        <v>49</v>
      </c>
      <c r="BL2" s="14" t="s">
        <v>50</v>
      </c>
      <c r="BM2" s="15" t="s">
        <v>24</v>
      </c>
      <c r="BN2" s="2" t="s">
        <v>51</v>
      </c>
      <c r="BO2" s="15" t="s">
        <v>52</v>
      </c>
      <c r="BP2" s="15" t="s">
        <v>53</v>
      </c>
    </row>
    <row r="3" spans="1:68" ht="15.6" x14ac:dyDescent="0.3">
      <c r="A3" s="16">
        <v>2234567890</v>
      </c>
      <c r="B3" s="16" t="s">
        <v>54</v>
      </c>
      <c r="C3" s="16" t="s">
        <v>55</v>
      </c>
      <c r="D3" s="16" t="s">
        <v>56</v>
      </c>
      <c r="E3" s="16" t="s">
        <v>57</v>
      </c>
      <c r="F3" s="17">
        <v>27787</v>
      </c>
      <c r="G3" s="18">
        <v>1234567890</v>
      </c>
      <c r="H3" s="18" t="s">
        <v>58</v>
      </c>
      <c r="I3" s="19" t="s">
        <v>59</v>
      </c>
      <c r="J3" s="20">
        <v>40553</v>
      </c>
      <c r="K3" s="18">
        <v>16311</v>
      </c>
      <c r="L3" s="20">
        <v>40251</v>
      </c>
      <c r="M3" s="18">
        <v>2234567890</v>
      </c>
      <c r="N3" s="21">
        <v>9876543210</v>
      </c>
      <c r="O3" s="22" t="s">
        <v>60</v>
      </c>
      <c r="P3" s="23" t="s">
        <v>61</v>
      </c>
      <c r="Q3" s="23" t="s">
        <v>62</v>
      </c>
      <c r="R3" s="24">
        <v>31733</v>
      </c>
      <c r="S3" s="21" t="s">
        <v>63</v>
      </c>
      <c r="T3" s="25">
        <v>2234567890</v>
      </c>
      <c r="U3" s="26">
        <v>123450</v>
      </c>
      <c r="V3" s="26">
        <v>8120</v>
      </c>
      <c r="W3" s="26">
        <v>8765432109</v>
      </c>
      <c r="X3" s="26">
        <v>12340</v>
      </c>
      <c r="Y3" s="26">
        <v>260</v>
      </c>
      <c r="Z3" s="27">
        <v>4400</v>
      </c>
      <c r="AA3" s="26">
        <f>Y3+Z3</f>
        <v>4660</v>
      </c>
      <c r="AB3" s="28">
        <v>8120</v>
      </c>
      <c r="AC3" s="28">
        <v>8765432109</v>
      </c>
      <c r="AD3" s="28" t="s">
        <v>59</v>
      </c>
      <c r="AE3" s="28" t="s">
        <v>64</v>
      </c>
      <c r="AF3" s="29">
        <v>40553</v>
      </c>
      <c r="AG3" s="30">
        <v>40918</v>
      </c>
      <c r="AH3" s="31">
        <v>141</v>
      </c>
      <c r="AI3" s="31">
        <v>8120</v>
      </c>
      <c r="AJ3" s="31">
        <v>8765432109</v>
      </c>
      <c r="AK3" s="32">
        <v>9876543210</v>
      </c>
      <c r="AL3" s="33">
        <v>40554</v>
      </c>
      <c r="AM3" s="33">
        <v>40613</v>
      </c>
      <c r="AN3" s="34">
        <v>8765432109</v>
      </c>
      <c r="AO3" s="34">
        <v>8120</v>
      </c>
      <c r="AP3" s="35" t="s">
        <v>65</v>
      </c>
      <c r="AQ3" s="35" t="s">
        <v>66</v>
      </c>
      <c r="AR3" s="36" t="s">
        <v>67</v>
      </c>
      <c r="AS3" s="37">
        <v>28153</v>
      </c>
      <c r="AT3" s="38">
        <v>143818</v>
      </c>
      <c r="AU3" s="39">
        <v>8120</v>
      </c>
      <c r="AV3" s="39">
        <v>8765432109</v>
      </c>
      <c r="AW3" s="40">
        <v>40553</v>
      </c>
      <c r="AX3" s="41">
        <v>40918</v>
      </c>
      <c r="AY3" s="39" t="s">
        <v>68</v>
      </c>
      <c r="AZ3" s="42">
        <v>12340</v>
      </c>
      <c r="BA3" s="42">
        <v>8120</v>
      </c>
      <c r="BB3" s="43">
        <f>SUM(BH3,BL3,BP3)</f>
        <v>260</v>
      </c>
      <c r="BC3" s="44">
        <v>12340</v>
      </c>
      <c r="BD3" s="44">
        <v>101</v>
      </c>
      <c r="BE3" s="45" t="s">
        <v>69</v>
      </c>
      <c r="BF3" s="44">
        <v>10</v>
      </c>
      <c r="BG3" s="45">
        <v>20</v>
      </c>
      <c r="BH3" s="44">
        <f t="shared" ref="BH3:BH15" si="0">BF3*BG3</f>
        <v>200</v>
      </c>
      <c r="BI3" s="46">
        <v>12340</v>
      </c>
      <c r="BJ3" s="46">
        <v>131</v>
      </c>
      <c r="BK3" s="46">
        <v>15</v>
      </c>
      <c r="BL3" s="46">
        <v>20</v>
      </c>
      <c r="BM3" s="47">
        <v>12340</v>
      </c>
      <c r="BN3" s="47">
        <v>166</v>
      </c>
      <c r="BO3" s="47" t="s">
        <v>63</v>
      </c>
      <c r="BP3" s="47">
        <v>40</v>
      </c>
    </row>
    <row r="4" spans="1:68" ht="15.6" x14ac:dyDescent="0.3">
      <c r="A4" s="16">
        <v>2234567891</v>
      </c>
      <c r="B4" s="16" t="s">
        <v>70</v>
      </c>
      <c r="C4" s="16" t="s">
        <v>71</v>
      </c>
      <c r="D4" s="16" t="s">
        <v>72</v>
      </c>
      <c r="E4" s="16" t="s">
        <v>73</v>
      </c>
      <c r="F4" s="17">
        <v>27952</v>
      </c>
      <c r="G4" s="18">
        <v>1234567891</v>
      </c>
      <c r="H4" s="18" t="s">
        <v>74</v>
      </c>
      <c r="I4" s="19" t="s">
        <v>75</v>
      </c>
      <c r="J4" s="20">
        <v>41344</v>
      </c>
      <c r="K4" s="18">
        <v>14068</v>
      </c>
      <c r="L4" s="20">
        <v>40982</v>
      </c>
      <c r="M4" s="18">
        <v>2234567891</v>
      </c>
      <c r="N4" s="21">
        <v>9876543211</v>
      </c>
      <c r="O4" s="22" t="s">
        <v>76</v>
      </c>
      <c r="P4" s="23" t="s">
        <v>77</v>
      </c>
      <c r="Q4" s="23" t="s">
        <v>78</v>
      </c>
      <c r="R4" s="24">
        <v>33161</v>
      </c>
      <c r="S4" s="21" t="s">
        <v>79</v>
      </c>
      <c r="T4" s="25">
        <v>2234567891</v>
      </c>
      <c r="U4" s="26">
        <v>123451</v>
      </c>
      <c r="V4" s="26">
        <v>8121</v>
      </c>
      <c r="W4" s="26">
        <v>8765432108</v>
      </c>
      <c r="X4" s="26">
        <v>12341</v>
      </c>
      <c r="Y4" s="26">
        <v>389</v>
      </c>
      <c r="Z4" s="27">
        <v>4400</v>
      </c>
      <c r="AA4" s="26">
        <f>Y4+Z4</f>
        <v>4789</v>
      </c>
      <c r="AB4" s="28">
        <v>8121</v>
      </c>
      <c r="AC4" s="28">
        <v>8765432108</v>
      </c>
      <c r="AD4" s="28" t="s">
        <v>75</v>
      </c>
      <c r="AE4" s="28" t="s">
        <v>80</v>
      </c>
      <c r="AF4" s="29">
        <v>41344</v>
      </c>
      <c r="AG4" s="29">
        <v>41709</v>
      </c>
      <c r="AH4" s="31">
        <v>142</v>
      </c>
      <c r="AI4" s="31">
        <v>8121</v>
      </c>
      <c r="AJ4" s="31">
        <v>8765432108</v>
      </c>
      <c r="AK4" s="32">
        <v>9876543211</v>
      </c>
      <c r="AL4" s="33">
        <v>41345</v>
      </c>
      <c r="AM4" s="33">
        <v>41350</v>
      </c>
      <c r="AN4" s="34">
        <v>8765432108</v>
      </c>
      <c r="AO4" s="34">
        <v>8121</v>
      </c>
      <c r="AP4" s="35" t="s">
        <v>81</v>
      </c>
      <c r="AQ4" s="35" t="s">
        <v>82</v>
      </c>
      <c r="AR4" s="36" t="s">
        <v>83</v>
      </c>
      <c r="AS4" s="37">
        <v>29413</v>
      </c>
      <c r="AT4" s="38">
        <v>143675</v>
      </c>
      <c r="AU4" s="39">
        <v>8121</v>
      </c>
      <c r="AV4" s="39">
        <v>8765432108</v>
      </c>
      <c r="AW4" s="40">
        <v>41344</v>
      </c>
      <c r="AX4" s="40">
        <v>41709</v>
      </c>
      <c r="AY4" s="39" t="s">
        <v>84</v>
      </c>
      <c r="AZ4" s="42">
        <v>12341</v>
      </c>
      <c r="BA4" s="42">
        <v>8121</v>
      </c>
      <c r="BB4" s="43">
        <f t="shared" ref="BB4:BB15" si="1">SUM(BH4,BL4,BP4)</f>
        <v>389</v>
      </c>
      <c r="BC4" s="44">
        <v>12341</v>
      </c>
      <c r="BD4" s="44">
        <v>102</v>
      </c>
      <c r="BE4" s="45" t="s">
        <v>85</v>
      </c>
      <c r="BF4" s="44">
        <v>12</v>
      </c>
      <c r="BG4" s="44">
        <v>22</v>
      </c>
      <c r="BH4" s="44">
        <f t="shared" si="0"/>
        <v>264</v>
      </c>
      <c r="BI4" s="46">
        <v>12341</v>
      </c>
      <c r="BJ4" s="46">
        <v>132</v>
      </c>
      <c r="BK4" s="46">
        <v>30</v>
      </c>
      <c r="BL4" s="46">
        <v>70</v>
      </c>
      <c r="BM4" s="47">
        <v>12341</v>
      </c>
      <c r="BN4" s="47">
        <v>167</v>
      </c>
      <c r="BO4" s="47" t="s">
        <v>63</v>
      </c>
      <c r="BP4" s="47">
        <v>55</v>
      </c>
    </row>
    <row r="5" spans="1:68" ht="15.6" x14ac:dyDescent="0.3">
      <c r="A5" s="16">
        <v>2234567892</v>
      </c>
      <c r="B5" s="16" t="s">
        <v>86</v>
      </c>
      <c r="C5" s="16" t="s">
        <v>87</v>
      </c>
      <c r="D5" s="16" t="s">
        <v>88</v>
      </c>
      <c r="E5" s="16" t="s">
        <v>89</v>
      </c>
      <c r="F5" s="17">
        <v>28808</v>
      </c>
      <c r="G5" s="18">
        <v>1234567892</v>
      </c>
      <c r="H5" s="18" t="s">
        <v>90</v>
      </c>
      <c r="I5" s="19" t="s">
        <v>91</v>
      </c>
      <c r="J5" s="20">
        <v>41741</v>
      </c>
      <c r="K5" s="18">
        <v>12172</v>
      </c>
      <c r="L5" s="20">
        <v>41350</v>
      </c>
      <c r="M5" s="18">
        <v>2234567892</v>
      </c>
      <c r="N5" s="48">
        <v>9876543212</v>
      </c>
      <c r="O5" s="22" t="s">
        <v>92</v>
      </c>
      <c r="P5" s="23" t="s">
        <v>93</v>
      </c>
      <c r="Q5" s="23" t="s">
        <v>94</v>
      </c>
      <c r="R5" s="24">
        <v>29960</v>
      </c>
      <c r="S5" s="21" t="s">
        <v>95</v>
      </c>
      <c r="T5" s="25">
        <v>2234567892</v>
      </c>
      <c r="U5" s="26">
        <v>123452</v>
      </c>
      <c r="V5" s="26">
        <v>8122</v>
      </c>
      <c r="W5" s="26">
        <v>8765432107</v>
      </c>
      <c r="X5" s="26">
        <v>12342</v>
      </c>
      <c r="Y5" s="26">
        <v>367</v>
      </c>
      <c r="Z5" s="27">
        <v>4400</v>
      </c>
      <c r="AA5" s="26">
        <f>Y5+Z5</f>
        <v>4767</v>
      </c>
      <c r="AB5" s="28">
        <v>8122</v>
      </c>
      <c r="AC5" s="28">
        <v>8765432107</v>
      </c>
      <c r="AD5" s="28" t="s">
        <v>91</v>
      </c>
      <c r="AE5" s="28" t="s">
        <v>96</v>
      </c>
      <c r="AF5" s="29">
        <v>41741</v>
      </c>
      <c r="AG5" s="29">
        <v>42106</v>
      </c>
      <c r="AH5" s="31">
        <v>143</v>
      </c>
      <c r="AI5" s="31">
        <v>8122</v>
      </c>
      <c r="AJ5" s="31">
        <v>8765432107</v>
      </c>
      <c r="AK5" s="49">
        <v>9876543212</v>
      </c>
      <c r="AL5" s="33">
        <v>41894</v>
      </c>
      <c r="AM5" s="33">
        <v>41896</v>
      </c>
      <c r="AN5" s="34">
        <v>8765432107</v>
      </c>
      <c r="AO5" s="34">
        <v>8122</v>
      </c>
      <c r="AP5" s="35" t="s">
        <v>97</v>
      </c>
      <c r="AQ5" s="50" t="s">
        <v>98</v>
      </c>
      <c r="AR5" s="36" t="s">
        <v>99</v>
      </c>
      <c r="AS5" s="37">
        <v>33922</v>
      </c>
      <c r="AT5" s="38">
        <v>143677</v>
      </c>
      <c r="AU5" s="39">
        <v>8122</v>
      </c>
      <c r="AV5" s="39">
        <v>8765432107</v>
      </c>
      <c r="AW5" s="40">
        <v>41345</v>
      </c>
      <c r="AX5" s="40">
        <v>41710</v>
      </c>
      <c r="AY5" s="39" t="s">
        <v>100</v>
      </c>
      <c r="AZ5" s="42">
        <v>12342</v>
      </c>
      <c r="BA5" s="42">
        <v>8122</v>
      </c>
      <c r="BB5" s="43">
        <f t="shared" si="1"/>
        <v>367</v>
      </c>
      <c r="BC5" s="44">
        <v>12342</v>
      </c>
      <c r="BD5" s="44">
        <v>103</v>
      </c>
      <c r="BE5" s="45" t="s">
        <v>101</v>
      </c>
      <c r="BF5" s="44">
        <v>8</v>
      </c>
      <c r="BG5" s="45">
        <v>34</v>
      </c>
      <c r="BH5" s="44">
        <f t="shared" si="0"/>
        <v>272</v>
      </c>
      <c r="BI5" s="46">
        <v>12342</v>
      </c>
      <c r="BJ5" s="46">
        <v>133</v>
      </c>
      <c r="BK5" s="46">
        <v>25</v>
      </c>
      <c r="BL5" s="46">
        <v>50</v>
      </c>
      <c r="BM5" s="47">
        <v>12342</v>
      </c>
      <c r="BN5" s="47">
        <v>168</v>
      </c>
      <c r="BO5" s="47" t="s">
        <v>63</v>
      </c>
      <c r="BP5" s="47">
        <v>45</v>
      </c>
    </row>
    <row r="6" spans="1:68" ht="15.6" x14ac:dyDescent="0.3">
      <c r="A6" s="16">
        <v>2234567893</v>
      </c>
      <c r="B6" s="16" t="s">
        <v>102</v>
      </c>
      <c r="C6" s="16" t="s">
        <v>103</v>
      </c>
      <c r="D6" s="16" t="s">
        <v>104</v>
      </c>
      <c r="E6" s="16" t="s">
        <v>105</v>
      </c>
      <c r="F6" s="17">
        <v>28825</v>
      </c>
      <c r="G6" s="18">
        <v>1234567893</v>
      </c>
      <c r="H6" s="18" t="s">
        <v>106</v>
      </c>
      <c r="I6" s="19" t="s">
        <v>107</v>
      </c>
      <c r="J6" s="20">
        <v>42198</v>
      </c>
      <c r="K6" s="18">
        <v>13625</v>
      </c>
      <c r="L6" s="20">
        <v>42443</v>
      </c>
      <c r="M6" s="18">
        <v>2234567893</v>
      </c>
      <c r="N6" s="48">
        <v>9876543213</v>
      </c>
      <c r="O6" s="22" t="s">
        <v>108</v>
      </c>
      <c r="P6" s="23" t="s">
        <v>109</v>
      </c>
      <c r="Q6" s="23" t="s">
        <v>110</v>
      </c>
      <c r="R6" s="24">
        <v>29485</v>
      </c>
      <c r="S6" s="21" t="s">
        <v>63</v>
      </c>
      <c r="T6" s="25">
        <v>2234567893</v>
      </c>
      <c r="U6" s="26">
        <v>123453</v>
      </c>
      <c r="V6" s="26">
        <v>8123</v>
      </c>
      <c r="W6" s="26">
        <v>8765432106</v>
      </c>
      <c r="X6" s="26">
        <v>12343</v>
      </c>
      <c r="Y6" s="26">
        <v>334</v>
      </c>
      <c r="Z6" s="27">
        <v>4400</v>
      </c>
      <c r="AA6" s="26">
        <f>Y6+Z6</f>
        <v>4734</v>
      </c>
      <c r="AB6" s="28">
        <v>8123</v>
      </c>
      <c r="AC6" s="28">
        <v>8765432106</v>
      </c>
      <c r="AD6" s="28" t="s">
        <v>107</v>
      </c>
      <c r="AE6" s="28" t="s">
        <v>111</v>
      </c>
      <c r="AF6" s="29">
        <v>42198</v>
      </c>
      <c r="AG6" s="29">
        <v>42564</v>
      </c>
      <c r="AH6" s="31">
        <v>144</v>
      </c>
      <c r="AI6" s="31">
        <v>8123</v>
      </c>
      <c r="AJ6" s="31">
        <v>8765432106</v>
      </c>
      <c r="AK6" s="49">
        <v>9876543213</v>
      </c>
      <c r="AL6" s="33">
        <v>42229</v>
      </c>
      <c r="AM6" s="33">
        <v>42231</v>
      </c>
      <c r="AN6" s="51">
        <v>8765432106</v>
      </c>
      <c r="AO6" s="34">
        <v>8123</v>
      </c>
      <c r="AP6" s="35" t="s">
        <v>112</v>
      </c>
      <c r="AQ6" s="35" t="s">
        <v>113</v>
      </c>
      <c r="AR6" s="36" t="s">
        <v>114</v>
      </c>
      <c r="AS6" s="37">
        <v>32478</v>
      </c>
      <c r="AT6" s="38">
        <v>143678</v>
      </c>
      <c r="AU6" s="39">
        <v>8123</v>
      </c>
      <c r="AV6" s="39">
        <v>8765432106</v>
      </c>
      <c r="AW6" s="40">
        <v>40552</v>
      </c>
      <c r="AX6" s="41">
        <v>40917</v>
      </c>
      <c r="AY6" s="39" t="s">
        <v>115</v>
      </c>
      <c r="AZ6" s="42">
        <v>12343</v>
      </c>
      <c r="BA6" s="42">
        <v>8123</v>
      </c>
      <c r="BB6" s="43">
        <f t="shared" si="1"/>
        <v>334</v>
      </c>
      <c r="BC6" s="44">
        <v>12343</v>
      </c>
      <c r="BD6" s="44">
        <v>104</v>
      </c>
      <c r="BE6" s="45" t="s">
        <v>85</v>
      </c>
      <c r="BF6" s="44">
        <v>12</v>
      </c>
      <c r="BG6" s="45">
        <v>22</v>
      </c>
      <c r="BH6" s="44">
        <f t="shared" si="0"/>
        <v>264</v>
      </c>
      <c r="BI6" s="46">
        <v>12343</v>
      </c>
      <c r="BJ6" s="46">
        <v>134</v>
      </c>
      <c r="BK6" s="46">
        <v>18</v>
      </c>
      <c r="BL6" s="46">
        <v>25</v>
      </c>
      <c r="BM6" s="47">
        <v>12343</v>
      </c>
      <c r="BN6" s="47">
        <v>169</v>
      </c>
      <c r="BO6" s="47" t="s">
        <v>95</v>
      </c>
      <c r="BP6" s="47">
        <v>45</v>
      </c>
    </row>
    <row r="7" spans="1:68" ht="15.6" x14ac:dyDescent="0.3">
      <c r="A7" s="16">
        <v>2234567894</v>
      </c>
      <c r="B7" s="16" t="s">
        <v>116</v>
      </c>
      <c r="C7" s="16" t="s">
        <v>117</v>
      </c>
      <c r="D7" s="16" t="s">
        <v>118</v>
      </c>
      <c r="E7" s="16" t="s">
        <v>119</v>
      </c>
      <c r="F7" s="17">
        <v>30186</v>
      </c>
      <c r="G7" s="18">
        <v>1234567894</v>
      </c>
      <c r="H7" s="18" t="s">
        <v>120</v>
      </c>
      <c r="I7" s="19" t="s">
        <v>121</v>
      </c>
      <c r="J7" s="20">
        <v>42992</v>
      </c>
      <c r="K7" s="18">
        <v>13942</v>
      </c>
      <c r="L7" s="20">
        <v>43178</v>
      </c>
      <c r="M7" s="18">
        <v>2234567894</v>
      </c>
      <c r="N7" s="48">
        <v>9876543214</v>
      </c>
      <c r="O7" s="22" t="s">
        <v>122</v>
      </c>
      <c r="P7" s="23" t="s">
        <v>116</v>
      </c>
      <c r="Q7" s="23" t="s">
        <v>123</v>
      </c>
      <c r="R7" s="24">
        <v>32221</v>
      </c>
      <c r="S7" s="21" t="s">
        <v>79</v>
      </c>
      <c r="T7" s="25">
        <v>2234567894</v>
      </c>
      <c r="U7" s="26">
        <v>123454</v>
      </c>
      <c r="V7" s="26">
        <v>8124</v>
      </c>
      <c r="W7" s="26">
        <v>7843884394</v>
      </c>
      <c r="X7" s="26">
        <v>12344</v>
      </c>
      <c r="Y7" s="26">
        <v>307</v>
      </c>
      <c r="Z7" s="27">
        <v>3300</v>
      </c>
      <c r="AA7" s="26">
        <f>Y7+Z7</f>
        <v>3607</v>
      </c>
      <c r="AB7" s="28">
        <v>8124</v>
      </c>
      <c r="AC7" s="28">
        <v>7843884394</v>
      </c>
      <c r="AD7" s="28" t="s">
        <v>121</v>
      </c>
      <c r="AE7" s="28" t="s">
        <v>124</v>
      </c>
      <c r="AF7" s="29">
        <v>42992</v>
      </c>
      <c r="AG7" s="29">
        <v>43357</v>
      </c>
      <c r="AH7" s="31">
        <v>145</v>
      </c>
      <c r="AI7" s="31">
        <v>8124</v>
      </c>
      <c r="AJ7" s="31">
        <v>7843884394</v>
      </c>
      <c r="AK7" s="49">
        <v>9876543214</v>
      </c>
      <c r="AL7" s="33">
        <v>42992</v>
      </c>
      <c r="AM7" s="33">
        <v>42995</v>
      </c>
      <c r="AN7" s="51">
        <v>7843884394</v>
      </c>
      <c r="AO7" s="34">
        <v>8124</v>
      </c>
      <c r="AP7" s="35" t="s">
        <v>125</v>
      </c>
      <c r="AQ7" s="35" t="s">
        <v>126</v>
      </c>
      <c r="AR7" s="52" t="s">
        <v>127</v>
      </c>
      <c r="AS7" s="37">
        <v>29937</v>
      </c>
      <c r="AT7" s="38">
        <v>143656</v>
      </c>
      <c r="AU7" s="39">
        <v>8124</v>
      </c>
      <c r="AV7" s="39">
        <v>7843884394</v>
      </c>
      <c r="AW7" s="40">
        <v>40550</v>
      </c>
      <c r="AX7" s="41">
        <v>40915</v>
      </c>
      <c r="AY7" s="39" t="s">
        <v>128</v>
      </c>
      <c r="AZ7" s="42">
        <v>12344</v>
      </c>
      <c r="BA7" s="42">
        <v>8124</v>
      </c>
      <c r="BB7" s="43">
        <f t="shared" si="1"/>
        <v>307</v>
      </c>
      <c r="BC7" s="44">
        <v>12344</v>
      </c>
      <c r="BD7" s="44">
        <v>105</v>
      </c>
      <c r="BE7" s="45" t="s">
        <v>69</v>
      </c>
      <c r="BF7" s="44">
        <v>10</v>
      </c>
      <c r="BG7" s="45">
        <v>20</v>
      </c>
      <c r="BH7" s="44">
        <f t="shared" si="0"/>
        <v>200</v>
      </c>
      <c r="BI7" s="46">
        <v>12344</v>
      </c>
      <c r="BJ7" s="46">
        <v>135</v>
      </c>
      <c r="BK7" s="46">
        <v>19</v>
      </c>
      <c r="BL7" s="46">
        <v>28</v>
      </c>
      <c r="BM7" s="47">
        <v>12344</v>
      </c>
      <c r="BN7" s="47">
        <v>170</v>
      </c>
      <c r="BO7" s="47" t="s">
        <v>79</v>
      </c>
      <c r="BP7" s="47">
        <v>79</v>
      </c>
    </row>
    <row r="8" spans="1:68" ht="15.6" x14ac:dyDescent="0.3">
      <c r="A8" s="16">
        <v>2234567895</v>
      </c>
      <c r="B8" s="16" t="s">
        <v>129</v>
      </c>
      <c r="C8" s="16" t="s">
        <v>130</v>
      </c>
      <c r="D8" s="16" t="s">
        <v>131</v>
      </c>
      <c r="E8" s="16" t="s">
        <v>132</v>
      </c>
      <c r="F8" s="17">
        <v>30159</v>
      </c>
      <c r="G8" s="18">
        <v>1234567895</v>
      </c>
      <c r="H8" s="18" t="s">
        <v>133</v>
      </c>
      <c r="I8" s="19" t="s">
        <v>59</v>
      </c>
      <c r="J8" s="20">
        <v>43419</v>
      </c>
      <c r="K8" s="18">
        <v>10747</v>
      </c>
      <c r="L8" s="20">
        <v>42930</v>
      </c>
      <c r="M8" s="18">
        <v>2234567895</v>
      </c>
      <c r="N8" s="48">
        <v>9876543215</v>
      </c>
      <c r="O8" s="22" t="s">
        <v>134</v>
      </c>
      <c r="P8" s="23" t="s">
        <v>135</v>
      </c>
      <c r="Q8" s="23" t="s">
        <v>136</v>
      </c>
      <c r="R8" s="24">
        <v>28685</v>
      </c>
      <c r="S8" s="21" t="s">
        <v>95</v>
      </c>
      <c r="T8" s="25">
        <v>2234567895</v>
      </c>
      <c r="U8" s="26">
        <v>123455</v>
      </c>
      <c r="V8" s="26">
        <v>8125</v>
      </c>
      <c r="W8" s="26">
        <v>8765432104</v>
      </c>
      <c r="X8" s="26">
        <v>12345</v>
      </c>
      <c r="Y8" s="26">
        <v>354</v>
      </c>
      <c r="Z8" s="27">
        <v>3300</v>
      </c>
      <c r="AA8" s="26">
        <f>Y8+Z8</f>
        <v>3654</v>
      </c>
      <c r="AB8" s="28">
        <v>8125</v>
      </c>
      <c r="AC8" s="28">
        <v>8765432104</v>
      </c>
      <c r="AD8" s="28" t="s">
        <v>59</v>
      </c>
      <c r="AE8" s="28" t="s">
        <v>64</v>
      </c>
      <c r="AF8" s="29">
        <v>43419</v>
      </c>
      <c r="AG8" s="29">
        <v>43784</v>
      </c>
      <c r="AH8" s="31">
        <v>146</v>
      </c>
      <c r="AI8" s="31">
        <v>8125</v>
      </c>
      <c r="AJ8" s="31">
        <v>8765432104</v>
      </c>
      <c r="AK8" s="49">
        <v>9876543215</v>
      </c>
      <c r="AL8" s="33">
        <v>43419</v>
      </c>
      <c r="AM8" s="33">
        <v>43423</v>
      </c>
      <c r="AN8" s="34">
        <v>8765432104</v>
      </c>
      <c r="AO8" s="34">
        <v>8125</v>
      </c>
      <c r="AP8" s="35" t="s">
        <v>137</v>
      </c>
      <c r="AQ8" s="35" t="s">
        <v>138</v>
      </c>
      <c r="AR8" s="36" t="s">
        <v>139</v>
      </c>
      <c r="AS8" s="37">
        <v>27400</v>
      </c>
      <c r="AT8" s="38">
        <v>143641</v>
      </c>
      <c r="AU8" s="39">
        <v>8125</v>
      </c>
      <c r="AV8" s="39">
        <v>8765432104</v>
      </c>
      <c r="AW8" s="40">
        <v>40553</v>
      </c>
      <c r="AX8" s="41">
        <v>40918</v>
      </c>
      <c r="AY8" s="39" t="s">
        <v>100</v>
      </c>
      <c r="AZ8" s="42">
        <v>12345</v>
      </c>
      <c r="BA8" s="42">
        <v>8125</v>
      </c>
      <c r="BB8" s="43">
        <f t="shared" si="1"/>
        <v>354</v>
      </c>
      <c r="BC8" s="44">
        <v>12345</v>
      </c>
      <c r="BD8" s="44">
        <v>106</v>
      </c>
      <c r="BE8" s="45" t="s">
        <v>85</v>
      </c>
      <c r="BF8" s="44">
        <v>12</v>
      </c>
      <c r="BG8" s="44">
        <v>22</v>
      </c>
      <c r="BH8" s="44">
        <f t="shared" si="0"/>
        <v>264</v>
      </c>
      <c r="BI8" s="46">
        <v>12345</v>
      </c>
      <c r="BJ8" s="46">
        <v>136</v>
      </c>
      <c r="BK8" s="46">
        <v>20</v>
      </c>
      <c r="BL8" s="46">
        <v>45</v>
      </c>
      <c r="BM8" s="47">
        <v>12345</v>
      </c>
      <c r="BN8" s="47">
        <v>171</v>
      </c>
      <c r="BO8" s="47" t="s">
        <v>79</v>
      </c>
      <c r="BP8" s="47">
        <v>45</v>
      </c>
    </row>
    <row r="9" spans="1:68" ht="15.6" x14ac:dyDescent="0.3">
      <c r="A9" s="16">
        <v>2234567896</v>
      </c>
      <c r="B9" s="16" t="s">
        <v>140</v>
      </c>
      <c r="C9" s="16" t="s">
        <v>141</v>
      </c>
      <c r="D9" s="16" t="s">
        <v>142</v>
      </c>
      <c r="E9" s="16" t="s">
        <v>143</v>
      </c>
      <c r="F9" s="17">
        <v>30687</v>
      </c>
      <c r="G9" s="18">
        <v>1234567896</v>
      </c>
      <c r="H9" s="18" t="s">
        <v>144</v>
      </c>
      <c r="I9" s="19" t="s">
        <v>75</v>
      </c>
      <c r="J9" s="20">
        <v>43754</v>
      </c>
      <c r="K9" s="18">
        <v>18491</v>
      </c>
      <c r="L9" s="20">
        <v>44047</v>
      </c>
      <c r="M9" s="18">
        <v>2234567896</v>
      </c>
      <c r="N9" s="48">
        <v>9876543216</v>
      </c>
      <c r="O9" s="22" t="s">
        <v>145</v>
      </c>
      <c r="P9" s="23" t="s">
        <v>146</v>
      </c>
      <c r="Q9" s="23" t="s">
        <v>147</v>
      </c>
      <c r="R9" s="24">
        <v>27610</v>
      </c>
      <c r="S9" s="21" t="s">
        <v>63</v>
      </c>
      <c r="T9" s="25">
        <v>2234567896</v>
      </c>
      <c r="U9" s="26">
        <v>123456</v>
      </c>
      <c r="V9" s="27">
        <v>8126</v>
      </c>
      <c r="W9" s="27">
        <v>8765432104</v>
      </c>
      <c r="X9" s="26">
        <v>12346</v>
      </c>
      <c r="Y9" s="26">
        <v>281</v>
      </c>
      <c r="Z9" s="27">
        <v>3300</v>
      </c>
      <c r="AA9" s="26">
        <f>Y9+Z9</f>
        <v>3581</v>
      </c>
      <c r="AB9" s="28">
        <v>8126</v>
      </c>
      <c r="AC9" s="28">
        <v>8765432104</v>
      </c>
      <c r="AD9" s="28" t="s">
        <v>75</v>
      </c>
      <c r="AE9" s="28" t="s">
        <v>80</v>
      </c>
      <c r="AF9" s="29">
        <v>43754</v>
      </c>
      <c r="AG9" s="29">
        <v>44120</v>
      </c>
      <c r="AH9" s="31">
        <v>147</v>
      </c>
      <c r="AI9" s="31">
        <v>8126</v>
      </c>
      <c r="AJ9" s="31">
        <v>8765432104</v>
      </c>
      <c r="AK9" s="49">
        <v>9876543216</v>
      </c>
      <c r="AL9" s="33">
        <v>43754</v>
      </c>
      <c r="AM9" s="33">
        <v>43757</v>
      </c>
      <c r="AN9" s="51">
        <v>8765432104</v>
      </c>
      <c r="AO9" s="34">
        <v>8126</v>
      </c>
      <c r="AP9" s="35" t="s">
        <v>137</v>
      </c>
      <c r="AQ9" s="35" t="s">
        <v>138</v>
      </c>
      <c r="AR9" s="36" t="s">
        <v>139</v>
      </c>
      <c r="AS9" s="37">
        <v>27400</v>
      </c>
      <c r="AT9" s="38">
        <v>151878</v>
      </c>
      <c r="AU9" s="39">
        <v>8129</v>
      </c>
      <c r="AV9" s="39">
        <v>8765432111</v>
      </c>
      <c r="AW9" s="40">
        <v>44366</v>
      </c>
      <c r="AX9" s="40">
        <v>44731</v>
      </c>
      <c r="AY9" s="39" t="s">
        <v>148</v>
      </c>
      <c r="AZ9" s="42">
        <v>12346</v>
      </c>
      <c r="BA9" s="42">
        <v>8126</v>
      </c>
      <c r="BB9" s="43">
        <f t="shared" si="1"/>
        <v>281</v>
      </c>
      <c r="BC9" s="44">
        <v>12346</v>
      </c>
      <c r="BD9" s="44">
        <v>107</v>
      </c>
      <c r="BE9" s="45" t="s">
        <v>69</v>
      </c>
      <c r="BF9" s="44">
        <v>10</v>
      </c>
      <c r="BG9" s="45">
        <v>20</v>
      </c>
      <c r="BH9" s="44">
        <f t="shared" si="0"/>
        <v>200</v>
      </c>
      <c r="BI9" s="46">
        <v>12346</v>
      </c>
      <c r="BJ9" s="46">
        <v>137</v>
      </c>
      <c r="BK9" s="46">
        <v>23</v>
      </c>
      <c r="BL9" s="46">
        <v>29</v>
      </c>
      <c r="BM9" s="47">
        <v>12346</v>
      </c>
      <c r="BN9" s="47">
        <v>172</v>
      </c>
      <c r="BO9" s="47" t="s">
        <v>95</v>
      </c>
      <c r="BP9" s="47">
        <v>52</v>
      </c>
    </row>
    <row r="10" spans="1:68" ht="15.6" x14ac:dyDescent="0.3">
      <c r="A10" s="16">
        <v>2234567897</v>
      </c>
      <c r="B10" s="16" t="s">
        <v>149</v>
      </c>
      <c r="C10" s="16" t="s">
        <v>150</v>
      </c>
      <c r="D10" s="16" t="s">
        <v>151</v>
      </c>
      <c r="E10" s="16" t="s">
        <v>152</v>
      </c>
      <c r="F10" s="17">
        <v>32802</v>
      </c>
      <c r="G10" s="18">
        <v>1234567897</v>
      </c>
      <c r="H10" s="18" t="s">
        <v>153</v>
      </c>
      <c r="I10" s="19" t="s">
        <v>91</v>
      </c>
      <c r="J10" s="20">
        <v>40985</v>
      </c>
      <c r="K10" s="18">
        <v>17725</v>
      </c>
      <c r="L10" s="20">
        <v>40714</v>
      </c>
      <c r="M10" s="18">
        <v>2234567897</v>
      </c>
      <c r="N10" s="48">
        <v>9876543217</v>
      </c>
      <c r="O10" s="22" t="s">
        <v>154</v>
      </c>
      <c r="P10" s="23" t="s">
        <v>102</v>
      </c>
      <c r="Q10" s="23" t="s">
        <v>155</v>
      </c>
      <c r="R10" s="24">
        <v>30853</v>
      </c>
      <c r="S10" s="21" t="s">
        <v>79</v>
      </c>
      <c r="T10" s="25">
        <v>2234567897</v>
      </c>
      <c r="U10" s="26">
        <v>123457</v>
      </c>
      <c r="V10" s="26">
        <v>8127</v>
      </c>
      <c r="W10" s="26">
        <v>8765432102</v>
      </c>
      <c r="X10" s="26">
        <v>12347</v>
      </c>
      <c r="Y10" s="26">
        <v>374</v>
      </c>
      <c r="Z10" s="27">
        <v>3300</v>
      </c>
      <c r="AA10" s="26">
        <f>Y10+Z10</f>
        <v>3674</v>
      </c>
      <c r="AB10" s="28">
        <v>8127</v>
      </c>
      <c r="AC10" s="28">
        <v>8765432102</v>
      </c>
      <c r="AD10" s="28" t="s">
        <v>91</v>
      </c>
      <c r="AE10" s="28" t="s">
        <v>96</v>
      </c>
      <c r="AF10" s="29">
        <v>40985</v>
      </c>
      <c r="AG10" s="29">
        <v>41350</v>
      </c>
      <c r="AH10" s="31">
        <v>148</v>
      </c>
      <c r="AI10" s="31">
        <v>8127</v>
      </c>
      <c r="AJ10" s="31">
        <v>8765432102</v>
      </c>
      <c r="AK10" s="49">
        <v>9876543217</v>
      </c>
      <c r="AL10" s="33">
        <v>40985</v>
      </c>
      <c r="AM10" s="33">
        <v>40988</v>
      </c>
      <c r="AN10" s="34">
        <v>8765432102</v>
      </c>
      <c r="AO10" s="34">
        <v>8127</v>
      </c>
      <c r="AP10" s="35" t="s">
        <v>149</v>
      </c>
      <c r="AQ10" s="35" t="s">
        <v>156</v>
      </c>
      <c r="AR10" s="36" t="s">
        <v>157</v>
      </c>
      <c r="AS10" s="37">
        <v>33167</v>
      </c>
      <c r="AT10" s="38">
        <v>133922</v>
      </c>
      <c r="AU10" s="39">
        <v>8130</v>
      </c>
      <c r="AV10" s="39">
        <v>8765432112</v>
      </c>
      <c r="AW10" s="40">
        <v>44063</v>
      </c>
      <c r="AX10" s="40">
        <v>44428</v>
      </c>
      <c r="AY10" s="39" t="s">
        <v>158</v>
      </c>
      <c r="AZ10" s="42">
        <v>12347</v>
      </c>
      <c r="BA10" s="42">
        <v>8127</v>
      </c>
      <c r="BB10" s="43">
        <f t="shared" si="1"/>
        <v>374</v>
      </c>
      <c r="BC10" s="44">
        <v>12347</v>
      </c>
      <c r="BD10" s="44">
        <v>108</v>
      </c>
      <c r="BE10" s="45" t="s">
        <v>101</v>
      </c>
      <c r="BF10" s="44">
        <v>8</v>
      </c>
      <c r="BG10" s="45">
        <v>34</v>
      </c>
      <c r="BH10" s="44">
        <f t="shared" si="0"/>
        <v>272</v>
      </c>
      <c r="BI10" s="46">
        <v>12347</v>
      </c>
      <c r="BJ10" s="46">
        <v>138</v>
      </c>
      <c r="BK10" s="46">
        <v>25</v>
      </c>
      <c r="BL10" s="46">
        <v>50</v>
      </c>
      <c r="BM10" s="47">
        <v>12347</v>
      </c>
      <c r="BN10" s="47">
        <v>173</v>
      </c>
      <c r="BO10" s="47" t="s">
        <v>95</v>
      </c>
      <c r="BP10" s="47">
        <v>52</v>
      </c>
    </row>
    <row r="11" spans="1:68" ht="15.6" x14ac:dyDescent="0.3">
      <c r="A11" s="16">
        <v>2234567898</v>
      </c>
      <c r="B11" s="16" t="s">
        <v>159</v>
      </c>
      <c r="C11" s="16" t="s">
        <v>160</v>
      </c>
      <c r="D11" s="16" t="s">
        <v>161</v>
      </c>
      <c r="E11" s="16" t="s">
        <v>162</v>
      </c>
      <c r="F11" s="17">
        <v>33588</v>
      </c>
      <c r="G11" s="18">
        <v>1234567898</v>
      </c>
      <c r="H11" s="18" t="s">
        <v>163</v>
      </c>
      <c r="I11" s="19" t="s">
        <v>107</v>
      </c>
      <c r="J11" s="20">
        <v>43969</v>
      </c>
      <c r="K11" s="18">
        <v>12678</v>
      </c>
      <c r="L11" s="20">
        <v>43538</v>
      </c>
      <c r="M11" s="18">
        <v>2234567898</v>
      </c>
      <c r="N11" s="48">
        <v>9876543218</v>
      </c>
      <c r="O11" s="22" t="s">
        <v>164</v>
      </c>
      <c r="P11" s="23" t="s">
        <v>62</v>
      </c>
      <c r="Q11" s="23" t="s">
        <v>165</v>
      </c>
      <c r="R11" s="24">
        <v>29672</v>
      </c>
      <c r="S11" s="21" t="s">
        <v>95</v>
      </c>
      <c r="T11" s="25">
        <v>2234567898</v>
      </c>
      <c r="U11" s="26">
        <v>123458</v>
      </c>
      <c r="V11" s="26">
        <v>8128</v>
      </c>
      <c r="W11" s="26">
        <v>8765432101</v>
      </c>
      <c r="X11" s="26">
        <v>12348</v>
      </c>
      <c r="Y11" s="26">
        <v>324</v>
      </c>
      <c r="Z11" s="27">
        <v>3300</v>
      </c>
      <c r="AA11" s="26">
        <f>Y11+Z11</f>
        <v>3624</v>
      </c>
      <c r="AB11" s="28">
        <v>8128</v>
      </c>
      <c r="AC11" s="28">
        <v>8765432101</v>
      </c>
      <c r="AD11" s="28" t="s">
        <v>107</v>
      </c>
      <c r="AE11" s="28" t="s">
        <v>111</v>
      </c>
      <c r="AF11" s="29">
        <v>43969</v>
      </c>
      <c r="AG11" s="29">
        <v>44334</v>
      </c>
      <c r="AH11" s="31">
        <v>149</v>
      </c>
      <c r="AI11" s="31">
        <v>8128</v>
      </c>
      <c r="AJ11" s="31">
        <v>8765432101</v>
      </c>
      <c r="AK11" s="49">
        <v>9876543218</v>
      </c>
      <c r="AL11" s="33">
        <v>43969</v>
      </c>
      <c r="AM11" s="33">
        <v>43972</v>
      </c>
      <c r="AN11" s="34">
        <v>8765432101</v>
      </c>
      <c r="AO11" s="34">
        <v>8128</v>
      </c>
      <c r="AP11" s="35" t="s">
        <v>166</v>
      </c>
      <c r="AQ11" s="35" t="s">
        <v>167</v>
      </c>
      <c r="AR11" s="36" t="s">
        <v>168</v>
      </c>
      <c r="AS11" s="37">
        <v>29936</v>
      </c>
      <c r="AT11" s="40"/>
      <c r="AU11" s="40"/>
      <c r="AV11" s="40"/>
      <c r="AW11" s="40"/>
      <c r="AX11" s="40"/>
      <c r="AY11" s="39"/>
      <c r="AZ11" s="42">
        <v>12348</v>
      </c>
      <c r="BA11" s="42">
        <v>8128</v>
      </c>
      <c r="BB11" s="43">
        <f t="shared" si="1"/>
        <v>324</v>
      </c>
      <c r="BC11" s="44">
        <v>12348</v>
      </c>
      <c r="BD11" s="44">
        <v>109</v>
      </c>
      <c r="BE11" s="45" t="s">
        <v>69</v>
      </c>
      <c r="BF11" s="44">
        <v>10</v>
      </c>
      <c r="BG11" s="45">
        <v>20</v>
      </c>
      <c r="BH11" s="44">
        <f t="shared" si="0"/>
        <v>200</v>
      </c>
      <c r="BI11" s="46">
        <v>12348</v>
      </c>
      <c r="BJ11" s="46">
        <v>139</v>
      </c>
      <c r="BK11" s="46">
        <v>30</v>
      </c>
      <c r="BL11" s="46">
        <v>70</v>
      </c>
      <c r="BM11" s="47">
        <v>12348</v>
      </c>
      <c r="BN11" s="47">
        <v>174</v>
      </c>
      <c r="BO11" s="47" t="s">
        <v>63</v>
      </c>
      <c r="BP11" s="47">
        <v>54</v>
      </c>
    </row>
    <row r="12" spans="1:68" ht="15.6" x14ac:dyDescent="0.3">
      <c r="A12" s="16">
        <v>2234567899</v>
      </c>
      <c r="B12" s="16" t="s">
        <v>169</v>
      </c>
      <c r="C12" s="16" t="s">
        <v>170</v>
      </c>
      <c r="D12" s="16" t="s">
        <v>171</v>
      </c>
      <c r="E12" s="16" t="s">
        <v>172</v>
      </c>
      <c r="F12" s="17">
        <v>34646</v>
      </c>
      <c r="G12" s="18">
        <v>1234567899</v>
      </c>
      <c r="H12" s="18" t="s">
        <v>173</v>
      </c>
      <c r="I12" s="19" t="s">
        <v>121</v>
      </c>
      <c r="J12" s="20">
        <v>44366</v>
      </c>
      <c r="K12" s="18">
        <v>14986</v>
      </c>
      <c r="L12" s="20">
        <v>43849</v>
      </c>
      <c r="M12" s="18">
        <v>2234567899</v>
      </c>
      <c r="N12" s="48">
        <v>9876543219</v>
      </c>
      <c r="O12" s="22" t="s">
        <v>174</v>
      </c>
      <c r="P12" s="23" t="s">
        <v>141</v>
      </c>
      <c r="Q12" s="23" t="s">
        <v>175</v>
      </c>
      <c r="R12" s="24">
        <v>29237</v>
      </c>
      <c r="S12" s="21" t="s">
        <v>63</v>
      </c>
      <c r="T12" s="25">
        <v>2234567899</v>
      </c>
      <c r="U12" s="26">
        <v>123459</v>
      </c>
      <c r="V12" s="26">
        <v>8129</v>
      </c>
      <c r="W12" s="26">
        <v>8765432111</v>
      </c>
      <c r="X12" s="26">
        <v>12349</v>
      </c>
      <c r="Y12" s="26">
        <v>371</v>
      </c>
      <c r="Z12" s="27">
        <v>3300</v>
      </c>
      <c r="AA12" s="26">
        <f>Y12+Z12</f>
        <v>3671</v>
      </c>
      <c r="AB12" s="28">
        <v>8129</v>
      </c>
      <c r="AC12" s="28">
        <v>8765432111</v>
      </c>
      <c r="AD12" s="28" t="s">
        <v>121</v>
      </c>
      <c r="AE12" s="28" t="s">
        <v>124</v>
      </c>
      <c r="AF12" s="29">
        <v>44366</v>
      </c>
      <c r="AG12" s="29">
        <v>44731</v>
      </c>
      <c r="AH12" s="31">
        <v>140</v>
      </c>
      <c r="AI12" s="31">
        <v>8129</v>
      </c>
      <c r="AJ12" s="31">
        <v>8765432111</v>
      </c>
      <c r="AK12" s="49">
        <v>9876543219</v>
      </c>
      <c r="AL12" s="33">
        <v>44366</v>
      </c>
      <c r="AM12" s="33">
        <v>44370</v>
      </c>
      <c r="AN12" s="34">
        <v>8765432111</v>
      </c>
      <c r="AO12" s="34">
        <v>8129</v>
      </c>
      <c r="AP12" s="35" t="s">
        <v>176</v>
      </c>
      <c r="AQ12" s="35" t="s">
        <v>177</v>
      </c>
      <c r="AR12" s="36" t="s">
        <v>178</v>
      </c>
      <c r="AS12" s="37">
        <v>26611</v>
      </c>
      <c r="AT12" s="38"/>
      <c r="AU12" s="38"/>
      <c r="AV12" s="38"/>
      <c r="AW12" s="38"/>
      <c r="AX12" s="38"/>
      <c r="AY12" s="38"/>
      <c r="AZ12" s="42">
        <v>12349</v>
      </c>
      <c r="BA12" s="42">
        <v>8129</v>
      </c>
      <c r="BB12" s="43">
        <f t="shared" si="1"/>
        <v>371</v>
      </c>
      <c r="BC12" s="44">
        <v>12349</v>
      </c>
      <c r="BD12" s="44">
        <v>110</v>
      </c>
      <c r="BE12" s="45" t="s">
        <v>85</v>
      </c>
      <c r="BF12" s="44">
        <v>12</v>
      </c>
      <c r="BG12" s="44">
        <v>22</v>
      </c>
      <c r="BH12" s="44">
        <f t="shared" si="0"/>
        <v>264</v>
      </c>
      <c r="BI12" s="46">
        <v>12349</v>
      </c>
      <c r="BJ12" s="46">
        <v>140</v>
      </c>
      <c r="BK12" s="46">
        <v>27</v>
      </c>
      <c r="BL12" s="46">
        <v>55</v>
      </c>
      <c r="BM12" s="47">
        <v>12349</v>
      </c>
      <c r="BN12" s="47">
        <v>175</v>
      </c>
      <c r="BO12" s="47" t="s">
        <v>95</v>
      </c>
      <c r="BP12" s="47">
        <v>52</v>
      </c>
    </row>
    <row r="13" spans="1:68" ht="15.6" x14ac:dyDescent="0.3">
      <c r="A13" s="16">
        <v>2234567900</v>
      </c>
      <c r="B13" s="16" t="s">
        <v>179</v>
      </c>
      <c r="C13" s="16" t="s">
        <v>180</v>
      </c>
      <c r="D13" s="16" t="s">
        <v>181</v>
      </c>
      <c r="E13" s="16" t="s">
        <v>182</v>
      </c>
      <c r="F13" s="17">
        <v>34314</v>
      </c>
      <c r="G13" s="18">
        <v>1234567900</v>
      </c>
      <c r="H13" s="18" t="s">
        <v>183</v>
      </c>
      <c r="I13" s="19" t="s">
        <v>59</v>
      </c>
      <c r="J13" s="20">
        <v>44063</v>
      </c>
      <c r="K13" s="18">
        <v>19888</v>
      </c>
      <c r="L13" s="20">
        <v>43538</v>
      </c>
      <c r="M13" s="18">
        <v>2234567900</v>
      </c>
      <c r="N13" s="48">
        <v>9876543221</v>
      </c>
      <c r="O13" s="22" t="s">
        <v>184</v>
      </c>
      <c r="P13" s="23" t="s">
        <v>185</v>
      </c>
      <c r="Q13" s="23" t="s">
        <v>186</v>
      </c>
      <c r="R13" s="24">
        <v>27955</v>
      </c>
      <c r="S13" s="21" t="s">
        <v>79</v>
      </c>
      <c r="T13" s="25">
        <v>2234567900</v>
      </c>
      <c r="U13" s="26">
        <v>123460</v>
      </c>
      <c r="V13" s="26">
        <v>8130</v>
      </c>
      <c r="W13" s="26">
        <v>8765432112</v>
      </c>
      <c r="X13" s="26">
        <v>12350</v>
      </c>
      <c r="Y13" s="26">
        <v>435</v>
      </c>
      <c r="Z13" s="27">
        <v>4400</v>
      </c>
      <c r="AA13" s="26">
        <f>Y13+Z13</f>
        <v>4835</v>
      </c>
      <c r="AB13" s="28">
        <v>8130</v>
      </c>
      <c r="AC13" s="28">
        <v>8765432112</v>
      </c>
      <c r="AD13" s="28" t="s">
        <v>59</v>
      </c>
      <c r="AE13" s="28" t="s">
        <v>64</v>
      </c>
      <c r="AF13" s="29">
        <v>44063</v>
      </c>
      <c r="AG13" s="29">
        <v>44428</v>
      </c>
      <c r="AH13" s="31">
        <v>150</v>
      </c>
      <c r="AI13" s="31">
        <v>8130</v>
      </c>
      <c r="AJ13" s="31">
        <v>8765432112</v>
      </c>
      <c r="AK13" s="49">
        <v>9876543221</v>
      </c>
      <c r="AL13" s="33">
        <v>44063</v>
      </c>
      <c r="AM13" s="33">
        <v>44067</v>
      </c>
      <c r="AN13" s="34">
        <v>8765432112</v>
      </c>
      <c r="AO13" s="34">
        <v>8130</v>
      </c>
      <c r="AP13" s="35" t="s">
        <v>187</v>
      </c>
      <c r="AQ13" s="35" t="s">
        <v>188</v>
      </c>
      <c r="AR13" s="36" t="s">
        <v>189</v>
      </c>
      <c r="AS13" s="37">
        <v>27374</v>
      </c>
      <c r="AT13" s="38"/>
      <c r="AU13" s="38"/>
      <c r="AV13" s="38"/>
      <c r="AW13" s="38"/>
      <c r="AX13" s="38"/>
      <c r="AY13" s="38"/>
      <c r="AZ13" s="42">
        <v>12350</v>
      </c>
      <c r="BA13" s="42">
        <v>8130</v>
      </c>
      <c r="BB13" s="43">
        <f t="shared" si="1"/>
        <v>435</v>
      </c>
      <c r="BC13" s="44">
        <v>12350</v>
      </c>
      <c r="BD13" s="44">
        <v>111</v>
      </c>
      <c r="BE13" s="45" t="s">
        <v>101</v>
      </c>
      <c r="BF13" s="44">
        <v>8</v>
      </c>
      <c r="BG13" s="45">
        <v>34</v>
      </c>
      <c r="BH13" s="44">
        <f t="shared" si="0"/>
        <v>272</v>
      </c>
      <c r="BI13" s="46">
        <v>12350</v>
      </c>
      <c r="BJ13" s="46">
        <v>141</v>
      </c>
      <c r="BK13" s="46">
        <v>32</v>
      </c>
      <c r="BL13" s="46">
        <v>75</v>
      </c>
      <c r="BM13" s="47">
        <v>12350</v>
      </c>
      <c r="BN13" s="47">
        <v>176</v>
      </c>
      <c r="BO13" s="47" t="s">
        <v>63</v>
      </c>
      <c r="BP13" s="47">
        <v>88</v>
      </c>
    </row>
    <row r="14" spans="1:68" ht="15.75" customHeight="1" x14ac:dyDescent="0.3">
      <c r="A14" s="16"/>
      <c r="B14" s="16"/>
      <c r="C14" s="16"/>
      <c r="D14" s="16"/>
      <c r="E14" s="16"/>
      <c r="F14" s="17"/>
      <c r="G14" s="18">
        <v>1234567901</v>
      </c>
      <c r="H14" s="53" t="s">
        <v>190</v>
      </c>
      <c r="I14" s="19" t="s">
        <v>59</v>
      </c>
      <c r="J14" s="20">
        <v>44064</v>
      </c>
      <c r="K14" s="18">
        <v>19889</v>
      </c>
      <c r="L14" s="20">
        <v>43538</v>
      </c>
      <c r="M14" s="18">
        <v>2234567893</v>
      </c>
      <c r="N14" s="48">
        <v>6734839393</v>
      </c>
      <c r="O14" s="54" t="s">
        <v>191</v>
      </c>
      <c r="P14" s="23" t="s">
        <v>192</v>
      </c>
      <c r="Q14" s="23" t="s">
        <v>193</v>
      </c>
      <c r="R14" s="24">
        <v>27970</v>
      </c>
      <c r="S14" s="21" t="s">
        <v>95</v>
      </c>
      <c r="T14" s="55">
        <v>2234567890</v>
      </c>
      <c r="U14" s="26">
        <v>123461</v>
      </c>
      <c r="V14" s="26">
        <v>8131</v>
      </c>
      <c r="W14" s="27">
        <v>6473843942</v>
      </c>
      <c r="X14" s="26">
        <v>12351</v>
      </c>
      <c r="Y14" s="26">
        <v>394</v>
      </c>
      <c r="Z14" s="27">
        <v>3300</v>
      </c>
      <c r="AA14" s="26">
        <f>Y14+Z14</f>
        <v>3694</v>
      </c>
      <c r="AB14" s="28">
        <v>8131</v>
      </c>
      <c r="AC14" s="28">
        <v>6473843942</v>
      </c>
      <c r="AD14" s="28" t="s">
        <v>107</v>
      </c>
      <c r="AE14" s="28" t="s">
        <v>111</v>
      </c>
      <c r="AF14" s="29">
        <v>43970</v>
      </c>
      <c r="AG14" s="29">
        <v>44338</v>
      </c>
      <c r="AH14" s="31">
        <v>151</v>
      </c>
      <c r="AI14" s="31">
        <v>8131</v>
      </c>
      <c r="AJ14" s="31">
        <v>6473843942</v>
      </c>
      <c r="AK14" s="49">
        <v>5643874934</v>
      </c>
      <c r="AL14" s="33">
        <v>44002</v>
      </c>
      <c r="AM14" s="33">
        <v>44006</v>
      </c>
      <c r="AN14" s="51">
        <v>6473843942</v>
      </c>
      <c r="AO14" s="51">
        <v>8131</v>
      </c>
      <c r="AP14" s="35" t="s">
        <v>194</v>
      </c>
      <c r="AQ14" s="35" t="s">
        <v>195</v>
      </c>
      <c r="AR14" s="52" t="s">
        <v>196</v>
      </c>
      <c r="AS14" s="37">
        <v>29938</v>
      </c>
      <c r="AT14" s="38"/>
      <c r="AU14" s="39"/>
      <c r="AV14" s="39"/>
      <c r="AW14" s="40"/>
      <c r="AX14" s="40"/>
      <c r="AY14" s="39"/>
      <c r="AZ14" s="42">
        <v>12351</v>
      </c>
      <c r="BA14" s="42">
        <v>8131</v>
      </c>
      <c r="BB14" s="43">
        <f t="shared" si="1"/>
        <v>394</v>
      </c>
      <c r="BC14" s="44">
        <v>12351</v>
      </c>
      <c r="BD14" s="44">
        <v>112</v>
      </c>
      <c r="BE14" s="45" t="s">
        <v>101</v>
      </c>
      <c r="BF14" s="44">
        <v>8</v>
      </c>
      <c r="BG14" s="45">
        <v>34</v>
      </c>
      <c r="BH14" s="44">
        <f t="shared" si="0"/>
        <v>272</v>
      </c>
      <c r="BI14" s="46">
        <v>12351</v>
      </c>
      <c r="BJ14" s="46">
        <v>142</v>
      </c>
      <c r="BK14" s="46">
        <v>33</v>
      </c>
      <c r="BL14" s="46">
        <v>78</v>
      </c>
      <c r="BM14" s="47">
        <v>12351</v>
      </c>
      <c r="BN14" s="47">
        <v>177</v>
      </c>
      <c r="BO14" s="47" t="s">
        <v>79</v>
      </c>
      <c r="BP14" s="47">
        <v>44</v>
      </c>
    </row>
    <row r="15" spans="1:68" ht="15.75" customHeight="1" x14ac:dyDescent="0.3">
      <c r="A15" s="16"/>
      <c r="B15" s="16"/>
      <c r="C15" s="16"/>
      <c r="D15" s="16"/>
      <c r="E15" s="16"/>
      <c r="F15" s="17"/>
      <c r="G15" s="18">
        <v>1234567919</v>
      </c>
      <c r="H15" s="53" t="s">
        <v>190</v>
      </c>
      <c r="I15" s="19" t="s">
        <v>59</v>
      </c>
      <c r="J15" s="20">
        <v>43357</v>
      </c>
      <c r="K15" s="18">
        <v>15366</v>
      </c>
      <c r="L15" s="20">
        <v>42930</v>
      </c>
      <c r="M15" s="18">
        <v>2234567890</v>
      </c>
      <c r="N15" s="48">
        <v>5643874934</v>
      </c>
      <c r="O15" s="54" t="s">
        <v>197</v>
      </c>
      <c r="P15" s="23" t="s">
        <v>198</v>
      </c>
      <c r="Q15" s="23" t="s">
        <v>199</v>
      </c>
      <c r="R15" s="24">
        <v>32204</v>
      </c>
      <c r="S15" s="21" t="s">
        <v>63</v>
      </c>
      <c r="T15" s="25">
        <v>2234567891</v>
      </c>
      <c r="U15" s="26">
        <v>123462</v>
      </c>
      <c r="V15" s="26">
        <v>8132</v>
      </c>
      <c r="W15" s="27">
        <v>7843884394</v>
      </c>
      <c r="X15" s="26">
        <v>12352</v>
      </c>
      <c r="Y15" s="26">
        <v>306</v>
      </c>
      <c r="Z15" s="27">
        <v>3300</v>
      </c>
      <c r="AA15" s="26">
        <f>Y15+Z15</f>
        <v>3606</v>
      </c>
      <c r="AB15" s="28">
        <v>8132</v>
      </c>
      <c r="AC15" s="28">
        <v>7843884394</v>
      </c>
      <c r="AD15" s="28" t="s">
        <v>121</v>
      </c>
      <c r="AE15" s="28" t="s">
        <v>124</v>
      </c>
      <c r="AF15" s="29">
        <v>43002</v>
      </c>
      <c r="AG15" s="29">
        <v>43370</v>
      </c>
      <c r="AH15" s="31">
        <v>152</v>
      </c>
      <c r="AI15" s="31">
        <v>8132</v>
      </c>
      <c r="AJ15" s="31">
        <v>7843884394</v>
      </c>
      <c r="AK15" s="49">
        <v>9876543217</v>
      </c>
      <c r="AL15" s="33">
        <v>43973</v>
      </c>
      <c r="AM15" s="33">
        <v>43976</v>
      </c>
      <c r="AN15" s="51">
        <v>7843884394</v>
      </c>
      <c r="AO15" s="51">
        <v>8132</v>
      </c>
      <c r="AP15" s="35" t="s">
        <v>125</v>
      </c>
      <c r="AQ15" s="35" t="s">
        <v>126</v>
      </c>
      <c r="AR15" s="52" t="s">
        <v>127</v>
      </c>
      <c r="AS15" s="37">
        <v>29937</v>
      </c>
      <c r="AT15" s="38"/>
      <c r="AU15" s="39"/>
      <c r="AV15" s="39"/>
      <c r="AW15" s="40"/>
      <c r="AX15" s="40"/>
      <c r="AY15" s="39"/>
      <c r="AZ15" s="42">
        <v>12352</v>
      </c>
      <c r="BA15" s="42">
        <v>8132</v>
      </c>
      <c r="BB15" s="43">
        <f t="shared" si="1"/>
        <v>306</v>
      </c>
      <c r="BC15" s="44">
        <v>12352</v>
      </c>
      <c r="BD15" s="44">
        <v>113</v>
      </c>
      <c r="BE15" s="45" t="s">
        <v>69</v>
      </c>
      <c r="BF15" s="44">
        <v>10</v>
      </c>
      <c r="BG15" s="44">
        <v>20</v>
      </c>
      <c r="BH15" s="44">
        <f t="shared" si="0"/>
        <v>200</v>
      </c>
      <c r="BI15" s="46">
        <v>12352</v>
      </c>
      <c r="BJ15" s="46">
        <v>143</v>
      </c>
      <c r="BK15" s="46">
        <v>12</v>
      </c>
      <c r="BL15" s="46">
        <v>18</v>
      </c>
      <c r="BM15" s="47">
        <v>12352</v>
      </c>
      <c r="BN15" s="47">
        <v>178</v>
      </c>
      <c r="BO15" s="47" t="s">
        <v>63</v>
      </c>
      <c r="BP15" s="47">
        <v>88</v>
      </c>
    </row>
    <row r="16" spans="1:68" ht="15.75" customHeight="1" x14ac:dyDescent="0.3">
      <c r="A16" s="16"/>
      <c r="B16" s="16"/>
      <c r="C16" s="16"/>
      <c r="D16" s="16"/>
      <c r="E16" s="16"/>
      <c r="F16" s="17"/>
      <c r="G16" s="18"/>
      <c r="H16" s="18"/>
      <c r="I16" s="19"/>
      <c r="J16" s="20"/>
      <c r="K16" s="18"/>
      <c r="L16" s="20"/>
      <c r="M16" s="18"/>
      <c r="N16" s="56"/>
      <c r="O16" s="54"/>
      <c r="P16" s="23"/>
      <c r="Q16" s="23"/>
      <c r="R16" s="24"/>
      <c r="S16" s="23"/>
      <c r="T16" s="25"/>
      <c r="U16" s="26"/>
      <c r="V16" s="26"/>
      <c r="W16" s="26"/>
      <c r="X16" s="26"/>
      <c r="Y16" s="27"/>
      <c r="Z16" s="27"/>
      <c r="AA16" s="26"/>
      <c r="AB16" s="28">
        <v>8133</v>
      </c>
      <c r="AC16" s="28"/>
      <c r="AD16" s="28" t="s">
        <v>75</v>
      </c>
      <c r="AE16" s="28" t="s">
        <v>80</v>
      </c>
      <c r="AF16" s="29"/>
      <c r="AG16" s="29"/>
      <c r="AH16" s="31">
        <v>153</v>
      </c>
      <c r="AI16" s="31">
        <v>8131</v>
      </c>
      <c r="AJ16" s="31">
        <v>6473843942</v>
      </c>
      <c r="AK16" s="49">
        <v>5643874934</v>
      </c>
      <c r="AL16" s="33">
        <v>44032</v>
      </c>
      <c r="AM16" s="33">
        <v>44036</v>
      </c>
      <c r="AN16" s="51"/>
      <c r="AO16" s="51"/>
      <c r="AP16" s="35"/>
      <c r="AQ16" s="35"/>
      <c r="AR16" s="36"/>
      <c r="AS16" s="37"/>
      <c r="AT16" s="38"/>
      <c r="AU16" s="39"/>
      <c r="AV16" s="39"/>
      <c r="AW16" s="40"/>
      <c r="AX16" s="40"/>
      <c r="AY16" s="39"/>
      <c r="AZ16" s="42"/>
      <c r="BA16" s="42"/>
      <c r="BB16" s="43"/>
      <c r="BC16" s="44"/>
      <c r="BD16" s="44"/>
      <c r="BE16" s="45"/>
      <c r="BF16" s="44"/>
      <c r="BG16" s="44"/>
      <c r="BH16" s="44"/>
      <c r="BI16" s="46"/>
      <c r="BJ16" s="46"/>
      <c r="BK16" s="46"/>
      <c r="BL16" s="46"/>
      <c r="BM16" s="47"/>
      <c r="BN16" s="47"/>
      <c r="BO16" s="47"/>
      <c r="BP16" s="47"/>
    </row>
    <row r="17" spans="1:68" ht="15.75" customHeight="1" x14ac:dyDescent="0.3">
      <c r="A17" s="16"/>
      <c r="B17" s="16"/>
      <c r="C17" s="16"/>
      <c r="D17" s="16"/>
      <c r="E17" s="16"/>
      <c r="F17" s="17"/>
      <c r="G17" s="18"/>
      <c r="H17" s="18"/>
      <c r="I17" s="19"/>
      <c r="J17" s="20"/>
      <c r="K17" s="18"/>
      <c r="L17" s="20"/>
      <c r="M17" s="18"/>
      <c r="N17" s="56"/>
      <c r="O17" s="54"/>
      <c r="P17" s="23"/>
      <c r="Q17" s="23"/>
      <c r="R17" s="24"/>
      <c r="S17" s="23"/>
      <c r="T17" s="25"/>
      <c r="U17" s="26"/>
      <c r="V17" s="26"/>
      <c r="W17" s="26"/>
      <c r="X17" s="26"/>
      <c r="Y17" s="27"/>
      <c r="Z17" s="27"/>
      <c r="AA17" s="26"/>
      <c r="AB17" s="28">
        <v>8134</v>
      </c>
      <c r="AC17" s="28"/>
      <c r="AD17" s="28" t="s">
        <v>75</v>
      </c>
      <c r="AE17" s="28" t="s">
        <v>80</v>
      </c>
      <c r="AF17" s="29"/>
      <c r="AG17" s="29"/>
      <c r="AH17" s="31"/>
      <c r="AI17" s="31"/>
      <c r="AJ17" s="31"/>
      <c r="AK17" s="49"/>
      <c r="AL17" s="33"/>
      <c r="AM17" s="33"/>
      <c r="AN17" s="51"/>
      <c r="AO17" s="51"/>
      <c r="AP17" s="35"/>
      <c r="AQ17" s="35"/>
      <c r="AR17" s="36"/>
      <c r="AS17" s="37"/>
      <c r="AT17" s="38"/>
      <c r="AU17" s="39"/>
      <c r="AV17" s="39"/>
      <c r="AW17" s="40"/>
      <c r="AX17" s="40"/>
      <c r="AY17" s="39"/>
      <c r="AZ17" s="42"/>
      <c r="BA17" s="42"/>
      <c r="BB17" s="43"/>
      <c r="BC17" s="44"/>
      <c r="BD17" s="44"/>
      <c r="BE17" s="45"/>
      <c r="BF17" s="44"/>
      <c r="BG17" s="44"/>
      <c r="BH17" s="44"/>
      <c r="BI17" s="46"/>
      <c r="BJ17" s="46"/>
      <c r="BK17" s="46"/>
      <c r="BL17" s="46"/>
      <c r="BM17" s="47"/>
      <c r="BN17" s="47"/>
      <c r="BO17" s="47"/>
      <c r="BP17" s="47"/>
    </row>
    <row r="20" spans="1:68" x14ac:dyDescent="0.3">
      <c r="R20" s="57"/>
    </row>
    <row r="22" spans="1:68" x14ac:dyDescent="0.3">
      <c r="T22" s="58"/>
      <c r="V22" s="59"/>
    </row>
  </sheetData>
  <conditionalFormatting sqref="AI3:AI15">
    <cfRule type="duplicateValues" dxfId="23" priority="3"/>
  </conditionalFormatting>
  <conditionalFormatting sqref="AI16">
    <cfRule type="duplicateValues" dxfId="22" priority="2"/>
  </conditionalFormatting>
  <conditionalFormatting sqref="N3:N15">
    <cfRule type="duplicateValues" dxfId="21" priority="1"/>
  </conditionalFormatting>
  <hyperlinks>
    <hyperlink ref="O3" r:id="rId1" xr:uid="{AB4DCCCE-F532-4B72-8D8D-26E29D1E0FAA}"/>
    <hyperlink ref="O4" r:id="rId2" xr:uid="{F75FB9B6-6749-4D8F-A662-B58ADBEBB075}"/>
    <hyperlink ref="O5" r:id="rId3" xr:uid="{FD73A9C9-865C-47B5-8D7E-B3FC7F6BF206}"/>
    <hyperlink ref="O6:O13" r:id="rId4" display="wrk1@hh.com" xr:uid="{5BFE0164-5FFC-4A4A-B2A0-E42E726F0FF1}"/>
    <hyperlink ref="O6" r:id="rId5" xr:uid="{F03C6ED0-C374-41BE-B056-90BB334E0D60}"/>
    <hyperlink ref="O7" r:id="rId6" xr:uid="{46902FF1-E436-4750-ABC6-E2E17248D0CC}"/>
    <hyperlink ref="O8" r:id="rId7" xr:uid="{040278F1-D934-49E4-BFEF-E613DCA0C1B1}"/>
    <hyperlink ref="O9" r:id="rId8" xr:uid="{C4CF3A0D-C70F-4BD5-967F-DD8B09ED4FE2}"/>
    <hyperlink ref="O10" r:id="rId9" xr:uid="{412516A9-3C9B-43E9-A73F-B5128205C614}"/>
    <hyperlink ref="O11" r:id="rId10" xr:uid="{C33BC5A3-A34B-4077-9324-EFB326C51269}"/>
    <hyperlink ref="O12" r:id="rId11" xr:uid="{480A71EB-199B-4D10-BCF5-A7D1C9C83679}"/>
    <hyperlink ref="O13" r:id="rId12" xr:uid="{B81BBF63-689C-407D-8CDD-BC8FE57E974F}"/>
    <hyperlink ref="AR3" r:id="rId13" xr:uid="{18CB3DD2-B61C-4619-96BC-E91886A378C4}"/>
    <hyperlink ref="AR13" r:id="rId14" xr:uid="{713A220B-D5D5-44F4-B889-C25722A22FA7}"/>
    <hyperlink ref="AR4" r:id="rId15" xr:uid="{823BD371-E861-4B80-A748-87C3A99C61FF}"/>
    <hyperlink ref="AR5" r:id="rId16" xr:uid="{73F5E8AA-2CA0-4A4D-A8BA-4246FADB9896}"/>
    <hyperlink ref="AR6" r:id="rId17" xr:uid="{F478B622-AB9C-4F21-A492-5D83995BACAB}"/>
    <hyperlink ref="AR9" r:id="rId18" xr:uid="{428B4A10-AC23-4D53-81F2-9CF67A6F3073}"/>
    <hyperlink ref="AR10" r:id="rId19" xr:uid="{D512C98A-F664-413E-88D3-7C2B305FC52E}"/>
    <hyperlink ref="AR11" r:id="rId20" xr:uid="{B15A5DF5-1F1A-4474-9391-D86C321D53B3}"/>
    <hyperlink ref="AR12" r:id="rId21" xr:uid="{62734D44-046F-4C82-8905-52E16C7511AA}"/>
    <hyperlink ref="O14" r:id="rId22" xr:uid="{FEB9D8B7-2BD7-4247-B24C-8A7DA03BFE95}"/>
    <hyperlink ref="O15" r:id="rId23" xr:uid="{B36A5412-0C39-4353-A856-9E69DB9B1179}"/>
    <hyperlink ref="AR14" r:id="rId24" xr:uid="{50AB4BCB-8B42-4860-9F7D-B994110EDE02}"/>
    <hyperlink ref="AR15" r:id="rId25" xr:uid="{8E8A1F5A-2A72-48DC-ACAD-F93DA979AB7A}"/>
    <hyperlink ref="H15" r:id="rId26" xr:uid="{64D5B755-EDE2-4DD7-8649-7E09CCBDAA9A}"/>
    <hyperlink ref="H14" r:id="rId27" xr:uid="{80C4EC77-9F60-4D0E-AE19-D28D7A1DF754}"/>
    <hyperlink ref="AR7" r:id="rId28" xr:uid="{07989C25-30A7-4947-9DA3-782BBC0E7D36}"/>
    <hyperlink ref="AR8" r:id="rId29" xr:uid="{94CBBE70-8B1D-48E6-AF5A-AF43C13093D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4389-5FAB-4258-B954-FEBDDD89B857}">
  <dimension ref="A1:CI546"/>
  <sheetViews>
    <sheetView zoomScale="60" zoomScaleNormal="60" zoomScaleSheetLayoutView="30" workbookViewId="0">
      <selection sqref="A1:U1"/>
    </sheetView>
  </sheetViews>
  <sheetFormatPr defaultRowHeight="14.4" x14ac:dyDescent="0.3"/>
  <cols>
    <col min="1" max="1" width="17.44140625" customWidth="1"/>
    <col min="2" max="2" width="12.88671875" customWidth="1"/>
    <col min="3" max="3" width="12.109375" customWidth="1"/>
    <col min="4" max="4" width="16.6640625" customWidth="1"/>
    <col min="5" max="5" width="13.5546875" customWidth="1"/>
    <col min="6" max="6" width="17.5546875" customWidth="1"/>
    <col min="7" max="7" width="14.88671875" customWidth="1"/>
    <col min="8" max="8" width="13.88671875" customWidth="1"/>
    <col min="9" max="9" width="11.5546875" customWidth="1"/>
    <col min="10" max="10" width="11.33203125" customWidth="1"/>
    <col min="11" max="11" width="11.88671875" bestFit="1" customWidth="1"/>
    <col min="12" max="12" width="16.33203125" customWidth="1"/>
    <col min="13" max="13" width="14.44140625" customWidth="1"/>
    <col min="14" max="14" width="19" customWidth="1"/>
    <col min="15" max="15" width="14" customWidth="1"/>
    <col min="16" max="16" width="12.44140625" customWidth="1"/>
    <col min="17" max="17" width="21.109375" customWidth="1"/>
    <col min="18" max="18" width="11.44140625" customWidth="1"/>
    <col min="19" max="21" width="13.109375" customWidth="1"/>
    <col min="22" max="22" width="11.109375" customWidth="1"/>
    <col min="23" max="23" width="14.88671875" customWidth="1"/>
    <col min="24" max="24" width="17.6640625" bestFit="1" customWidth="1"/>
    <col min="25" max="25" width="15.33203125" bestFit="1" customWidth="1"/>
    <col min="26" max="26" width="12.44140625" customWidth="1"/>
    <col min="27" max="27" width="15.6640625" customWidth="1"/>
    <col min="28" max="29" width="11.33203125" customWidth="1"/>
    <col min="30" max="30" width="15" customWidth="1"/>
    <col min="31" max="31" width="21.109375" customWidth="1"/>
    <col min="32" max="32" width="13.6640625" bestFit="1" customWidth="1"/>
    <col min="33" max="33" width="10.6640625" customWidth="1"/>
    <col min="34" max="34" width="11.5546875" customWidth="1"/>
    <col min="35" max="35" width="14.88671875" customWidth="1"/>
    <col min="36" max="36" width="15.44140625" bestFit="1" customWidth="1"/>
    <col min="37" max="37" width="12.6640625" customWidth="1"/>
    <col min="38" max="38" width="14" customWidth="1"/>
    <col min="39" max="39" width="13.5546875" bestFit="1" customWidth="1"/>
    <col min="40" max="40" width="26" customWidth="1"/>
    <col min="41" max="41" width="12.109375" customWidth="1"/>
    <col min="42" max="42" width="12.44140625" customWidth="1"/>
    <col min="43" max="43" width="14.44140625" customWidth="1"/>
    <col min="44" max="44" width="16" bestFit="1" customWidth="1"/>
    <col min="45" max="45" width="16.109375" customWidth="1"/>
    <col min="46" max="46" width="14.33203125" customWidth="1"/>
    <col min="47" max="47" width="15.44140625" customWidth="1"/>
    <col min="48" max="48" width="12.6640625" customWidth="1"/>
    <col min="49" max="49" width="11.44140625" customWidth="1"/>
    <col min="50" max="50" width="11.5546875" customWidth="1"/>
    <col min="51" max="51" width="20.21875" customWidth="1"/>
    <col min="52" max="52" width="20.109375" customWidth="1"/>
    <col min="53" max="53" width="19.6640625" customWidth="1"/>
    <col min="54" max="54" width="12.33203125" customWidth="1"/>
    <col min="55" max="55" width="11.5546875" customWidth="1"/>
    <col min="56" max="56" width="12.88671875" bestFit="1" customWidth="1"/>
    <col min="57" max="57" width="16.109375" customWidth="1"/>
    <col min="58" max="58" width="12.33203125" customWidth="1"/>
    <col min="59" max="59" width="16.109375" customWidth="1"/>
    <col min="60" max="60" width="21" bestFit="1" customWidth="1"/>
    <col min="61" max="61" width="18.88671875" customWidth="1"/>
    <col min="62" max="62" width="13.5546875" customWidth="1"/>
    <col min="63" max="63" width="15.88671875" customWidth="1"/>
    <col min="64" max="64" width="17.5546875" customWidth="1"/>
    <col min="65" max="65" width="21.5546875" customWidth="1"/>
    <col min="66" max="66" width="16.6640625" customWidth="1"/>
    <col min="68" max="68" width="11.109375" customWidth="1"/>
    <col min="69" max="69" width="13.77734375" customWidth="1"/>
    <col min="70" max="70" width="21.77734375" customWidth="1"/>
    <col min="81" max="81" width="12.88671875" bestFit="1" customWidth="1"/>
    <col min="16384" max="16384" width="9.109375" bestFit="1" customWidth="1"/>
  </cols>
  <sheetData>
    <row r="1" spans="1:68" s="61" customFormat="1" ht="31.95" customHeight="1" x14ac:dyDescent="0.3">
      <c r="A1" s="60" t="s">
        <v>200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</row>
    <row r="2" spans="1:68" ht="15.6" x14ac:dyDescent="0.3">
      <c r="A2" s="1" t="s">
        <v>0</v>
      </c>
      <c r="G2" s="1" t="s">
        <v>0</v>
      </c>
      <c r="M2" s="1" t="s">
        <v>1</v>
      </c>
      <c r="N2" s="1" t="s">
        <v>0</v>
      </c>
      <c r="T2" s="1" t="s">
        <v>1</v>
      </c>
      <c r="U2" s="1" t="s">
        <v>0</v>
      </c>
      <c r="V2" s="1" t="s">
        <v>1</v>
      </c>
      <c r="W2" s="1" t="s">
        <v>1</v>
      </c>
      <c r="X2" s="1" t="s">
        <v>1</v>
      </c>
      <c r="AB2" s="1" t="s">
        <v>0</v>
      </c>
      <c r="AC2" s="1" t="s">
        <v>1</v>
      </c>
      <c r="AH2" s="1" t="s">
        <v>0</v>
      </c>
      <c r="AI2" s="1" t="s">
        <v>1</v>
      </c>
      <c r="AJ2" s="1" t="s">
        <v>1</v>
      </c>
      <c r="AK2" s="1" t="s">
        <v>1</v>
      </c>
      <c r="AN2" s="1" t="s">
        <v>2</v>
      </c>
      <c r="AO2" s="1" t="s">
        <v>2</v>
      </c>
      <c r="AT2" s="1" t="s">
        <v>0</v>
      </c>
      <c r="AU2" s="1" t="s">
        <v>1</v>
      </c>
      <c r="AV2" s="1" t="s">
        <v>1</v>
      </c>
      <c r="AZ2" s="1" t="s">
        <v>0</v>
      </c>
      <c r="BA2" s="1" t="s">
        <v>1</v>
      </c>
      <c r="BC2" s="1"/>
      <c r="BD2" s="1" t="s">
        <v>0</v>
      </c>
      <c r="BE2" s="1"/>
      <c r="BI2" s="1"/>
      <c r="BJ2" s="1" t="s">
        <v>0</v>
      </c>
      <c r="BK2" s="1"/>
      <c r="BM2" s="1"/>
      <c r="BN2" s="1" t="s">
        <v>0</v>
      </c>
      <c r="BO2" s="1"/>
    </row>
    <row r="3" spans="1:68" ht="15.6" x14ac:dyDescent="0.3">
      <c r="A3" s="2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2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2" t="s">
        <v>3</v>
      </c>
      <c r="N3" s="2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2" t="s">
        <v>3</v>
      </c>
      <c r="U3" s="2" t="s">
        <v>21</v>
      </c>
      <c r="V3" s="2" t="s">
        <v>22</v>
      </c>
      <c r="W3" s="2" t="s">
        <v>23</v>
      </c>
      <c r="X3" s="2" t="s">
        <v>24</v>
      </c>
      <c r="Y3" s="6" t="s">
        <v>25</v>
      </c>
      <c r="Z3" s="6" t="s">
        <v>26</v>
      </c>
      <c r="AA3" s="6" t="s">
        <v>27</v>
      </c>
      <c r="AB3" s="2" t="s">
        <v>22</v>
      </c>
      <c r="AC3" s="2" t="s">
        <v>23</v>
      </c>
      <c r="AD3" s="2" t="s">
        <v>11</v>
      </c>
      <c r="AE3" s="7" t="s">
        <v>28</v>
      </c>
      <c r="AF3" s="7" t="s">
        <v>29</v>
      </c>
      <c r="AG3" s="7" t="s">
        <v>30</v>
      </c>
      <c r="AH3" s="2" t="s">
        <v>31</v>
      </c>
      <c r="AI3" s="2" t="s">
        <v>22</v>
      </c>
      <c r="AJ3" s="2" t="s">
        <v>23</v>
      </c>
      <c r="AK3" s="2" t="s">
        <v>15</v>
      </c>
      <c r="AL3" s="8" t="s">
        <v>32</v>
      </c>
      <c r="AM3" s="8" t="s">
        <v>33</v>
      </c>
      <c r="AN3" s="2" t="s">
        <v>23</v>
      </c>
      <c r="AO3" s="2" t="s">
        <v>22</v>
      </c>
      <c r="AP3" s="9" t="s">
        <v>34</v>
      </c>
      <c r="AQ3" s="9" t="s">
        <v>35</v>
      </c>
      <c r="AR3" s="9" t="s">
        <v>36</v>
      </c>
      <c r="AS3" s="9" t="s">
        <v>37</v>
      </c>
      <c r="AT3" s="10" t="s">
        <v>38</v>
      </c>
      <c r="AU3" s="2" t="s">
        <v>22</v>
      </c>
      <c r="AV3" s="2" t="s">
        <v>23</v>
      </c>
      <c r="AW3" s="10" t="s">
        <v>39</v>
      </c>
      <c r="AX3" s="10" t="s">
        <v>40</v>
      </c>
      <c r="AY3" s="10" t="s">
        <v>41</v>
      </c>
      <c r="AZ3" s="2" t="s">
        <v>24</v>
      </c>
      <c r="BA3" s="2" t="s">
        <v>22</v>
      </c>
      <c r="BB3" s="11" t="s">
        <v>42</v>
      </c>
      <c r="BC3" s="12" t="s">
        <v>24</v>
      </c>
      <c r="BD3" s="13" t="s">
        <v>43</v>
      </c>
      <c r="BE3" s="12" t="s">
        <v>44</v>
      </c>
      <c r="BF3" s="12" t="s">
        <v>45</v>
      </c>
      <c r="BG3" s="12" t="s">
        <v>46</v>
      </c>
      <c r="BH3" s="12" t="s">
        <v>47</v>
      </c>
      <c r="BI3" s="14" t="s">
        <v>24</v>
      </c>
      <c r="BJ3" s="2" t="s">
        <v>48</v>
      </c>
      <c r="BK3" s="14" t="s">
        <v>49</v>
      </c>
      <c r="BL3" s="14" t="s">
        <v>50</v>
      </c>
      <c r="BM3" s="15" t="s">
        <v>24</v>
      </c>
      <c r="BN3" s="2" t="s">
        <v>51</v>
      </c>
      <c r="BO3" s="15" t="s">
        <v>52</v>
      </c>
      <c r="BP3" s="15" t="s">
        <v>53</v>
      </c>
    </row>
    <row r="4" spans="1:68" ht="15.6" x14ac:dyDescent="0.3">
      <c r="A4" s="16">
        <v>2234567890</v>
      </c>
      <c r="B4" s="16" t="s">
        <v>54</v>
      </c>
      <c r="C4" s="16" t="s">
        <v>55</v>
      </c>
      <c r="D4" s="16" t="s">
        <v>56</v>
      </c>
      <c r="E4" s="16" t="s">
        <v>57</v>
      </c>
      <c r="F4" s="17">
        <v>27787</v>
      </c>
      <c r="G4" s="18">
        <v>1234567890</v>
      </c>
      <c r="H4" s="18" t="s">
        <v>58</v>
      </c>
      <c r="I4" s="19" t="s">
        <v>59</v>
      </c>
      <c r="J4" s="20">
        <v>40553</v>
      </c>
      <c r="K4" s="18">
        <v>16311</v>
      </c>
      <c r="L4" s="20">
        <v>40251</v>
      </c>
      <c r="M4" s="18">
        <v>2234567890</v>
      </c>
      <c r="N4" s="21">
        <v>9876543210</v>
      </c>
      <c r="O4" s="22" t="s">
        <v>60</v>
      </c>
      <c r="P4" s="23" t="s">
        <v>61</v>
      </c>
      <c r="Q4" s="23" t="s">
        <v>62</v>
      </c>
      <c r="R4" s="24">
        <v>31733</v>
      </c>
      <c r="S4" s="21" t="s">
        <v>63</v>
      </c>
      <c r="T4" s="25">
        <v>2234567890</v>
      </c>
      <c r="U4" s="26">
        <v>123450</v>
      </c>
      <c r="V4" s="26">
        <v>8120</v>
      </c>
      <c r="W4" s="26">
        <v>8765432109</v>
      </c>
      <c r="X4" s="26">
        <v>12340</v>
      </c>
      <c r="Y4" s="26">
        <v>260</v>
      </c>
      <c r="Z4" s="27">
        <v>4400</v>
      </c>
      <c r="AA4" s="26">
        <f>Y4+Z4</f>
        <v>4660</v>
      </c>
      <c r="AB4" s="28">
        <v>8120</v>
      </c>
      <c r="AC4" s="28">
        <v>8765432109</v>
      </c>
      <c r="AD4" s="28" t="s">
        <v>59</v>
      </c>
      <c r="AE4" s="28" t="s">
        <v>64</v>
      </c>
      <c r="AF4" s="29">
        <v>40553</v>
      </c>
      <c r="AG4" s="30">
        <v>40918</v>
      </c>
      <c r="AH4" s="31">
        <v>141</v>
      </c>
      <c r="AI4" s="31">
        <v>8120</v>
      </c>
      <c r="AJ4" s="31">
        <v>8765432109</v>
      </c>
      <c r="AK4" s="32">
        <v>9876543210</v>
      </c>
      <c r="AL4" s="33">
        <v>40554</v>
      </c>
      <c r="AM4" s="33">
        <v>40613</v>
      </c>
      <c r="AN4" s="34">
        <v>8765432109</v>
      </c>
      <c r="AO4" s="34">
        <v>8120</v>
      </c>
      <c r="AP4" s="35" t="s">
        <v>65</v>
      </c>
      <c r="AQ4" s="35" t="s">
        <v>66</v>
      </c>
      <c r="AR4" s="36" t="s">
        <v>67</v>
      </c>
      <c r="AS4" s="37">
        <v>28153</v>
      </c>
      <c r="AT4" s="38">
        <v>143818</v>
      </c>
      <c r="AU4" s="39">
        <v>8120</v>
      </c>
      <c r="AV4" s="39">
        <v>8765432109</v>
      </c>
      <c r="AW4" s="40">
        <v>40553</v>
      </c>
      <c r="AX4" s="41">
        <v>40918</v>
      </c>
      <c r="AY4" s="39" t="s">
        <v>68</v>
      </c>
      <c r="AZ4" s="42">
        <v>12340</v>
      </c>
      <c r="BA4" s="42">
        <v>8120</v>
      </c>
      <c r="BB4" s="43">
        <f>SUM(BH4,BL4,BP4)</f>
        <v>260</v>
      </c>
      <c r="BC4" s="44">
        <v>12340</v>
      </c>
      <c r="BD4" s="44">
        <v>101</v>
      </c>
      <c r="BE4" s="45" t="s">
        <v>69</v>
      </c>
      <c r="BF4" s="44">
        <v>10</v>
      </c>
      <c r="BG4" s="45">
        <v>20</v>
      </c>
      <c r="BH4" s="44">
        <f t="shared" ref="BH4:BH16" si="0">BF4*BG4</f>
        <v>200</v>
      </c>
      <c r="BI4" s="46">
        <v>12340</v>
      </c>
      <c r="BJ4" s="46">
        <v>131</v>
      </c>
      <c r="BK4" s="46">
        <v>15</v>
      </c>
      <c r="BL4" s="46">
        <v>20</v>
      </c>
      <c r="BM4" s="47">
        <v>12340</v>
      </c>
      <c r="BN4" s="47">
        <v>166</v>
      </c>
      <c r="BO4" s="47" t="s">
        <v>63</v>
      </c>
      <c r="BP4" s="47">
        <v>40</v>
      </c>
    </row>
    <row r="5" spans="1:68" ht="15.6" x14ac:dyDescent="0.3">
      <c r="A5" s="16">
        <v>2234567891</v>
      </c>
      <c r="B5" s="16" t="s">
        <v>70</v>
      </c>
      <c r="C5" s="16" t="s">
        <v>71</v>
      </c>
      <c r="D5" s="16" t="s">
        <v>72</v>
      </c>
      <c r="E5" s="16" t="s">
        <v>73</v>
      </c>
      <c r="F5" s="17">
        <v>27952</v>
      </c>
      <c r="G5" s="18">
        <v>1234567891</v>
      </c>
      <c r="H5" s="18" t="s">
        <v>74</v>
      </c>
      <c r="I5" s="19" t="s">
        <v>75</v>
      </c>
      <c r="J5" s="20">
        <v>41344</v>
      </c>
      <c r="K5" s="18">
        <v>14068</v>
      </c>
      <c r="L5" s="20">
        <v>40982</v>
      </c>
      <c r="M5" s="18">
        <v>2234567891</v>
      </c>
      <c r="N5" s="21">
        <v>9876543211</v>
      </c>
      <c r="O5" s="22" t="s">
        <v>76</v>
      </c>
      <c r="P5" s="23" t="s">
        <v>77</v>
      </c>
      <c r="Q5" s="23" t="s">
        <v>78</v>
      </c>
      <c r="R5" s="24">
        <v>33161</v>
      </c>
      <c r="S5" s="21" t="s">
        <v>79</v>
      </c>
      <c r="T5" s="25">
        <v>2234567891</v>
      </c>
      <c r="U5" s="26">
        <v>123451</v>
      </c>
      <c r="V5" s="26">
        <v>8121</v>
      </c>
      <c r="W5" s="26">
        <v>8765432108</v>
      </c>
      <c r="X5" s="26">
        <v>12341</v>
      </c>
      <c r="Y5" s="26">
        <v>389</v>
      </c>
      <c r="Z5" s="27">
        <v>4400</v>
      </c>
      <c r="AA5" s="26">
        <f>Y5+Z5</f>
        <v>4789</v>
      </c>
      <c r="AB5" s="28">
        <v>8121</v>
      </c>
      <c r="AC5" s="28">
        <v>8765432108</v>
      </c>
      <c r="AD5" s="28" t="s">
        <v>75</v>
      </c>
      <c r="AE5" s="28" t="s">
        <v>80</v>
      </c>
      <c r="AF5" s="29">
        <v>41344</v>
      </c>
      <c r="AG5" s="29">
        <v>41709</v>
      </c>
      <c r="AH5" s="31">
        <v>142</v>
      </c>
      <c r="AI5" s="31">
        <v>8121</v>
      </c>
      <c r="AJ5" s="31">
        <v>8765432108</v>
      </c>
      <c r="AK5" s="32">
        <v>9876543211</v>
      </c>
      <c r="AL5" s="33">
        <v>41345</v>
      </c>
      <c r="AM5" s="33">
        <v>41350</v>
      </c>
      <c r="AN5" s="34">
        <v>8765432108</v>
      </c>
      <c r="AO5" s="34">
        <v>8121</v>
      </c>
      <c r="AP5" s="35" t="s">
        <v>81</v>
      </c>
      <c r="AQ5" s="35" t="s">
        <v>82</v>
      </c>
      <c r="AR5" s="36" t="s">
        <v>83</v>
      </c>
      <c r="AS5" s="37">
        <v>29413</v>
      </c>
      <c r="AT5" s="38">
        <v>143675</v>
      </c>
      <c r="AU5" s="39">
        <v>8121</v>
      </c>
      <c r="AV5" s="39">
        <v>8765432108</v>
      </c>
      <c r="AW5" s="40">
        <v>41344</v>
      </c>
      <c r="AX5" s="40">
        <v>41709</v>
      </c>
      <c r="AY5" s="39" t="s">
        <v>84</v>
      </c>
      <c r="AZ5" s="42">
        <v>12341</v>
      </c>
      <c r="BA5" s="42">
        <v>8121</v>
      </c>
      <c r="BB5" s="43">
        <f t="shared" ref="BB5:BB16" si="1">SUM(BH5,BL5,BP5)</f>
        <v>389</v>
      </c>
      <c r="BC5" s="44">
        <v>12341</v>
      </c>
      <c r="BD5" s="44">
        <v>102</v>
      </c>
      <c r="BE5" s="45" t="s">
        <v>85</v>
      </c>
      <c r="BF5" s="44">
        <v>12</v>
      </c>
      <c r="BG5" s="44">
        <v>22</v>
      </c>
      <c r="BH5" s="44">
        <f t="shared" si="0"/>
        <v>264</v>
      </c>
      <c r="BI5" s="46">
        <v>12341</v>
      </c>
      <c r="BJ5" s="46">
        <v>132</v>
      </c>
      <c r="BK5" s="46">
        <v>30</v>
      </c>
      <c r="BL5" s="46">
        <v>70</v>
      </c>
      <c r="BM5" s="47">
        <v>12341</v>
      </c>
      <c r="BN5" s="47">
        <v>167</v>
      </c>
      <c r="BO5" s="47" t="s">
        <v>63</v>
      </c>
      <c r="BP5" s="47">
        <v>55</v>
      </c>
    </row>
    <row r="6" spans="1:68" ht="15.6" x14ac:dyDescent="0.3">
      <c r="A6" s="16">
        <v>2234567892</v>
      </c>
      <c r="B6" s="16" t="s">
        <v>86</v>
      </c>
      <c r="C6" s="16" t="s">
        <v>87</v>
      </c>
      <c r="D6" s="16" t="s">
        <v>88</v>
      </c>
      <c r="E6" s="16" t="s">
        <v>89</v>
      </c>
      <c r="F6" s="17">
        <v>28808</v>
      </c>
      <c r="G6" s="18">
        <v>1234567892</v>
      </c>
      <c r="H6" s="18" t="s">
        <v>90</v>
      </c>
      <c r="I6" s="19" t="s">
        <v>91</v>
      </c>
      <c r="J6" s="20">
        <v>41741</v>
      </c>
      <c r="K6" s="18">
        <v>12172</v>
      </c>
      <c r="L6" s="20">
        <v>41350</v>
      </c>
      <c r="M6" s="18">
        <v>2234567892</v>
      </c>
      <c r="N6" s="48">
        <v>9876543212</v>
      </c>
      <c r="O6" s="22" t="s">
        <v>92</v>
      </c>
      <c r="P6" s="23" t="s">
        <v>93</v>
      </c>
      <c r="Q6" s="23" t="s">
        <v>94</v>
      </c>
      <c r="R6" s="24">
        <v>29960</v>
      </c>
      <c r="S6" s="21" t="s">
        <v>95</v>
      </c>
      <c r="T6" s="25">
        <v>2234567892</v>
      </c>
      <c r="U6" s="26">
        <v>123452</v>
      </c>
      <c r="V6" s="26">
        <v>8122</v>
      </c>
      <c r="W6" s="26">
        <v>8765432107</v>
      </c>
      <c r="X6" s="26">
        <v>12342</v>
      </c>
      <c r="Y6" s="26">
        <v>367</v>
      </c>
      <c r="Z6" s="27">
        <v>4400</v>
      </c>
      <c r="AA6" s="26">
        <f>Y6+Z6</f>
        <v>4767</v>
      </c>
      <c r="AB6" s="28">
        <v>8122</v>
      </c>
      <c r="AC6" s="28">
        <v>8765432107</v>
      </c>
      <c r="AD6" s="28" t="s">
        <v>91</v>
      </c>
      <c r="AE6" s="28" t="s">
        <v>96</v>
      </c>
      <c r="AF6" s="29">
        <v>41741</v>
      </c>
      <c r="AG6" s="29">
        <v>42106</v>
      </c>
      <c r="AH6" s="31">
        <v>143</v>
      </c>
      <c r="AI6" s="31">
        <v>8122</v>
      </c>
      <c r="AJ6" s="31">
        <v>8765432107</v>
      </c>
      <c r="AK6" s="49">
        <v>9876543212</v>
      </c>
      <c r="AL6" s="33">
        <v>41894</v>
      </c>
      <c r="AM6" s="33">
        <v>41896</v>
      </c>
      <c r="AN6" s="34">
        <v>8765432107</v>
      </c>
      <c r="AO6" s="34">
        <v>8122</v>
      </c>
      <c r="AP6" s="35" t="s">
        <v>97</v>
      </c>
      <c r="AQ6" s="50" t="s">
        <v>98</v>
      </c>
      <c r="AR6" s="36" t="s">
        <v>99</v>
      </c>
      <c r="AS6" s="37">
        <v>33922</v>
      </c>
      <c r="AT6" s="38">
        <v>143677</v>
      </c>
      <c r="AU6" s="39">
        <v>8122</v>
      </c>
      <c r="AV6" s="39">
        <v>8765432107</v>
      </c>
      <c r="AW6" s="40">
        <v>41345</v>
      </c>
      <c r="AX6" s="40">
        <v>41710</v>
      </c>
      <c r="AY6" s="39" t="s">
        <v>100</v>
      </c>
      <c r="AZ6" s="42">
        <v>12342</v>
      </c>
      <c r="BA6" s="42">
        <v>8122</v>
      </c>
      <c r="BB6" s="43">
        <f t="shared" si="1"/>
        <v>367</v>
      </c>
      <c r="BC6" s="44">
        <v>12342</v>
      </c>
      <c r="BD6" s="44">
        <v>103</v>
      </c>
      <c r="BE6" s="45" t="s">
        <v>101</v>
      </c>
      <c r="BF6" s="44">
        <v>8</v>
      </c>
      <c r="BG6" s="45">
        <v>34</v>
      </c>
      <c r="BH6" s="44">
        <f t="shared" si="0"/>
        <v>272</v>
      </c>
      <c r="BI6" s="46">
        <v>12342</v>
      </c>
      <c r="BJ6" s="46">
        <v>133</v>
      </c>
      <c r="BK6" s="46">
        <v>25</v>
      </c>
      <c r="BL6" s="46">
        <v>50</v>
      </c>
      <c r="BM6" s="47">
        <v>12342</v>
      </c>
      <c r="BN6" s="47">
        <v>168</v>
      </c>
      <c r="BO6" s="47" t="s">
        <v>63</v>
      </c>
      <c r="BP6" s="47">
        <v>45</v>
      </c>
    </row>
    <row r="7" spans="1:68" ht="15.6" x14ac:dyDescent="0.3">
      <c r="A7" s="16">
        <v>2234567893</v>
      </c>
      <c r="B7" s="16" t="s">
        <v>102</v>
      </c>
      <c r="C7" s="16" t="s">
        <v>103</v>
      </c>
      <c r="D7" s="16" t="s">
        <v>104</v>
      </c>
      <c r="E7" s="16" t="s">
        <v>105</v>
      </c>
      <c r="F7" s="17">
        <v>28825</v>
      </c>
      <c r="G7" s="18">
        <v>1234567893</v>
      </c>
      <c r="H7" s="18" t="s">
        <v>106</v>
      </c>
      <c r="I7" s="19" t="s">
        <v>107</v>
      </c>
      <c r="J7" s="20">
        <v>42198</v>
      </c>
      <c r="K7" s="18">
        <v>13625</v>
      </c>
      <c r="L7" s="20">
        <v>42443</v>
      </c>
      <c r="M7" s="18">
        <v>2234567893</v>
      </c>
      <c r="N7" s="48">
        <v>9876543213</v>
      </c>
      <c r="O7" s="22" t="s">
        <v>108</v>
      </c>
      <c r="P7" s="23" t="s">
        <v>109</v>
      </c>
      <c r="Q7" s="23" t="s">
        <v>110</v>
      </c>
      <c r="R7" s="24">
        <v>29485</v>
      </c>
      <c r="S7" s="21" t="s">
        <v>63</v>
      </c>
      <c r="T7" s="25">
        <v>2234567893</v>
      </c>
      <c r="U7" s="26">
        <v>123453</v>
      </c>
      <c r="V7" s="26">
        <v>8123</v>
      </c>
      <c r="W7" s="26">
        <v>8765432106</v>
      </c>
      <c r="X7" s="26">
        <v>12343</v>
      </c>
      <c r="Y7" s="26">
        <v>334</v>
      </c>
      <c r="Z7" s="27">
        <v>4400</v>
      </c>
      <c r="AA7" s="26">
        <f>Y7+Z7</f>
        <v>4734</v>
      </c>
      <c r="AB7" s="28">
        <v>8123</v>
      </c>
      <c r="AC7" s="28">
        <v>8765432106</v>
      </c>
      <c r="AD7" s="28" t="s">
        <v>107</v>
      </c>
      <c r="AE7" s="28" t="s">
        <v>111</v>
      </c>
      <c r="AF7" s="29">
        <v>42198</v>
      </c>
      <c r="AG7" s="29">
        <v>42564</v>
      </c>
      <c r="AH7" s="31">
        <v>144</v>
      </c>
      <c r="AI7" s="31">
        <v>8123</v>
      </c>
      <c r="AJ7" s="31">
        <v>8765432106</v>
      </c>
      <c r="AK7" s="49">
        <v>9876543213</v>
      </c>
      <c r="AL7" s="33">
        <v>42229</v>
      </c>
      <c r="AM7" s="33">
        <v>42231</v>
      </c>
      <c r="AN7" s="51">
        <v>8765432106</v>
      </c>
      <c r="AO7" s="34">
        <v>8123</v>
      </c>
      <c r="AP7" s="35" t="s">
        <v>112</v>
      </c>
      <c r="AQ7" s="35" t="s">
        <v>113</v>
      </c>
      <c r="AR7" s="36" t="s">
        <v>114</v>
      </c>
      <c r="AS7" s="37">
        <v>32478</v>
      </c>
      <c r="AT7" s="38">
        <v>143678</v>
      </c>
      <c r="AU7" s="39">
        <v>8123</v>
      </c>
      <c r="AV7" s="39">
        <v>8765432106</v>
      </c>
      <c r="AW7" s="40">
        <v>40552</v>
      </c>
      <c r="AX7" s="41">
        <v>40917</v>
      </c>
      <c r="AY7" s="39" t="s">
        <v>115</v>
      </c>
      <c r="AZ7" s="42">
        <v>12343</v>
      </c>
      <c r="BA7" s="42">
        <v>8123</v>
      </c>
      <c r="BB7" s="43">
        <f t="shared" si="1"/>
        <v>334</v>
      </c>
      <c r="BC7" s="44">
        <v>12343</v>
      </c>
      <c r="BD7" s="44">
        <v>104</v>
      </c>
      <c r="BE7" s="45" t="s">
        <v>85</v>
      </c>
      <c r="BF7" s="44">
        <v>12</v>
      </c>
      <c r="BG7" s="45">
        <v>22</v>
      </c>
      <c r="BH7" s="44">
        <f t="shared" si="0"/>
        <v>264</v>
      </c>
      <c r="BI7" s="46">
        <v>12343</v>
      </c>
      <c r="BJ7" s="46">
        <v>134</v>
      </c>
      <c r="BK7" s="46">
        <v>18</v>
      </c>
      <c r="BL7" s="46">
        <v>25</v>
      </c>
      <c r="BM7" s="47">
        <v>12343</v>
      </c>
      <c r="BN7" s="47">
        <v>169</v>
      </c>
      <c r="BO7" s="47" t="s">
        <v>95</v>
      </c>
      <c r="BP7" s="47">
        <v>45</v>
      </c>
    </row>
    <row r="8" spans="1:68" ht="15.6" x14ac:dyDescent="0.3">
      <c r="A8" s="16">
        <v>2234567894</v>
      </c>
      <c r="B8" s="16" t="s">
        <v>116</v>
      </c>
      <c r="C8" s="16" t="s">
        <v>117</v>
      </c>
      <c r="D8" s="16" t="s">
        <v>118</v>
      </c>
      <c r="E8" s="16" t="s">
        <v>119</v>
      </c>
      <c r="F8" s="17">
        <v>30186</v>
      </c>
      <c r="G8" s="18">
        <v>1234567894</v>
      </c>
      <c r="H8" s="18" t="s">
        <v>120</v>
      </c>
      <c r="I8" s="19" t="s">
        <v>121</v>
      </c>
      <c r="J8" s="20">
        <v>42992</v>
      </c>
      <c r="K8" s="18">
        <v>13942</v>
      </c>
      <c r="L8" s="20">
        <v>43178</v>
      </c>
      <c r="M8" s="18">
        <v>2234567894</v>
      </c>
      <c r="N8" s="48">
        <v>9876543214</v>
      </c>
      <c r="O8" s="22" t="s">
        <v>122</v>
      </c>
      <c r="P8" s="23" t="s">
        <v>116</v>
      </c>
      <c r="Q8" s="23" t="s">
        <v>123</v>
      </c>
      <c r="R8" s="24">
        <v>32221</v>
      </c>
      <c r="S8" s="21" t="s">
        <v>79</v>
      </c>
      <c r="T8" s="25">
        <v>2234567894</v>
      </c>
      <c r="U8" s="26">
        <v>123454</v>
      </c>
      <c r="V8" s="26">
        <v>8124</v>
      </c>
      <c r="W8" s="26">
        <v>7843884394</v>
      </c>
      <c r="X8" s="26">
        <v>12344</v>
      </c>
      <c r="Y8" s="26">
        <v>307</v>
      </c>
      <c r="Z8" s="27">
        <v>3300</v>
      </c>
      <c r="AA8" s="26">
        <f>Y8+Z8</f>
        <v>3607</v>
      </c>
      <c r="AB8" s="28">
        <v>8124</v>
      </c>
      <c r="AC8" s="28">
        <v>7843884394</v>
      </c>
      <c r="AD8" s="28" t="s">
        <v>121</v>
      </c>
      <c r="AE8" s="28" t="s">
        <v>124</v>
      </c>
      <c r="AF8" s="29">
        <v>42992</v>
      </c>
      <c r="AG8" s="29">
        <v>43357</v>
      </c>
      <c r="AH8" s="31">
        <v>145</v>
      </c>
      <c r="AI8" s="31">
        <v>8124</v>
      </c>
      <c r="AJ8" s="31">
        <v>7843884394</v>
      </c>
      <c r="AK8" s="49">
        <v>9876543214</v>
      </c>
      <c r="AL8" s="33">
        <v>42992</v>
      </c>
      <c r="AM8" s="33">
        <v>42995</v>
      </c>
      <c r="AN8" s="51">
        <v>7843884394</v>
      </c>
      <c r="AO8" s="34">
        <v>8124</v>
      </c>
      <c r="AP8" s="35" t="s">
        <v>125</v>
      </c>
      <c r="AQ8" s="35" t="s">
        <v>126</v>
      </c>
      <c r="AR8" s="52" t="s">
        <v>127</v>
      </c>
      <c r="AS8" s="37">
        <v>29937</v>
      </c>
      <c r="AT8" s="38">
        <v>143656</v>
      </c>
      <c r="AU8" s="39">
        <v>8124</v>
      </c>
      <c r="AV8" s="39">
        <v>7843884394</v>
      </c>
      <c r="AW8" s="40">
        <v>40550</v>
      </c>
      <c r="AX8" s="41">
        <v>40915</v>
      </c>
      <c r="AY8" s="39" t="s">
        <v>128</v>
      </c>
      <c r="AZ8" s="42">
        <v>12344</v>
      </c>
      <c r="BA8" s="42">
        <v>8124</v>
      </c>
      <c r="BB8" s="43">
        <f t="shared" si="1"/>
        <v>307</v>
      </c>
      <c r="BC8" s="44">
        <v>12344</v>
      </c>
      <c r="BD8" s="44">
        <v>105</v>
      </c>
      <c r="BE8" s="45" t="s">
        <v>69</v>
      </c>
      <c r="BF8" s="44">
        <v>10</v>
      </c>
      <c r="BG8" s="45">
        <v>20</v>
      </c>
      <c r="BH8" s="44">
        <f t="shared" si="0"/>
        <v>200</v>
      </c>
      <c r="BI8" s="46">
        <v>12344</v>
      </c>
      <c r="BJ8" s="46">
        <v>135</v>
      </c>
      <c r="BK8" s="46">
        <v>19</v>
      </c>
      <c r="BL8" s="46">
        <v>28</v>
      </c>
      <c r="BM8" s="47">
        <v>12344</v>
      </c>
      <c r="BN8" s="47">
        <v>170</v>
      </c>
      <c r="BO8" s="47" t="s">
        <v>79</v>
      </c>
      <c r="BP8" s="47">
        <v>79</v>
      </c>
    </row>
    <row r="9" spans="1:68" ht="15.6" x14ac:dyDescent="0.3">
      <c r="A9" s="16">
        <v>2234567895</v>
      </c>
      <c r="B9" s="16" t="s">
        <v>129</v>
      </c>
      <c r="C9" s="16" t="s">
        <v>130</v>
      </c>
      <c r="D9" s="16" t="s">
        <v>131</v>
      </c>
      <c r="E9" s="16" t="s">
        <v>132</v>
      </c>
      <c r="F9" s="17">
        <v>30159</v>
      </c>
      <c r="G9" s="18">
        <v>1234567895</v>
      </c>
      <c r="H9" s="18" t="s">
        <v>133</v>
      </c>
      <c r="I9" s="19" t="s">
        <v>59</v>
      </c>
      <c r="J9" s="20">
        <v>43419</v>
      </c>
      <c r="K9" s="18">
        <v>10747</v>
      </c>
      <c r="L9" s="20">
        <v>42930</v>
      </c>
      <c r="M9" s="18">
        <v>2234567895</v>
      </c>
      <c r="N9" s="48">
        <v>9876543215</v>
      </c>
      <c r="O9" s="22" t="s">
        <v>134</v>
      </c>
      <c r="P9" s="23" t="s">
        <v>135</v>
      </c>
      <c r="Q9" s="23" t="s">
        <v>136</v>
      </c>
      <c r="R9" s="24">
        <v>28685</v>
      </c>
      <c r="S9" s="21" t="s">
        <v>95</v>
      </c>
      <c r="T9" s="25">
        <v>2234567895</v>
      </c>
      <c r="U9" s="26">
        <v>123455</v>
      </c>
      <c r="V9" s="26">
        <v>8125</v>
      </c>
      <c r="W9" s="26">
        <v>8765432104</v>
      </c>
      <c r="X9" s="26">
        <v>12345</v>
      </c>
      <c r="Y9" s="26">
        <v>354</v>
      </c>
      <c r="Z9" s="27">
        <v>3300</v>
      </c>
      <c r="AA9" s="26">
        <f>Y9+Z9</f>
        <v>3654</v>
      </c>
      <c r="AB9" s="28">
        <v>8125</v>
      </c>
      <c r="AC9" s="28">
        <v>8765432104</v>
      </c>
      <c r="AD9" s="28" t="s">
        <v>59</v>
      </c>
      <c r="AE9" s="28" t="s">
        <v>64</v>
      </c>
      <c r="AF9" s="29">
        <v>43419</v>
      </c>
      <c r="AG9" s="29">
        <v>43784</v>
      </c>
      <c r="AH9" s="31">
        <v>146</v>
      </c>
      <c r="AI9" s="31">
        <v>8125</v>
      </c>
      <c r="AJ9" s="31">
        <v>8765432104</v>
      </c>
      <c r="AK9" s="49">
        <v>9876543215</v>
      </c>
      <c r="AL9" s="33">
        <v>43419</v>
      </c>
      <c r="AM9" s="33">
        <v>43423</v>
      </c>
      <c r="AN9" s="34">
        <v>8765432104</v>
      </c>
      <c r="AO9" s="34">
        <v>8125</v>
      </c>
      <c r="AP9" s="35" t="s">
        <v>137</v>
      </c>
      <c r="AQ9" s="35" t="s">
        <v>138</v>
      </c>
      <c r="AR9" s="36" t="s">
        <v>139</v>
      </c>
      <c r="AS9" s="37">
        <v>27400</v>
      </c>
      <c r="AT9" s="38">
        <v>143641</v>
      </c>
      <c r="AU9" s="39">
        <v>8125</v>
      </c>
      <c r="AV9" s="39">
        <v>8765432104</v>
      </c>
      <c r="AW9" s="40">
        <v>40553</v>
      </c>
      <c r="AX9" s="41">
        <v>40918</v>
      </c>
      <c r="AY9" s="39" t="s">
        <v>100</v>
      </c>
      <c r="AZ9" s="42">
        <v>12345</v>
      </c>
      <c r="BA9" s="42">
        <v>8125</v>
      </c>
      <c r="BB9" s="43">
        <f t="shared" si="1"/>
        <v>354</v>
      </c>
      <c r="BC9" s="44">
        <v>12345</v>
      </c>
      <c r="BD9" s="44">
        <v>106</v>
      </c>
      <c r="BE9" s="45" t="s">
        <v>85</v>
      </c>
      <c r="BF9" s="44">
        <v>12</v>
      </c>
      <c r="BG9" s="44">
        <v>22</v>
      </c>
      <c r="BH9" s="44">
        <f t="shared" si="0"/>
        <v>264</v>
      </c>
      <c r="BI9" s="46">
        <v>12345</v>
      </c>
      <c r="BJ9" s="46">
        <v>136</v>
      </c>
      <c r="BK9" s="46">
        <v>20</v>
      </c>
      <c r="BL9" s="46">
        <v>45</v>
      </c>
      <c r="BM9" s="47">
        <v>12345</v>
      </c>
      <c r="BN9" s="47">
        <v>171</v>
      </c>
      <c r="BO9" s="47" t="s">
        <v>79</v>
      </c>
      <c r="BP9" s="47">
        <v>45</v>
      </c>
    </row>
    <row r="10" spans="1:68" ht="15.6" x14ac:dyDescent="0.3">
      <c r="A10" s="16">
        <v>2234567896</v>
      </c>
      <c r="B10" s="16" t="s">
        <v>140</v>
      </c>
      <c r="C10" s="16" t="s">
        <v>141</v>
      </c>
      <c r="D10" s="16" t="s">
        <v>142</v>
      </c>
      <c r="E10" s="16" t="s">
        <v>143</v>
      </c>
      <c r="F10" s="17">
        <v>30687</v>
      </c>
      <c r="G10" s="18">
        <v>1234567896</v>
      </c>
      <c r="H10" s="18" t="s">
        <v>144</v>
      </c>
      <c r="I10" s="19" t="s">
        <v>75</v>
      </c>
      <c r="J10" s="20">
        <v>43754</v>
      </c>
      <c r="K10" s="18">
        <v>18491</v>
      </c>
      <c r="L10" s="20">
        <v>44047</v>
      </c>
      <c r="M10" s="18">
        <v>2234567896</v>
      </c>
      <c r="N10" s="48">
        <v>9876543216</v>
      </c>
      <c r="O10" s="22" t="s">
        <v>145</v>
      </c>
      <c r="P10" s="23" t="s">
        <v>146</v>
      </c>
      <c r="Q10" s="23" t="s">
        <v>147</v>
      </c>
      <c r="R10" s="24">
        <v>27610</v>
      </c>
      <c r="S10" s="21" t="s">
        <v>63</v>
      </c>
      <c r="T10" s="25">
        <v>2234567896</v>
      </c>
      <c r="U10" s="26">
        <v>123456</v>
      </c>
      <c r="V10" s="27">
        <v>8126</v>
      </c>
      <c r="W10" s="27">
        <v>8765432104</v>
      </c>
      <c r="X10" s="26">
        <v>12346</v>
      </c>
      <c r="Y10" s="26">
        <v>281</v>
      </c>
      <c r="Z10" s="27">
        <v>3300</v>
      </c>
      <c r="AA10" s="26">
        <f>Y10+Z10</f>
        <v>3581</v>
      </c>
      <c r="AB10" s="28">
        <v>8126</v>
      </c>
      <c r="AC10" s="28">
        <v>8765432104</v>
      </c>
      <c r="AD10" s="28" t="s">
        <v>75</v>
      </c>
      <c r="AE10" s="28" t="s">
        <v>80</v>
      </c>
      <c r="AF10" s="29">
        <v>43754</v>
      </c>
      <c r="AG10" s="29">
        <v>44120</v>
      </c>
      <c r="AH10" s="31">
        <v>147</v>
      </c>
      <c r="AI10" s="31">
        <v>8126</v>
      </c>
      <c r="AJ10" s="31">
        <v>8765432104</v>
      </c>
      <c r="AK10" s="49">
        <v>9876543216</v>
      </c>
      <c r="AL10" s="33">
        <v>43754</v>
      </c>
      <c r="AM10" s="33">
        <v>43757</v>
      </c>
      <c r="AN10" s="51">
        <v>8765432104</v>
      </c>
      <c r="AO10" s="34">
        <v>8126</v>
      </c>
      <c r="AP10" s="35" t="s">
        <v>137</v>
      </c>
      <c r="AQ10" s="35" t="s">
        <v>138</v>
      </c>
      <c r="AR10" s="36" t="s">
        <v>139</v>
      </c>
      <c r="AS10" s="37">
        <v>27400</v>
      </c>
      <c r="AT10" s="40"/>
      <c r="AU10" s="40"/>
      <c r="AV10" s="40"/>
      <c r="AW10" s="40"/>
      <c r="AX10" s="40"/>
      <c r="AY10" s="39"/>
      <c r="AZ10" s="42">
        <v>12346</v>
      </c>
      <c r="BA10" s="42">
        <v>8126</v>
      </c>
      <c r="BB10" s="43">
        <f t="shared" si="1"/>
        <v>281</v>
      </c>
      <c r="BC10" s="44">
        <v>12346</v>
      </c>
      <c r="BD10" s="44">
        <v>107</v>
      </c>
      <c r="BE10" s="45" t="s">
        <v>69</v>
      </c>
      <c r="BF10" s="44">
        <v>10</v>
      </c>
      <c r="BG10" s="45">
        <v>20</v>
      </c>
      <c r="BH10" s="44">
        <f t="shared" si="0"/>
        <v>200</v>
      </c>
      <c r="BI10" s="46">
        <v>12346</v>
      </c>
      <c r="BJ10" s="46">
        <v>137</v>
      </c>
      <c r="BK10" s="46">
        <v>23</v>
      </c>
      <c r="BL10" s="46">
        <v>29</v>
      </c>
      <c r="BM10" s="47">
        <v>12346</v>
      </c>
      <c r="BN10" s="47">
        <v>172</v>
      </c>
      <c r="BO10" s="47" t="s">
        <v>95</v>
      </c>
      <c r="BP10" s="47">
        <v>52</v>
      </c>
    </row>
    <row r="11" spans="1:68" ht="15.6" x14ac:dyDescent="0.3">
      <c r="A11" s="16">
        <v>2234567897</v>
      </c>
      <c r="B11" s="16" t="s">
        <v>149</v>
      </c>
      <c r="C11" s="16" t="s">
        <v>150</v>
      </c>
      <c r="D11" s="16" t="s">
        <v>151</v>
      </c>
      <c r="E11" s="16" t="s">
        <v>152</v>
      </c>
      <c r="F11" s="17">
        <v>32802</v>
      </c>
      <c r="G11" s="18">
        <v>1234567897</v>
      </c>
      <c r="H11" s="18" t="s">
        <v>153</v>
      </c>
      <c r="I11" s="19" t="s">
        <v>91</v>
      </c>
      <c r="J11" s="20">
        <v>40985</v>
      </c>
      <c r="K11" s="18">
        <v>17725</v>
      </c>
      <c r="L11" s="20">
        <v>40714</v>
      </c>
      <c r="M11" s="18">
        <v>2234567897</v>
      </c>
      <c r="N11" s="48">
        <v>9876543217</v>
      </c>
      <c r="O11" s="22" t="s">
        <v>154</v>
      </c>
      <c r="P11" s="23" t="s">
        <v>102</v>
      </c>
      <c r="Q11" s="23" t="s">
        <v>155</v>
      </c>
      <c r="R11" s="24">
        <v>30853</v>
      </c>
      <c r="S11" s="21" t="s">
        <v>79</v>
      </c>
      <c r="T11" s="25">
        <v>2234567897</v>
      </c>
      <c r="U11" s="26">
        <v>123457</v>
      </c>
      <c r="V11" s="26">
        <v>8127</v>
      </c>
      <c r="W11" s="26">
        <v>8765432102</v>
      </c>
      <c r="X11" s="26">
        <v>12347</v>
      </c>
      <c r="Y11" s="26">
        <v>374</v>
      </c>
      <c r="Z11" s="27">
        <v>3300</v>
      </c>
      <c r="AA11" s="26">
        <f>Y11+Z11</f>
        <v>3674</v>
      </c>
      <c r="AB11" s="28">
        <v>8127</v>
      </c>
      <c r="AC11" s="28">
        <v>8765432102</v>
      </c>
      <c r="AD11" s="28" t="s">
        <v>91</v>
      </c>
      <c r="AE11" s="28" t="s">
        <v>96</v>
      </c>
      <c r="AF11" s="29">
        <v>40985</v>
      </c>
      <c r="AG11" s="29">
        <v>41350</v>
      </c>
      <c r="AH11" s="31">
        <v>148</v>
      </c>
      <c r="AI11" s="31">
        <v>8127</v>
      </c>
      <c r="AJ11" s="31">
        <v>8765432102</v>
      </c>
      <c r="AK11" s="49">
        <v>9876543217</v>
      </c>
      <c r="AL11" s="33">
        <v>40985</v>
      </c>
      <c r="AM11" s="33">
        <v>40988</v>
      </c>
      <c r="AN11" s="34">
        <v>8765432102</v>
      </c>
      <c r="AO11" s="34">
        <v>8127</v>
      </c>
      <c r="AP11" s="35" t="s">
        <v>149</v>
      </c>
      <c r="AQ11" s="35" t="s">
        <v>156</v>
      </c>
      <c r="AR11" s="36" t="s">
        <v>157</v>
      </c>
      <c r="AS11" s="37">
        <v>33167</v>
      </c>
      <c r="AT11" s="40"/>
      <c r="AU11" s="40"/>
      <c r="AV11" s="40"/>
      <c r="AW11" s="40"/>
      <c r="AX11" s="40"/>
      <c r="AY11" s="39"/>
      <c r="AZ11" s="42">
        <v>12347</v>
      </c>
      <c r="BA11" s="42">
        <v>8127</v>
      </c>
      <c r="BB11" s="43">
        <f t="shared" si="1"/>
        <v>374</v>
      </c>
      <c r="BC11" s="44">
        <v>12347</v>
      </c>
      <c r="BD11" s="44">
        <v>108</v>
      </c>
      <c r="BE11" s="45" t="s">
        <v>101</v>
      </c>
      <c r="BF11" s="44">
        <v>8</v>
      </c>
      <c r="BG11" s="45">
        <v>34</v>
      </c>
      <c r="BH11" s="44">
        <f t="shared" si="0"/>
        <v>272</v>
      </c>
      <c r="BI11" s="46">
        <v>12347</v>
      </c>
      <c r="BJ11" s="46">
        <v>138</v>
      </c>
      <c r="BK11" s="46">
        <v>25</v>
      </c>
      <c r="BL11" s="46">
        <v>50</v>
      </c>
      <c r="BM11" s="47">
        <v>12347</v>
      </c>
      <c r="BN11" s="47">
        <v>173</v>
      </c>
      <c r="BO11" s="47" t="s">
        <v>95</v>
      </c>
      <c r="BP11" s="47">
        <v>52</v>
      </c>
    </row>
    <row r="12" spans="1:68" ht="15.6" x14ac:dyDescent="0.3">
      <c r="A12" s="16">
        <v>2234567898</v>
      </c>
      <c r="B12" s="16" t="s">
        <v>159</v>
      </c>
      <c r="C12" s="16" t="s">
        <v>160</v>
      </c>
      <c r="D12" s="16" t="s">
        <v>161</v>
      </c>
      <c r="E12" s="16" t="s">
        <v>162</v>
      </c>
      <c r="F12" s="17">
        <v>33588</v>
      </c>
      <c r="G12" s="18">
        <v>1234567898</v>
      </c>
      <c r="H12" s="18" t="s">
        <v>163</v>
      </c>
      <c r="I12" s="19" t="s">
        <v>107</v>
      </c>
      <c r="J12" s="20">
        <v>43969</v>
      </c>
      <c r="K12" s="18">
        <v>12678</v>
      </c>
      <c r="L12" s="20">
        <v>43538</v>
      </c>
      <c r="M12" s="18">
        <v>2234567898</v>
      </c>
      <c r="N12" s="48">
        <v>9876543218</v>
      </c>
      <c r="O12" s="22" t="s">
        <v>164</v>
      </c>
      <c r="P12" s="23" t="s">
        <v>62</v>
      </c>
      <c r="Q12" s="23" t="s">
        <v>165</v>
      </c>
      <c r="R12" s="24">
        <v>29672</v>
      </c>
      <c r="S12" s="21" t="s">
        <v>95</v>
      </c>
      <c r="T12" s="25">
        <v>2234567898</v>
      </c>
      <c r="U12" s="26">
        <v>123458</v>
      </c>
      <c r="V12" s="26">
        <v>8128</v>
      </c>
      <c r="W12" s="26">
        <v>8765432101</v>
      </c>
      <c r="X12" s="26">
        <v>12348</v>
      </c>
      <c r="Y12" s="26">
        <v>324</v>
      </c>
      <c r="Z12" s="27">
        <v>3300</v>
      </c>
      <c r="AA12" s="26">
        <f>Y12+Z12</f>
        <v>3624</v>
      </c>
      <c r="AB12" s="28">
        <v>8128</v>
      </c>
      <c r="AC12" s="28">
        <v>8765432101</v>
      </c>
      <c r="AD12" s="28" t="s">
        <v>107</v>
      </c>
      <c r="AE12" s="28" t="s">
        <v>111</v>
      </c>
      <c r="AF12" s="29">
        <v>43969</v>
      </c>
      <c r="AG12" s="29">
        <v>44334</v>
      </c>
      <c r="AH12" s="31">
        <v>149</v>
      </c>
      <c r="AI12" s="31">
        <v>8128</v>
      </c>
      <c r="AJ12" s="31">
        <v>8765432101</v>
      </c>
      <c r="AK12" s="49">
        <v>9876543218</v>
      </c>
      <c r="AL12" s="33">
        <v>43969</v>
      </c>
      <c r="AM12" s="33">
        <v>43972</v>
      </c>
      <c r="AN12" s="34">
        <v>8765432101</v>
      </c>
      <c r="AO12" s="34">
        <v>8128</v>
      </c>
      <c r="AP12" s="35" t="s">
        <v>166</v>
      </c>
      <c r="AQ12" s="35" t="s">
        <v>167</v>
      </c>
      <c r="AR12" s="36" t="s">
        <v>168</v>
      </c>
      <c r="AS12" s="37">
        <v>29936</v>
      </c>
      <c r="AT12" s="40"/>
      <c r="AU12" s="40"/>
      <c r="AV12" s="40"/>
      <c r="AW12" s="40"/>
      <c r="AX12" s="40"/>
      <c r="AY12" s="39"/>
      <c r="AZ12" s="42">
        <v>12348</v>
      </c>
      <c r="BA12" s="42">
        <v>8128</v>
      </c>
      <c r="BB12" s="43">
        <f t="shared" si="1"/>
        <v>324</v>
      </c>
      <c r="BC12" s="44">
        <v>12348</v>
      </c>
      <c r="BD12" s="44">
        <v>109</v>
      </c>
      <c r="BE12" s="45" t="s">
        <v>69</v>
      </c>
      <c r="BF12" s="44">
        <v>10</v>
      </c>
      <c r="BG12" s="45">
        <v>20</v>
      </c>
      <c r="BH12" s="44">
        <f t="shared" si="0"/>
        <v>200</v>
      </c>
      <c r="BI12" s="46">
        <v>12348</v>
      </c>
      <c r="BJ12" s="46">
        <v>139</v>
      </c>
      <c r="BK12" s="46">
        <v>30</v>
      </c>
      <c r="BL12" s="46">
        <v>70</v>
      </c>
      <c r="BM12" s="47">
        <v>12348</v>
      </c>
      <c r="BN12" s="47">
        <v>174</v>
      </c>
      <c r="BO12" s="47" t="s">
        <v>63</v>
      </c>
      <c r="BP12" s="47">
        <v>54</v>
      </c>
    </row>
    <row r="13" spans="1:68" ht="15.6" x14ac:dyDescent="0.3">
      <c r="A13" s="16">
        <v>2234567899</v>
      </c>
      <c r="B13" s="16" t="s">
        <v>169</v>
      </c>
      <c r="C13" s="16" t="s">
        <v>170</v>
      </c>
      <c r="D13" s="16" t="s">
        <v>171</v>
      </c>
      <c r="E13" s="16" t="s">
        <v>172</v>
      </c>
      <c r="F13" s="17">
        <v>34646</v>
      </c>
      <c r="G13" s="18">
        <v>1234567899</v>
      </c>
      <c r="H13" s="18" t="s">
        <v>173</v>
      </c>
      <c r="I13" s="19" t="s">
        <v>121</v>
      </c>
      <c r="J13" s="20">
        <v>44366</v>
      </c>
      <c r="K13" s="18">
        <v>14986</v>
      </c>
      <c r="L13" s="20">
        <v>43849</v>
      </c>
      <c r="M13" s="18">
        <v>2234567899</v>
      </c>
      <c r="N13" s="48">
        <v>9876543219</v>
      </c>
      <c r="O13" s="22" t="s">
        <v>174</v>
      </c>
      <c r="P13" s="23" t="s">
        <v>141</v>
      </c>
      <c r="Q13" s="23" t="s">
        <v>175</v>
      </c>
      <c r="R13" s="24">
        <v>29237</v>
      </c>
      <c r="S13" s="21" t="s">
        <v>63</v>
      </c>
      <c r="T13" s="25">
        <v>2234567899</v>
      </c>
      <c r="U13" s="26">
        <v>123459</v>
      </c>
      <c r="V13" s="26">
        <v>8129</v>
      </c>
      <c r="W13" s="26">
        <v>8765432111</v>
      </c>
      <c r="X13" s="26">
        <v>12349</v>
      </c>
      <c r="Y13" s="26">
        <v>371</v>
      </c>
      <c r="Z13" s="27">
        <v>3300</v>
      </c>
      <c r="AA13" s="26">
        <f>Y13+Z13</f>
        <v>3671</v>
      </c>
      <c r="AB13" s="28">
        <v>8129</v>
      </c>
      <c r="AC13" s="28">
        <v>8765432111</v>
      </c>
      <c r="AD13" s="28" t="s">
        <v>121</v>
      </c>
      <c r="AE13" s="28" t="s">
        <v>124</v>
      </c>
      <c r="AF13" s="29">
        <v>44366</v>
      </c>
      <c r="AG13" s="29">
        <v>44731</v>
      </c>
      <c r="AH13" s="31">
        <v>140</v>
      </c>
      <c r="AI13" s="31">
        <v>8129</v>
      </c>
      <c r="AJ13" s="31">
        <v>8765432111</v>
      </c>
      <c r="AK13" s="49">
        <v>9876543219</v>
      </c>
      <c r="AL13" s="33">
        <v>44366</v>
      </c>
      <c r="AM13" s="33">
        <v>44370</v>
      </c>
      <c r="AN13" s="34">
        <v>8765432111</v>
      </c>
      <c r="AO13" s="34">
        <v>8129</v>
      </c>
      <c r="AP13" s="35" t="s">
        <v>176</v>
      </c>
      <c r="AQ13" s="35" t="s">
        <v>177</v>
      </c>
      <c r="AR13" s="36" t="s">
        <v>178</v>
      </c>
      <c r="AS13" s="37">
        <v>26611</v>
      </c>
      <c r="AT13" s="38">
        <v>151878</v>
      </c>
      <c r="AU13" s="39">
        <v>8129</v>
      </c>
      <c r="AV13" s="39">
        <v>8765432111</v>
      </c>
      <c r="AW13" s="40">
        <v>44366</v>
      </c>
      <c r="AX13" s="40">
        <v>44731</v>
      </c>
      <c r="AY13" s="39" t="s">
        <v>148</v>
      </c>
      <c r="AZ13" s="42">
        <v>12349</v>
      </c>
      <c r="BA13" s="42">
        <v>8129</v>
      </c>
      <c r="BB13" s="43">
        <f t="shared" si="1"/>
        <v>371</v>
      </c>
      <c r="BC13" s="44">
        <v>12349</v>
      </c>
      <c r="BD13" s="44">
        <v>110</v>
      </c>
      <c r="BE13" s="45" t="s">
        <v>85</v>
      </c>
      <c r="BF13" s="44">
        <v>12</v>
      </c>
      <c r="BG13" s="44">
        <v>22</v>
      </c>
      <c r="BH13" s="44">
        <f t="shared" si="0"/>
        <v>264</v>
      </c>
      <c r="BI13" s="46">
        <v>12349</v>
      </c>
      <c r="BJ13" s="46">
        <v>140</v>
      </c>
      <c r="BK13" s="46">
        <v>27</v>
      </c>
      <c r="BL13" s="46">
        <v>55</v>
      </c>
      <c r="BM13" s="47">
        <v>12349</v>
      </c>
      <c r="BN13" s="47">
        <v>175</v>
      </c>
      <c r="BO13" s="47" t="s">
        <v>95</v>
      </c>
      <c r="BP13" s="47">
        <v>52</v>
      </c>
    </row>
    <row r="14" spans="1:68" ht="15.6" x14ac:dyDescent="0.3">
      <c r="A14" s="16">
        <v>2234567900</v>
      </c>
      <c r="B14" s="16" t="s">
        <v>179</v>
      </c>
      <c r="C14" s="16" t="s">
        <v>180</v>
      </c>
      <c r="D14" s="16" t="s">
        <v>181</v>
      </c>
      <c r="E14" s="16" t="s">
        <v>182</v>
      </c>
      <c r="F14" s="17">
        <v>34314</v>
      </c>
      <c r="G14" s="18">
        <v>1234567900</v>
      </c>
      <c r="H14" s="18" t="s">
        <v>183</v>
      </c>
      <c r="I14" s="19" t="s">
        <v>59</v>
      </c>
      <c r="J14" s="20">
        <v>44063</v>
      </c>
      <c r="K14" s="18">
        <v>19888</v>
      </c>
      <c r="L14" s="20">
        <v>43538</v>
      </c>
      <c r="M14" s="18">
        <v>2234567900</v>
      </c>
      <c r="N14" s="48">
        <v>9876543221</v>
      </c>
      <c r="O14" s="22" t="s">
        <v>184</v>
      </c>
      <c r="P14" s="23" t="s">
        <v>185</v>
      </c>
      <c r="Q14" s="23" t="s">
        <v>186</v>
      </c>
      <c r="R14" s="24">
        <v>27955</v>
      </c>
      <c r="S14" s="21" t="s">
        <v>79</v>
      </c>
      <c r="T14" s="25">
        <v>2234567900</v>
      </c>
      <c r="U14" s="26">
        <v>123460</v>
      </c>
      <c r="V14" s="26">
        <v>8130</v>
      </c>
      <c r="W14" s="26">
        <v>8765432112</v>
      </c>
      <c r="X14" s="26">
        <v>12350</v>
      </c>
      <c r="Y14" s="26">
        <v>435</v>
      </c>
      <c r="Z14" s="27">
        <v>4400</v>
      </c>
      <c r="AA14" s="26">
        <f>Y14+Z14</f>
        <v>4835</v>
      </c>
      <c r="AB14" s="28">
        <v>8130</v>
      </c>
      <c r="AC14" s="28">
        <v>8765432112</v>
      </c>
      <c r="AD14" s="28" t="s">
        <v>59</v>
      </c>
      <c r="AE14" s="28" t="s">
        <v>64</v>
      </c>
      <c r="AF14" s="29">
        <v>44063</v>
      </c>
      <c r="AG14" s="29">
        <v>44428</v>
      </c>
      <c r="AH14" s="31">
        <v>150</v>
      </c>
      <c r="AI14" s="31">
        <v>8130</v>
      </c>
      <c r="AJ14" s="31">
        <v>8765432112</v>
      </c>
      <c r="AK14" s="49">
        <v>9876543221</v>
      </c>
      <c r="AL14" s="33">
        <v>44063</v>
      </c>
      <c r="AM14" s="33">
        <v>44067</v>
      </c>
      <c r="AN14" s="34">
        <v>8765432112</v>
      </c>
      <c r="AO14" s="34">
        <v>8130</v>
      </c>
      <c r="AP14" s="35" t="s">
        <v>187</v>
      </c>
      <c r="AQ14" s="35" t="s">
        <v>188</v>
      </c>
      <c r="AR14" s="36" t="s">
        <v>189</v>
      </c>
      <c r="AS14" s="37">
        <v>27374</v>
      </c>
      <c r="AT14" s="38">
        <v>133922</v>
      </c>
      <c r="AU14" s="39">
        <v>8130</v>
      </c>
      <c r="AV14" s="39">
        <v>8765432112</v>
      </c>
      <c r="AW14" s="40">
        <v>44063</v>
      </c>
      <c r="AX14" s="40">
        <v>44428</v>
      </c>
      <c r="AY14" s="39" t="s">
        <v>158</v>
      </c>
      <c r="AZ14" s="42">
        <v>12350</v>
      </c>
      <c r="BA14" s="42">
        <v>8130</v>
      </c>
      <c r="BB14" s="43">
        <f t="shared" si="1"/>
        <v>435</v>
      </c>
      <c r="BC14" s="44">
        <v>12350</v>
      </c>
      <c r="BD14" s="44">
        <v>111</v>
      </c>
      <c r="BE14" s="45" t="s">
        <v>101</v>
      </c>
      <c r="BF14" s="44">
        <v>8</v>
      </c>
      <c r="BG14" s="45">
        <v>34</v>
      </c>
      <c r="BH14" s="44">
        <f t="shared" si="0"/>
        <v>272</v>
      </c>
      <c r="BI14" s="46">
        <v>12350</v>
      </c>
      <c r="BJ14" s="46">
        <v>141</v>
      </c>
      <c r="BK14" s="46">
        <v>32</v>
      </c>
      <c r="BL14" s="46">
        <v>75</v>
      </c>
      <c r="BM14" s="47">
        <v>12350</v>
      </c>
      <c r="BN14" s="47">
        <v>176</v>
      </c>
      <c r="BO14" s="47" t="s">
        <v>63</v>
      </c>
      <c r="BP14" s="47">
        <v>88</v>
      </c>
    </row>
    <row r="15" spans="1:68" ht="15" customHeight="1" x14ac:dyDescent="0.3">
      <c r="A15" s="16"/>
      <c r="B15" s="16"/>
      <c r="C15" s="16"/>
      <c r="D15" s="16"/>
      <c r="E15" s="16"/>
      <c r="F15" s="17"/>
      <c r="G15" s="18">
        <v>1234567901</v>
      </c>
      <c r="H15" s="53" t="s">
        <v>190</v>
      </c>
      <c r="I15" s="19" t="s">
        <v>59</v>
      </c>
      <c r="J15" s="20">
        <v>44064</v>
      </c>
      <c r="K15" s="18">
        <v>19889</v>
      </c>
      <c r="L15" s="20">
        <v>43538</v>
      </c>
      <c r="M15" s="18">
        <v>2234567893</v>
      </c>
      <c r="N15" s="48">
        <v>6734839393</v>
      </c>
      <c r="O15" s="54" t="s">
        <v>191</v>
      </c>
      <c r="P15" s="23" t="s">
        <v>192</v>
      </c>
      <c r="Q15" s="23" t="s">
        <v>193</v>
      </c>
      <c r="R15" s="24">
        <v>27970</v>
      </c>
      <c r="S15" s="21" t="s">
        <v>95</v>
      </c>
      <c r="T15" s="55">
        <v>2234567890</v>
      </c>
      <c r="U15" s="26">
        <v>123461</v>
      </c>
      <c r="V15" s="26">
        <v>8131</v>
      </c>
      <c r="W15" s="27">
        <v>6473843942</v>
      </c>
      <c r="X15" s="26">
        <v>12351</v>
      </c>
      <c r="Y15" s="26">
        <v>394</v>
      </c>
      <c r="Z15" s="27">
        <v>3300</v>
      </c>
      <c r="AA15" s="26">
        <f>Y15+Z15</f>
        <v>3694</v>
      </c>
      <c r="AB15" s="28">
        <v>8131</v>
      </c>
      <c r="AC15" s="28">
        <v>6473843942</v>
      </c>
      <c r="AD15" s="28" t="s">
        <v>107</v>
      </c>
      <c r="AE15" s="28" t="s">
        <v>111</v>
      </c>
      <c r="AF15" s="29">
        <v>43970</v>
      </c>
      <c r="AG15" s="29">
        <v>44338</v>
      </c>
      <c r="AH15" s="31">
        <v>151</v>
      </c>
      <c r="AI15" s="31">
        <v>8131</v>
      </c>
      <c r="AJ15" s="31">
        <v>6473843942</v>
      </c>
      <c r="AK15" s="49">
        <v>5643874934</v>
      </c>
      <c r="AL15" s="33">
        <v>44002</v>
      </c>
      <c r="AM15" s="33">
        <v>44006</v>
      </c>
      <c r="AN15" s="51">
        <v>6473843942</v>
      </c>
      <c r="AO15" s="51">
        <v>8131</v>
      </c>
      <c r="AP15" s="35" t="s">
        <v>194</v>
      </c>
      <c r="AQ15" s="35" t="s">
        <v>195</v>
      </c>
      <c r="AR15" s="52" t="s">
        <v>196</v>
      </c>
      <c r="AS15" s="37">
        <v>29938</v>
      </c>
      <c r="AT15" s="38"/>
      <c r="AU15" s="39"/>
      <c r="AV15" s="39"/>
      <c r="AW15" s="40"/>
      <c r="AX15" s="40"/>
      <c r="AY15" s="39"/>
      <c r="AZ15" s="42">
        <v>12351</v>
      </c>
      <c r="BA15" s="42">
        <v>8131</v>
      </c>
      <c r="BB15" s="43">
        <f t="shared" si="1"/>
        <v>394</v>
      </c>
      <c r="BC15" s="44">
        <v>12351</v>
      </c>
      <c r="BD15" s="44">
        <v>112</v>
      </c>
      <c r="BE15" s="45" t="s">
        <v>101</v>
      </c>
      <c r="BF15" s="44">
        <v>8</v>
      </c>
      <c r="BG15" s="45">
        <v>34</v>
      </c>
      <c r="BH15" s="44">
        <f t="shared" si="0"/>
        <v>272</v>
      </c>
      <c r="BI15" s="46">
        <v>12351</v>
      </c>
      <c r="BJ15" s="46">
        <v>142</v>
      </c>
      <c r="BK15" s="46">
        <v>33</v>
      </c>
      <c r="BL15" s="46">
        <v>78</v>
      </c>
      <c r="BM15" s="47">
        <v>12351</v>
      </c>
      <c r="BN15" s="47">
        <v>177</v>
      </c>
      <c r="BO15" s="47" t="s">
        <v>79</v>
      </c>
      <c r="BP15" s="47">
        <v>44</v>
      </c>
    </row>
    <row r="16" spans="1:68" ht="19.5" customHeight="1" x14ac:dyDescent="0.3">
      <c r="A16" s="16"/>
      <c r="B16" s="16"/>
      <c r="C16" s="16"/>
      <c r="D16" s="16"/>
      <c r="E16" s="16"/>
      <c r="F16" s="17"/>
      <c r="G16" s="18">
        <v>1234567919</v>
      </c>
      <c r="H16" s="53" t="s">
        <v>190</v>
      </c>
      <c r="I16" s="19" t="s">
        <v>59</v>
      </c>
      <c r="J16" s="20">
        <v>43357</v>
      </c>
      <c r="K16" s="18">
        <v>15366</v>
      </c>
      <c r="L16" s="20">
        <v>42930</v>
      </c>
      <c r="M16" s="18">
        <v>2234567890</v>
      </c>
      <c r="N16" s="48">
        <v>5643874934</v>
      </c>
      <c r="O16" s="54" t="s">
        <v>197</v>
      </c>
      <c r="P16" s="23" t="s">
        <v>198</v>
      </c>
      <c r="Q16" s="23" t="s">
        <v>199</v>
      </c>
      <c r="R16" s="24">
        <v>32204</v>
      </c>
      <c r="S16" s="21" t="s">
        <v>63</v>
      </c>
      <c r="T16" s="25">
        <v>2234567891</v>
      </c>
      <c r="U16" s="26">
        <v>123462</v>
      </c>
      <c r="V16" s="26">
        <v>8132</v>
      </c>
      <c r="W16" s="27">
        <v>7843884394</v>
      </c>
      <c r="X16" s="26">
        <v>12352</v>
      </c>
      <c r="Y16" s="26">
        <v>306</v>
      </c>
      <c r="Z16" s="27">
        <v>3300</v>
      </c>
      <c r="AA16" s="26">
        <f>Y16+Z16</f>
        <v>3606</v>
      </c>
      <c r="AB16" s="28">
        <v>8132</v>
      </c>
      <c r="AC16" s="28">
        <v>7843884394</v>
      </c>
      <c r="AD16" s="28" t="s">
        <v>121</v>
      </c>
      <c r="AE16" s="28" t="s">
        <v>124</v>
      </c>
      <c r="AF16" s="29">
        <v>43002</v>
      </c>
      <c r="AG16" s="29">
        <v>43370</v>
      </c>
      <c r="AH16" s="31">
        <v>152</v>
      </c>
      <c r="AI16" s="31">
        <v>8132</v>
      </c>
      <c r="AJ16" s="31">
        <v>7843884394</v>
      </c>
      <c r="AK16" s="49">
        <v>9876543217</v>
      </c>
      <c r="AL16" s="33">
        <v>43973</v>
      </c>
      <c r="AM16" s="33">
        <v>43976</v>
      </c>
      <c r="AN16" s="51">
        <v>7843884394</v>
      </c>
      <c r="AO16" s="51">
        <v>8132</v>
      </c>
      <c r="AP16" s="35" t="s">
        <v>125</v>
      </c>
      <c r="AQ16" s="35" t="s">
        <v>126</v>
      </c>
      <c r="AR16" s="52" t="s">
        <v>127</v>
      </c>
      <c r="AS16" s="37">
        <v>29937</v>
      </c>
      <c r="AT16" s="38"/>
      <c r="AU16" s="39"/>
      <c r="AV16" s="39"/>
      <c r="AW16" s="40"/>
      <c r="AX16" s="40"/>
      <c r="AY16" s="39"/>
      <c r="AZ16" s="42">
        <v>12352</v>
      </c>
      <c r="BA16" s="42">
        <v>8132</v>
      </c>
      <c r="BB16" s="43">
        <f t="shared" si="1"/>
        <v>306</v>
      </c>
      <c r="BC16" s="44">
        <v>12352</v>
      </c>
      <c r="BD16" s="44">
        <v>113</v>
      </c>
      <c r="BE16" s="45" t="s">
        <v>69</v>
      </c>
      <c r="BF16" s="44">
        <v>10</v>
      </c>
      <c r="BG16" s="44">
        <v>20</v>
      </c>
      <c r="BH16" s="44">
        <f t="shared" si="0"/>
        <v>200</v>
      </c>
      <c r="BI16" s="46">
        <v>12352</v>
      </c>
      <c r="BJ16" s="46">
        <v>143</v>
      </c>
      <c r="BK16" s="46">
        <v>12</v>
      </c>
      <c r="BL16" s="46">
        <v>18</v>
      </c>
      <c r="BM16" s="47">
        <v>12352</v>
      </c>
      <c r="BN16" s="47">
        <v>178</v>
      </c>
      <c r="BO16" s="47" t="s">
        <v>63</v>
      </c>
      <c r="BP16" s="47">
        <v>88</v>
      </c>
    </row>
    <row r="17" spans="1:87" ht="19.5" customHeight="1" x14ac:dyDescent="0.3">
      <c r="A17" s="16"/>
      <c r="B17" s="16"/>
      <c r="C17" s="16"/>
      <c r="D17" s="16"/>
      <c r="E17" s="16"/>
      <c r="F17" s="17"/>
      <c r="G17" s="18"/>
      <c r="H17" s="18"/>
      <c r="I17" s="19"/>
      <c r="J17" s="20"/>
      <c r="K17" s="18"/>
      <c r="L17" s="20"/>
      <c r="M17" s="18"/>
      <c r="N17" s="56"/>
      <c r="O17" s="54"/>
      <c r="P17" s="23"/>
      <c r="Q17" s="23"/>
      <c r="R17" s="24"/>
      <c r="S17" s="23"/>
      <c r="T17" s="25"/>
      <c r="U17" s="26"/>
      <c r="V17" s="26"/>
      <c r="W17" s="26"/>
      <c r="X17" s="26"/>
      <c r="Y17" s="27"/>
      <c r="Z17" s="27"/>
      <c r="AA17" s="26"/>
      <c r="AB17" s="28">
        <v>8133</v>
      </c>
      <c r="AC17" s="28"/>
      <c r="AD17" s="28" t="s">
        <v>75</v>
      </c>
      <c r="AE17" s="28" t="s">
        <v>80</v>
      </c>
      <c r="AF17" s="29"/>
      <c r="AG17" s="29"/>
      <c r="AH17" s="31">
        <v>153</v>
      </c>
      <c r="AI17" s="31">
        <v>8131</v>
      </c>
      <c r="AJ17" s="31">
        <v>6473843942</v>
      </c>
      <c r="AK17" s="49">
        <v>5643874934</v>
      </c>
      <c r="AL17" s="33">
        <v>44032</v>
      </c>
      <c r="AM17" s="33">
        <v>44036</v>
      </c>
      <c r="AN17" s="51"/>
      <c r="AO17" s="51"/>
      <c r="AP17" s="35"/>
      <c r="AQ17" s="35"/>
      <c r="AR17" s="36"/>
      <c r="AS17" s="37"/>
      <c r="AT17" s="38"/>
      <c r="AU17" s="39"/>
      <c r="AV17" s="39"/>
      <c r="AW17" s="40"/>
      <c r="AX17" s="40"/>
      <c r="AY17" s="39"/>
      <c r="AZ17" s="42"/>
      <c r="BA17" s="42"/>
      <c r="BB17" s="43"/>
      <c r="BC17" s="44"/>
      <c r="BD17" s="44"/>
      <c r="BE17" s="45"/>
      <c r="BF17" s="44"/>
      <c r="BG17" s="44"/>
      <c r="BH17" s="44"/>
      <c r="BI17" s="46"/>
      <c r="BJ17" s="46"/>
      <c r="BK17" s="46"/>
      <c r="BL17" s="46"/>
      <c r="BM17" s="47"/>
      <c r="BN17" s="47"/>
      <c r="BO17" s="47"/>
      <c r="BP17" s="47"/>
    </row>
    <row r="18" spans="1:87" ht="15.75" customHeight="1" x14ac:dyDescent="0.3">
      <c r="A18" s="16"/>
      <c r="B18" s="16"/>
      <c r="C18" s="16"/>
      <c r="D18" s="16"/>
      <c r="E18" s="16"/>
      <c r="F18" s="17"/>
      <c r="G18" s="18"/>
      <c r="H18" s="18"/>
      <c r="I18" s="19"/>
      <c r="J18" s="20"/>
      <c r="K18" s="18"/>
      <c r="L18" s="20"/>
      <c r="M18" s="18"/>
      <c r="N18" s="56"/>
      <c r="O18" s="54"/>
      <c r="P18" s="23"/>
      <c r="Q18" s="23"/>
      <c r="R18" s="24"/>
      <c r="S18" s="23"/>
      <c r="T18" s="25"/>
      <c r="U18" s="26"/>
      <c r="V18" s="26"/>
      <c r="W18" s="26"/>
      <c r="X18" s="26"/>
      <c r="Y18" s="27"/>
      <c r="Z18" s="27"/>
      <c r="AA18" s="26"/>
      <c r="AB18" s="28">
        <v>8134</v>
      </c>
      <c r="AC18" s="28"/>
      <c r="AD18" s="28" t="s">
        <v>75</v>
      </c>
      <c r="AE18" s="28" t="s">
        <v>80</v>
      </c>
      <c r="AF18" s="29"/>
      <c r="AG18" s="29"/>
      <c r="AH18" s="31"/>
      <c r="AI18" s="31"/>
      <c r="AJ18" s="31"/>
      <c r="AK18" s="49"/>
      <c r="AL18" s="33"/>
      <c r="AM18" s="33"/>
      <c r="AN18" s="51"/>
      <c r="AO18" s="51"/>
      <c r="AP18" s="35"/>
      <c r="AQ18" s="35"/>
      <c r="AR18" s="36"/>
      <c r="AS18" s="37"/>
      <c r="AT18" s="38"/>
      <c r="AU18" s="39"/>
      <c r="AV18" s="39"/>
      <c r="AW18" s="40"/>
      <c r="AX18" s="40"/>
      <c r="AY18" s="39"/>
      <c r="AZ18" s="42"/>
      <c r="BA18" s="42"/>
      <c r="BB18" s="43"/>
      <c r="BC18" s="44"/>
      <c r="BD18" s="44"/>
      <c r="BE18" s="45"/>
      <c r="BF18" s="44"/>
      <c r="BG18" s="44"/>
      <c r="BH18" s="44"/>
      <c r="BI18" s="46"/>
      <c r="BJ18" s="46"/>
      <c r="BK18" s="46"/>
      <c r="BL18" s="46"/>
      <c r="BM18" s="47"/>
      <c r="BN18" s="47"/>
      <c r="BO18" s="47"/>
      <c r="BP18" s="47"/>
    </row>
    <row r="20" spans="1:87" s="64" customFormat="1" ht="78" x14ac:dyDescent="0.3">
      <c r="A20" s="62" t="s">
        <v>201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</row>
    <row r="21" spans="1:87" s="64" customFormat="1" ht="15.6" x14ac:dyDescent="0.3">
      <c r="A21" s="65"/>
      <c r="B21" s="65"/>
      <c r="C21" s="65"/>
      <c r="D21" s="65"/>
      <c r="E21" s="65"/>
      <c r="F21" s="66"/>
      <c r="G21" s="65"/>
      <c r="H21" s="65"/>
      <c r="I21" s="67"/>
      <c r="J21" s="66"/>
      <c r="K21" s="65"/>
      <c r="L21" s="66"/>
      <c r="M21" s="67"/>
      <c r="N21" s="68"/>
      <c r="O21" s="67"/>
      <c r="P21" s="67"/>
      <c r="Q21" s="66"/>
      <c r="R21" s="67"/>
      <c r="S21" s="67"/>
      <c r="T21" s="65"/>
      <c r="U21" s="65"/>
      <c r="V21" s="67"/>
      <c r="W21" s="67"/>
      <c r="X21" s="67"/>
      <c r="Y21" s="66"/>
      <c r="Z21" s="69"/>
      <c r="AA21" s="67"/>
      <c r="AB21" s="66"/>
      <c r="AC21" s="66"/>
      <c r="AD21" s="67"/>
      <c r="AE21" s="65"/>
      <c r="AF21" s="65"/>
      <c r="AG21" s="68"/>
      <c r="AH21" s="66"/>
      <c r="AI21" s="65"/>
      <c r="AJ21" s="66"/>
      <c r="AK21" s="69"/>
      <c r="AL21" s="67"/>
      <c r="AM21" s="67"/>
      <c r="AN21" s="67"/>
      <c r="AO21" s="65"/>
      <c r="AP21" s="67"/>
      <c r="AQ21" s="65"/>
      <c r="AR21" s="67"/>
      <c r="AS21" s="67"/>
      <c r="AT21" s="67"/>
      <c r="AU21" s="67"/>
      <c r="AV21" s="67"/>
    </row>
    <row r="22" spans="1:87" ht="15.6" x14ac:dyDescent="0.3">
      <c r="A22" s="70" t="s">
        <v>0</v>
      </c>
      <c r="G22" s="70" t="s">
        <v>0</v>
      </c>
      <c r="M22" s="70" t="s">
        <v>0</v>
      </c>
      <c r="S22" s="70" t="s">
        <v>0</v>
      </c>
      <c r="W22" s="70" t="s">
        <v>0</v>
      </c>
      <c r="AB22" s="70" t="s">
        <v>0</v>
      </c>
      <c r="AE22" s="1" t="s">
        <v>2</v>
      </c>
      <c r="AF22" s="1" t="s">
        <v>2</v>
      </c>
      <c r="AK22" s="70" t="s">
        <v>0</v>
      </c>
      <c r="AO22" s="70" t="s">
        <v>0</v>
      </c>
      <c r="AQ22" s="71"/>
      <c r="AR22" s="70" t="s">
        <v>0</v>
      </c>
      <c r="AS22" s="71"/>
      <c r="AW22" s="71"/>
      <c r="AX22" s="70" t="s">
        <v>0</v>
      </c>
      <c r="AY22" s="1"/>
      <c r="BA22" s="71"/>
      <c r="BB22" s="70" t="s">
        <v>0</v>
      </c>
      <c r="BC22" s="1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</row>
    <row r="23" spans="1:87" s="89" customFormat="1" ht="15.6" x14ac:dyDescent="0.3">
      <c r="A23" s="72" t="s">
        <v>3</v>
      </c>
      <c r="B23" s="72" t="s">
        <v>4</v>
      </c>
      <c r="C23" s="72" t="s">
        <v>5</v>
      </c>
      <c r="D23" s="72" t="s">
        <v>6</v>
      </c>
      <c r="E23" s="72" t="s">
        <v>7</v>
      </c>
      <c r="F23" s="72" t="s">
        <v>8</v>
      </c>
      <c r="G23" s="73" t="s">
        <v>9</v>
      </c>
      <c r="H23" s="73" t="s">
        <v>10</v>
      </c>
      <c r="I23" s="73" t="s">
        <v>11</v>
      </c>
      <c r="J23" s="73" t="s">
        <v>12</v>
      </c>
      <c r="K23" s="73" t="s">
        <v>13</v>
      </c>
      <c r="L23" s="73" t="s">
        <v>14</v>
      </c>
      <c r="M23" s="74" t="s">
        <v>15</v>
      </c>
      <c r="N23" s="74" t="s">
        <v>16</v>
      </c>
      <c r="O23" s="74" t="s">
        <v>17</v>
      </c>
      <c r="P23" s="74" t="s">
        <v>18</v>
      </c>
      <c r="Q23" s="75" t="s">
        <v>19</v>
      </c>
      <c r="R23" s="74" t="s">
        <v>20</v>
      </c>
      <c r="S23" s="76" t="s">
        <v>21</v>
      </c>
      <c r="T23" s="6" t="s">
        <v>25</v>
      </c>
      <c r="U23" s="76" t="s">
        <v>26</v>
      </c>
      <c r="V23" s="76" t="s">
        <v>27</v>
      </c>
      <c r="W23" s="77" t="s">
        <v>22</v>
      </c>
      <c r="X23" s="78" t="s">
        <v>11</v>
      </c>
      <c r="Y23" s="77" t="s">
        <v>28</v>
      </c>
      <c r="Z23" s="77" t="s">
        <v>29</v>
      </c>
      <c r="AA23" s="77" t="s">
        <v>30</v>
      </c>
      <c r="AB23" s="79" t="s">
        <v>31</v>
      </c>
      <c r="AC23" s="79" t="s">
        <v>32</v>
      </c>
      <c r="AD23" s="79" t="s">
        <v>33</v>
      </c>
      <c r="AE23" s="80" t="s">
        <v>23</v>
      </c>
      <c r="AF23" s="81" t="s">
        <v>22</v>
      </c>
      <c r="AG23" s="80" t="s">
        <v>34</v>
      </c>
      <c r="AH23" s="80" t="s">
        <v>35</v>
      </c>
      <c r="AI23" s="80" t="s">
        <v>36</v>
      </c>
      <c r="AJ23" s="80" t="s">
        <v>37</v>
      </c>
      <c r="AK23" s="82" t="s">
        <v>38</v>
      </c>
      <c r="AL23" s="82" t="s">
        <v>39</v>
      </c>
      <c r="AM23" s="82" t="s">
        <v>40</v>
      </c>
      <c r="AN23" s="82" t="s">
        <v>41</v>
      </c>
      <c r="AO23" s="83" t="s">
        <v>24</v>
      </c>
      <c r="AP23" s="84" t="s">
        <v>42</v>
      </c>
      <c r="AQ23" s="85" t="s">
        <v>24</v>
      </c>
      <c r="AR23" s="86" t="s">
        <v>43</v>
      </c>
      <c r="AS23" s="85" t="s">
        <v>44</v>
      </c>
      <c r="AT23" s="85" t="s">
        <v>45</v>
      </c>
      <c r="AU23" s="85" t="s">
        <v>46</v>
      </c>
      <c r="AV23" s="85" t="s">
        <v>47</v>
      </c>
      <c r="AW23" s="14" t="s">
        <v>24</v>
      </c>
      <c r="AX23" s="87" t="s">
        <v>48</v>
      </c>
      <c r="AY23" s="87" t="s">
        <v>49</v>
      </c>
      <c r="AZ23" s="87" t="s">
        <v>50</v>
      </c>
      <c r="BA23" s="15" t="s">
        <v>24</v>
      </c>
      <c r="BB23" s="15" t="s">
        <v>51</v>
      </c>
      <c r="BC23" s="88" t="s">
        <v>52</v>
      </c>
      <c r="BD23" s="88" t="s">
        <v>53</v>
      </c>
      <c r="BF23" s="64"/>
      <c r="BG23" s="64"/>
      <c r="BH23" s="64"/>
      <c r="BI23" s="64"/>
      <c r="BJ23" s="64"/>
      <c r="BK23" s="64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</row>
    <row r="24" spans="1:87" ht="15.6" x14ac:dyDescent="0.3">
      <c r="A24" s="16">
        <v>2234567890</v>
      </c>
      <c r="B24" s="16" t="s">
        <v>54</v>
      </c>
      <c r="C24" s="16" t="s">
        <v>55</v>
      </c>
      <c r="D24" s="16" t="s">
        <v>56</v>
      </c>
      <c r="E24" s="16" t="s">
        <v>57</v>
      </c>
      <c r="F24" s="17">
        <v>27787</v>
      </c>
      <c r="G24" s="18">
        <v>1234567890</v>
      </c>
      <c r="H24" s="18" t="s">
        <v>58</v>
      </c>
      <c r="I24" s="19" t="s">
        <v>59</v>
      </c>
      <c r="J24" s="20">
        <v>40553</v>
      </c>
      <c r="K24" s="18">
        <v>16311</v>
      </c>
      <c r="L24" s="20">
        <v>40251</v>
      </c>
      <c r="M24" s="91">
        <v>9876543210</v>
      </c>
      <c r="N24" s="22" t="s">
        <v>60</v>
      </c>
      <c r="O24" s="23" t="s">
        <v>61</v>
      </c>
      <c r="P24" s="23" t="s">
        <v>62</v>
      </c>
      <c r="Q24" s="92">
        <v>31733</v>
      </c>
      <c r="R24" s="21" t="s">
        <v>63</v>
      </c>
      <c r="S24" s="26">
        <v>123450</v>
      </c>
      <c r="T24" s="26">
        <v>260</v>
      </c>
      <c r="U24" s="27">
        <v>4400</v>
      </c>
      <c r="V24" s="26">
        <f>T24+U24</f>
        <v>4660</v>
      </c>
      <c r="W24" s="28">
        <v>8120</v>
      </c>
      <c r="X24" s="28" t="s">
        <v>59</v>
      </c>
      <c r="Y24" s="28" t="s">
        <v>64</v>
      </c>
      <c r="Z24" s="29">
        <v>40553</v>
      </c>
      <c r="AA24" s="30">
        <v>40918</v>
      </c>
      <c r="AB24" s="31">
        <v>141</v>
      </c>
      <c r="AC24" s="33">
        <v>40554</v>
      </c>
      <c r="AD24" s="33">
        <v>40613</v>
      </c>
      <c r="AE24" s="34">
        <v>8765432109</v>
      </c>
      <c r="AF24" s="34">
        <v>8120</v>
      </c>
      <c r="AG24" s="35" t="s">
        <v>65</v>
      </c>
      <c r="AH24" s="35" t="s">
        <v>66</v>
      </c>
      <c r="AI24" s="36" t="s">
        <v>67</v>
      </c>
      <c r="AJ24" s="37">
        <v>28153</v>
      </c>
      <c r="AK24" s="38">
        <v>143818</v>
      </c>
      <c r="AL24" s="40">
        <v>40553</v>
      </c>
      <c r="AM24" s="41">
        <v>40918</v>
      </c>
      <c r="AN24" s="39" t="s">
        <v>68</v>
      </c>
      <c r="AO24" s="42">
        <v>12340</v>
      </c>
      <c r="AP24" s="43">
        <f t="shared" ref="AP24:AP36" si="2">SUM(AV24,AZ24,BD24)</f>
        <v>260</v>
      </c>
      <c r="AQ24" s="44">
        <v>12340</v>
      </c>
      <c r="AR24" s="44">
        <v>101</v>
      </c>
      <c r="AS24" s="45" t="s">
        <v>69</v>
      </c>
      <c r="AT24" s="44">
        <v>10</v>
      </c>
      <c r="AU24" s="45">
        <v>20</v>
      </c>
      <c r="AV24" s="44">
        <f t="shared" ref="AV24:AV36" si="3">AT24*AU24</f>
        <v>200</v>
      </c>
      <c r="AW24" s="46">
        <v>12340</v>
      </c>
      <c r="AX24" s="46">
        <v>131</v>
      </c>
      <c r="AY24" s="46">
        <v>15</v>
      </c>
      <c r="AZ24" s="46">
        <v>20</v>
      </c>
      <c r="BA24" s="47">
        <v>12340</v>
      </c>
      <c r="BB24" s="47">
        <v>166</v>
      </c>
      <c r="BC24" s="47" t="s">
        <v>63</v>
      </c>
      <c r="BD24" s="47">
        <v>40</v>
      </c>
      <c r="BF24" s="90"/>
      <c r="BG24" s="90"/>
      <c r="BH24" s="90"/>
      <c r="BI24" s="90"/>
      <c r="BJ24" s="90"/>
      <c r="BK24" s="90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</row>
    <row r="25" spans="1:87" ht="15.6" x14ac:dyDescent="0.3">
      <c r="A25" s="16">
        <v>2234567891</v>
      </c>
      <c r="B25" s="16" t="s">
        <v>70</v>
      </c>
      <c r="C25" s="16" t="s">
        <v>71</v>
      </c>
      <c r="D25" s="16" t="s">
        <v>72</v>
      </c>
      <c r="E25" s="16" t="s">
        <v>73</v>
      </c>
      <c r="F25" s="17">
        <v>27952</v>
      </c>
      <c r="G25" s="18">
        <v>1234567891</v>
      </c>
      <c r="H25" s="18" t="s">
        <v>74</v>
      </c>
      <c r="I25" s="19" t="s">
        <v>75</v>
      </c>
      <c r="J25" s="20">
        <v>41344</v>
      </c>
      <c r="K25" s="18">
        <v>14068</v>
      </c>
      <c r="L25" s="20">
        <v>40982</v>
      </c>
      <c r="M25" s="91">
        <v>9876543211</v>
      </c>
      <c r="N25" s="22" t="s">
        <v>76</v>
      </c>
      <c r="O25" s="23" t="s">
        <v>77</v>
      </c>
      <c r="P25" s="23" t="s">
        <v>78</v>
      </c>
      <c r="Q25" s="92">
        <v>33161</v>
      </c>
      <c r="R25" s="21" t="s">
        <v>79</v>
      </c>
      <c r="S25" s="26">
        <v>123451</v>
      </c>
      <c r="T25" s="26">
        <v>389</v>
      </c>
      <c r="U25" s="27">
        <v>4400</v>
      </c>
      <c r="V25" s="26">
        <f>T25+U25</f>
        <v>4789</v>
      </c>
      <c r="W25" s="28">
        <v>8121</v>
      </c>
      <c r="X25" s="28" t="s">
        <v>75</v>
      </c>
      <c r="Y25" s="28" t="s">
        <v>80</v>
      </c>
      <c r="Z25" s="29">
        <v>41344</v>
      </c>
      <c r="AA25" s="29">
        <v>41709</v>
      </c>
      <c r="AB25" s="31">
        <v>142</v>
      </c>
      <c r="AC25" s="33">
        <v>41345</v>
      </c>
      <c r="AD25" s="33">
        <v>41350</v>
      </c>
      <c r="AE25" s="34">
        <v>8765432108</v>
      </c>
      <c r="AF25" s="34">
        <v>8121</v>
      </c>
      <c r="AG25" s="35" t="s">
        <v>81</v>
      </c>
      <c r="AH25" s="35" t="s">
        <v>82</v>
      </c>
      <c r="AI25" s="36" t="s">
        <v>83</v>
      </c>
      <c r="AJ25" s="37">
        <v>29413</v>
      </c>
      <c r="AK25" s="38">
        <v>143675</v>
      </c>
      <c r="AL25" s="40">
        <v>41344</v>
      </c>
      <c r="AM25" s="40">
        <v>41709</v>
      </c>
      <c r="AN25" s="39" t="s">
        <v>84</v>
      </c>
      <c r="AO25" s="42">
        <v>12341</v>
      </c>
      <c r="AP25" s="43">
        <f t="shared" si="2"/>
        <v>389</v>
      </c>
      <c r="AQ25" s="44">
        <v>12341</v>
      </c>
      <c r="AR25" s="44">
        <v>102</v>
      </c>
      <c r="AS25" s="45" t="s">
        <v>85</v>
      </c>
      <c r="AT25" s="44">
        <v>12</v>
      </c>
      <c r="AU25" s="44">
        <v>22</v>
      </c>
      <c r="AV25" s="44">
        <f t="shared" si="3"/>
        <v>264</v>
      </c>
      <c r="AW25" s="46">
        <v>12341</v>
      </c>
      <c r="AX25" s="46">
        <v>132</v>
      </c>
      <c r="AY25" s="46">
        <v>30</v>
      </c>
      <c r="AZ25" s="46">
        <v>70</v>
      </c>
      <c r="BA25" s="47">
        <v>12341</v>
      </c>
      <c r="BB25" s="47">
        <v>167</v>
      </c>
      <c r="BC25" s="47" t="s">
        <v>63</v>
      </c>
      <c r="BD25" s="47">
        <v>55</v>
      </c>
      <c r="BF25" s="90"/>
      <c r="BG25" s="90"/>
      <c r="BH25" s="90"/>
      <c r="BI25" s="90"/>
      <c r="BJ25" s="90"/>
      <c r="BK25" s="90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</row>
    <row r="26" spans="1:87" ht="15.6" x14ac:dyDescent="0.3">
      <c r="A26" s="16">
        <v>2234567892</v>
      </c>
      <c r="B26" s="16" t="s">
        <v>86</v>
      </c>
      <c r="C26" s="16" t="s">
        <v>87</v>
      </c>
      <c r="D26" s="16" t="s">
        <v>88</v>
      </c>
      <c r="E26" s="16" t="s">
        <v>89</v>
      </c>
      <c r="F26" s="17">
        <v>28808</v>
      </c>
      <c r="G26" s="18">
        <v>1234567892</v>
      </c>
      <c r="H26" s="18" t="s">
        <v>90</v>
      </c>
      <c r="I26" s="19" t="s">
        <v>91</v>
      </c>
      <c r="J26" s="20">
        <v>41741</v>
      </c>
      <c r="K26" s="18">
        <v>12172</v>
      </c>
      <c r="L26" s="20">
        <v>41350</v>
      </c>
      <c r="M26" s="56">
        <v>9876543212</v>
      </c>
      <c r="N26" s="22" t="s">
        <v>92</v>
      </c>
      <c r="O26" s="23" t="s">
        <v>93</v>
      </c>
      <c r="P26" s="23" t="s">
        <v>94</v>
      </c>
      <c r="Q26" s="92">
        <v>29960</v>
      </c>
      <c r="R26" s="21" t="s">
        <v>95</v>
      </c>
      <c r="S26" s="26">
        <v>123452</v>
      </c>
      <c r="T26" s="26">
        <v>367</v>
      </c>
      <c r="U26" s="27">
        <v>4400</v>
      </c>
      <c r="V26" s="26">
        <f>T26+U26</f>
        <v>4767</v>
      </c>
      <c r="W26" s="28">
        <v>8122</v>
      </c>
      <c r="X26" s="28" t="s">
        <v>91</v>
      </c>
      <c r="Y26" s="28" t="s">
        <v>96</v>
      </c>
      <c r="Z26" s="29">
        <v>41741</v>
      </c>
      <c r="AA26" s="29">
        <v>42106</v>
      </c>
      <c r="AB26" s="31">
        <v>143</v>
      </c>
      <c r="AC26" s="33">
        <v>41894</v>
      </c>
      <c r="AD26" s="33">
        <v>41896</v>
      </c>
      <c r="AE26" s="34">
        <v>8765432107</v>
      </c>
      <c r="AF26" s="34">
        <v>8122</v>
      </c>
      <c r="AG26" s="35" t="s">
        <v>97</v>
      </c>
      <c r="AH26" s="50" t="s">
        <v>98</v>
      </c>
      <c r="AI26" s="36" t="s">
        <v>99</v>
      </c>
      <c r="AJ26" s="37">
        <v>33922</v>
      </c>
      <c r="AK26" s="38">
        <v>143677</v>
      </c>
      <c r="AL26" s="40">
        <v>41345</v>
      </c>
      <c r="AM26" s="40">
        <v>41710</v>
      </c>
      <c r="AN26" s="39" t="s">
        <v>100</v>
      </c>
      <c r="AO26" s="42">
        <v>12342</v>
      </c>
      <c r="AP26" s="43">
        <f t="shared" si="2"/>
        <v>367</v>
      </c>
      <c r="AQ26" s="44">
        <v>12342</v>
      </c>
      <c r="AR26" s="44">
        <v>103</v>
      </c>
      <c r="AS26" s="45" t="s">
        <v>101</v>
      </c>
      <c r="AT26" s="44">
        <v>8</v>
      </c>
      <c r="AU26" s="45">
        <v>34</v>
      </c>
      <c r="AV26" s="44">
        <f t="shared" si="3"/>
        <v>272</v>
      </c>
      <c r="AW26" s="46">
        <v>12342</v>
      </c>
      <c r="AX26" s="46">
        <v>133</v>
      </c>
      <c r="AY26" s="46">
        <v>25</v>
      </c>
      <c r="AZ26" s="46">
        <v>50</v>
      </c>
      <c r="BA26" s="47">
        <v>12342</v>
      </c>
      <c r="BB26" s="47">
        <v>168</v>
      </c>
      <c r="BC26" s="47" t="s">
        <v>63</v>
      </c>
      <c r="BD26" s="47">
        <v>45</v>
      </c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</row>
    <row r="27" spans="1:87" ht="15.6" x14ac:dyDescent="0.3">
      <c r="A27" s="16">
        <v>2234567893</v>
      </c>
      <c r="B27" s="16" t="s">
        <v>102</v>
      </c>
      <c r="C27" s="16" t="s">
        <v>103</v>
      </c>
      <c r="D27" s="16" t="s">
        <v>104</v>
      </c>
      <c r="E27" s="16" t="s">
        <v>105</v>
      </c>
      <c r="F27" s="17">
        <v>28825</v>
      </c>
      <c r="G27" s="18">
        <v>1234567893</v>
      </c>
      <c r="H27" s="18" t="s">
        <v>106</v>
      </c>
      <c r="I27" s="19" t="s">
        <v>107</v>
      </c>
      <c r="J27" s="20">
        <v>42198</v>
      </c>
      <c r="K27" s="18">
        <v>13625</v>
      </c>
      <c r="L27" s="20">
        <v>42443</v>
      </c>
      <c r="M27" s="56">
        <v>9876543213</v>
      </c>
      <c r="N27" s="22" t="s">
        <v>108</v>
      </c>
      <c r="O27" s="23" t="s">
        <v>109</v>
      </c>
      <c r="P27" s="23" t="s">
        <v>110</v>
      </c>
      <c r="Q27" s="92">
        <v>29485</v>
      </c>
      <c r="R27" s="21" t="s">
        <v>63</v>
      </c>
      <c r="S27" s="26">
        <v>123453</v>
      </c>
      <c r="T27" s="26">
        <v>334</v>
      </c>
      <c r="U27" s="27">
        <v>4400</v>
      </c>
      <c r="V27" s="26">
        <f>T27+U27</f>
        <v>4734</v>
      </c>
      <c r="W27" s="28">
        <v>8123</v>
      </c>
      <c r="X27" s="28" t="s">
        <v>107</v>
      </c>
      <c r="Y27" s="28" t="s">
        <v>111</v>
      </c>
      <c r="Z27" s="29">
        <v>42198</v>
      </c>
      <c r="AA27" s="29">
        <v>42564</v>
      </c>
      <c r="AB27" s="31">
        <v>144</v>
      </c>
      <c r="AC27" s="33">
        <v>42229</v>
      </c>
      <c r="AD27" s="33">
        <v>42231</v>
      </c>
      <c r="AE27" s="51">
        <v>8765432106</v>
      </c>
      <c r="AF27" s="34">
        <v>8123</v>
      </c>
      <c r="AG27" s="35" t="s">
        <v>112</v>
      </c>
      <c r="AH27" s="35" t="s">
        <v>113</v>
      </c>
      <c r="AI27" s="36" t="s">
        <v>114</v>
      </c>
      <c r="AJ27" s="37">
        <v>32478</v>
      </c>
      <c r="AK27" s="38">
        <v>143678</v>
      </c>
      <c r="AL27" s="40">
        <v>40552</v>
      </c>
      <c r="AM27" s="41">
        <v>40917</v>
      </c>
      <c r="AN27" s="39" t="s">
        <v>115</v>
      </c>
      <c r="AO27" s="42">
        <v>12343</v>
      </c>
      <c r="AP27" s="43">
        <f t="shared" si="2"/>
        <v>334</v>
      </c>
      <c r="AQ27" s="44">
        <v>12343</v>
      </c>
      <c r="AR27" s="44">
        <v>104</v>
      </c>
      <c r="AS27" s="45" t="s">
        <v>85</v>
      </c>
      <c r="AT27" s="44">
        <v>12</v>
      </c>
      <c r="AU27" s="45">
        <v>22</v>
      </c>
      <c r="AV27" s="44">
        <f t="shared" si="3"/>
        <v>264</v>
      </c>
      <c r="AW27" s="46">
        <v>12343</v>
      </c>
      <c r="AX27" s="46">
        <v>134</v>
      </c>
      <c r="AY27" s="46">
        <v>18</v>
      </c>
      <c r="AZ27" s="46">
        <v>25</v>
      </c>
      <c r="BA27" s="47">
        <v>12343</v>
      </c>
      <c r="BB27" s="47">
        <v>169</v>
      </c>
      <c r="BC27" s="47" t="s">
        <v>95</v>
      </c>
      <c r="BD27" s="47">
        <v>45</v>
      </c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</row>
    <row r="28" spans="1:87" ht="15.6" x14ac:dyDescent="0.3">
      <c r="A28" s="16">
        <v>2234567894</v>
      </c>
      <c r="B28" s="16" t="s">
        <v>116</v>
      </c>
      <c r="C28" s="16" t="s">
        <v>117</v>
      </c>
      <c r="D28" s="16" t="s">
        <v>118</v>
      </c>
      <c r="E28" s="16" t="s">
        <v>119</v>
      </c>
      <c r="F28" s="17">
        <v>30186</v>
      </c>
      <c r="G28" s="18">
        <v>1234567894</v>
      </c>
      <c r="H28" s="18" t="s">
        <v>120</v>
      </c>
      <c r="I28" s="19" t="s">
        <v>121</v>
      </c>
      <c r="J28" s="20">
        <v>42992</v>
      </c>
      <c r="K28" s="18">
        <v>13942</v>
      </c>
      <c r="L28" s="20">
        <v>43178</v>
      </c>
      <c r="M28" s="56">
        <v>9876543214</v>
      </c>
      <c r="N28" s="22" t="s">
        <v>122</v>
      </c>
      <c r="O28" s="23" t="s">
        <v>116</v>
      </c>
      <c r="P28" s="23" t="s">
        <v>123</v>
      </c>
      <c r="Q28" s="92">
        <v>32221</v>
      </c>
      <c r="R28" s="21" t="s">
        <v>79</v>
      </c>
      <c r="S28" s="26">
        <v>123454</v>
      </c>
      <c r="T28" s="26">
        <v>307</v>
      </c>
      <c r="U28" s="27">
        <v>3300</v>
      </c>
      <c r="V28" s="26">
        <f>T28+U28</f>
        <v>3607</v>
      </c>
      <c r="W28" s="28">
        <v>8124</v>
      </c>
      <c r="X28" s="28" t="s">
        <v>121</v>
      </c>
      <c r="Y28" s="28" t="s">
        <v>124</v>
      </c>
      <c r="Z28" s="29">
        <v>42992</v>
      </c>
      <c r="AA28" s="29">
        <v>43357</v>
      </c>
      <c r="AB28" s="31">
        <v>145</v>
      </c>
      <c r="AC28" s="33">
        <v>42992</v>
      </c>
      <c r="AD28" s="33">
        <v>42995</v>
      </c>
      <c r="AE28" s="51">
        <v>7843884394</v>
      </c>
      <c r="AF28" s="34">
        <v>8124</v>
      </c>
      <c r="AG28" s="35" t="s">
        <v>125</v>
      </c>
      <c r="AH28" s="35" t="s">
        <v>126</v>
      </c>
      <c r="AI28" s="52" t="s">
        <v>127</v>
      </c>
      <c r="AJ28" s="37">
        <v>29937</v>
      </c>
      <c r="AK28" s="38">
        <v>143656</v>
      </c>
      <c r="AL28" s="40">
        <v>40550</v>
      </c>
      <c r="AM28" s="41">
        <v>40915</v>
      </c>
      <c r="AN28" s="39" t="s">
        <v>128</v>
      </c>
      <c r="AO28" s="42">
        <v>12344</v>
      </c>
      <c r="AP28" s="43">
        <f t="shared" si="2"/>
        <v>307</v>
      </c>
      <c r="AQ28" s="44">
        <v>12344</v>
      </c>
      <c r="AR28" s="44">
        <v>105</v>
      </c>
      <c r="AS28" s="45" t="s">
        <v>69</v>
      </c>
      <c r="AT28" s="44">
        <v>10</v>
      </c>
      <c r="AU28" s="45">
        <v>20</v>
      </c>
      <c r="AV28" s="44">
        <f t="shared" si="3"/>
        <v>200</v>
      </c>
      <c r="AW28" s="46">
        <v>12344</v>
      </c>
      <c r="AX28" s="46">
        <v>135</v>
      </c>
      <c r="AY28" s="46">
        <v>19</v>
      </c>
      <c r="AZ28" s="46">
        <v>28</v>
      </c>
      <c r="BA28" s="47">
        <v>12344</v>
      </c>
      <c r="BB28" s="47">
        <v>170</v>
      </c>
      <c r="BC28" s="47" t="s">
        <v>79</v>
      </c>
      <c r="BD28" s="47">
        <v>79</v>
      </c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</row>
    <row r="29" spans="1:87" ht="15.6" x14ac:dyDescent="0.3">
      <c r="A29" s="16">
        <v>2234567895</v>
      </c>
      <c r="B29" s="16" t="s">
        <v>129</v>
      </c>
      <c r="C29" s="16" t="s">
        <v>130</v>
      </c>
      <c r="D29" s="16" t="s">
        <v>131</v>
      </c>
      <c r="E29" s="16" t="s">
        <v>132</v>
      </c>
      <c r="F29" s="17">
        <v>30159</v>
      </c>
      <c r="G29" s="18">
        <v>1234567895</v>
      </c>
      <c r="H29" s="18" t="s">
        <v>133</v>
      </c>
      <c r="I29" s="19" t="s">
        <v>59</v>
      </c>
      <c r="J29" s="20">
        <v>43419</v>
      </c>
      <c r="K29" s="18">
        <v>10747</v>
      </c>
      <c r="L29" s="20">
        <v>42930</v>
      </c>
      <c r="M29" s="56">
        <v>9876543215</v>
      </c>
      <c r="N29" s="22" t="s">
        <v>134</v>
      </c>
      <c r="O29" s="23" t="s">
        <v>135</v>
      </c>
      <c r="P29" s="23" t="s">
        <v>136</v>
      </c>
      <c r="Q29" s="92">
        <v>28685</v>
      </c>
      <c r="R29" s="21" t="s">
        <v>95</v>
      </c>
      <c r="S29" s="26">
        <v>123455</v>
      </c>
      <c r="T29" s="26">
        <v>354</v>
      </c>
      <c r="U29" s="27">
        <v>3300</v>
      </c>
      <c r="V29" s="26">
        <f>T29+U29</f>
        <v>3654</v>
      </c>
      <c r="W29" s="28">
        <v>8125</v>
      </c>
      <c r="X29" s="28" t="s">
        <v>59</v>
      </c>
      <c r="Y29" s="28" t="s">
        <v>64</v>
      </c>
      <c r="Z29" s="29">
        <v>43419</v>
      </c>
      <c r="AA29" s="29">
        <v>43784</v>
      </c>
      <c r="AB29" s="31">
        <v>146</v>
      </c>
      <c r="AC29" s="33">
        <v>43419</v>
      </c>
      <c r="AD29" s="33">
        <v>43423</v>
      </c>
      <c r="AE29" s="34">
        <v>8765432104</v>
      </c>
      <c r="AF29" s="34">
        <v>8125</v>
      </c>
      <c r="AG29" s="35" t="s">
        <v>137</v>
      </c>
      <c r="AH29" s="35" t="s">
        <v>138</v>
      </c>
      <c r="AI29" s="36" t="s">
        <v>139</v>
      </c>
      <c r="AJ29" s="37">
        <v>27400</v>
      </c>
      <c r="AK29" s="38">
        <v>143641</v>
      </c>
      <c r="AL29" s="40">
        <v>40553</v>
      </c>
      <c r="AM29" s="41">
        <v>40918</v>
      </c>
      <c r="AN29" s="39" t="s">
        <v>100</v>
      </c>
      <c r="AO29" s="42">
        <v>12345</v>
      </c>
      <c r="AP29" s="43">
        <f t="shared" si="2"/>
        <v>354</v>
      </c>
      <c r="AQ29" s="44">
        <v>12345</v>
      </c>
      <c r="AR29" s="44">
        <v>106</v>
      </c>
      <c r="AS29" s="45" t="s">
        <v>85</v>
      </c>
      <c r="AT29" s="44">
        <v>12</v>
      </c>
      <c r="AU29" s="44">
        <v>22</v>
      </c>
      <c r="AV29" s="44">
        <f t="shared" si="3"/>
        <v>264</v>
      </c>
      <c r="AW29" s="46">
        <v>12345</v>
      </c>
      <c r="AX29" s="46">
        <v>136</v>
      </c>
      <c r="AY29" s="46">
        <v>20</v>
      </c>
      <c r="AZ29" s="46">
        <v>45</v>
      </c>
      <c r="BA29" s="47">
        <v>12345</v>
      </c>
      <c r="BB29" s="47">
        <v>171</v>
      </c>
      <c r="BC29" s="47" t="s">
        <v>79</v>
      </c>
      <c r="BD29" s="47">
        <v>45</v>
      </c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</row>
    <row r="30" spans="1:87" ht="15.6" x14ac:dyDescent="0.3">
      <c r="A30" s="16">
        <v>2234567896</v>
      </c>
      <c r="B30" s="16" t="s">
        <v>140</v>
      </c>
      <c r="C30" s="16" t="s">
        <v>141</v>
      </c>
      <c r="D30" s="16" t="s">
        <v>142</v>
      </c>
      <c r="E30" s="16" t="s">
        <v>143</v>
      </c>
      <c r="F30" s="17">
        <v>30687</v>
      </c>
      <c r="G30" s="18">
        <v>1234567896</v>
      </c>
      <c r="H30" s="18" t="s">
        <v>144</v>
      </c>
      <c r="I30" s="19" t="s">
        <v>75</v>
      </c>
      <c r="J30" s="20">
        <v>43754</v>
      </c>
      <c r="K30" s="18">
        <v>18491</v>
      </c>
      <c r="L30" s="20">
        <v>44047</v>
      </c>
      <c r="M30" s="56">
        <v>9876543216</v>
      </c>
      <c r="N30" s="22" t="s">
        <v>145</v>
      </c>
      <c r="O30" s="23" t="s">
        <v>146</v>
      </c>
      <c r="P30" s="23" t="s">
        <v>147</v>
      </c>
      <c r="Q30" s="92">
        <v>27610</v>
      </c>
      <c r="R30" s="21" t="s">
        <v>63</v>
      </c>
      <c r="S30" s="26">
        <v>123456</v>
      </c>
      <c r="T30" s="26">
        <v>281</v>
      </c>
      <c r="U30" s="27">
        <v>3300</v>
      </c>
      <c r="V30" s="26">
        <f>T30+U30</f>
        <v>3581</v>
      </c>
      <c r="W30" s="28">
        <v>8126</v>
      </c>
      <c r="X30" s="28" t="s">
        <v>75</v>
      </c>
      <c r="Y30" s="28" t="s">
        <v>80</v>
      </c>
      <c r="Z30" s="29">
        <v>43754</v>
      </c>
      <c r="AA30" s="29">
        <v>44120</v>
      </c>
      <c r="AB30" s="31">
        <v>147</v>
      </c>
      <c r="AC30" s="33">
        <v>43754</v>
      </c>
      <c r="AD30" s="33">
        <v>43757</v>
      </c>
      <c r="AE30" s="51">
        <v>8765432104</v>
      </c>
      <c r="AF30" s="34">
        <v>8126</v>
      </c>
      <c r="AG30" s="35" t="s">
        <v>137</v>
      </c>
      <c r="AH30" s="35" t="s">
        <v>138</v>
      </c>
      <c r="AI30" s="36" t="s">
        <v>139</v>
      </c>
      <c r="AJ30" s="37">
        <v>27400</v>
      </c>
      <c r="AK30" s="40"/>
      <c r="AL30" s="40"/>
      <c r="AM30" s="40"/>
      <c r="AN30" s="39"/>
      <c r="AO30" s="42">
        <v>12346</v>
      </c>
      <c r="AP30" s="43">
        <f t="shared" si="2"/>
        <v>281</v>
      </c>
      <c r="AQ30" s="44">
        <v>12346</v>
      </c>
      <c r="AR30" s="44">
        <v>107</v>
      </c>
      <c r="AS30" s="45" t="s">
        <v>69</v>
      </c>
      <c r="AT30" s="44">
        <v>10</v>
      </c>
      <c r="AU30" s="45">
        <v>20</v>
      </c>
      <c r="AV30" s="44">
        <f t="shared" si="3"/>
        <v>200</v>
      </c>
      <c r="AW30" s="46">
        <v>12346</v>
      </c>
      <c r="AX30" s="46">
        <v>137</v>
      </c>
      <c r="AY30" s="46">
        <v>23</v>
      </c>
      <c r="AZ30" s="46">
        <v>29</v>
      </c>
      <c r="BA30" s="47">
        <v>12346</v>
      </c>
      <c r="BB30" s="47">
        <v>172</v>
      </c>
      <c r="BC30" s="47" t="s">
        <v>95</v>
      </c>
      <c r="BD30" s="47">
        <v>52</v>
      </c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</row>
    <row r="31" spans="1:87" ht="15.6" x14ac:dyDescent="0.3">
      <c r="A31" s="16">
        <v>2234567897</v>
      </c>
      <c r="B31" s="16" t="s">
        <v>149</v>
      </c>
      <c r="C31" s="16" t="s">
        <v>150</v>
      </c>
      <c r="D31" s="16" t="s">
        <v>151</v>
      </c>
      <c r="E31" s="16" t="s">
        <v>152</v>
      </c>
      <c r="F31" s="17">
        <v>32802</v>
      </c>
      <c r="G31" s="18">
        <v>1234567897</v>
      </c>
      <c r="H31" s="18" t="s">
        <v>153</v>
      </c>
      <c r="I31" s="19" t="s">
        <v>91</v>
      </c>
      <c r="J31" s="20">
        <v>40985</v>
      </c>
      <c r="K31" s="18">
        <v>17725</v>
      </c>
      <c r="L31" s="20">
        <v>40714</v>
      </c>
      <c r="M31" s="56">
        <v>9876543217</v>
      </c>
      <c r="N31" s="22" t="s">
        <v>154</v>
      </c>
      <c r="O31" s="23" t="s">
        <v>102</v>
      </c>
      <c r="P31" s="23" t="s">
        <v>155</v>
      </c>
      <c r="Q31" s="92">
        <v>30853</v>
      </c>
      <c r="R31" s="21" t="s">
        <v>79</v>
      </c>
      <c r="S31" s="26">
        <v>123457</v>
      </c>
      <c r="T31" s="26">
        <v>374</v>
      </c>
      <c r="U31" s="27">
        <v>3300</v>
      </c>
      <c r="V31" s="26">
        <f>T31+U31</f>
        <v>3674</v>
      </c>
      <c r="W31" s="28">
        <v>8127</v>
      </c>
      <c r="X31" s="28" t="s">
        <v>91</v>
      </c>
      <c r="Y31" s="28" t="s">
        <v>96</v>
      </c>
      <c r="Z31" s="29">
        <v>40985</v>
      </c>
      <c r="AA31" s="29">
        <v>41350</v>
      </c>
      <c r="AB31" s="31">
        <v>148</v>
      </c>
      <c r="AC31" s="33">
        <v>40985</v>
      </c>
      <c r="AD31" s="33">
        <v>40988</v>
      </c>
      <c r="AE31" s="34">
        <v>8765432102</v>
      </c>
      <c r="AF31" s="34">
        <v>8127</v>
      </c>
      <c r="AG31" s="35" t="s">
        <v>149</v>
      </c>
      <c r="AH31" s="35" t="s">
        <v>156</v>
      </c>
      <c r="AI31" s="36" t="s">
        <v>157</v>
      </c>
      <c r="AJ31" s="37">
        <v>33167</v>
      </c>
      <c r="AK31" s="40"/>
      <c r="AL31" s="40"/>
      <c r="AM31" s="40"/>
      <c r="AN31" s="39"/>
      <c r="AO31" s="42">
        <v>12347</v>
      </c>
      <c r="AP31" s="43">
        <f t="shared" si="2"/>
        <v>374</v>
      </c>
      <c r="AQ31" s="44">
        <v>12347</v>
      </c>
      <c r="AR31" s="44">
        <v>108</v>
      </c>
      <c r="AS31" s="45" t="s">
        <v>101</v>
      </c>
      <c r="AT31" s="44">
        <v>8</v>
      </c>
      <c r="AU31" s="45">
        <v>34</v>
      </c>
      <c r="AV31" s="44">
        <f t="shared" si="3"/>
        <v>272</v>
      </c>
      <c r="AW31" s="46">
        <v>12347</v>
      </c>
      <c r="AX31" s="46">
        <v>138</v>
      </c>
      <c r="AY31" s="46">
        <v>25</v>
      </c>
      <c r="AZ31" s="46">
        <v>50</v>
      </c>
      <c r="BA31" s="47">
        <v>12347</v>
      </c>
      <c r="BB31" s="47">
        <v>173</v>
      </c>
      <c r="BC31" s="47" t="s">
        <v>95</v>
      </c>
      <c r="BD31" s="47">
        <v>52</v>
      </c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</row>
    <row r="32" spans="1:87" ht="15.6" x14ac:dyDescent="0.3">
      <c r="A32" s="16">
        <v>2234567898</v>
      </c>
      <c r="B32" s="16" t="s">
        <v>159</v>
      </c>
      <c r="C32" s="16" t="s">
        <v>160</v>
      </c>
      <c r="D32" s="16" t="s">
        <v>161</v>
      </c>
      <c r="E32" s="16" t="s">
        <v>162</v>
      </c>
      <c r="F32" s="17">
        <v>33588</v>
      </c>
      <c r="G32" s="18">
        <v>1234567898</v>
      </c>
      <c r="H32" s="18" t="s">
        <v>163</v>
      </c>
      <c r="I32" s="19" t="s">
        <v>107</v>
      </c>
      <c r="J32" s="20">
        <v>43969</v>
      </c>
      <c r="K32" s="18">
        <v>12678</v>
      </c>
      <c r="L32" s="20">
        <v>43538</v>
      </c>
      <c r="M32" s="56">
        <v>9876543218</v>
      </c>
      <c r="N32" s="22" t="s">
        <v>164</v>
      </c>
      <c r="O32" s="23" t="s">
        <v>62</v>
      </c>
      <c r="P32" s="23" t="s">
        <v>165</v>
      </c>
      <c r="Q32" s="92">
        <v>29672</v>
      </c>
      <c r="R32" s="21" t="s">
        <v>95</v>
      </c>
      <c r="S32" s="26">
        <v>123458</v>
      </c>
      <c r="T32" s="26">
        <v>324</v>
      </c>
      <c r="U32" s="27">
        <v>3300</v>
      </c>
      <c r="V32" s="26">
        <f>T32+U32</f>
        <v>3624</v>
      </c>
      <c r="W32" s="28">
        <v>8128</v>
      </c>
      <c r="X32" s="28" t="s">
        <v>107</v>
      </c>
      <c r="Y32" s="28" t="s">
        <v>111</v>
      </c>
      <c r="Z32" s="29">
        <v>43969</v>
      </c>
      <c r="AA32" s="29">
        <v>44334</v>
      </c>
      <c r="AB32" s="31">
        <v>149</v>
      </c>
      <c r="AC32" s="33">
        <v>43969</v>
      </c>
      <c r="AD32" s="33">
        <v>43972</v>
      </c>
      <c r="AE32" s="34">
        <v>8765432101</v>
      </c>
      <c r="AF32" s="34">
        <v>8128</v>
      </c>
      <c r="AG32" s="35" t="s">
        <v>166</v>
      </c>
      <c r="AH32" s="35" t="s">
        <v>167</v>
      </c>
      <c r="AI32" s="36" t="s">
        <v>168</v>
      </c>
      <c r="AJ32" s="37">
        <v>29936</v>
      </c>
      <c r="AK32" s="40"/>
      <c r="AL32" s="40"/>
      <c r="AM32" s="40"/>
      <c r="AN32" s="39"/>
      <c r="AO32" s="42">
        <v>12348</v>
      </c>
      <c r="AP32" s="43">
        <f t="shared" si="2"/>
        <v>324</v>
      </c>
      <c r="AQ32" s="44">
        <v>12348</v>
      </c>
      <c r="AR32" s="44">
        <v>109</v>
      </c>
      <c r="AS32" s="45" t="s">
        <v>69</v>
      </c>
      <c r="AT32" s="44">
        <v>10</v>
      </c>
      <c r="AU32" s="45">
        <v>20</v>
      </c>
      <c r="AV32" s="44">
        <f t="shared" si="3"/>
        <v>200</v>
      </c>
      <c r="AW32" s="46">
        <v>12348</v>
      </c>
      <c r="AX32" s="46">
        <v>139</v>
      </c>
      <c r="AY32" s="46">
        <v>30</v>
      </c>
      <c r="AZ32" s="46">
        <v>70</v>
      </c>
      <c r="BA32" s="47">
        <v>12348</v>
      </c>
      <c r="BB32" s="47">
        <v>174</v>
      </c>
      <c r="BC32" s="47" t="s">
        <v>63</v>
      </c>
      <c r="BD32" s="47">
        <v>54</v>
      </c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</row>
    <row r="33" spans="1:87" ht="15.6" x14ac:dyDescent="0.3">
      <c r="A33" s="16">
        <v>2234567899</v>
      </c>
      <c r="B33" s="16" t="s">
        <v>169</v>
      </c>
      <c r="C33" s="16" t="s">
        <v>170</v>
      </c>
      <c r="D33" s="16" t="s">
        <v>171</v>
      </c>
      <c r="E33" s="16" t="s">
        <v>172</v>
      </c>
      <c r="F33" s="17">
        <v>34646</v>
      </c>
      <c r="G33" s="18">
        <v>1234567899</v>
      </c>
      <c r="H33" s="18" t="s">
        <v>173</v>
      </c>
      <c r="I33" s="19" t="s">
        <v>121</v>
      </c>
      <c r="J33" s="20">
        <v>44366</v>
      </c>
      <c r="K33" s="18">
        <v>14986</v>
      </c>
      <c r="L33" s="20">
        <v>43849</v>
      </c>
      <c r="M33" s="56">
        <v>9876543219</v>
      </c>
      <c r="N33" s="22" t="s">
        <v>174</v>
      </c>
      <c r="O33" s="23" t="s">
        <v>141</v>
      </c>
      <c r="P33" s="23" t="s">
        <v>175</v>
      </c>
      <c r="Q33" s="92">
        <v>29237</v>
      </c>
      <c r="R33" s="21" t="s">
        <v>63</v>
      </c>
      <c r="S33" s="26">
        <v>123459</v>
      </c>
      <c r="T33" s="26">
        <v>371</v>
      </c>
      <c r="U33" s="27">
        <v>3300</v>
      </c>
      <c r="V33" s="26">
        <f>T33+U33</f>
        <v>3671</v>
      </c>
      <c r="W33" s="28">
        <v>8129</v>
      </c>
      <c r="X33" s="28" t="s">
        <v>121</v>
      </c>
      <c r="Y33" s="28" t="s">
        <v>124</v>
      </c>
      <c r="Z33" s="29">
        <v>44366</v>
      </c>
      <c r="AA33" s="29">
        <v>44731</v>
      </c>
      <c r="AB33" s="31">
        <v>140</v>
      </c>
      <c r="AC33" s="33">
        <v>44366</v>
      </c>
      <c r="AD33" s="33">
        <v>44370</v>
      </c>
      <c r="AE33" s="34">
        <v>8765432111</v>
      </c>
      <c r="AF33" s="34">
        <v>8129</v>
      </c>
      <c r="AG33" s="35" t="s">
        <v>176</v>
      </c>
      <c r="AH33" s="35" t="s">
        <v>177</v>
      </c>
      <c r="AI33" s="36" t="s">
        <v>178</v>
      </c>
      <c r="AJ33" s="37">
        <v>26611</v>
      </c>
      <c r="AK33" s="38">
        <v>151878</v>
      </c>
      <c r="AL33" s="40">
        <v>44366</v>
      </c>
      <c r="AM33" s="40">
        <v>44731</v>
      </c>
      <c r="AN33" s="39" t="s">
        <v>148</v>
      </c>
      <c r="AO33" s="42">
        <v>12349</v>
      </c>
      <c r="AP33" s="43">
        <f t="shared" si="2"/>
        <v>371</v>
      </c>
      <c r="AQ33" s="44">
        <v>12349</v>
      </c>
      <c r="AR33" s="44">
        <v>110</v>
      </c>
      <c r="AS33" s="45" t="s">
        <v>85</v>
      </c>
      <c r="AT33" s="44">
        <v>12</v>
      </c>
      <c r="AU33" s="44">
        <v>22</v>
      </c>
      <c r="AV33" s="44">
        <f t="shared" si="3"/>
        <v>264</v>
      </c>
      <c r="AW33" s="46">
        <v>12349</v>
      </c>
      <c r="AX33" s="46">
        <v>140</v>
      </c>
      <c r="AY33" s="46">
        <v>27</v>
      </c>
      <c r="AZ33" s="46">
        <v>55</v>
      </c>
      <c r="BA33" s="47">
        <v>12349</v>
      </c>
      <c r="BB33" s="47">
        <v>175</v>
      </c>
      <c r="BC33" s="47" t="s">
        <v>95</v>
      </c>
      <c r="BD33" s="47">
        <v>52</v>
      </c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</row>
    <row r="34" spans="1:87" ht="15.6" x14ac:dyDescent="0.3">
      <c r="A34" s="16">
        <v>2234567900</v>
      </c>
      <c r="B34" s="16" t="s">
        <v>179</v>
      </c>
      <c r="C34" s="16" t="s">
        <v>180</v>
      </c>
      <c r="D34" s="16" t="s">
        <v>181</v>
      </c>
      <c r="E34" s="16" t="s">
        <v>182</v>
      </c>
      <c r="F34" s="17">
        <v>34314</v>
      </c>
      <c r="G34" s="18">
        <v>1234567900</v>
      </c>
      <c r="H34" s="18" t="s">
        <v>183</v>
      </c>
      <c r="I34" s="19" t="s">
        <v>59</v>
      </c>
      <c r="J34" s="20">
        <v>44063</v>
      </c>
      <c r="K34" s="18">
        <v>19888</v>
      </c>
      <c r="L34" s="20">
        <v>43538</v>
      </c>
      <c r="M34" s="56">
        <v>9876543221</v>
      </c>
      <c r="N34" s="22" t="s">
        <v>184</v>
      </c>
      <c r="O34" s="23" t="s">
        <v>185</v>
      </c>
      <c r="P34" s="23" t="s">
        <v>186</v>
      </c>
      <c r="Q34" s="92">
        <v>27955</v>
      </c>
      <c r="R34" s="21" t="s">
        <v>79</v>
      </c>
      <c r="S34" s="26">
        <v>123460</v>
      </c>
      <c r="T34" s="26">
        <v>435</v>
      </c>
      <c r="U34" s="27">
        <v>4400</v>
      </c>
      <c r="V34" s="26">
        <f>T34+U34</f>
        <v>4835</v>
      </c>
      <c r="W34" s="28">
        <v>8130</v>
      </c>
      <c r="X34" s="28" t="s">
        <v>59</v>
      </c>
      <c r="Y34" s="28" t="s">
        <v>64</v>
      </c>
      <c r="Z34" s="29">
        <v>44063</v>
      </c>
      <c r="AA34" s="29">
        <v>44428</v>
      </c>
      <c r="AB34" s="31">
        <v>150</v>
      </c>
      <c r="AC34" s="33">
        <v>44063</v>
      </c>
      <c r="AD34" s="33">
        <v>44067</v>
      </c>
      <c r="AE34" s="34">
        <v>8765432112</v>
      </c>
      <c r="AF34" s="34">
        <v>8130</v>
      </c>
      <c r="AG34" s="35" t="s">
        <v>187</v>
      </c>
      <c r="AH34" s="35" t="s">
        <v>188</v>
      </c>
      <c r="AI34" s="36" t="s">
        <v>189</v>
      </c>
      <c r="AJ34" s="37">
        <v>27374</v>
      </c>
      <c r="AK34" s="38">
        <v>133922</v>
      </c>
      <c r="AL34" s="40">
        <v>44063</v>
      </c>
      <c r="AM34" s="40">
        <v>44428</v>
      </c>
      <c r="AN34" s="39" t="s">
        <v>158</v>
      </c>
      <c r="AO34" s="42">
        <v>12350</v>
      </c>
      <c r="AP34" s="43">
        <f t="shared" si="2"/>
        <v>435</v>
      </c>
      <c r="AQ34" s="44">
        <v>12350</v>
      </c>
      <c r="AR34" s="44">
        <v>111</v>
      </c>
      <c r="AS34" s="45" t="s">
        <v>101</v>
      </c>
      <c r="AT34" s="44">
        <v>8</v>
      </c>
      <c r="AU34" s="45">
        <v>34</v>
      </c>
      <c r="AV34" s="44">
        <f t="shared" si="3"/>
        <v>272</v>
      </c>
      <c r="AW34" s="46">
        <v>12350</v>
      </c>
      <c r="AX34" s="46">
        <v>141</v>
      </c>
      <c r="AY34" s="46">
        <v>32</v>
      </c>
      <c r="AZ34" s="46">
        <v>75</v>
      </c>
      <c r="BA34" s="47">
        <v>12350</v>
      </c>
      <c r="BB34" s="47">
        <v>176</v>
      </c>
      <c r="BC34" s="47" t="s">
        <v>63</v>
      </c>
      <c r="BD34" s="47">
        <v>88</v>
      </c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</row>
    <row r="35" spans="1:87" ht="15" customHeight="1" x14ac:dyDescent="0.3">
      <c r="A35" s="16"/>
      <c r="B35" s="16"/>
      <c r="C35" s="16"/>
      <c r="D35" s="16"/>
      <c r="E35" s="16"/>
      <c r="F35" s="17"/>
      <c r="G35" s="18">
        <v>1234567901</v>
      </c>
      <c r="H35" s="53" t="s">
        <v>190</v>
      </c>
      <c r="I35" s="19" t="s">
        <v>59</v>
      </c>
      <c r="J35" s="20">
        <v>44064</v>
      </c>
      <c r="K35" s="18">
        <v>19889</v>
      </c>
      <c r="L35" s="20">
        <v>43538</v>
      </c>
      <c r="M35" s="56">
        <v>6734839393</v>
      </c>
      <c r="N35" s="54" t="s">
        <v>191</v>
      </c>
      <c r="O35" s="23" t="s">
        <v>192</v>
      </c>
      <c r="P35" s="23" t="s">
        <v>193</v>
      </c>
      <c r="Q35" s="92">
        <v>27970</v>
      </c>
      <c r="R35" s="21" t="s">
        <v>95</v>
      </c>
      <c r="S35" s="26">
        <v>123461</v>
      </c>
      <c r="T35" s="26">
        <v>394</v>
      </c>
      <c r="U35" s="27">
        <v>3300</v>
      </c>
      <c r="V35" s="26">
        <f>T35+U35</f>
        <v>3694</v>
      </c>
      <c r="W35" s="28">
        <v>8131</v>
      </c>
      <c r="X35" s="28" t="s">
        <v>107</v>
      </c>
      <c r="Y35" s="28" t="s">
        <v>111</v>
      </c>
      <c r="Z35" s="29">
        <v>43970</v>
      </c>
      <c r="AA35" s="29">
        <v>44338</v>
      </c>
      <c r="AB35" s="31">
        <v>151</v>
      </c>
      <c r="AC35" s="33">
        <v>44002</v>
      </c>
      <c r="AD35" s="33">
        <v>44006</v>
      </c>
      <c r="AE35" s="51">
        <v>6473843942</v>
      </c>
      <c r="AF35" s="51">
        <v>8131</v>
      </c>
      <c r="AG35" s="35" t="s">
        <v>194</v>
      </c>
      <c r="AH35" s="35" t="s">
        <v>195</v>
      </c>
      <c r="AI35" s="52" t="s">
        <v>196</v>
      </c>
      <c r="AJ35" s="37">
        <v>29938</v>
      </c>
      <c r="AK35" s="38"/>
      <c r="AL35" s="40"/>
      <c r="AM35" s="40"/>
      <c r="AN35" s="39"/>
      <c r="AO35" s="42">
        <v>12351</v>
      </c>
      <c r="AP35" s="43">
        <f t="shared" si="2"/>
        <v>394</v>
      </c>
      <c r="AQ35" s="44">
        <v>12351</v>
      </c>
      <c r="AR35" s="44">
        <v>112</v>
      </c>
      <c r="AS35" s="45" t="s">
        <v>101</v>
      </c>
      <c r="AT35" s="44">
        <v>8</v>
      </c>
      <c r="AU35" s="45">
        <v>34</v>
      </c>
      <c r="AV35" s="44">
        <f t="shared" si="3"/>
        <v>272</v>
      </c>
      <c r="AW35" s="46">
        <v>12351</v>
      </c>
      <c r="AX35" s="46">
        <v>142</v>
      </c>
      <c r="AY35" s="46">
        <v>33</v>
      </c>
      <c r="AZ35" s="46">
        <v>78</v>
      </c>
      <c r="BA35" s="47">
        <v>12351</v>
      </c>
      <c r="BB35" s="47">
        <v>177</v>
      </c>
      <c r="BC35" s="47" t="s">
        <v>79</v>
      </c>
      <c r="BD35" s="47">
        <v>44</v>
      </c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</row>
    <row r="36" spans="1:87" ht="19.5" customHeight="1" x14ac:dyDescent="0.3">
      <c r="A36" s="16"/>
      <c r="B36" s="16"/>
      <c r="C36" s="16"/>
      <c r="D36" s="16"/>
      <c r="E36" s="16"/>
      <c r="F36" s="17"/>
      <c r="G36" s="18"/>
      <c r="H36" s="18"/>
      <c r="I36" s="19"/>
      <c r="J36" s="20"/>
      <c r="K36" s="18"/>
      <c r="L36" s="20"/>
      <c r="M36" s="56">
        <v>5643874934</v>
      </c>
      <c r="N36" s="54" t="s">
        <v>197</v>
      </c>
      <c r="O36" s="23" t="s">
        <v>198</v>
      </c>
      <c r="P36" s="23" t="s">
        <v>199</v>
      </c>
      <c r="Q36" s="92">
        <v>32204</v>
      </c>
      <c r="R36" s="21" t="s">
        <v>63</v>
      </c>
      <c r="S36" s="26">
        <v>123462</v>
      </c>
      <c r="T36" s="26">
        <v>306</v>
      </c>
      <c r="U36" s="27">
        <v>3300</v>
      </c>
      <c r="V36" s="26">
        <f>T36+U36</f>
        <v>3606</v>
      </c>
      <c r="W36" s="28">
        <v>8132</v>
      </c>
      <c r="X36" s="28" t="s">
        <v>121</v>
      </c>
      <c r="Y36" s="28" t="s">
        <v>124</v>
      </c>
      <c r="Z36" s="29">
        <v>43002</v>
      </c>
      <c r="AA36" s="29">
        <v>43370</v>
      </c>
      <c r="AB36" s="31">
        <v>152</v>
      </c>
      <c r="AC36" s="33">
        <v>43973</v>
      </c>
      <c r="AD36" s="33">
        <v>43976</v>
      </c>
      <c r="AE36" s="51">
        <v>7843884394</v>
      </c>
      <c r="AF36" s="51">
        <v>8132</v>
      </c>
      <c r="AG36" s="35" t="s">
        <v>125</v>
      </c>
      <c r="AH36" s="35" t="s">
        <v>126</v>
      </c>
      <c r="AI36" s="52" t="s">
        <v>127</v>
      </c>
      <c r="AJ36" s="37">
        <v>29937</v>
      </c>
      <c r="AK36" s="38"/>
      <c r="AL36" s="40"/>
      <c r="AM36" s="40"/>
      <c r="AN36" s="39"/>
      <c r="AO36" s="42">
        <v>12352</v>
      </c>
      <c r="AP36" s="43">
        <f t="shared" si="2"/>
        <v>306</v>
      </c>
      <c r="AQ36" s="44">
        <v>12352</v>
      </c>
      <c r="AR36" s="44">
        <v>113</v>
      </c>
      <c r="AS36" s="45" t="s">
        <v>69</v>
      </c>
      <c r="AT36" s="44">
        <v>10</v>
      </c>
      <c r="AU36" s="44">
        <v>20</v>
      </c>
      <c r="AV36" s="44">
        <f t="shared" si="3"/>
        <v>200</v>
      </c>
      <c r="AW36" s="46">
        <v>12352</v>
      </c>
      <c r="AX36" s="46">
        <v>143</v>
      </c>
      <c r="AY36" s="46">
        <v>12</v>
      </c>
      <c r="AZ36" s="46">
        <v>18</v>
      </c>
      <c r="BA36" s="47">
        <v>12352</v>
      </c>
      <c r="BB36" s="47">
        <v>178</v>
      </c>
      <c r="BC36" s="47" t="s">
        <v>63</v>
      </c>
      <c r="BD36" s="47">
        <v>88</v>
      </c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</row>
    <row r="37" spans="1:87" ht="19.5" customHeight="1" x14ac:dyDescent="0.3">
      <c r="A37" s="16"/>
      <c r="B37" s="16"/>
      <c r="C37" s="16"/>
      <c r="D37" s="16"/>
      <c r="E37" s="16"/>
      <c r="F37" s="17"/>
      <c r="G37" s="18"/>
      <c r="H37" s="18"/>
      <c r="I37" s="19"/>
      <c r="J37" s="20"/>
      <c r="K37" s="18"/>
      <c r="L37" s="20"/>
      <c r="M37" s="56"/>
      <c r="N37" s="54"/>
      <c r="O37" s="23"/>
      <c r="P37" s="23"/>
      <c r="Q37" s="24"/>
      <c r="R37" s="21"/>
      <c r="S37" s="26"/>
      <c r="T37" s="27"/>
      <c r="U37" s="27"/>
      <c r="V37" s="26"/>
      <c r="W37" s="28">
        <v>8133</v>
      </c>
      <c r="X37" s="28" t="s">
        <v>75</v>
      </c>
      <c r="Y37" s="28" t="s">
        <v>80</v>
      </c>
      <c r="Z37" s="29"/>
      <c r="AA37" s="29"/>
      <c r="AB37" s="31">
        <v>153</v>
      </c>
      <c r="AC37" s="33">
        <v>44032</v>
      </c>
      <c r="AD37" s="33">
        <v>44036</v>
      </c>
      <c r="AE37" s="51">
        <v>6473843942</v>
      </c>
      <c r="AF37" s="51"/>
      <c r="AG37" s="35"/>
      <c r="AH37" s="35"/>
      <c r="AI37" s="36"/>
      <c r="AJ37" s="37"/>
      <c r="AK37" s="38"/>
      <c r="AL37" s="40"/>
      <c r="AM37" s="40"/>
      <c r="AN37" s="39"/>
      <c r="AO37" s="42"/>
      <c r="AP37" s="43"/>
      <c r="AQ37" s="44"/>
      <c r="AR37" s="44"/>
      <c r="AS37" s="45"/>
      <c r="AT37" s="44"/>
      <c r="AU37" s="44"/>
      <c r="AV37" s="44"/>
      <c r="AW37" s="46"/>
      <c r="AX37" s="46"/>
      <c r="AY37" s="46"/>
      <c r="AZ37" s="46"/>
      <c r="BA37" s="47"/>
      <c r="BB37" s="47"/>
      <c r="BC37" s="47"/>
      <c r="BD37" s="47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</row>
    <row r="38" spans="1:87" ht="15.75" customHeight="1" x14ac:dyDescent="0.3">
      <c r="A38" s="16"/>
      <c r="B38" s="16"/>
      <c r="C38" s="16"/>
      <c r="D38" s="16"/>
      <c r="E38" s="16"/>
      <c r="F38" s="17"/>
      <c r="G38" s="18">
        <v>1234567919</v>
      </c>
      <c r="H38" s="53" t="s">
        <v>190</v>
      </c>
      <c r="I38" s="19" t="s">
        <v>59</v>
      </c>
      <c r="J38" s="20">
        <v>43357</v>
      </c>
      <c r="K38" s="18">
        <v>15366</v>
      </c>
      <c r="L38" s="20">
        <v>42930</v>
      </c>
      <c r="M38" s="56"/>
      <c r="N38" s="54"/>
      <c r="O38" s="23"/>
      <c r="P38" s="23"/>
      <c r="Q38" s="24"/>
      <c r="R38" s="23"/>
      <c r="S38" s="26"/>
      <c r="T38" s="27"/>
      <c r="U38" s="27"/>
      <c r="V38" s="26"/>
      <c r="W38" s="28">
        <v>8134</v>
      </c>
      <c r="X38" s="28" t="s">
        <v>75</v>
      </c>
      <c r="Y38" s="28" t="s">
        <v>80</v>
      </c>
      <c r="Z38" s="29"/>
      <c r="AA38" s="29"/>
      <c r="AB38" s="31"/>
      <c r="AC38" s="33"/>
      <c r="AD38" s="33"/>
      <c r="AE38" s="51"/>
      <c r="AF38" s="51"/>
      <c r="AG38" s="35"/>
      <c r="AH38" s="35"/>
      <c r="AI38" s="36"/>
      <c r="AJ38" s="37"/>
      <c r="AK38" s="38"/>
      <c r="AL38" s="40"/>
      <c r="AM38" s="40"/>
      <c r="AN38" s="39"/>
      <c r="AO38" s="42"/>
      <c r="AP38" s="43"/>
      <c r="AQ38" s="44"/>
      <c r="AR38" s="44"/>
      <c r="AS38" s="45"/>
      <c r="AT38" s="44"/>
      <c r="AU38" s="44"/>
      <c r="AV38" s="44"/>
      <c r="AW38" s="46"/>
      <c r="AX38" s="46"/>
      <c r="AY38" s="46"/>
      <c r="AZ38" s="46"/>
      <c r="BA38" s="47"/>
      <c r="BB38" s="47"/>
      <c r="BC38" s="47"/>
      <c r="BD38" s="47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</row>
    <row r="39" spans="1:87" x14ac:dyDescent="0.3">
      <c r="M39" s="93"/>
      <c r="AU39" s="93"/>
      <c r="AV39" s="93"/>
      <c r="AW39" s="93"/>
      <c r="AX39" s="93"/>
      <c r="AY39" s="93"/>
      <c r="AZ39" s="93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</row>
    <row r="40" spans="1:87" s="100" customFormat="1" ht="28.8" x14ac:dyDescent="0.3">
      <c r="A40" s="94" t="s">
        <v>202</v>
      </c>
      <c r="B40" s="95"/>
      <c r="C40" s="95"/>
      <c r="D40" s="95"/>
      <c r="E40" s="95"/>
      <c r="F40" s="96"/>
      <c r="G40" s="95"/>
      <c r="H40" s="95"/>
      <c r="I40" s="97"/>
      <c r="J40" s="96"/>
      <c r="K40" s="95"/>
      <c r="L40" s="96"/>
      <c r="M40" s="98"/>
      <c r="N40" s="99"/>
      <c r="O40" s="97"/>
      <c r="P40" s="97"/>
      <c r="Q40" s="96"/>
      <c r="R40" s="97"/>
      <c r="S40" s="97"/>
      <c r="T40" s="95"/>
      <c r="U40" s="95"/>
      <c r="V40" s="97"/>
      <c r="W40" s="97"/>
      <c r="X40" s="97"/>
      <c r="Y40" s="96"/>
      <c r="Z40" s="96"/>
      <c r="AA40" s="97"/>
      <c r="AB40" s="96"/>
      <c r="AC40" s="96"/>
      <c r="AD40" s="97"/>
      <c r="AE40" s="95"/>
      <c r="AF40" s="95"/>
      <c r="AG40" s="99"/>
      <c r="AH40" s="96"/>
      <c r="AI40" s="95"/>
      <c r="AJ40" s="96"/>
      <c r="AK40" s="96"/>
      <c r="AL40" s="97"/>
      <c r="AM40" s="97"/>
      <c r="AN40" s="97"/>
      <c r="AO40" s="95"/>
      <c r="AP40" s="97"/>
      <c r="AQ40" s="95"/>
      <c r="AR40" s="97"/>
      <c r="AS40" s="97"/>
      <c r="AT40" s="97"/>
      <c r="AU40" s="97"/>
      <c r="AV40" s="97"/>
    </row>
    <row r="41" spans="1:87" s="102" customFormat="1" ht="15.6" x14ac:dyDescent="0.3">
      <c r="A41" s="101" t="s">
        <v>0</v>
      </c>
      <c r="G41" s="101" t="s">
        <v>0</v>
      </c>
      <c r="M41" s="101" t="s">
        <v>0</v>
      </c>
      <c r="S41" s="101" t="s">
        <v>0</v>
      </c>
      <c r="W41" s="101" t="s">
        <v>0</v>
      </c>
      <c r="AB41" s="101" t="s">
        <v>0</v>
      </c>
      <c r="AE41" s="103" t="s">
        <v>2</v>
      </c>
      <c r="AF41" s="103" t="s">
        <v>2</v>
      </c>
      <c r="AK41" s="101" t="s">
        <v>0</v>
      </c>
      <c r="AO41" s="101" t="s">
        <v>0</v>
      </c>
      <c r="AQ41" s="101" t="s">
        <v>0</v>
      </c>
      <c r="AS41" s="104"/>
      <c r="AV41" s="101" t="s">
        <v>0</v>
      </c>
      <c r="AW41" s="104"/>
      <c r="AY41" s="101" t="s">
        <v>0</v>
      </c>
      <c r="BA41" s="104"/>
      <c r="BD41" s="103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</row>
    <row r="42" spans="1:87" s="110" customFormat="1" ht="15.6" x14ac:dyDescent="0.3">
      <c r="A42" s="105" t="s">
        <v>3</v>
      </c>
      <c r="B42" s="105" t="s">
        <v>4</v>
      </c>
      <c r="C42" s="105" t="s">
        <v>5</v>
      </c>
      <c r="D42" s="105" t="s">
        <v>6</v>
      </c>
      <c r="E42" s="105" t="s">
        <v>7</v>
      </c>
      <c r="F42" s="105" t="s">
        <v>8</v>
      </c>
      <c r="G42" s="105" t="s">
        <v>9</v>
      </c>
      <c r="H42" s="105" t="s">
        <v>10</v>
      </c>
      <c r="I42" s="105" t="s">
        <v>11</v>
      </c>
      <c r="J42" s="105" t="s">
        <v>12</v>
      </c>
      <c r="K42" s="105" t="s">
        <v>13</v>
      </c>
      <c r="L42" s="105" t="s">
        <v>14</v>
      </c>
      <c r="M42" s="105" t="s">
        <v>15</v>
      </c>
      <c r="N42" s="105" t="s">
        <v>16</v>
      </c>
      <c r="O42" s="105" t="s">
        <v>17</v>
      </c>
      <c r="P42" s="105" t="s">
        <v>18</v>
      </c>
      <c r="Q42" s="105" t="s">
        <v>19</v>
      </c>
      <c r="R42" s="105" t="s">
        <v>20</v>
      </c>
      <c r="S42" s="106" t="s">
        <v>21</v>
      </c>
      <c r="T42" s="106" t="s">
        <v>25</v>
      </c>
      <c r="U42" s="106" t="s">
        <v>26</v>
      </c>
      <c r="V42" s="106" t="s">
        <v>27</v>
      </c>
      <c r="W42" s="106" t="s">
        <v>22</v>
      </c>
      <c r="X42" s="107" t="s">
        <v>11</v>
      </c>
      <c r="Y42" s="106" t="s">
        <v>28</v>
      </c>
      <c r="Z42" s="106" t="s">
        <v>29</v>
      </c>
      <c r="AA42" s="106" t="s">
        <v>30</v>
      </c>
      <c r="AB42" s="105" t="s">
        <v>31</v>
      </c>
      <c r="AC42" s="105" t="s">
        <v>32</v>
      </c>
      <c r="AD42" s="105" t="s">
        <v>33</v>
      </c>
      <c r="AE42" s="105" t="s">
        <v>23</v>
      </c>
      <c r="AF42" s="108" t="s">
        <v>22</v>
      </c>
      <c r="AG42" s="105" t="s">
        <v>34</v>
      </c>
      <c r="AH42" s="105" t="s">
        <v>35</v>
      </c>
      <c r="AI42" s="105" t="s">
        <v>36</v>
      </c>
      <c r="AJ42" s="105" t="s">
        <v>37</v>
      </c>
      <c r="AK42" s="105" t="s">
        <v>38</v>
      </c>
      <c r="AL42" s="105" t="s">
        <v>39</v>
      </c>
      <c r="AM42" s="105" t="s">
        <v>40</v>
      </c>
      <c r="AN42" s="105" t="s">
        <v>41</v>
      </c>
      <c r="AO42" s="105" t="s">
        <v>24</v>
      </c>
      <c r="AP42" s="109" t="s">
        <v>42</v>
      </c>
      <c r="AQ42" s="108" t="s">
        <v>43</v>
      </c>
      <c r="AR42" s="105" t="s">
        <v>44</v>
      </c>
      <c r="AS42" s="105" t="s">
        <v>45</v>
      </c>
      <c r="AT42" s="105" t="s">
        <v>46</v>
      </c>
      <c r="AU42" s="105" t="s">
        <v>47</v>
      </c>
      <c r="AV42" s="105" t="s">
        <v>48</v>
      </c>
      <c r="AW42" s="105" t="s">
        <v>49</v>
      </c>
      <c r="AX42" s="105" t="s">
        <v>50</v>
      </c>
      <c r="AY42" s="104" t="s">
        <v>51</v>
      </c>
      <c r="AZ42" s="105" t="s">
        <v>52</v>
      </c>
      <c r="BA42" s="105" t="s">
        <v>53</v>
      </c>
      <c r="BC42" s="104"/>
      <c r="BD42" s="105"/>
      <c r="BE42" s="105"/>
      <c r="BF42" s="64"/>
      <c r="BG42" s="64"/>
      <c r="BH42" s="64"/>
      <c r="BI42" s="64"/>
      <c r="BJ42" s="64"/>
      <c r="BK42" s="64"/>
      <c r="BL42" s="90"/>
      <c r="BM42" s="90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  <c r="CE42" s="90"/>
      <c r="CF42" s="90"/>
      <c r="CG42" s="90"/>
      <c r="CH42" s="90"/>
      <c r="CI42" s="90"/>
    </row>
    <row r="43" spans="1:87" s="64" customFormat="1" ht="15.6" x14ac:dyDescent="0.3">
      <c r="A43" s="111">
        <v>2234567890</v>
      </c>
      <c r="B43" s="111" t="s">
        <v>54</v>
      </c>
      <c r="C43" s="111" t="s">
        <v>55</v>
      </c>
      <c r="D43" s="111" t="s">
        <v>56</v>
      </c>
      <c r="E43" s="111" t="s">
        <v>57</v>
      </c>
      <c r="F43" s="112">
        <v>27787</v>
      </c>
      <c r="G43" s="111">
        <v>1234567890</v>
      </c>
      <c r="H43" s="111" t="s">
        <v>58</v>
      </c>
      <c r="I43" s="64" t="s">
        <v>59</v>
      </c>
      <c r="J43" s="112">
        <v>40553</v>
      </c>
      <c r="K43" s="111">
        <v>16311</v>
      </c>
      <c r="L43" s="112">
        <v>40251</v>
      </c>
      <c r="M43" s="113">
        <v>9876543210</v>
      </c>
      <c r="N43" s="114" t="s">
        <v>60</v>
      </c>
      <c r="O43" s="64" t="s">
        <v>61</v>
      </c>
      <c r="P43" s="64" t="s">
        <v>62</v>
      </c>
      <c r="Q43" s="66">
        <v>31733</v>
      </c>
      <c r="R43" s="115" t="s">
        <v>63</v>
      </c>
      <c r="S43" s="115">
        <v>123450</v>
      </c>
      <c r="T43" s="115">
        <v>260</v>
      </c>
      <c r="U43" s="116">
        <v>4400</v>
      </c>
      <c r="V43" s="115">
        <f>T43+U43</f>
        <v>4660</v>
      </c>
      <c r="W43" s="115">
        <v>8120</v>
      </c>
      <c r="X43" s="115" t="s">
        <v>59</v>
      </c>
      <c r="Y43" s="64" t="s">
        <v>64</v>
      </c>
      <c r="Z43" s="112">
        <v>40553</v>
      </c>
      <c r="AA43" s="117">
        <v>40918</v>
      </c>
      <c r="AB43" s="64">
        <v>141</v>
      </c>
      <c r="AC43" s="112">
        <v>40554</v>
      </c>
      <c r="AD43" s="112">
        <v>40613</v>
      </c>
      <c r="AE43" s="64">
        <v>8765432109</v>
      </c>
      <c r="AF43" s="64">
        <v>8120</v>
      </c>
      <c r="AG43" s="111" t="s">
        <v>65</v>
      </c>
      <c r="AH43" s="111" t="s">
        <v>66</v>
      </c>
      <c r="AI43" s="114" t="s">
        <v>67</v>
      </c>
      <c r="AJ43" s="112">
        <v>28153</v>
      </c>
      <c r="AK43" s="111">
        <v>143818</v>
      </c>
      <c r="AL43" s="112">
        <v>40553</v>
      </c>
      <c r="AM43" s="117">
        <v>40918</v>
      </c>
      <c r="AN43" s="64" t="s">
        <v>68</v>
      </c>
      <c r="AO43" s="64">
        <v>12340</v>
      </c>
      <c r="AP43" s="118">
        <v>260</v>
      </c>
      <c r="AQ43" s="64">
        <v>101</v>
      </c>
      <c r="AR43" s="111" t="s">
        <v>69</v>
      </c>
      <c r="AS43" s="64">
        <v>10</v>
      </c>
      <c r="AT43" s="111">
        <v>20</v>
      </c>
      <c r="AU43" s="64">
        <f>AS43*AT43</f>
        <v>200</v>
      </c>
      <c r="AV43" s="64">
        <v>131</v>
      </c>
      <c r="AW43" s="64">
        <v>15</v>
      </c>
      <c r="AX43" s="64">
        <v>20</v>
      </c>
      <c r="AY43" s="64">
        <v>166</v>
      </c>
      <c r="AZ43" s="64" t="s">
        <v>63</v>
      </c>
      <c r="BA43" s="64">
        <v>40</v>
      </c>
      <c r="BF43" s="90"/>
      <c r="BG43" s="90"/>
      <c r="BH43" s="90"/>
      <c r="BI43" s="90"/>
      <c r="BJ43" s="90"/>
      <c r="BK43" s="90"/>
    </row>
    <row r="44" spans="1:87" s="64" customFormat="1" ht="15.6" x14ac:dyDescent="0.3">
      <c r="A44" s="111">
        <v>2234567891</v>
      </c>
      <c r="B44" s="111" t="s">
        <v>70</v>
      </c>
      <c r="C44" s="111" t="s">
        <v>71</v>
      </c>
      <c r="D44" s="111" t="s">
        <v>72</v>
      </c>
      <c r="E44" s="111" t="s">
        <v>73</v>
      </c>
      <c r="F44" s="112">
        <v>27952</v>
      </c>
      <c r="G44" s="111">
        <v>1234567891</v>
      </c>
      <c r="H44" s="111" t="s">
        <v>74</v>
      </c>
      <c r="I44" s="64" t="s">
        <v>75</v>
      </c>
      <c r="J44" s="112">
        <v>41344</v>
      </c>
      <c r="K44" s="111">
        <v>14068</v>
      </c>
      <c r="L44" s="112">
        <v>40982</v>
      </c>
      <c r="M44" s="113">
        <v>9876543211</v>
      </c>
      <c r="N44" s="114" t="s">
        <v>76</v>
      </c>
      <c r="O44" s="64" t="s">
        <v>77</v>
      </c>
      <c r="P44" s="64" t="s">
        <v>78</v>
      </c>
      <c r="Q44" s="66">
        <v>33161</v>
      </c>
      <c r="R44" s="115" t="s">
        <v>79</v>
      </c>
      <c r="S44" s="115">
        <v>123451</v>
      </c>
      <c r="T44" s="115">
        <v>389</v>
      </c>
      <c r="U44" s="116">
        <v>4400</v>
      </c>
      <c r="V44" s="115">
        <f>T44+U44</f>
        <v>4789</v>
      </c>
      <c r="W44" s="115">
        <v>8121</v>
      </c>
      <c r="X44" s="115" t="s">
        <v>75</v>
      </c>
      <c r="Y44" s="64" t="s">
        <v>80</v>
      </c>
      <c r="Z44" s="112">
        <v>41344</v>
      </c>
      <c r="AA44" s="112">
        <v>41709</v>
      </c>
      <c r="AB44" s="64">
        <v>142</v>
      </c>
      <c r="AC44" s="112">
        <v>41345</v>
      </c>
      <c r="AD44" s="112">
        <v>41350</v>
      </c>
      <c r="AE44" s="64">
        <v>8765432108</v>
      </c>
      <c r="AF44" s="64">
        <v>8121</v>
      </c>
      <c r="AG44" s="111" t="s">
        <v>81</v>
      </c>
      <c r="AH44" s="111" t="s">
        <v>82</v>
      </c>
      <c r="AI44" s="114" t="s">
        <v>83</v>
      </c>
      <c r="AJ44" s="112">
        <v>29413</v>
      </c>
      <c r="AK44" s="111">
        <v>143675</v>
      </c>
      <c r="AL44" s="112">
        <v>41344</v>
      </c>
      <c r="AM44" s="112">
        <v>41709</v>
      </c>
      <c r="AN44" s="64" t="s">
        <v>84</v>
      </c>
      <c r="AO44" s="64">
        <v>12341</v>
      </c>
      <c r="AP44" s="118">
        <v>389</v>
      </c>
      <c r="AQ44" s="64">
        <v>102</v>
      </c>
      <c r="AR44" s="111" t="s">
        <v>85</v>
      </c>
      <c r="AS44" s="64">
        <v>12</v>
      </c>
      <c r="AT44" s="64">
        <v>22</v>
      </c>
      <c r="AU44" s="64">
        <f>AS44*AT44</f>
        <v>264</v>
      </c>
      <c r="AV44" s="64">
        <v>132</v>
      </c>
      <c r="AW44" s="64">
        <v>30</v>
      </c>
      <c r="AX44" s="64">
        <v>70</v>
      </c>
      <c r="AY44" s="64">
        <v>167</v>
      </c>
      <c r="AZ44" s="64" t="s">
        <v>63</v>
      </c>
      <c r="BA44" s="64">
        <v>55</v>
      </c>
      <c r="BF44" s="90"/>
      <c r="BG44" s="90"/>
      <c r="BH44" s="90"/>
      <c r="BI44" s="90"/>
      <c r="BJ44" s="90"/>
      <c r="BK44" s="90"/>
    </row>
    <row r="45" spans="1:87" s="64" customFormat="1" ht="15.6" x14ac:dyDescent="0.3">
      <c r="A45" s="111">
        <v>2234567892</v>
      </c>
      <c r="B45" s="111" t="s">
        <v>86</v>
      </c>
      <c r="C45" s="111" t="s">
        <v>87</v>
      </c>
      <c r="D45" s="111" t="s">
        <v>88</v>
      </c>
      <c r="E45" s="111" t="s">
        <v>89</v>
      </c>
      <c r="F45" s="112">
        <v>28808</v>
      </c>
      <c r="G45" s="111">
        <v>1234567892</v>
      </c>
      <c r="H45" s="111" t="s">
        <v>90</v>
      </c>
      <c r="I45" s="64" t="s">
        <v>91</v>
      </c>
      <c r="J45" s="112">
        <v>41741</v>
      </c>
      <c r="K45" s="111">
        <v>12172</v>
      </c>
      <c r="L45" s="112">
        <v>41350</v>
      </c>
      <c r="M45" s="119">
        <v>9876543212</v>
      </c>
      <c r="N45" s="114" t="s">
        <v>92</v>
      </c>
      <c r="O45" s="64" t="s">
        <v>93</v>
      </c>
      <c r="P45" s="64" t="s">
        <v>94</v>
      </c>
      <c r="Q45" s="66">
        <v>29960</v>
      </c>
      <c r="R45" s="115" t="s">
        <v>95</v>
      </c>
      <c r="S45" s="115">
        <v>123452</v>
      </c>
      <c r="T45" s="115">
        <v>367</v>
      </c>
      <c r="U45" s="116">
        <v>4400</v>
      </c>
      <c r="V45" s="115">
        <f>T45+U45</f>
        <v>4767</v>
      </c>
      <c r="W45" s="115">
        <v>8122</v>
      </c>
      <c r="X45" s="115" t="s">
        <v>91</v>
      </c>
      <c r="Y45" s="64" t="s">
        <v>96</v>
      </c>
      <c r="Z45" s="112">
        <v>41741</v>
      </c>
      <c r="AA45" s="112">
        <v>42106</v>
      </c>
      <c r="AB45" s="64">
        <v>143</v>
      </c>
      <c r="AC45" s="112">
        <v>41894</v>
      </c>
      <c r="AD45" s="112">
        <v>41896</v>
      </c>
      <c r="AE45" s="64">
        <v>8765432107</v>
      </c>
      <c r="AF45" s="64">
        <v>8122</v>
      </c>
      <c r="AG45" s="111" t="s">
        <v>97</v>
      </c>
      <c r="AH45" s="120" t="s">
        <v>98</v>
      </c>
      <c r="AI45" s="114" t="s">
        <v>99</v>
      </c>
      <c r="AJ45" s="112">
        <v>33922</v>
      </c>
      <c r="AK45" s="111">
        <v>143677</v>
      </c>
      <c r="AL45" s="112">
        <v>41345</v>
      </c>
      <c r="AM45" s="112">
        <v>41710</v>
      </c>
      <c r="AN45" s="64" t="s">
        <v>100</v>
      </c>
      <c r="AO45" s="64">
        <v>12342</v>
      </c>
      <c r="AP45" s="118">
        <v>367</v>
      </c>
      <c r="AQ45" s="64">
        <v>103</v>
      </c>
      <c r="AR45" s="111" t="s">
        <v>101</v>
      </c>
      <c r="AS45" s="64">
        <v>8</v>
      </c>
      <c r="AT45" s="111">
        <v>34</v>
      </c>
      <c r="AU45" s="64">
        <f>AS45*AT45</f>
        <v>272</v>
      </c>
      <c r="AV45" s="64">
        <v>133</v>
      </c>
      <c r="AW45" s="64">
        <v>25</v>
      </c>
      <c r="AX45" s="64">
        <v>50</v>
      </c>
      <c r="AY45" s="64">
        <v>168</v>
      </c>
      <c r="AZ45" s="64" t="s">
        <v>63</v>
      </c>
      <c r="BA45" s="64">
        <v>45</v>
      </c>
    </row>
    <row r="46" spans="1:87" s="64" customFormat="1" ht="15.6" x14ac:dyDescent="0.3">
      <c r="A46" s="111">
        <v>2234567893</v>
      </c>
      <c r="B46" s="111" t="s">
        <v>102</v>
      </c>
      <c r="C46" s="111" t="s">
        <v>103</v>
      </c>
      <c r="D46" s="111" t="s">
        <v>104</v>
      </c>
      <c r="E46" s="111" t="s">
        <v>105</v>
      </c>
      <c r="F46" s="112">
        <v>28825</v>
      </c>
      <c r="G46" s="111">
        <v>1234567893</v>
      </c>
      <c r="H46" s="111" t="s">
        <v>106</v>
      </c>
      <c r="I46" s="64" t="s">
        <v>107</v>
      </c>
      <c r="J46" s="112">
        <v>42198</v>
      </c>
      <c r="K46" s="111">
        <v>13625</v>
      </c>
      <c r="L46" s="112">
        <v>42443</v>
      </c>
      <c r="M46" s="119">
        <v>9876543213</v>
      </c>
      <c r="N46" s="114" t="s">
        <v>108</v>
      </c>
      <c r="O46" s="64" t="s">
        <v>109</v>
      </c>
      <c r="P46" s="64" t="s">
        <v>110</v>
      </c>
      <c r="Q46" s="66">
        <v>29485</v>
      </c>
      <c r="R46" s="115" t="s">
        <v>63</v>
      </c>
      <c r="S46" s="115">
        <v>123453</v>
      </c>
      <c r="T46" s="115">
        <v>334</v>
      </c>
      <c r="U46" s="116">
        <v>4400</v>
      </c>
      <c r="V46" s="115">
        <f>T46+U46</f>
        <v>4734</v>
      </c>
      <c r="W46" s="115">
        <v>8123</v>
      </c>
      <c r="X46" s="115" t="s">
        <v>107</v>
      </c>
      <c r="Y46" s="64" t="s">
        <v>111</v>
      </c>
      <c r="Z46" s="112">
        <v>42198</v>
      </c>
      <c r="AA46" s="112">
        <v>42564</v>
      </c>
      <c r="AB46" s="64">
        <v>144</v>
      </c>
      <c r="AC46" s="112">
        <v>42229</v>
      </c>
      <c r="AD46" s="112">
        <v>42231</v>
      </c>
      <c r="AE46" s="64">
        <v>8765432106</v>
      </c>
      <c r="AF46" s="64">
        <v>8123</v>
      </c>
      <c r="AG46" s="111" t="s">
        <v>112</v>
      </c>
      <c r="AH46" s="111" t="s">
        <v>113</v>
      </c>
      <c r="AI46" s="114" t="s">
        <v>114</v>
      </c>
      <c r="AJ46" s="112">
        <v>32478</v>
      </c>
      <c r="AK46" s="111">
        <v>143678</v>
      </c>
      <c r="AL46" s="112">
        <v>40552</v>
      </c>
      <c r="AM46" s="117">
        <v>40917</v>
      </c>
      <c r="AN46" s="64" t="s">
        <v>115</v>
      </c>
      <c r="AO46" s="64">
        <v>12343</v>
      </c>
      <c r="AP46" s="118">
        <v>334</v>
      </c>
      <c r="AQ46" s="64">
        <v>104</v>
      </c>
      <c r="AR46" s="111" t="s">
        <v>85</v>
      </c>
      <c r="AS46" s="64">
        <v>12</v>
      </c>
      <c r="AT46" s="111">
        <v>22</v>
      </c>
      <c r="AU46" s="64">
        <f>AS46*AT46</f>
        <v>264</v>
      </c>
      <c r="AV46" s="64">
        <v>134</v>
      </c>
      <c r="AW46" s="64">
        <v>18</v>
      </c>
      <c r="AX46" s="64">
        <v>25</v>
      </c>
      <c r="AY46" s="64">
        <v>169</v>
      </c>
      <c r="AZ46" s="64" t="s">
        <v>95</v>
      </c>
      <c r="BA46" s="64">
        <v>45</v>
      </c>
    </row>
    <row r="47" spans="1:87" s="64" customFormat="1" ht="15.6" x14ac:dyDescent="0.3">
      <c r="A47" s="111">
        <v>2234567894</v>
      </c>
      <c r="B47" s="111" t="s">
        <v>116</v>
      </c>
      <c r="C47" s="111" t="s">
        <v>117</v>
      </c>
      <c r="D47" s="111" t="s">
        <v>118</v>
      </c>
      <c r="E47" s="111" t="s">
        <v>119</v>
      </c>
      <c r="F47" s="112">
        <v>30186</v>
      </c>
      <c r="G47" s="111">
        <v>1234567894</v>
      </c>
      <c r="H47" s="111" t="s">
        <v>120</v>
      </c>
      <c r="I47" s="64" t="s">
        <v>121</v>
      </c>
      <c r="J47" s="112">
        <v>42992</v>
      </c>
      <c r="K47" s="111">
        <v>13942</v>
      </c>
      <c r="L47" s="112">
        <v>43178</v>
      </c>
      <c r="M47" s="119">
        <v>9876543214</v>
      </c>
      <c r="N47" s="114" t="s">
        <v>122</v>
      </c>
      <c r="O47" s="64" t="s">
        <v>116</v>
      </c>
      <c r="P47" s="64" t="s">
        <v>123</v>
      </c>
      <c r="Q47" s="66">
        <v>32221</v>
      </c>
      <c r="R47" s="115" t="s">
        <v>79</v>
      </c>
      <c r="S47" s="115">
        <v>123454</v>
      </c>
      <c r="T47" s="115">
        <v>307</v>
      </c>
      <c r="U47" s="116">
        <v>3300</v>
      </c>
      <c r="V47" s="115">
        <f>T47+U47</f>
        <v>3607</v>
      </c>
      <c r="W47" s="115">
        <v>8124</v>
      </c>
      <c r="X47" s="115" t="s">
        <v>121</v>
      </c>
      <c r="Y47" s="64" t="s">
        <v>124</v>
      </c>
      <c r="Z47" s="112">
        <v>42992</v>
      </c>
      <c r="AA47" s="112">
        <v>43357</v>
      </c>
      <c r="AB47" s="64">
        <v>145</v>
      </c>
      <c r="AC47" s="112">
        <v>42992</v>
      </c>
      <c r="AD47" s="112">
        <v>42995</v>
      </c>
      <c r="AE47" s="64">
        <v>7843884394</v>
      </c>
      <c r="AF47" s="64">
        <v>8124</v>
      </c>
      <c r="AG47" s="121" t="s">
        <v>125</v>
      </c>
      <c r="AH47" s="121" t="s">
        <v>126</v>
      </c>
      <c r="AI47" s="122" t="s">
        <v>127</v>
      </c>
      <c r="AJ47" s="123">
        <v>29937</v>
      </c>
      <c r="AK47" s="111">
        <v>143656</v>
      </c>
      <c r="AL47" s="112">
        <v>40550</v>
      </c>
      <c r="AM47" s="117">
        <v>40915</v>
      </c>
      <c r="AN47" s="64" t="s">
        <v>128</v>
      </c>
      <c r="AO47" s="64">
        <v>12344</v>
      </c>
      <c r="AP47" s="118">
        <v>307</v>
      </c>
      <c r="AQ47" s="64">
        <v>105</v>
      </c>
      <c r="AR47" s="111" t="s">
        <v>69</v>
      </c>
      <c r="AS47" s="64">
        <v>10</v>
      </c>
      <c r="AT47" s="111">
        <v>20</v>
      </c>
      <c r="AU47" s="64">
        <f>AS47*AT47</f>
        <v>200</v>
      </c>
      <c r="AV47" s="64">
        <v>135</v>
      </c>
      <c r="AW47" s="64">
        <v>19</v>
      </c>
      <c r="AX47" s="64">
        <v>28</v>
      </c>
      <c r="AY47" s="64">
        <v>170</v>
      </c>
      <c r="AZ47" s="64" t="s">
        <v>79</v>
      </c>
      <c r="BA47" s="64">
        <v>79</v>
      </c>
    </row>
    <row r="48" spans="1:87" s="64" customFormat="1" ht="15.6" x14ac:dyDescent="0.3">
      <c r="A48" s="111">
        <v>2234567895</v>
      </c>
      <c r="B48" s="111" t="s">
        <v>129</v>
      </c>
      <c r="C48" s="111" t="s">
        <v>130</v>
      </c>
      <c r="D48" s="111" t="s">
        <v>131</v>
      </c>
      <c r="E48" s="111" t="s">
        <v>132</v>
      </c>
      <c r="F48" s="112">
        <v>30159</v>
      </c>
      <c r="G48" s="111">
        <v>1234567895</v>
      </c>
      <c r="H48" s="111" t="s">
        <v>133</v>
      </c>
      <c r="I48" s="64" t="s">
        <v>59</v>
      </c>
      <c r="J48" s="112">
        <v>43419</v>
      </c>
      <c r="K48" s="111">
        <v>10747</v>
      </c>
      <c r="L48" s="112">
        <v>42930</v>
      </c>
      <c r="M48" s="119">
        <v>9876543215</v>
      </c>
      <c r="N48" s="114" t="s">
        <v>134</v>
      </c>
      <c r="O48" s="64" t="s">
        <v>135</v>
      </c>
      <c r="P48" s="64" t="s">
        <v>136</v>
      </c>
      <c r="Q48" s="66">
        <v>28685</v>
      </c>
      <c r="R48" s="115" t="s">
        <v>95</v>
      </c>
      <c r="S48" s="115">
        <v>123455</v>
      </c>
      <c r="T48" s="115">
        <v>354</v>
      </c>
      <c r="U48" s="116">
        <v>3300</v>
      </c>
      <c r="V48" s="115">
        <f>T48+U48</f>
        <v>3654</v>
      </c>
      <c r="W48" s="115">
        <v>8125</v>
      </c>
      <c r="X48" s="115" t="s">
        <v>59</v>
      </c>
      <c r="Y48" s="64" t="s">
        <v>64</v>
      </c>
      <c r="Z48" s="112">
        <v>43419</v>
      </c>
      <c r="AA48" s="112">
        <v>43784</v>
      </c>
      <c r="AB48" s="64">
        <v>146</v>
      </c>
      <c r="AC48" s="112">
        <v>43419</v>
      </c>
      <c r="AD48" s="112">
        <v>43423</v>
      </c>
      <c r="AE48" s="64">
        <v>8765432104</v>
      </c>
      <c r="AF48" s="64">
        <v>8125</v>
      </c>
      <c r="AG48" s="124" t="s">
        <v>137</v>
      </c>
      <c r="AH48" s="124" t="s">
        <v>138</v>
      </c>
      <c r="AI48" s="125" t="s">
        <v>139</v>
      </c>
      <c r="AJ48" s="126">
        <v>27400</v>
      </c>
      <c r="AK48" s="111">
        <v>143641</v>
      </c>
      <c r="AL48" s="112">
        <v>40553</v>
      </c>
      <c r="AM48" s="117">
        <v>40918</v>
      </c>
      <c r="AN48" s="64" t="s">
        <v>100</v>
      </c>
      <c r="AO48" s="64">
        <v>12345</v>
      </c>
      <c r="AP48" s="118">
        <v>354</v>
      </c>
      <c r="AQ48" s="64">
        <v>106</v>
      </c>
      <c r="AR48" s="111" t="s">
        <v>85</v>
      </c>
      <c r="AS48" s="64">
        <v>12</v>
      </c>
      <c r="AT48" s="64">
        <v>22</v>
      </c>
      <c r="AU48" s="64">
        <f>AS48*AT48</f>
        <v>264</v>
      </c>
      <c r="AV48" s="64">
        <v>136</v>
      </c>
      <c r="AW48" s="64">
        <v>20</v>
      </c>
      <c r="AX48" s="64">
        <v>45</v>
      </c>
      <c r="AY48" s="64">
        <v>171</v>
      </c>
      <c r="AZ48" s="64" t="s">
        <v>79</v>
      </c>
      <c r="BA48" s="64">
        <v>45</v>
      </c>
    </row>
    <row r="49" spans="1:53" s="64" customFormat="1" ht="15.6" x14ac:dyDescent="0.3">
      <c r="A49" s="111">
        <v>2234567896</v>
      </c>
      <c r="B49" s="111" t="s">
        <v>140</v>
      </c>
      <c r="C49" s="111" t="s">
        <v>141</v>
      </c>
      <c r="D49" s="111" t="s">
        <v>142</v>
      </c>
      <c r="E49" s="111" t="s">
        <v>143</v>
      </c>
      <c r="F49" s="112">
        <v>30687</v>
      </c>
      <c r="G49" s="111">
        <v>1234567896</v>
      </c>
      <c r="H49" s="111" t="s">
        <v>144</v>
      </c>
      <c r="I49" s="64" t="s">
        <v>75</v>
      </c>
      <c r="J49" s="112">
        <v>43754</v>
      </c>
      <c r="K49" s="111">
        <v>18491</v>
      </c>
      <c r="L49" s="112">
        <v>44047</v>
      </c>
      <c r="M49" s="119">
        <v>9876543216</v>
      </c>
      <c r="N49" s="114" t="s">
        <v>145</v>
      </c>
      <c r="O49" s="64" t="s">
        <v>146</v>
      </c>
      <c r="P49" s="64" t="s">
        <v>147</v>
      </c>
      <c r="Q49" s="66">
        <v>27610</v>
      </c>
      <c r="R49" s="115" t="s">
        <v>63</v>
      </c>
      <c r="S49" s="115">
        <v>123456</v>
      </c>
      <c r="T49" s="115">
        <v>281</v>
      </c>
      <c r="U49" s="116">
        <v>3300</v>
      </c>
      <c r="V49" s="115">
        <f>T49+U49</f>
        <v>3581</v>
      </c>
      <c r="W49" s="115">
        <v>8126</v>
      </c>
      <c r="X49" s="115" t="s">
        <v>75</v>
      </c>
      <c r="Y49" s="64" t="s">
        <v>80</v>
      </c>
      <c r="Z49" s="112">
        <v>43754</v>
      </c>
      <c r="AA49" s="112">
        <v>44120</v>
      </c>
      <c r="AB49" s="64">
        <v>147</v>
      </c>
      <c r="AC49" s="112">
        <v>43754</v>
      </c>
      <c r="AD49" s="112">
        <v>43757</v>
      </c>
      <c r="AE49" s="64">
        <v>8765432104</v>
      </c>
      <c r="AF49" s="64">
        <v>8126</v>
      </c>
      <c r="AG49" s="124" t="s">
        <v>137</v>
      </c>
      <c r="AH49" s="124" t="s">
        <v>138</v>
      </c>
      <c r="AI49" s="125" t="s">
        <v>139</v>
      </c>
      <c r="AJ49" s="126">
        <v>27400</v>
      </c>
      <c r="AK49" s="111">
        <v>151878</v>
      </c>
      <c r="AL49" s="112">
        <v>44366</v>
      </c>
      <c r="AM49" s="112">
        <v>44731</v>
      </c>
      <c r="AN49" s="64" t="s">
        <v>148</v>
      </c>
      <c r="AO49" s="64">
        <v>12346</v>
      </c>
      <c r="AP49" s="118">
        <v>281</v>
      </c>
      <c r="AQ49" s="64">
        <v>107</v>
      </c>
      <c r="AR49" s="111" t="s">
        <v>69</v>
      </c>
      <c r="AS49" s="64">
        <v>10</v>
      </c>
      <c r="AT49" s="111">
        <v>20</v>
      </c>
      <c r="AU49" s="64">
        <f>AS49*AT49</f>
        <v>200</v>
      </c>
      <c r="AV49" s="64">
        <v>137</v>
      </c>
      <c r="AW49" s="64">
        <v>23</v>
      </c>
      <c r="AX49" s="64">
        <v>29</v>
      </c>
      <c r="AY49" s="64">
        <v>172</v>
      </c>
      <c r="AZ49" s="64" t="s">
        <v>95</v>
      </c>
      <c r="BA49" s="64">
        <v>52</v>
      </c>
    </row>
    <row r="50" spans="1:53" s="64" customFormat="1" ht="15.6" x14ac:dyDescent="0.3">
      <c r="A50" s="111">
        <v>2234567897</v>
      </c>
      <c r="B50" s="111" t="s">
        <v>149</v>
      </c>
      <c r="C50" s="111" t="s">
        <v>150</v>
      </c>
      <c r="D50" s="111" t="s">
        <v>151</v>
      </c>
      <c r="E50" s="111" t="s">
        <v>152</v>
      </c>
      <c r="F50" s="112">
        <v>32802</v>
      </c>
      <c r="G50" s="111">
        <v>1234567897</v>
      </c>
      <c r="H50" s="111" t="s">
        <v>153</v>
      </c>
      <c r="I50" s="64" t="s">
        <v>91</v>
      </c>
      <c r="J50" s="112">
        <v>40985</v>
      </c>
      <c r="K50" s="111">
        <v>17725</v>
      </c>
      <c r="L50" s="112">
        <v>40714</v>
      </c>
      <c r="M50" s="119">
        <v>9876543217</v>
      </c>
      <c r="N50" s="114" t="s">
        <v>154</v>
      </c>
      <c r="O50" s="64" t="s">
        <v>102</v>
      </c>
      <c r="P50" s="64" t="s">
        <v>155</v>
      </c>
      <c r="Q50" s="66">
        <v>30853</v>
      </c>
      <c r="R50" s="115" t="s">
        <v>79</v>
      </c>
      <c r="S50" s="115">
        <v>123457</v>
      </c>
      <c r="T50" s="115">
        <v>374</v>
      </c>
      <c r="U50" s="116">
        <v>3300</v>
      </c>
      <c r="V50" s="115">
        <f>T50+U50</f>
        <v>3674</v>
      </c>
      <c r="W50" s="115">
        <v>8127</v>
      </c>
      <c r="X50" s="115" t="s">
        <v>91</v>
      </c>
      <c r="Y50" s="64" t="s">
        <v>96</v>
      </c>
      <c r="Z50" s="112">
        <v>40985</v>
      </c>
      <c r="AA50" s="112">
        <v>41350</v>
      </c>
      <c r="AB50" s="64">
        <v>148</v>
      </c>
      <c r="AC50" s="112">
        <v>40985</v>
      </c>
      <c r="AD50" s="112">
        <v>40988</v>
      </c>
      <c r="AE50" s="64">
        <v>8765432102</v>
      </c>
      <c r="AF50" s="64">
        <v>8127</v>
      </c>
      <c r="AG50" s="111" t="s">
        <v>149</v>
      </c>
      <c r="AH50" s="111" t="s">
        <v>156</v>
      </c>
      <c r="AI50" s="114" t="s">
        <v>157</v>
      </c>
      <c r="AJ50" s="112">
        <v>33167</v>
      </c>
      <c r="AK50" s="111">
        <v>133922</v>
      </c>
      <c r="AL50" s="112">
        <v>44063</v>
      </c>
      <c r="AM50" s="112">
        <v>44428</v>
      </c>
      <c r="AN50" s="64" t="s">
        <v>158</v>
      </c>
      <c r="AO50" s="64">
        <v>12347</v>
      </c>
      <c r="AP50" s="118">
        <v>374</v>
      </c>
      <c r="AQ50" s="64">
        <v>108</v>
      </c>
      <c r="AR50" s="111" t="s">
        <v>101</v>
      </c>
      <c r="AS50" s="64">
        <v>8</v>
      </c>
      <c r="AT50" s="111">
        <v>34</v>
      </c>
      <c r="AU50" s="64">
        <f>AS50*AT50</f>
        <v>272</v>
      </c>
      <c r="AV50" s="64">
        <v>138</v>
      </c>
      <c r="AW50" s="64">
        <v>25</v>
      </c>
      <c r="AX50" s="64">
        <v>50</v>
      </c>
      <c r="AY50" s="64">
        <v>173</v>
      </c>
      <c r="AZ50" s="64" t="s">
        <v>95</v>
      </c>
      <c r="BA50" s="64">
        <v>52</v>
      </c>
    </row>
    <row r="51" spans="1:53" s="64" customFormat="1" ht="15.6" x14ac:dyDescent="0.3">
      <c r="A51" s="111">
        <v>2234567898</v>
      </c>
      <c r="B51" s="111" t="s">
        <v>159</v>
      </c>
      <c r="C51" s="111" t="s">
        <v>160</v>
      </c>
      <c r="D51" s="111" t="s">
        <v>161</v>
      </c>
      <c r="E51" s="111" t="s">
        <v>162</v>
      </c>
      <c r="F51" s="112">
        <v>33588</v>
      </c>
      <c r="G51" s="111">
        <v>1234567898</v>
      </c>
      <c r="H51" s="111" t="s">
        <v>163</v>
      </c>
      <c r="I51" s="64" t="s">
        <v>107</v>
      </c>
      <c r="J51" s="112">
        <v>43969</v>
      </c>
      <c r="K51" s="111">
        <v>12678</v>
      </c>
      <c r="L51" s="112">
        <v>43538</v>
      </c>
      <c r="M51" s="119">
        <v>9876543218</v>
      </c>
      <c r="N51" s="114" t="s">
        <v>164</v>
      </c>
      <c r="O51" s="64" t="s">
        <v>62</v>
      </c>
      <c r="P51" s="64" t="s">
        <v>165</v>
      </c>
      <c r="Q51" s="66">
        <v>29672</v>
      </c>
      <c r="R51" s="115" t="s">
        <v>95</v>
      </c>
      <c r="S51" s="115">
        <v>123458</v>
      </c>
      <c r="T51" s="115">
        <v>324</v>
      </c>
      <c r="U51" s="116">
        <v>3300</v>
      </c>
      <c r="V51" s="115">
        <f>T51+U51</f>
        <v>3624</v>
      </c>
      <c r="W51" s="115">
        <v>8128</v>
      </c>
      <c r="X51" s="115" t="s">
        <v>107</v>
      </c>
      <c r="Y51" s="64" t="s">
        <v>111</v>
      </c>
      <c r="Z51" s="112">
        <v>43969</v>
      </c>
      <c r="AA51" s="112">
        <v>44334</v>
      </c>
      <c r="AB51" s="64">
        <v>149</v>
      </c>
      <c r="AC51" s="112">
        <v>43969</v>
      </c>
      <c r="AD51" s="112">
        <v>43972</v>
      </c>
      <c r="AE51" s="64">
        <v>8765432101</v>
      </c>
      <c r="AF51" s="64">
        <v>8128</v>
      </c>
      <c r="AG51" s="111" t="s">
        <v>166</v>
      </c>
      <c r="AH51" s="111" t="s">
        <v>167</v>
      </c>
      <c r="AI51" s="114" t="s">
        <v>168</v>
      </c>
      <c r="AJ51" s="112">
        <v>29936</v>
      </c>
      <c r="AK51" s="112"/>
      <c r="AL51" s="112"/>
      <c r="AM51" s="112"/>
      <c r="AO51" s="64">
        <v>12348</v>
      </c>
      <c r="AP51" s="118">
        <v>324</v>
      </c>
      <c r="AQ51" s="64">
        <v>109</v>
      </c>
      <c r="AR51" s="111" t="s">
        <v>69</v>
      </c>
      <c r="AS51" s="64">
        <v>10</v>
      </c>
      <c r="AT51" s="111">
        <v>20</v>
      </c>
      <c r="AU51" s="64">
        <f>AS51*AT51</f>
        <v>200</v>
      </c>
      <c r="AV51" s="64">
        <v>139</v>
      </c>
      <c r="AW51" s="64">
        <v>30</v>
      </c>
      <c r="AX51" s="64">
        <v>70</v>
      </c>
      <c r="AY51" s="64">
        <v>174</v>
      </c>
      <c r="AZ51" s="64" t="s">
        <v>63</v>
      </c>
      <c r="BA51" s="64">
        <v>54</v>
      </c>
    </row>
    <row r="52" spans="1:53" s="64" customFormat="1" ht="15.6" x14ac:dyDescent="0.3">
      <c r="A52" s="111">
        <v>2234567899</v>
      </c>
      <c r="B52" s="111" t="s">
        <v>169</v>
      </c>
      <c r="C52" s="111" t="s">
        <v>170</v>
      </c>
      <c r="D52" s="111" t="s">
        <v>171</v>
      </c>
      <c r="E52" s="111" t="s">
        <v>172</v>
      </c>
      <c r="F52" s="112">
        <v>34646</v>
      </c>
      <c r="G52" s="111">
        <v>1234567899</v>
      </c>
      <c r="H52" s="111" t="s">
        <v>173</v>
      </c>
      <c r="I52" s="64" t="s">
        <v>121</v>
      </c>
      <c r="J52" s="112">
        <v>44366</v>
      </c>
      <c r="K52" s="111">
        <v>14986</v>
      </c>
      <c r="L52" s="112">
        <v>43849</v>
      </c>
      <c r="M52" s="119">
        <v>9876543219</v>
      </c>
      <c r="N52" s="114" t="s">
        <v>174</v>
      </c>
      <c r="O52" s="64" t="s">
        <v>141</v>
      </c>
      <c r="P52" s="64" t="s">
        <v>175</v>
      </c>
      <c r="Q52" s="66">
        <v>29237</v>
      </c>
      <c r="R52" s="115" t="s">
        <v>63</v>
      </c>
      <c r="S52" s="115">
        <v>123459</v>
      </c>
      <c r="T52" s="115">
        <v>371</v>
      </c>
      <c r="U52" s="116">
        <v>3300</v>
      </c>
      <c r="V52" s="115">
        <f>T52+U52</f>
        <v>3671</v>
      </c>
      <c r="W52" s="115">
        <v>8129</v>
      </c>
      <c r="X52" s="115" t="s">
        <v>121</v>
      </c>
      <c r="Y52" s="64" t="s">
        <v>124</v>
      </c>
      <c r="Z52" s="112">
        <v>44366</v>
      </c>
      <c r="AA52" s="112">
        <v>44731</v>
      </c>
      <c r="AB52" s="64">
        <v>140</v>
      </c>
      <c r="AC52" s="112">
        <v>44366</v>
      </c>
      <c r="AD52" s="112">
        <v>44370</v>
      </c>
      <c r="AE52" s="64">
        <v>8765432111</v>
      </c>
      <c r="AF52" s="64">
        <v>8129</v>
      </c>
      <c r="AG52" s="111" t="s">
        <v>176</v>
      </c>
      <c r="AH52" s="111" t="s">
        <v>177</v>
      </c>
      <c r="AI52" s="114" t="s">
        <v>178</v>
      </c>
      <c r="AJ52" s="112">
        <v>26611</v>
      </c>
      <c r="AO52" s="64">
        <v>12349</v>
      </c>
      <c r="AP52" s="118">
        <v>371</v>
      </c>
      <c r="AQ52" s="64">
        <v>110</v>
      </c>
      <c r="AR52" s="111" t="s">
        <v>85</v>
      </c>
      <c r="AS52" s="64">
        <v>12</v>
      </c>
      <c r="AT52" s="64">
        <v>22</v>
      </c>
      <c r="AU52" s="64">
        <f>AS52*AT52</f>
        <v>264</v>
      </c>
      <c r="AV52" s="64">
        <v>140</v>
      </c>
      <c r="AW52" s="64">
        <v>27</v>
      </c>
      <c r="AX52" s="64">
        <v>55</v>
      </c>
      <c r="AY52" s="64">
        <v>175</v>
      </c>
      <c r="AZ52" s="64" t="s">
        <v>95</v>
      </c>
      <c r="BA52" s="64">
        <v>52</v>
      </c>
    </row>
    <row r="53" spans="1:53" s="64" customFormat="1" ht="15.6" x14ac:dyDescent="0.3">
      <c r="A53" s="111">
        <v>2234567900</v>
      </c>
      <c r="B53" s="111" t="s">
        <v>179</v>
      </c>
      <c r="C53" s="111" t="s">
        <v>180</v>
      </c>
      <c r="D53" s="111" t="s">
        <v>181</v>
      </c>
      <c r="E53" s="111" t="s">
        <v>182</v>
      </c>
      <c r="F53" s="112">
        <v>34314</v>
      </c>
      <c r="G53" s="111">
        <v>1234567900</v>
      </c>
      <c r="H53" s="111" t="s">
        <v>183</v>
      </c>
      <c r="I53" s="64" t="s">
        <v>59</v>
      </c>
      <c r="J53" s="112">
        <v>44063</v>
      </c>
      <c r="K53" s="111">
        <v>19888</v>
      </c>
      <c r="L53" s="112">
        <v>43538</v>
      </c>
      <c r="M53" s="119">
        <v>9876543221</v>
      </c>
      <c r="N53" s="114" t="s">
        <v>184</v>
      </c>
      <c r="O53" s="64" t="s">
        <v>185</v>
      </c>
      <c r="P53" s="64" t="s">
        <v>186</v>
      </c>
      <c r="Q53" s="66">
        <v>27955</v>
      </c>
      <c r="R53" s="115" t="s">
        <v>79</v>
      </c>
      <c r="S53" s="115">
        <v>123460</v>
      </c>
      <c r="T53" s="115">
        <v>435</v>
      </c>
      <c r="U53" s="116">
        <v>4400</v>
      </c>
      <c r="V53" s="115">
        <f>T53+U53</f>
        <v>4835</v>
      </c>
      <c r="W53" s="115">
        <v>8130</v>
      </c>
      <c r="X53" s="115" t="s">
        <v>59</v>
      </c>
      <c r="Y53" s="64" t="s">
        <v>64</v>
      </c>
      <c r="Z53" s="112">
        <v>44063</v>
      </c>
      <c r="AA53" s="112">
        <v>44428</v>
      </c>
      <c r="AB53" s="64">
        <v>150</v>
      </c>
      <c r="AC53" s="112">
        <v>44063</v>
      </c>
      <c r="AD53" s="112">
        <v>44067</v>
      </c>
      <c r="AE53" s="64">
        <v>8765432112</v>
      </c>
      <c r="AF53" s="64">
        <v>8130</v>
      </c>
      <c r="AG53" s="111" t="s">
        <v>187</v>
      </c>
      <c r="AH53" s="111" t="s">
        <v>188</v>
      </c>
      <c r="AI53" s="114" t="s">
        <v>189</v>
      </c>
      <c r="AJ53" s="112">
        <v>27374</v>
      </c>
      <c r="AO53" s="64">
        <v>12350</v>
      </c>
      <c r="AP53" s="118">
        <v>435</v>
      </c>
      <c r="AQ53" s="64">
        <v>111</v>
      </c>
      <c r="AR53" s="111" t="s">
        <v>101</v>
      </c>
      <c r="AS53" s="64">
        <v>8</v>
      </c>
      <c r="AT53" s="111">
        <v>34</v>
      </c>
      <c r="AU53" s="64">
        <f>AS53*AT53</f>
        <v>272</v>
      </c>
      <c r="AV53" s="64">
        <v>141</v>
      </c>
      <c r="AW53" s="64">
        <v>32</v>
      </c>
      <c r="AX53" s="64">
        <v>75</v>
      </c>
      <c r="AY53" s="64">
        <v>176</v>
      </c>
      <c r="AZ53" s="64" t="s">
        <v>63</v>
      </c>
      <c r="BA53" s="64">
        <v>88</v>
      </c>
    </row>
    <row r="54" spans="1:53" s="64" customFormat="1" ht="15.75" customHeight="1" x14ac:dyDescent="0.3">
      <c r="A54" s="111"/>
      <c r="B54" s="111"/>
      <c r="C54" s="111"/>
      <c r="D54" s="111"/>
      <c r="E54" s="111"/>
      <c r="F54" s="112"/>
      <c r="G54" s="111">
        <v>1234567901</v>
      </c>
      <c r="H54" s="127" t="s">
        <v>190</v>
      </c>
      <c r="I54" s="64" t="s">
        <v>59</v>
      </c>
      <c r="J54" s="112">
        <v>44064</v>
      </c>
      <c r="K54" s="111">
        <v>19889</v>
      </c>
      <c r="L54" s="112">
        <v>43538</v>
      </c>
      <c r="M54" s="119">
        <v>6734839393</v>
      </c>
      <c r="N54" s="127" t="s">
        <v>191</v>
      </c>
      <c r="O54" s="64" t="s">
        <v>192</v>
      </c>
      <c r="P54" s="64" t="s">
        <v>193</v>
      </c>
      <c r="Q54" s="66">
        <v>27970</v>
      </c>
      <c r="R54" s="115" t="s">
        <v>95</v>
      </c>
      <c r="S54" s="115">
        <v>123461</v>
      </c>
      <c r="T54" s="115">
        <v>394</v>
      </c>
      <c r="U54" s="116">
        <v>3300</v>
      </c>
      <c r="V54" s="115">
        <f>T54+U54</f>
        <v>3694</v>
      </c>
      <c r="W54" s="115">
        <v>8131</v>
      </c>
      <c r="X54" s="115" t="s">
        <v>107</v>
      </c>
      <c r="Y54" s="64" t="s">
        <v>111</v>
      </c>
      <c r="Z54" s="112">
        <v>43970</v>
      </c>
      <c r="AA54" s="112">
        <v>44338</v>
      </c>
      <c r="AB54" s="64">
        <v>151</v>
      </c>
      <c r="AC54" s="112">
        <v>44002</v>
      </c>
      <c r="AD54" s="112">
        <v>44006</v>
      </c>
      <c r="AE54" s="64">
        <v>6473843942</v>
      </c>
      <c r="AF54" s="64">
        <v>8131</v>
      </c>
      <c r="AG54" s="111" t="s">
        <v>194</v>
      </c>
      <c r="AH54" s="111" t="s">
        <v>195</v>
      </c>
      <c r="AI54" s="127" t="s">
        <v>196</v>
      </c>
      <c r="AJ54" s="112">
        <v>29938</v>
      </c>
      <c r="AK54" s="111"/>
      <c r="AL54" s="112"/>
      <c r="AM54" s="112"/>
      <c r="AO54" s="64">
        <v>12351</v>
      </c>
      <c r="AP54" s="118">
        <v>394</v>
      </c>
      <c r="AQ54" s="64">
        <v>112</v>
      </c>
      <c r="AR54" s="111" t="s">
        <v>101</v>
      </c>
      <c r="AS54" s="64">
        <v>8</v>
      </c>
      <c r="AT54" s="111">
        <v>34</v>
      </c>
      <c r="AU54" s="64">
        <f>AS54*AT54</f>
        <v>272</v>
      </c>
      <c r="AV54" s="64">
        <v>142</v>
      </c>
      <c r="AW54" s="64">
        <v>33</v>
      </c>
      <c r="AX54" s="64">
        <v>78</v>
      </c>
      <c r="AY54" s="64">
        <v>177</v>
      </c>
      <c r="AZ54" s="64" t="s">
        <v>79</v>
      </c>
      <c r="BA54" s="64">
        <v>44</v>
      </c>
    </row>
    <row r="55" spans="1:53" s="64" customFormat="1" ht="15.75" customHeight="1" x14ac:dyDescent="0.3">
      <c r="A55" s="111"/>
      <c r="B55" s="111"/>
      <c r="C55" s="111"/>
      <c r="D55" s="111"/>
      <c r="E55" s="111"/>
      <c r="F55" s="112"/>
      <c r="G55" s="111">
        <v>1234567919</v>
      </c>
      <c r="H55" s="127" t="s">
        <v>190</v>
      </c>
      <c r="I55" s="64" t="s">
        <v>59</v>
      </c>
      <c r="J55" s="112">
        <v>43357</v>
      </c>
      <c r="K55" s="111">
        <v>15366</v>
      </c>
      <c r="L55" s="112">
        <v>42930</v>
      </c>
      <c r="M55" s="119">
        <v>5643874934</v>
      </c>
      <c r="N55" s="127" t="s">
        <v>197</v>
      </c>
      <c r="O55" s="64" t="s">
        <v>198</v>
      </c>
      <c r="P55" s="64" t="s">
        <v>199</v>
      </c>
      <c r="Q55" s="66">
        <v>32204</v>
      </c>
      <c r="R55" s="115" t="s">
        <v>63</v>
      </c>
      <c r="S55" s="115">
        <v>123462</v>
      </c>
      <c r="T55" s="115">
        <v>306</v>
      </c>
      <c r="U55" s="116">
        <v>3300</v>
      </c>
      <c r="V55" s="115">
        <f>T55+U55</f>
        <v>3606</v>
      </c>
      <c r="W55" s="115">
        <v>8132</v>
      </c>
      <c r="X55" s="115" t="s">
        <v>121</v>
      </c>
      <c r="Y55" s="64" t="s">
        <v>124</v>
      </c>
      <c r="Z55" s="112">
        <v>43002</v>
      </c>
      <c r="AA55" s="112">
        <v>43370</v>
      </c>
      <c r="AB55" s="64">
        <v>152</v>
      </c>
      <c r="AC55" s="112">
        <v>43973</v>
      </c>
      <c r="AD55" s="112">
        <v>43976</v>
      </c>
      <c r="AE55" s="64">
        <v>7843884394</v>
      </c>
      <c r="AF55" s="64">
        <v>8132</v>
      </c>
      <c r="AG55" s="121" t="s">
        <v>125</v>
      </c>
      <c r="AH55" s="121" t="s">
        <v>126</v>
      </c>
      <c r="AI55" s="122" t="s">
        <v>127</v>
      </c>
      <c r="AJ55" s="123">
        <v>29937</v>
      </c>
      <c r="AK55" s="111"/>
      <c r="AL55" s="112"/>
      <c r="AM55" s="112"/>
      <c r="AO55" s="64">
        <v>12352</v>
      </c>
      <c r="AP55" s="118">
        <v>306</v>
      </c>
      <c r="AQ55" s="64">
        <v>113</v>
      </c>
      <c r="AR55" s="111" t="s">
        <v>69</v>
      </c>
      <c r="AS55" s="64">
        <v>10</v>
      </c>
      <c r="AT55" s="64">
        <v>20</v>
      </c>
      <c r="AU55" s="64">
        <f>AS55*AT55</f>
        <v>200</v>
      </c>
      <c r="AV55" s="64">
        <v>143</v>
      </c>
      <c r="AW55" s="64">
        <v>12</v>
      </c>
      <c r="AX55" s="64">
        <v>18</v>
      </c>
      <c r="AY55" s="64">
        <v>178</v>
      </c>
      <c r="AZ55" s="64" t="s">
        <v>63</v>
      </c>
      <c r="BA55" s="64">
        <v>88</v>
      </c>
    </row>
    <row r="56" spans="1:53" s="100" customFormat="1" ht="15.75" customHeight="1" x14ac:dyDescent="0.3">
      <c r="A56" s="128"/>
      <c r="B56" s="128"/>
      <c r="C56" s="128"/>
      <c r="D56" s="128"/>
      <c r="E56" s="128"/>
      <c r="F56" s="129"/>
      <c r="G56" s="128"/>
      <c r="H56" s="128"/>
      <c r="J56" s="129"/>
      <c r="K56" s="128"/>
      <c r="L56" s="129"/>
      <c r="M56" s="130"/>
      <c r="N56" s="131"/>
      <c r="Q56" s="129"/>
      <c r="T56" s="128"/>
      <c r="U56" s="128"/>
      <c r="W56" s="132">
        <v>8133</v>
      </c>
      <c r="X56" s="132" t="s">
        <v>75</v>
      </c>
      <c r="Y56" s="100" t="s">
        <v>80</v>
      </c>
      <c r="Z56" s="133" t="s">
        <v>98</v>
      </c>
      <c r="AA56" s="133" t="s">
        <v>98</v>
      </c>
      <c r="AB56" s="100">
        <v>153</v>
      </c>
      <c r="AC56" s="129">
        <v>44032</v>
      </c>
      <c r="AD56" s="129">
        <v>44036</v>
      </c>
      <c r="AE56" s="100">
        <v>6473843942</v>
      </c>
      <c r="AG56" s="128"/>
      <c r="AH56" s="128"/>
      <c r="AI56" s="134"/>
      <c r="AJ56" s="129"/>
      <c r="AK56" s="128"/>
      <c r="AL56" s="129"/>
      <c r="AM56" s="129"/>
      <c r="AP56" s="111"/>
      <c r="AS56" s="128"/>
    </row>
    <row r="57" spans="1:53" s="64" customFormat="1" ht="15.75" customHeight="1" x14ac:dyDescent="0.3">
      <c r="A57" s="111"/>
      <c r="B57" s="111"/>
      <c r="C57" s="111"/>
      <c r="D57" s="111"/>
      <c r="E57" s="111"/>
      <c r="F57" s="112"/>
      <c r="G57" s="111"/>
      <c r="H57" s="127"/>
      <c r="J57" s="112"/>
      <c r="K57" s="111"/>
      <c r="L57" s="112"/>
      <c r="M57" s="119"/>
      <c r="N57" s="127"/>
      <c r="Q57" s="112"/>
      <c r="T57" s="111"/>
      <c r="U57" s="111"/>
      <c r="W57" s="115">
        <v>8134</v>
      </c>
      <c r="X57" s="115" t="s">
        <v>75</v>
      </c>
      <c r="Y57" s="64" t="s">
        <v>80</v>
      </c>
      <c r="Z57" s="135" t="s">
        <v>98</v>
      </c>
      <c r="AA57" s="135" t="s">
        <v>98</v>
      </c>
      <c r="AC57" s="112"/>
      <c r="AD57" s="112"/>
      <c r="AG57" s="111"/>
      <c r="AH57" s="111"/>
      <c r="AI57" s="114"/>
      <c r="AJ57" s="112"/>
      <c r="AK57" s="111"/>
      <c r="AL57" s="112"/>
      <c r="AM57" s="112"/>
      <c r="AP57" s="111"/>
      <c r="AS57" s="111"/>
    </row>
    <row r="58" spans="1:53" s="136" customFormat="1" x14ac:dyDescent="0.3">
      <c r="B58" s="137"/>
      <c r="C58" s="137"/>
      <c r="D58" s="137"/>
      <c r="E58" s="137"/>
      <c r="F58" s="137"/>
      <c r="G58" s="138"/>
      <c r="H58" s="138"/>
    </row>
    <row r="59" spans="1:53" s="90" customFormat="1" ht="15.6" x14ac:dyDescent="0.3">
      <c r="B59" s="105" t="s">
        <v>3</v>
      </c>
      <c r="C59" s="105" t="s">
        <v>4</v>
      </c>
      <c r="D59" s="105" t="s">
        <v>5</v>
      </c>
      <c r="E59" s="105" t="s">
        <v>6</v>
      </c>
      <c r="F59" s="105" t="s">
        <v>7</v>
      </c>
      <c r="G59" s="105" t="s">
        <v>8</v>
      </c>
      <c r="H59" s="139"/>
    </row>
    <row r="60" spans="1:53" s="64" customFormat="1" x14ac:dyDescent="0.3">
      <c r="B60" s="111">
        <v>2234567890</v>
      </c>
      <c r="C60" s="111" t="s">
        <v>54</v>
      </c>
      <c r="D60" s="111" t="s">
        <v>55</v>
      </c>
      <c r="E60" s="111" t="s">
        <v>56</v>
      </c>
      <c r="F60" s="111" t="s">
        <v>57</v>
      </c>
      <c r="G60" s="112">
        <v>27787</v>
      </c>
      <c r="H60" s="66"/>
    </row>
    <row r="61" spans="1:53" s="64" customFormat="1" x14ac:dyDescent="0.3">
      <c r="B61" s="111">
        <v>2234567891</v>
      </c>
      <c r="C61" s="111" t="s">
        <v>70</v>
      </c>
      <c r="D61" s="111" t="s">
        <v>71</v>
      </c>
      <c r="E61" s="111" t="s">
        <v>72</v>
      </c>
      <c r="F61" s="111" t="s">
        <v>73</v>
      </c>
      <c r="G61" s="112">
        <v>27952</v>
      </c>
      <c r="H61" s="66"/>
    </row>
    <row r="62" spans="1:53" s="64" customFormat="1" x14ac:dyDescent="0.3">
      <c r="B62" s="111">
        <v>2234567892</v>
      </c>
      <c r="C62" s="111" t="s">
        <v>86</v>
      </c>
      <c r="D62" s="111" t="s">
        <v>87</v>
      </c>
      <c r="E62" s="111" t="s">
        <v>88</v>
      </c>
      <c r="F62" s="111" t="s">
        <v>89</v>
      </c>
      <c r="G62" s="112">
        <v>28808</v>
      </c>
      <c r="H62" s="66"/>
      <c r="AA62" s="102"/>
    </row>
    <row r="63" spans="1:53" s="64" customFormat="1" x14ac:dyDescent="0.3">
      <c r="B63" s="111">
        <v>2234567893</v>
      </c>
      <c r="C63" s="111" t="s">
        <v>102</v>
      </c>
      <c r="D63" s="111" t="s">
        <v>103</v>
      </c>
      <c r="E63" s="111" t="s">
        <v>104</v>
      </c>
      <c r="F63" s="111" t="s">
        <v>105</v>
      </c>
      <c r="G63" s="112">
        <v>28825</v>
      </c>
      <c r="H63" s="66"/>
    </row>
    <row r="64" spans="1:53" s="64" customFormat="1" x14ac:dyDescent="0.3">
      <c r="B64" s="111">
        <v>2234567894</v>
      </c>
      <c r="C64" s="111" t="s">
        <v>116</v>
      </c>
      <c r="D64" s="111" t="s">
        <v>117</v>
      </c>
      <c r="E64" s="111" t="s">
        <v>118</v>
      </c>
      <c r="F64" s="111" t="s">
        <v>119</v>
      </c>
      <c r="G64" s="112">
        <v>30186</v>
      </c>
      <c r="H64" s="66"/>
    </row>
    <row r="65" spans="1:52" s="64" customFormat="1" x14ac:dyDescent="0.3">
      <c r="B65" s="111">
        <v>2234567895</v>
      </c>
      <c r="C65" s="111" t="s">
        <v>129</v>
      </c>
      <c r="D65" s="111" t="s">
        <v>130</v>
      </c>
      <c r="E65" s="111" t="s">
        <v>131</v>
      </c>
      <c r="F65" s="111" t="s">
        <v>132</v>
      </c>
      <c r="G65" s="112">
        <v>30159</v>
      </c>
    </row>
    <row r="66" spans="1:52" s="64" customFormat="1" x14ac:dyDescent="0.3">
      <c r="B66" s="111">
        <v>2234567896</v>
      </c>
      <c r="C66" s="111" t="s">
        <v>140</v>
      </c>
      <c r="D66" s="111" t="s">
        <v>141</v>
      </c>
      <c r="E66" s="111" t="s">
        <v>142</v>
      </c>
      <c r="F66" s="111" t="s">
        <v>143</v>
      </c>
      <c r="G66" s="112">
        <v>30687</v>
      </c>
    </row>
    <row r="67" spans="1:52" s="64" customFormat="1" x14ac:dyDescent="0.3">
      <c r="B67" s="111">
        <v>2234567897</v>
      </c>
      <c r="C67" s="111" t="s">
        <v>149</v>
      </c>
      <c r="D67" s="111" t="s">
        <v>150</v>
      </c>
      <c r="E67" s="111" t="s">
        <v>151</v>
      </c>
      <c r="F67" s="111" t="s">
        <v>152</v>
      </c>
      <c r="G67" s="112">
        <v>32802</v>
      </c>
    </row>
    <row r="68" spans="1:52" s="64" customFormat="1" x14ac:dyDescent="0.3">
      <c r="B68" s="111">
        <v>2234567898</v>
      </c>
      <c r="C68" s="111" t="s">
        <v>159</v>
      </c>
      <c r="D68" s="111" t="s">
        <v>160</v>
      </c>
      <c r="E68" s="111" t="s">
        <v>161</v>
      </c>
      <c r="F68" s="111" t="s">
        <v>162</v>
      </c>
      <c r="G68" s="112">
        <v>33588</v>
      </c>
    </row>
    <row r="69" spans="1:52" s="64" customFormat="1" x14ac:dyDescent="0.3">
      <c r="B69" s="111">
        <v>2234567899</v>
      </c>
      <c r="C69" s="111" t="s">
        <v>169</v>
      </c>
      <c r="D69" s="111" t="s">
        <v>170</v>
      </c>
      <c r="E69" s="111" t="s">
        <v>171</v>
      </c>
      <c r="F69" s="111" t="s">
        <v>172</v>
      </c>
      <c r="G69" s="112">
        <v>34646</v>
      </c>
    </row>
    <row r="70" spans="1:52" s="64" customFormat="1" x14ac:dyDescent="0.3">
      <c r="B70" s="111">
        <v>2234567900</v>
      </c>
      <c r="C70" s="111" t="s">
        <v>179</v>
      </c>
      <c r="D70" s="111" t="s">
        <v>180</v>
      </c>
      <c r="E70" s="111" t="s">
        <v>181</v>
      </c>
      <c r="F70" s="111" t="s">
        <v>182</v>
      </c>
      <c r="G70" s="112">
        <v>34314</v>
      </c>
    </row>
    <row r="71" spans="1:52" s="64" customFormat="1" x14ac:dyDescent="0.3"/>
    <row r="72" spans="1:52" s="64" customFormat="1" x14ac:dyDescent="0.3"/>
    <row r="73" spans="1:52" s="64" customFormat="1" x14ac:dyDescent="0.3"/>
    <row r="74" spans="1:52" s="64" customFormat="1" ht="15.6" x14ac:dyDescent="0.3">
      <c r="A74" s="101" t="s">
        <v>1</v>
      </c>
      <c r="B74" s="101" t="s">
        <v>0</v>
      </c>
      <c r="C74" s="102"/>
      <c r="D74" s="102"/>
      <c r="E74" s="102"/>
      <c r="F74" s="102"/>
      <c r="G74" s="102"/>
      <c r="H74" s="101" t="s">
        <v>0</v>
      </c>
      <c r="I74" s="102"/>
      <c r="J74" s="102"/>
      <c r="K74" s="102"/>
      <c r="L74" s="102"/>
      <c r="M74" s="102"/>
      <c r="N74" s="101" t="s">
        <v>0</v>
      </c>
      <c r="O74" s="102"/>
      <c r="P74" s="102"/>
      <c r="Q74" s="102"/>
      <c r="R74" s="101" t="s">
        <v>0</v>
      </c>
      <c r="S74" s="102"/>
      <c r="T74" s="102"/>
      <c r="U74" s="102"/>
      <c r="V74" s="102"/>
      <c r="W74" s="101" t="s">
        <v>0</v>
      </c>
      <c r="X74" s="102"/>
      <c r="Y74" s="102"/>
      <c r="Z74" s="140" t="s">
        <v>2</v>
      </c>
      <c r="AA74" s="140" t="s">
        <v>2</v>
      </c>
      <c r="AB74" s="102"/>
      <c r="AC74" s="102"/>
      <c r="AD74" s="102"/>
      <c r="AE74" s="102"/>
      <c r="AF74" s="101" t="s">
        <v>0</v>
      </c>
      <c r="AG74" s="102"/>
      <c r="AH74" s="102"/>
      <c r="AI74" s="102"/>
      <c r="AJ74" s="101" t="s">
        <v>0</v>
      </c>
      <c r="AK74" s="102"/>
      <c r="AL74" s="101" t="s">
        <v>0</v>
      </c>
      <c r="AM74" s="102"/>
      <c r="AN74" s="104"/>
      <c r="AO74" s="102"/>
      <c r="AP74" s="102"/>
      <c r="AQ74" s="102"/>
      <c r="AR74" s="101" t="s">
        <v>0</v>
      </c>
      <c r="AS74" s="102"/>
      <c r="AT74" s="103"/>
      <c r="AU74" s="101" t="s">
        <v>0</v>
      </c>
      <c r="AV74" s="104"/>
      <c r="AW74" s="102"/>
      <c r="AY74" s="103"/>
      <c r="AZ74" s="102"/>
    </row>
    <row r="75" spans="1:52" ht="15.6" x14ac:dyDescent="0.3">
      <c r="A75" s="105" t="s">
        <v>3</v>
      </c>
      <c r="B75" s="105" t="s">
        <v>9</v>
      </c>
      <c r="C75" s="105" t="s">
        <v>10</v>
      </c>
      <c r="D75" s="105" t="s">
        <v>11</v>
      </c>
      <c r="E75" s="105" t="s">
        <v>12</v>
      </c>
      <c r="F75" s="105" t="s">
        <v>13</v>
      </c>
      <c r="G75" s="105" t="s">
        <v>14</v>
      </c>
      <c r="H75" s="105" t="s">
        <v>15</v>
      </c>
      <c r="I75" s="105" t="s">
        <v>16</v>
      </c>
      <c r="J75" s="105" t="s">
        <v>17</v>
      </c>
      <c r="K75" s="105" t="s">
        <v>18</v>
      </c>
      <c r="L75" s="105" t="s">
        <v>19</v>
      </c>
      <c r="M75" s="105" t="s">
        <v>20</v>
      </c>
      <c r="N75" s="105" t="s">
        <v>21</v>
      </c>
      <c r="O75" s="105" t="s">
        <v>25</v>
      </c>
      <c r="P75" s="105" t="s">
        <v>26</v>
      </c>
      <c r="Q75" s="105" t="s">
        <v>27</v>
      </c>
      <c r="R75" s="105" t="s">
        <v>22</v>
      </c>
      <c r="S75" s="141" t="s">
        <v>11</v>
      </c>
      <c r="T75" s="105" t="s">
        <v>28</v>
      </c>
      <c r="U75" s="105" t="s">
        <v>29</v>
      </c>
      <c r="V75" s="105" t="s">
        <v>30</v>
      </c>
      <c r="W75" s="105" t="s">
        <v>31</v>
      </c>
      <c r="X75" s="105" t="s">
        <v>32</v>
      </c>
      <c r="Y75" s="105" t="s">
        <v>33</v>
      </c>
      <c r="Z75" s="105" t="s">
        <v>23</v>
      </c>
      <c r="AA75" s="108" t="s">
        <v>22</v>
      </c>
      <c r="AB75" s="105" t="s">
        <v>34</v>
      </c>
      <c r="AC75" s="105" t="s">
        <v>35</v>
      </c>
      <c r="AD75" s="105" t="s">
        <v>36</v>
      </c>
      <c r="AE75" s="105" t="s">
        <v>37</v>
      </c>
      <c r="AF75" s="105" t="s">
        <v>38</v>
      </c>
      <c r="AG75" s="105" t="s">
        <v>39</v>
      </c>
      <c r="AH75" s="105" t="s">
        <v>40</v>
      </c>
      <c r="AI75" s="105" t="s">
        <v>41</v>
      </c>
      <c r="AJ75" s="105" t="s">
        <v>24</v>
      </c>
      <c r="AK75" s="109" t="s">
        <v>42</v>
      </c>
      <c r="AL75" s="108" t="s">
        <v>43</v>
      </c>
      <c r="AM75" s="105" t="s">
        <v>44</v>
      </c>
      <c r="AN75" s="105" t="s">
        <v>45</v>
      </c>
      <c r="AO75" s="105" t="s">
        <v>46</v>
      </c>
      <c r="AP75" s="105" t="s">
        <v>47</v>
      </c>
      <c r="AQ75" s="105" t="s">
        <v>47</v>
      </c>
      <c r="AR75" s="105" t="s">
        <v>48</v>
      </c>
      <c r="AS75" s="105" t="s">
        <v>49</v>
      </c>
      <c r="AT75" s="105" t="s">
        <v>50</v>
      </c>
      <c r="AU75" s="104" t="s">
        <v>51</v>
      </c>
      <c r="AV75" s="105" t="s">
        <v>52</v>
      </c>
      <c r="AW75" s="105" t="s">
        <v>53</v>
      </c>
      <c r="AY75" s="105"/>
      <c r="AZ75" s="105"/>
    </row>
    <row r="76" spans="1:52" ht="15.6" x14ac:dyDescent="0.3">
      <c r="A76" s="111">
        <v>2234567890</v>
      </c>
      <c r="B76" s="111">
        <v>1234567890</v>
      </c>
      <c r="C76" s="111" t="s">
        <v>58</v>
      </c>
      <c r="D76" s="64" t="s">
        <v>59</v>
      </c>
      <c r="E76" s="112">
        <v>40553</v>
      </c>
      <c r="F76" s="111">
        <v>16311</v>
      </c>
      <c r="G76" s="112">
        <v>40251</v>
      </c>
      <c r="H76" s="113">
        <v>9876543210</v>
      </c>
      <c r="I76" s="114" t="s">
        <v>60</v>
      </c>
      <c r="J76" s="64" t="s">
        <v>61</v>
      </c>
      <c r="K76" s="64" t="s">
        <v>62</v>
      </c>
      <c r="L76" s="112">
        <v>31733</v>
      </c>
      <c r="M76" s="64" t="s">
        <v>63</v>
      </c>
      <c r="N76" s="64">
        <v>123450</v>
      </c>
      <c r="O76" s="64">
        <v>260</v>
      </c>
      <c r="P76" s="111">
        <v>4400</v>
      </c>
      <c r="Q76" s="64">
        <f>O76+P76</f>
        <v>4660</v>
      </c>
      <c r="R76" s="64">
        <v>8120</v>
      </c>
      <c r="S76" s="64" t="s">
        <v>59</v>
      </c>
      <c r="T76" s="64" t="s">
        <v>64</v>
      </c>
      <c r="U76" s="112">
        <v>40553</v>
      </c>
      <c r="V76" s="117">
        <v>40918</v>
      </c>
      <c r="W76" s="64">
        <v>141</v>
      </c>
      <c r="X76" s="112">
        <v>40554</v>
      </c>
      <c r="Y76" s="112">
        <v>40613</v>
      </c>
      <c r="Z76" s="64">
        <v>8765432109</v>
      </c>
      <c r="AA76" s="64">
        <v>8120</v>
      </c>
      <c r="AB76" s="111" t="s">
        <v>65</v>
      </c>
      <c r="AC76" s="111" t="s">
        <v>66</v>
      </c>
      <c r="AD76" s="114" t="s">
        <v>67</v>
      </c>
      <c r="AE76" s="112">
        <v>28153</v>
      </c>
      <c r="AF76" s="111">
        <v>143818</v>
      </c>
      <c r="AG76" s="112">
        <v>40553</v>
      </c>
      <c r="AH76" s="117">
        <v>40918</v>
      </c>
      <c r="AI76" s="64" t="s">
        <v>68</v>
      </c>
      <c r="AJ76" s="64">
        <v>12340</v>
      </c>
      <c r="AK76" s="111">
        <v>260</v>
      </c>
      <c r="AL76" s="64">
        <v>101</v>
      </c>
      <c r="AM76" s="111" t="s">
        <v>69</v>
      </c>
      <c r="AN76" s="64">
        <v>10</v>
      </c>
      <c r="AO76" s="111">
        <v>20</v>
      </c>
      <c r="AP76" s="64">
        <f>AN76*AO76</f>
        <v>200</v>
      </c>
      <c r="AQ76" s="64">
        <f t="shared" ref="AQ76:AQ88" si="4">AO76*AP76</f>
        <v>4000</v>
      </c>
      <c r="AR76" s="64">
        <v>131</v>
      </c>
      <c r="AS76" s="64">
        <v>15</v>
      </c>
      <c r="AT76" s="64">
        <v>20</v>
      </c>
      <c r="AU76" s="64">
        <v>166</v>
      </c>
      <c r="AV76" s="64" t="s">
        <v>63</v>
      </c>
      <c r="AW76" s="64">
        <v>40</v>
      </c>
      <c r="AY76" s="64"/>
      <c r="AZ76" s="64"/>
    </row>
    <row r="77" spans="1:52" ht="15.6" x14ac:dyDescent="0.3">
      <c r="A77" s="111">
        <v>2234567891</v>
      </c>
      <c r="B77" s="111">
        <v>1234567891</v>
      </c>
      <c r="C77" s="111" t="s">
        <v>74</v>
      </c>
      <c r="D77" s="64" t="s">
        <v>75</v>
      </c>
      <c r="E77" s="112">
        <v>41344</v>
      </c>
      <c r="F77" s="111">
        <v>14068</v>
      </c>
      <c r="G77" s="112">
        <v>40982</v>
      </c>
      <c r="H77" s="113">
        <v>9876543211</v>
      </c>
      <c r="I77" s="114" t="s">
        <v>76</v>
      </c>
      <c r="J77" s="64" t="s">
        <v>77</v>
      </c>
      <c r="K77" s="64" t="s">
        <v>78</v>
      </c>
      <c r="L77" s="112">
        <v>33161</v>
      </c>
      <c r="M77" s="64" t="s">
        <v>79</v>
      </c>
      <c r="N77" s="64">
        <v>123451</v>
      </c>
      <c r="O77" s="64">
        <v>389</v>
      </c>
      <c r="P77" s="111">
        <v>4400</v>
      </c>
      <c r="Q77" s="64">
        <f>O77+P77</f>
        <v>4789</v>
      </c>
      <c r="R77" s="64">
        <v>8121</v>
      </c>
      <c r="S77" s="64" t="s">
        <v>75</v>
      </c>
      <c r="T77" s="64" t="s">
        <v>80</v>
      </c>
      <c r="U77" s="112">
        <v>41344</v>
      </c>
      <c r="V77" s="112">
        <v>41709</v>
      </c>
      <c r="W77" s="64">
        <v>142</v>
      </c>
      <c r="X77" s="112">
        <v>41345</v>
      </c>
      <c r="Y77" s="112">
        <v>41350</v>
      </c>
      <c r="Z77" s="64">
        <v>8765432108</v>
      </c>
      <c r="AA77" s="64">
        <v>8121</v>
      </c>
      <c r="AB77" s="111" t="s">
        <v>81</v>
      </c>
      <c r="AC77" s="111" t="s">
        <v>82</v>
      </c>
      <c r="AD77" s="114" t="s">
        <v>83</v>
      </c>
      <c r="AE77" s="112">
        <v>29413</v>
      </c>
      <c r="AF77" s="111">
        <v>143675</v>
      </c>
      <c r="AG77" s="112">
        <v>41344</v>
      </c>
      <c r="AH77" s="112">
        <v>41709</v>
      </c>
      <c r="AI77" s="64" t="s">
        <v>84</v>
      </c>
      <c r="AJ77" s="64">
        <v>12341</v>
      </c>
      <c r="AK77" s="111">
        <v>389</v>
      </c>
      <c r="AL77" s="64">
        <v>102</v>
      </c>
      <c r="AM77" s="111" t="s">
        <v>85</v>
      </c>
      <c r="AN77" s="64">
        <v>12</v>
      </c>
      <c r="AO77" s="64">
        <v>22</v>
      </c>
      <c r="AP77" s="64">
        <f>AN77*AO77</f>
        <v>264</v>
      </c>
      <c r="AQ77" s="64">
        <f t="shared" si="4"/>
        <v>5808</v>
      </c>
      <c r="AR77" s="64">
        <v>132</v>
      </c>
      <c r="AS77" s="64">
        <v>30</v>
      </c>
      <c r="AT77" s="64">
        <v>70</v>
      </c>
      <c r="AU77" s="64">
        <v>167</v>
      </c>
      <c r="AV77" s="64" t="s">
        <v>63</v>
      </c>
      <c r="AW77" s="64">
        <v>55</v>
      </c>
      <c r="AY77" s="64"/>
      <c r="AZ77" s="64"/>
    </row>
    <row r="78" spans="1:52" ht="15.6" x14ac:dyDescent="0.3">
      <c r="A78" s="111">
        <v>2234567892</v>
      </c>
      <c r="B78" s="111">
        <v>1234567892</v>
      </c>
      <c r="C78" s="111" t="s">
        <v>90</v>
      </c>
      <c r="D78" s="64" t="s">
        <v>91</v>
      </c>
      <c r="E78" s="112">
        <v>41741</v>
      </c>
      <c r="F78" s="111">
        <v>12172</v>
      </c>
      <c r="G78" s="112">
        <v>41350</v>
      </c>
      <c r="H78" s="119">
        <v>9876543212</v>
      </c>
      <c r="I78" s="114" t="s">
        <v>92</v>
      </c>
      <c r="J78" s="64" t="s">
        <v>93</v>
      </c>
      <c r="K78" s="64" t="s">
        <v>94</v>
      </c>
      <c r="L78" s="112">
        <v>29960</v>
      </c>
      <c r="M78" s="64" t="s">
        <v>95</v>
      </c>
      <c r="N78" s="64">
        <v>123452</v>
      </c>
      <c r="O78" s="64">
        <v>367</v>
      </c>
      <c r="P78" s="111">
        <v>4400</v>
      </c>
      <c r="Q78" s="64">
        <f>O78+P78</f>
        <v>4767</v>
      </c>
      <c r="R78" s="64">
        <v>8122</v>
      </c>
      <c r="S78" s="64" t="s">
        <v>91</v>
      </c>
      <c r="T78" s="64" t="s">
        <v>96</v>
      </c>
      <c r="U78" s="112">
        <v>41741</v>
      </c>
      <c r="V78" s="112">
        <v>42106</v>
      </c>
      <c r="W78" s="64">
        <v>143</v>
      </c>
      <c r="X78" s="112">
        <v>41894</v>
      </c>
      <c r="Y78" s="112">
        <v>41896</v>
      </c>
      <c r="Z78" s="64">
        <v>8765432107</v>
      </c>
      <c r="AA78" s="64">
        <v>8122</v>
      </c>
      <c r="AB78" s="111" t="s">
        <v>97</v>
      </c>
      <c r="AC78" s="120" t="s">
        <v>98</v>
      </c>
      <c r="AD78" s="114" t="s">
        <v>99</v>
      </c>
      <c r="AE78" s="112">
        <v>33922</v>
      </c>
      <c r="AF78" s="111">
        <v>143677</v>
      </c>
      <c r="AG78" s="112">
        <v>41345</v>
      </c>
      <c r="AH78" s="112">
        <v>41710</v>
      </c>
      <c r="AI78" s="64" t="s">
        <v>100</v>
      </c>
      <c r="AJ78" s="64">
        <v>12342</v>
      </c>
      <c r="AK78" s="111">
        <v>367</v>
      </c>
      <c r="AL78" s="64">
        <v>103</v>
      </c>
      <c r="AM78" s="111" t="s">
        <v>101</v>
      </c>
      <c r="AN78" s="64">
        <v>8</v>
      </c>
      <c r="AO78" s="111">
        <v>34</v>
      </c>
      <c r="AP78" s="64">
        <f>AN78*AO78</f>
        <v>272</v>
      </c>
      <c r="AQ78" s="64">
        <f t="shared" si="4"/>
        <v>9248</v>
      </c>
      <c r="AR78" s="64">
        <v>133</v>
      </c>
      <c r="AS78" s="64">
        <v>25</v>
      </c>
      <c r="AT78" s="64">
        <v>50</v>
      </c>
      <c r="AU78" s="64">
        <v>168</v>
      </c>
      <c r="AV78" s="64" t="s">
        <v>63</v>
      </c>
      <c r="AW78" s="64">
        <v>45</v>
      </c>
      <c r="AY78" s="64"/>
      <c r="AZ78" s="64"/>
    </row>
    <row r="79" spans="1:52" ht="15.6" x14ac:dyDescent="0.3">
      <c r="A79" s="111">
        <v>2234567893</v>
      </c>
      <c r="B79" s="111">
        <v>1234567893</v>
      </c>
      <c r="C79" s="111" t="s">
        <v>106</v>
      </c>
      <c r="D79" s="64" t="s">
        <v>107</v>
      </c>
      <c r="E79" s="112">
        <v>42198</v>
      </c>
      <c r="F79" s="111">
        <v>13625</v>
      </c>
      <c r="G79" s="112">
        <v>42443</v>
      </c>
      <c r="H79" s="119">
        <v>9876543213</v>
      </c>
      <c r="I79" s="114" t="s">
        <v>108</v>
      </c>
      <c r="J79" s="64" t="s">
        <v>109</v>
      </c>
      <c r="K79" s="64" t="s">
        <v>110</v>
      </c>
      <c r="L79" s="112">
        <v>29485</v>
      </c>
      <c r="M79" s="64" t="s">
        <v>63</v>
      </c>
      <c r="N79" s="64">
        <v>123453</v>
      </c>
      <c r="O79" s="64">
        <v>334</v>
      </c>
      <c r="P79" s="111">
        <v>4400</v>
      </c>
      <c r="Q79" s="64">
        <f>O79+P79</f>
        <v>4734</v>
      </c>
      <c r="R79" s="64">
        <v>8123</v>
      </c>
      <c r="S79" s="64" t="s">
        <v>107</v>
      </c>
      <c r="T79" s="64" t="s">
        <v>111</v>
      </c>
      <c r="U79" s="112">
        <v>42198</v>
      </c>
      <c r="V79" s="112">
        <v>42564</v>
      </c>
      <c r="W79" s="64">
        <v>144</v>
      </c>
      <c r="X79" s="112">
        <v>42229</v>
      </c>
      <c r="Y79" s="112">
        <v>42231</v>
      </c>
      <c r="Z79" s="64">
        <v>8765432106</v>
      </c>
      <c r="AA79" s="64">
        <v>8123</v>
      </c>
      <c r="AB79" s="111" t="s">
        <v>112</v>
      </c>
      <c r="AC79" s="111" t="s">
        <v>113</v>
      </c>
      <c r="AD79" s="114" t="s">
        <v>114</v>
      </c>
      <c r="AE79" s="112">
        <v>32478</v>
      </c>
      <c r="AF79" s="111">
        <v>143678</v>
      </c>
      <c r="AG79" s="112">
        <v>40552</v>
      </c>
      <c r="AH79" s="117">
        <v>40917</v>
      </c>
      <c r="AI79" s="64" t="s">
        <v>115</v>
      </c>
      <c r="AJ79" s="64">
        <v>12343</v>
      </c>
      <c r="AK79" s="111">
        <v>334</v>
      </c>
      <c r="AL79" s="64">
        <v>104</v>
      </c>
      <c r="AM79" s="111" t="s">
        <v>85</v>
      </c>
      <c r="AN79" s="64">
        <v>12</v>
      </c>
      <c r="AO79" s="111">
        <v>22</v>
      </c>
      <c r="AP79" s="64">
        <f>AN79*AO79</f>
        <v>264</v>
      </c>
      <c r="AQ79" s="64">
        <f t="shared" si="4"/>
        <v>5808</v>
      </c>
      <c r="AR79" s="64">
        <v>134</v>
      </c>
      <c r="AS79" s="64">
        <v>18</v>
      </c>
      <c r="AT79" s="64">
        <v>25</v>
      </c>
      <c r="AU79" s="64">
        <v>169</v>
      </c>
      <c r="AV79" s="64" t="s">
        <v>95</v>
      </c>
      <c r="AW79" s="64">
        <v>45</v>
      </c>
      <c r="AY79" s="64"/>
      <c r="AZ79" s="64"/>
    </row>
    <row r="80" spans="1:52" ht="15.6" x14ac:dyDescent="0.3">
      <c r="A80" s="111">
        <v>2234567894</v>
      </c>
      <c r="B80" s="111">
        <v>1234567894</v>
      </c>
      <c r="C80" s="111" t="s">
        <v>120</v>
      </c>
      <c r="D80" s="64" t="s">
        <v>121</v>
      </c>
      <c r="E80" s="112">
        <v>42992</v>
      </c>
      <c r="F80" s="111">
        <v>13942</v>
      </c>
      <c r="G80" s="112">
        <v>43178</v>
      </c>
      <c r="H80" s="119">
        <v>9876543214</v>
      </c>
      <c r="I80" s="114" t="s">
        <v>122</v>
      </c>
      <c r="J80" s="64" t="s">
        <v>116</v>
      </c>
      <c r="K80" s="64" t="s">
        <v>123</v>
      </c>
      <c r="L80" s="112">
        <v>32221</v>
      </c>
      <c r="M80" s="64" t="s">
        <v>79</v>
      </c>
      <c r="N80" s="64">
        <v>123454</v>
      </c>
      <c r="O80" s="64">
        <v>307</v>
      </c>
      <c r="P80" s="111">
        <v>3300</v>
      </c>
      <c r="Q80" s="64">
        <f>O80+P80</f>
        <v>3607</v>
      </c>
      <c r="R80" s="64">
        <v>8124</v>
      </c>
      <c r="S80" s="64" t="s">
        <v>121</v>
      </c>
      <c r="T80" s="64" t="s">
        <v>124</v>
      </c>
      <c r="U80" s="112">
        <v>42992</v>
      </c>
      <c r="V80" s="112">
        <v>43357</v>
      </c>
      <c r="W80" s="64">
        <v>145</v>
      </c>
      <c r="X80" s="112">
        <v>42992</v>
      </c>
      <c r="Y80" s="112">
        <v>42995</v>
      </c>
      <c r="Z80" s="64">
        <v>7843884394</v>
      </c>
      <c r="AA80" s="64">
        <v>8124</v>
      </c>
      <c r="AB80" s="121" t="s">
        <v>125</v>
      </c>
      <c r="AC80" s="121" t="s">
        <v>126</v>
      </c>
      <c r="AD80" s="122" t="s">
        <v>127</v>
      </c>
      <c r="AE80" s="123">
        <v>29937</v>
      </c>
      <c r="AF80" s="111">
        <v>143656</v>
      </c>
      <c r="AG80" s="112">
        <v>40550</v>
      </c>
      <c r="AH80" s="117">
        <v>40915</v>
      </c>
      <c r="AI80" s="64" t="s">
        <v>128</v>
      </c>
      <c r="AJ80" s="64">
        <v>12344</v>
      </c>
      <c r="AK80" s="111">
        <v>307</v>
      </c>
      <c r="AL80" s="64">
        <v>105</v>
      </c>
      <c r="AM80" s="111" t="s">
        <v>69</v>
      </c>
      <c r="AN80" s="64">
        <v>10</v>
      </c>
      <c r="AO80" s="111">
        <v>20</v>
      </c>
      <c r="AP80" s="64">
        <f>AN80*AO80</f>
        <v>200</v>
      </c>
      <c r="AQ80" s="64">
        <f t="shared" si="4"/>
        <v>4000</v>
      </c>
      <c r="AR80" s="64">
        <v>135</v>
      </c>
      <c r="AS80" s="64">
        <v>19</v>
      </c>
      <c r="AT80" s="64">
        <v>28</v>
      </c>
      <c r="AU80" s="64">
        <v>170</v>
      </c>
      <c r="AV80" s="64" t="s">
        <v>79</v>
      </c>
      <c r="AW80" s="64">
        <v>79</v>
      </c>
      <c r="AY80" s="64"/>
      <c r="AZ80" s="64"/>
    </row>
    <row r="81" spans="1:52" ht="15.6" x14ac:dyDescent="0.3">
      <c r="A81" s="111">
        <v>2234567895</v>
      </c>
      <c r="B81" s="111">
        <v>1234567895</v>
      </c>
      <c r="C81" s="111" t="s">
        <v>133</v>
      </c>
      <c r="D81" s="64" t="s">
        <v>59</v>
      </c>
      <c r="E81" s="112">
        <v>43419</v>
      </c>
      <c r="F81" s="111">
        <v>10747</v>
      </c>
      <c r="G81" s="112">
        <v>42930</v>
      </c>
      <c r="H81" s="119">
        <v>9876543215</v>
      </c>
      <c r="I81" s="114" t="s">
        <v>134</v>
      </c>
      <c r="J81" s="64" t="s">
        <v>135</v>
      </c>
      <c r="K81" s="64" t="s">
        <v>136</v>
      </c>
      <c r="L81" s="112">
        <v>28685</v>
      </c>
      <c r="M81" s="64" t="s">
        <v>95</v>
      </c>
      <c r="N81" s="64">
        <v>123455</v>
      </c>
      <c r="O81" s="64">
        <v>354</v>
      </c>
      <c r="P81" s="111">
        <v>3300</v>
      </c>
      <c r="Q81" s="64">
        <f>O81+P81</f>
        <v>3654</v>
      </c>
      <c r="R81" s="64">
        <v>8125</v>
      </c>
      <c r="S81" s="64" t="s">
        <v>59</v>
      </c>
      <c r="T81" s="64" t="s">
        <v>64</v>
      </c>
      <c r="U81" s="112">
        <v>43419</v>
      </c>
      <c r="V81" s="112">
        <v>43784</v>
      </c>
      <c r="W81" s="64">
        <v>146</v>
      </c>
      <c r="X81" s="112">
        <v>43419</v>
      </c>
      <c r="Y81" s="112">
        <v>43423</v>
      </c>
      <c r="Z81" s="64">
        <v>8765432104</v>
      </c>
      <c r="AA81" s="64">
        <v>8125</v>
      </c>
      <c r="AB81" s="124" t="s">
        <v>137</v>
      </c>
      <c r="AC81" s="124" t="s">
        <v>138</v>
      </c>
      <c r="AD81" s="125" t="s">
        <v>139</v>
      </c>
      <c r="AE81" s="126">
        <v>27400</v>
      </c>
      <c r="AF81" s="111">
        <v>143641</v>
      </c>
      <c r="AG81" s="112">
        <v>40553</v>
      </c>
      <c r="AH81" s="117">
        <v>40918</v>
      </c>
      <c r="AI81" s="64" t="s">
        <v>100</v>
      </c>
      <c r="AJ81" s="64">
        <v>12345</v>
      </c>
      <c r="AK81" s="111">
        <v>354</v>
      </c>
      <c r="AL81" s="64">
        <v>106</v>
      </c>
      <c r="AM81" s="111" t="s">
        <v>85</v>
      </c>
      <c r="AN81" s="64">
        <v>12</v>
      </c>
      <c r="AO81" s="64">
        <v>22</v>
      </c>
      <c r="AP81" s="64">
        <f>AN81*AO81</f>
        <v>264</v>
      </c>
      <c r="AQ81" s="64">
        <f t="shared" si="4"/>
        <v>5808</v>
      </c>
      <c r="AR81" s="64">
        <v>136</v>
      </c>
      <c r="AS81" s="64">
        <v>20</v>
      </c>
      <c r="AT81" s="64">
        <v>45</v>
      </c>
      <c r="AU81" s="64">
        <v>171</v>
      </c>
      <c r="AV81" s="64" t="s">
        <v>79</v>
      </c>
      <c r="AW81" s="64">
        <v>45</v>
      </c>
      <c r="AY81" s="64"/>
      <c r="AZ81" s="64"/>
    </row>
    <row r="82" spans="1:52" ht="15.6" x14ac:dyDescent="0.3">
      <c r="A82" s="111">
        <v>2234567896</v>
      </c>
      <c r="B82" s="111">
        <v>1234567896</v>
      </c>
      <c r="C82" s="111" t="s">
        <v>144</v>
      </c>
      <c r="D82" s="64" t="s">
        <v>75</v>
      </c>
      <c r="E82" s="112">
        <v>43754</v>
      </c>
      <c r="F82" s="111">
        <v>18491</v>
      </c>
      <c r="G82" s="112">
        <v>44047</v>
      </c>
      <c r="H82" s="119">
        <v>9876543216</v>
      </c>
      <c r="I82" s="114" t="s">
        <v>145</v>
      </c>
      <c r="J82" s="64" t="s">
        <v>146</v>
      </c>
      <c r="K82" s="64" t="s">
        <v>147</v>
      </c>
      <c r="L82" s="112">
        <v>27610</v>
      </c>
      <c r="M82" s="64" t="s">
        <v>63</v>
      </c>
      <c r="N82" s="64">
        <v>123456</v>
      </c>
      <c r="O82" s="64">
        <v>281</v>
      </c>
      <c r="P82" s="111">
        <v>3300</v>
      </c>
      <c r="Q82" s="64">
        <f>O82+P82</f>
        <v>3581</v>
      </c>
      <c r="R82" s="64">
        <v>8126</v>
      </c>
      <c r="S82" s="64" t="s">
        <v>75</v>
      </c>
      <c r="T82" s="64" t="s">
        <v>80</v>
      </c>
      <c r="U82" s="112">
        <v>43754</v>
      </c>
      <c r="V82" s="112">
        <v>44120</v>
      </c>
      <c r="W82" s="64">
        <v>147</v>
      </c>
      <c r="X82" s="112">
        <v>43754</v>
      </c>
      <c r="Y82" s="112">
        <v>43757</v>
      </c>
      <c r="Z82" s="64">
        <v>8765432104</v>
      </c>
      <c r="AA82" s="64">
        <v>8126</v>
      </c>
      <c r="AB82" s="124" t="s">
        <v>137</v>
      </c>
      <c r="AC82" s="124" t="s">
        <v>138</v>
      </c>
      <c r="AD82" s="125" t="s">
        <v>139</v>
      </c>
      <c r="AE82" s="126">
        <v>27400</v>
      </c>
      <c r="AF82" s="111">
        <v>151878</v>
      </c>
      <c r="AG82" s="112">
        <v>44366</v>
      </c>
      <c r="AH82" s="112">
        <v>44731</v>
      </c>
      <c r="AI82" s="64" t="s">
        <v>148</v>
      </c>
      <c r="AJ82" s="64">
        <v>12346</v>
      </c>
      <c r="AK82" s="111">
        <v>281</v>
      </c>
      <c r="AL82" s="64">
        <v>107</v>
      </c>
      <c r="AM82" s="111" t="s">
        <v>69</v>
      </c>
      <c r="AN82" s="64">
        <v>10</v>
      </c>
      <c r="AO82" s="111">
        <v>20</v>
      </c>
      <c r="AP82" s="64">
        <f>AN82*AO82</f>
        <v>200</v>
      </c>
      <c r="AQ82" s="64">
        <f t="shared" si="4"/>
        <v>4000</v>
      </c>
      <c r="AR82" s="64">
        <v>137</v>
      </c>
      <c r="AS82" s="64">
        <v>23</v>
      </c>
      <c r="AT82" s="64">
        <v>29</v>
      </c>
      <c r="AU82" s="64">
        <v>172</v>
      </c>
      <c r="AV82" s="64" t="s">
        <v>95</v>
      </c>
      <c r="AW82" s="64">
        <v>52</v>
      </c>
      <c r="AY82" s="64"/>
      <c r="AZ82" s="64"/>
    </row>
    <row r="83" spans="1:52" ht="15.6" x14ac:dyDescent="0.3">
      <c r="A83" s="111">
        <v>2234567897</v>
      </c>
      <c r="B83" s="111">
        <v>1234567897</v>
      </c>
      <c r="C83" s="111" t="s">
        <v>153</v>
      </c>
      <c r="D83" s="64" t="s">
        <v>91</v>
      </c>
      <c r="E83" s="112">
        <v>40985</v>
      </c>
      <c r="F83" s="111">
        <v>17725</v>
      </c>
      <c r="G83" s="112">
        <v>40714</v>
      </c>
      <c r="H83" s="119">
        <v>9876543217</v>
      </c>
      <c r="I83" s="114" t="s">
        <v>154</v>
      </c>
      <c r="J83" s="64" t="s">
        <v>102</v>
      </c>
      <c r="K83" s="64" t="s">
        <v>155</v>
      </c>
      <c r="L83" s="112">
        <v>30853</v>
      </c>
      <c r="M83" s="64" t="s">
        <v>79</v>
      </c>
      <c r="N83" s="64">
        <v>123457</v>
      </c>
      <c r="O83" s="64">
        <v>374</v>
      </c>
      <c r="P83" s="111">
        <v>3300</v>
      </c>
      <c r="Q83" s="64">
        <f>O83+P83</f>
        <v>3674</v>
      </c>
      <c r="R83" s="64">
        <v>8127</v>
      </c>
      <c r="S83" s="64" t="s">
        <v>91</v>
      </c>
      <c r="T83" s="64" t="s">
        <v>96</v>
      </c>
      <c r="U83" s="112">
        <v>40985</v>
      </c>
      <c r="V83" s="112">
        <v>41350</v>
      </c>
      <c r="W83" s="64">
        <v>148</v>
      </c>
      <c r="X83" s="112">
        <v>40985</v>
      </c>
      <c r="Y83" s="112">
        <v>40988</v>
      </c>
      <c r="Z83" s="64">
        <v>8765432102</v>
      </c>
      <c r="AA83" s="64">
        <v>8127</v>
      </c>
      <c r="AB83" s="111" t="s">
        <v>149</v>
      </c>
      <c r="AC83" s="111" t="s">
        <v>156</v>
      </c>
      <c r="AD83" s="114" t="s">
        <v>157</v>
      </c>
      <c r="AE83" s="112">
        <v>33167</v>
      </c>
      <c r="AF83" s="111">
        <v>133922</v>
      </c>
      <c r="AG83" s="112">
        <v>44063</v>
      </c>
      <c r="AH83" s="112">
        <v>44428</v>
      </c>
      <c r="AI83" s="64" t="s">
        <v>158</v>
      </c>
      <c r="AJ83" s="64">
        <v>12347</v>
      </c>
      <c r="AK83" s="111">
        <v>374</v>
      </c>
      <c r="AL83" s="64">
        <v>108</v>
      </c>
      <c r="AM83" s="111" t="s">
        <v>101</v>
      </c>
      <c r="AN83" s="64">
        <v>8</v>
      </c>
      <c r="AO83" s="111">
        <v>34</v>
      </c>
      <c r="AP83" s="64">
        <f>AN83*AO83</f>
        <v>272</v>
      </c>
      <c r="AQ83" s="64">
        <f t="shared" si="4"/>
        <v>9248</v>
      </c>
      <c r="AR83" s="64">
        <v>138</v>
      </c>
      <c r="AS83" s="64">
        <v>25</v>
      </c>
      <c r="AT83" s="64">
        <v>50</v>
      </c>
      <c r="AU83" s="64">
        <v>173</v>
      </c>
      <c r="AV83" s="64" t="s">
        <v>95</v>
      </c>
      <c r="AW83" s="64">
        <v>52</v>
      </c>
      <c r="AY83" s="64"/>
      <c r="AZ83" s="64"/>
    </row>
    <row r="84" spans="1:52" ht="15.6" x14ac:dyDescent="0.3">
      <c r="A84" s="111">
        <v>2234567898</v>
      </c>
      <c r="B84" s="111">
        <v>1234567898</v>
      </c>
      <c r="C84" s="111" t="s">
        <v>163</v>
      </c>
      <c r="D84" s="64" t="s">
        <v>107</v>
      </c>
      <c r="E84" s="112">
        <v>43969</v>
      </c>
      <c r="F84" s="111">
        <v>12678</v>
      </c>
      <c r="G84" s="112">
        <v>43538</v>
      </c>
      <c r="H84" s="119">
        <v>9876543218</v>
      </c>
      <c r="I84" s="114" t="s">
        <v>164</v>
      </c>
      <c r="J84" s="64" t="s">
        <v>62</v>
      </c>
      <c r="K84" s="64" t="s">
        <v>165</v>
      </c>
      <c r="L84" s="112">
        <v>29672</v>
      </c>
      <c r="M84" s="64" t="s">
        <v>95</v>
      </c>
      <c r="N84" s="64">
        <v>123458</v>
      </c>
      <c r="O84" s="64">
        <v>324</v>
      </c>
      <c r="P84" s="111">
        <v>3300</v>
      </c>
      <c r="Q84" s="64">
        <f>O84+P84</f>
        <v>3624</v>
      </c>
      <c r="R84" s="64">
        <v>8128</v>
      </c>
      <c r="S84" s="64" t="s">
        <v>107</v>
      </c>
      <c r="T84" s="64" t="s">
        <v>111</v>
      </c>
      <c r="U84" s="112">
        <v>43969</v>
      </c>
      <c r="V84" s="112">
        <v>44334</v>
      </c>
      <c r="W84" s="64">
        <v>149</v>
      </c>
      <c r="X84" s="112">
        <v>43969</v>
      </c>
      <c r="Y84" s="112">
        <v>43972</v>
      </c>
      <c r="Z84" s="64">
        <v>8765432101</v>
      </c>
      <c r="AA84" s="64">
        <v>8128</v>
      </c>
      <c r="AB84" s="111" t="s">
        <v>166</v>
      </c>
      <c r="AC84" s="111" t="s">
        <v>167</v>
      </c>
      <c r="AD84" s="114" t="s">
        <v>168</v>
      </c>
      <c r="AE84" s="112">
        <v>29936</v>
      </c>
      <c r="AF84" s="112"/>
      <c r="AG84" s="112"/>
      <c r="AH84" s="112"/>
      <c r="AI84" s="64"/>
      <c r="AJ84" s="64">
        <v>12348</v>
      </c>
      <c r="AK84" s="111">
        <v>324</v>
      </c>
      <c r="AL84" s="64">
        <v>109</v>
      </c>
      <c r="AM84" s="111" t="s">
        <v>69</v>
      </c>
      <c r="AN84" s="64">
        <v>10</v>
      </c>
      <c r="AO84" s="111">
        <v>20</v>
      </c>
      <c r="AP84" s="64">
        <f>AN84*AO84</f>
        <v>200</v>
      </c>
      <c r="AQ84" s="64">
        <f t="shared" si="4"/>
        <v>4000</v>
      </c>
      <c r="AR84" s="64">
        <v>139</v>
      </c>
      <c r="AS84" s="64">
        <v>30</v>
      </c>
      <c r="AT84" s="64">
        <v>70</v>
      </c>
      <c r="AU84" s="64">
        <v>174</v>
      </c>
      <c r="AV84" s="64" t="s">
        <v>63</v>
      </c>
      <c r="AW84" s="64">
        <v>54</v>
      </c>
      <c r="AY84" s="64"/>
      <c r="AZ84" s="64"/>
    </row>
    <row r="85" spans="1:52" ht="15.6" x14ac:dyDescent="0.3">
      <c r="A85" s="111">
        <v>2234567899</v>
      </c>
      <c r="B85" s="111">
        <v>1234567899</v>
      </c>
      <c r="C85" s="111" t="s">
        <v>173</v>
      </c>
      <c r="D85" s="64" t="s">
        <v>121</v>
      </c>
      <c r="E85" s="112">
        <v>44366</v>
      </c>
      <c r="F85" s="111">
        <v>14986</v>
      </c>
      <c r="G85" s="112">
        <v>43849</v>
      </c>
      <c r="H85" s="119">
        <v>9876543219</v>
      </c>
      <c r="I85" s="114" t="s">
        <v>174</v>
      </c>
      <c r="J85" s="64" t="s">
        <v>141</v>
      </c>
      <c r="K85" s="64" t="s">
        <v>175</v>
      </c>
      <c r="L85" s="112">
        <v>29237</v>
      </c>
      <c r="M85" s="64" t="s">
        <v>63</v>
      </c>
      <c r="N85" s="64">
        <v>123459</v>
      </c>
      <c r="O85" s="64">
        <v>371</v>
      </c>
      <c r="P85" s="111">
        <v>3300</v>
      </c>
      <c r="Q85" s="64">
        <f>O85+P85</f>
        <v>3671</v>
      </c>
      <c r="R85" s="64">
        <v>8129</v>
      </c>
      <c r="S85" s="64" t="s">
        <v>121</v>
      </c>
      <c r="T85" s="64" t="s">
        <v>124</v>
      </c>
      <c r="U85" s="112">
        <v>44366</v>
      </c>
      <c r="V85" s="112">
        <v>44731</v>
      </c>
      <c r="W85" s="64">
        <v>140</v>
      </c>
      <c r="X85" s="112">
        <v>44366</v>
      </c>
      <c r="Y85" s="112">
        <v>44370</v>
      </c>
      <c r="Z85" s="64">
        <v>8765432111</v>
      </c>
      <c r="AA85" s="64">
        <v>8129</v>
      </c>
      <c r="AB85" s="111" t="s">
        <v>176</v>
      </c>
      <c r="AC85" s="111" t="s">
        <v>177</v>
      </c>
      <c r="AD85" s="114" t="s">
        <v>178</v>
      </c>
      <c r="AE85" s="112">
        <v>26611</v>
      </c>
      <c r="AF85" s="64"/>
      <c r="AG85" s="64"/>
      <c r="AH85" s="64"/>
      <c r="AI85" s="64"/>
      <c r="AJ85" s="64">
        <v>12349</v>
      </c>
      <c r="AK85" s="111">
        <v>371</v>
      </c>
      <c r="AL85" s="64">
        <v>110</v>
      </c>
      <c r="AM85" s="111" t="s">
        <v>85</v>
      </c>
      <c r="AN85" s="64">
        <v>12</v>
      </c>
      <c r="AO85" s="64">
        <v>22</v>
      </c>
      <c r="AP85" s="64">
        <f>AN85*AO85</f>
        <v>264</v>
      </c>
      <c r="AQ85" s="64">
        <f t="shared" si="4"/>
        <v>5808</v>
      </c>
      <c r="AR85" s="64">
        <v>140</v>
      </c>
      <c r="AS85" s="64">
        <v>27</v>
      </c>
      <c r="AT85" s="64">
        <v>55</v>
      </c>
      <c r="AU85" s="64">
        <v>175</v>
      </c>
      <c r="AV85" s="64" t="s">
        <v>95</v>
      </c>
      <c r="AW85" s="64">
        <v>52</v>
      </c>
      <c r="AY85" s="64"/>
      <c r="AZ85" s="64"/>
    </row>
    <row r="86" spans="1:52" ht="15.6" x14ac:dyDescent="0.3">
      <c r="A86" s="111">
        <v>2234567900</v>
      </c>
      <c r="B86" s="111">
        <v>1234567900</v>
      </c>
      <c r="C86" s="111" t="s">
        <v>183</v>
      </c>
      <c r="D86" s="64" t="s">
        <v>59</v>
      </c>
      <c r="E86" s="112">
        <v>44063</v>
      </c>
      <c r="F86" s="111">
        <v>19888</v>
      </c>
      <c r="G86" s="112">
        <v>43538</v>
      </c>
      <c r="H86" s="119">
        <v>9876543221</v>
      </c>
      <c r="I86" s="114" t="s">
        <v>184</v>
      </c>
      <c r="J86" s="64" t="s">
        <v>185</v>
      </c>
      <c r="K86" s="64" t="s">
        <v>186</v>
      </c>
      <c r="L86" s="112">
        <v>27955</v>
      </c>
      <c r="M86" s="64" t="s">
        <v>79</v>
      </c>
      <c r="N86" s="64">
        <v>123460</v>
      </c>
      <c r="O86" s="64">
        <v>435</v>
      </c>
      <c r="P86" s="111">
        <v>4400</v>
      </c>
      <c r="Q86" s="64">
        <f>O86+P86</f>
        <v>4835</v>
      </c>
      <c r="R86" s="64">
        <v>8130</v>
      </c>
      <c r="S86" s="64" t="s">
        <v>59</v>
      </c>
      <c r="T86" s="64" t="s">
        <v>64</v>
      </c>
      <c r="U86" s="112">
        <v>44063</v>
      </c>
      <c r="V86" s="112">
        <v>44428</v>
      </c>
      <c r="W86" s="64">
        <v>150</v>
      </c>
      <c r="X86" s="112">
        <v>44063</v>
      </c>
      <c r="Y86" s="112">
        <v>44067</v>
      </c>
      <c r="Z86" s="64">
        <v>8765432112</v>
      </c>
      <c r="AA86" s="64">
        <v>8130</v>
      </c>
      <c r="AB86" s="111" t="s">
        <v>187</v>
      </c>
      <c r="AC86" s="111" t="s">
        <v>188</v>
      </c>
      <c r="AD86" s="114" t="s">
        <v>189</v>
      </c>
      <c r="AE86" s="112">
        <v>27374</v>
      </c>
      <c r="AF86" s="64"/>
      <c r="AG86" s="64"/>
      <c r="AH86" s="64"/>
      <c r="AI86" s="64"/>
      <c r="AJ86" s="64">
        <v>12350</v>
      </c>
      <c r="AK86" s="111">
        <v>435</v>
      </c>
      <c r="AL86" s="64">
        <v>111</v>
      </c>
      <c r="AM86" s="111" t="s">
        <v>101</v>
      </c>
      <c r="AN86" s="64">
        <v>8</v>
      </c>
      <c r="AO86" s="111">
        <v>34</v>
      </c>
      <c r="AP86" s="64">
        <f>AN86*AO86</f>
        <v>272</v>
      </c>
      <c r="AQ86" s="64">
        <f t="shared" si="4"/>
        <v>9248</v>
      </c>
      <c r="AR86" s="64">
        <v>141</v>
      </c>
      <c r="AS86" s="64">
        <v>32</v>
      </c>
      <c r="AT86" s="64">
        <v>75</v>
      </c>
      <c r="AU86" s="64">
        <v>176</v>
      </c>
      <c r="AV86" s="64" t="s">
        <v>63</v>
      </c>
      <c r="AW86" s="64">
        <v>88</v>
      </c>
      <c r="AY86" s="64"/>
      <c r="AZ86" s="64"/>
    </row>
    <row r="87" spans="1:52" ht="15.6" x14ac:dyDescent="0.3">
      <c r="A87" s="111"/>
      <c r="B87" s="111">
        <v>1234567901</v>
      </c>
      <c r="C87" s="127" t="s">
        <v>190</v>
      </c>
      <c r="D87" s="64" t="s">
        <v>59</v>
      </c>
      <c r="E87" s="112">
        <v>44064</v>
      </c>
      <c r="F87" s="111">
        <v>19889</v>
      </c>
      <c r="G87" s="112">
        <v>43538</v>
      </c>
      <c r="H87" s="119">
        <v>6734839393</v>
      </c>
      <c r="I87" s="127" t="s">
        <v>191</v>
      </c>
      <c r="J87" s="64" t="s">
        <v>192</v>
      </c>
      <c r="K87" s="64" t="s">
        <v>193</v>
      </c>
      <c r="L87" s="112">
        <v>27970</v>
      </c>
      <c r="M87" s="64" t="s">
        <v>95</v>
      </c>
      <c r="N87" s="64">
        <v>123461</v>
      </c>
      <c r="O87" s="64">
        <v>394</v>
      </c>
      <c r="P87" s="111">
        <v>3300</v>
      </c>
      <c r="Q87" s="64">
        <f>O87+P87</f>
        <v>3694</v>
      </c>
      <c r="R87" s="64">
        <v>8131</v>
      </c>
      <c r="S87" s="64" t="s">
        <v>107</v>
      </c>
      <c r="T87" s="64" t="s">
        <v>111</v>
      </c>
      <c r="U87" s="112">
        <v>43970</v>
      </c>
      <c r="V87" s="112">
        <v>44338</v>
      </c>
      <c r="W87" s="64">
        <v>151</v>
      </c>
      <c r="X87" s="112">
        <v>44002</v>
      </c>
      <c r="Y87" s="112">
        <v>44006</v>
      </c>
      <c r="Z87" s="64">
        <v>6473843942</v>
      </c>
      <c r="AA87" s="64">
        <v>8131</v>
      </c>
      <c r="AB87" s="111" t="s">
        <v>194</v>
      </c>
      <c r="AC87" s="111" t="s">
        <v>195</v>
      </c>
      <c r="AD87" s="127" t="s">
        <v>196</v>
      </c>
      <c r="AE87" s="112">
        <v>29938</v>
      </c>
      <c r="AF87" s="111"/>
      <c r="AG87" s="112"/>
      <c r="AH87" s="112"/>
      <c r="AI87" s="64"/>
      <c r="AJ87" s="64">
        <v>12351</v>
      </c>
      <c r="AK87" s="111">
        <v>394</v>
      </c>
      <c r="AL87" s="64">
        <v>112</v>
      </c>
      <c r="AM87" s="111" t="s">
        <v>101</v>
      </c>
      <c r="AN87" s="64">
        <v>8</v>
      </c>
      <c r="AO87" s="111">
        <v>34</v>
      </c>
      <c r="AP87" s="64">
        <f>AN87*AO87</f>
        <v>272</v>
      </c>
      <c r="AQ87" s="64">
        <f t="shared" si="4"/>
        <v>9248</v>
      </c>
      <c r="AR87" s="64">
        <v>142</v>
      </c>
      <c r="AS87" s="64">
        <v>33</v>
      </c>
      <c r="AT87" s="64">
        <v>78</v>
      </c>
      <c r="AU87" s="64">
        <v>177</v>
      </c>
      <c r="AV87" s="64" t="s">
        <v>79</v>
      </c>
      <c r="AW87" s="64">
        <v>44</v>
      </c>
      <c r="AY87" s="64"/>
      <c r="AZ87" s="64"/>
    </row>
    <row r="88" spans="1:52" ht="15.6" x14ac:dyDescent="0.3">
      <c r="A88" s="111"/>
      <c r="B88" s="111">
        <v>1234567919</v>
      </c>
      <c r="C88" s="127" t="s">
        <v>190</v>
      </c>
      <c r="D88" s="64" t="s">
        <v>59</v>
      </c>
      <c r="E88" s="112">
        <v>43357</v>
      </c>
      <c r="F88" s="111">
        <v>15366</v>
      </c>
      <c r="G88" s="112">
        <v>42930</v>
      </c>
      <c r="H88" s="119">
        <v>5643874934</v>
      </c>
      <c r="I88" s="127" t="s">
        <v>197</v>
      </c>
      <c r="J88" s="64" t="s">
        <v>198</v>
      </c>
      <c r="K88" s="64" t="s">
        <v>199</v>
      </c>
      <c r="L88" s="112">
        <v>32204</v>
      </c>
      <c r="M88" s="64" t="s">
        <v>63</v>
      </c>
      <c r="N88" s="64">
        <v>123462</v>
      </c>
      <c r="O88" s="64">
        <v>306</v>
      </c>
      <c r="P88" s="111">
        <v>3300</v>
      </c>
      <c r="Q88" s="64">
        <f>O88+P88</f>
        <v>3606</v>
      </c>
      <c r="R88" s="64">
        <v>8132</v>
      </c>
      <c r="S88" s="64" t="s">
        <v>121</v>
      </c>
      <c r="T88" s="64" t="s">
        <v>124</v>
      </c>
      <c r="U88" s="112">
        <v>43002</v>
      </c>
      <c r="V88" s="112">
        <v>43370</v>
      </c>
      <c r="W88" s="64">
        <v>152</v>
      </c>
      <c r="X88" s="112">
        <v>43973</v>
      </c>
      <c r="Y88" s="112">
        <v>43976</v>
      </c>
      <c r="Z88" s="64">
        <v>7843884394</v>
      </c>
      <c r="AA88" s="64">
        <v>8132</v>
      </c>
      <c r="AB88" s="121" t="s">
        <v>125</v>
      </c>
      <c r="AC88" s="121" t="s">
        <v>126</v>
      </c>
      <c r="AD88" s="122" t="s">
        <v>127</v>
      </c>
      <c r="AE88" s="123">
        <v>29937</v>
      </c>
      <c r="AF88" s="111"/>
      <c r="AG88" s="112"/>
      <c r="AH88" s="112"/>
      <c r="AI88" s="64"/>
      <c r="AJ88" s="64">
        <v>12352</v>
      </c>
      <c r="AK88" s="111">
        <v>306</v>
      </c>
      <c r="AL88" s="64">
        <v>113</v>
      </c>
      <c r="AM88" s="111" t="s">
        <v>69</v>
      </c>
      <c r="AN88" s="64">
        <v>10</v>
      </c>
      <c r="AO88" s="64">
        <v>20</v>
      </c>
      <c r="AP88" s="64">
        <f>AN88*AO88</f>
        <v>200</v>
      </c>
      <c r="AQ88" s="64">
        <f t="shared" si="4"/>
        <v>4000</v>
      </c>
      <c r="AR88" s="64">
        <v>143</v>
      </c>
      <c r="AS88" s="64">
        <v>12</v>
      </c>
      <c r="AT88" s="64">
        <v>18</v>
      </c>
      <c r="AU88" s="64">
        <v>178</v>
      </c>
      <c r="AV88" s="64" t="s">
        <v>63</v>
      </c>
      <c r="AW88" s="64">
        <v>88</v>
      </c>
      <c r="AY88" s="64"/>
      <c r="AZ88" s="64"/>
    </row>
    <row r="89" spans="1:52" ht="15.6" x14ac:dyDescent="0.3">
      <c r="A89" s="128"/>
      <c r="B89" s="128"/>
      <c r="C89" s="128"/>
      <c r="D89" s="100"/>
      <c r="E89" s="129"/>
      <c r="F89" s="128"/>
      <c r="G89" s="129"/>
      <c r="H89" s="130"/>
      <c r="I89" s="131"/>
      <c r="J89" s="100"/>
      <c r="K89" s="100"/>
      <c r="L89" s="129"/>
      <c r="M89" s="100"/>
      <c r="N89" s="100"/>
      <c r="O89" s="128"/>
      <c r="P89" s="128"/>
      <c r="Q89" s="100"/>
      <c r="R89" s="100">
        <v>8133</v>
      </c>
      <c r="S89" s="100" t="s">
        <v>75</v>
      </c>
      <c r="T89" s="100" t="s">
        <v>80</v>
      </c>
      <c r="U89" s="133" t="s">
        <v>98</v>
      </c>
      <c r="V89" s="133" t="s">
        <v>98</v>
      </c>
      <c r="W89" s="100">
        <v>153</v>
      </c>
      <c r="X89" s="129">
        <v>44032</v>
      </c>
      <c r="Y89" s="129">
        <v>44036</v>
      </c>
      <c r="Z89" s="100">
        <v>6473843942</v>
      </c>
      <c r="AA89" s="100"/>
      <c r="AB89" s="128"/>
      <c r="AC89" s="128"/>
      <c r="AD89" s="134"/>
      <c r="AE89" s="129"/>
      <c r="AF89" s="128"/>
      <c r="AG89" s="129"/>
      <c r="AH89" s="129"/>
      <c r="AI89" s="100"/>
      <c r="AJ89" s="100"/>
      <c r="AK89" s="128"/>
      <c r="AL89" s="100"/>
      <c r="AM89" s="100"/>
      <c r="AN89" s="128"/>
      <c r="AO89" s="100"/>
      <c r="AP89" s="100"/>
      <c r="AQ89" s="100"/>
      <c r="AR89" s="100"/>
      <c r="AS89" s="100"/>
      <c r="AT89" s="100"/>
      <c r="AU89" s="100"/>
      <c r="AV89" s="100"/>
      <c r="AW89" s="100"/>
      <c r="AY89" s="100"/>
      <c r="AZ89" s="100"/>
    </row>
    <row r="90" spans="1:52" ht="15.6" x14ac:dyDescent="0.3">
      <c r="A90" s="111"/>
      <c r="B90" s="111"/>
      <c r="C90" s="127"/>
      <c r="D90" s="64"/>
      <c r="E90" s="112"/>
      <c r="F90" s="111"/>
      <c r="G90" s="112"/>
      <c r="H90" s="119"/>
      <c r="I90" s="127"/>
      <c r="J90" s="64"/>
      <c r="K90" s="64"/>
      <c r="L90" s="112"/>
      <c r="M90" s="64"/>
      <c r="N90" s="64"/>
      <c r="O90" s="111"/>
      <c r="P90" s="111"/>
      <c r="Q90" s="64"/>
      <c r="R90" s="64">
        <v>8134</v>
      </c>
      <c r="S90" s="64" t="s">
        <v>75</v>
      </c>
      <c r="T90" s="64" t="s">
        <v>80</v>
      </c>
      <c r="U90" s="135" t="s">
        <v>98</v>
      </c>
      <c r="V90" s="135" t="s">
        <v>98</v>
      </c>
      <c r="W90" s="64"/>
      <c r="X90" s="112"/>
      <c r="Y90" s="112"/>
      <c r="Z90" s="64"/>
      <c r="AA90" s="64"/>
      <c r="AB90" s="111"/>
      <c r="AC90" s="111"/>
      <c r="AD90" s="114"/>
      <c r="AE90" s="112"/>
      <c r="AF90" s="111"/>
      <c r="AG90" s="112"/>
      <c r="AH90" s="112"/>
      <c r="AI90" s="64"/>
      <c r="AJ90" s="64"/>
      <c r="AK90" s="111"/>
      <c r="AL90" s="64"/>
      <c r="AM90" s="64"/>
      <c r="AN90" s="111"/>
      <c r="AO90" s="64"/>
      <c r="AP90" s="64"/>
      <c r="AQ90" s="64"/>
      <c r="AR90" s="64"/>
      <c r="AS90" s="64"/>
      <c r="AT90" s="64"/>
      <c r="AU90" s="64"/>
      <c r="AV90" s="64"/>
      <c r="AW90" s="64"/>
      <c r="AY90" s="64"/>
      <c r="AZ90" s="64"/>
    </row>
    <row r="94" spans="1:52" ht="15.6" x14ac:dyDescent="0.3">
      <c r="B94" s="101" t="s">
        <v>0</v>
      </c>
      <c r="I94" s="101" t="s">
        <v>0</v>
      </c>
      <c r="J94" s="102"/>
      <c r="K94" s="102"/>
      <c r="L94" s="102"/>
      <c r="M94" s="102"/>
      <c r="N94" s="102"/>
    </row>
    <row r="95" spans="1:52" ht="15.6" x14ac:dyDescent="0.3">
      <c r="B95" s="105" t="s">
        <v>3</v>
      </c>
      <c r="C95" s="105" t="s">
        <v>4</v>
      </c>
      <c r="D95" s="105" t="s">
        <v>5</v>
      </c>
      <c r="E95" s="105" t="s">
        <v>6</v>
      </c>
      <c r="F95" s="105" t="s">
        <v>7</v>
      </c>
      <c r="G95" s="105" t="s">
        <v>8</v>
      </c>
      <c r="I95" s="105" t="s">
        <v>9</v>
      </c>
      <c r="J95" s="105" t="s">
        <v>10</v>
      </c>
      <c r="K95" s="105" t="s">
        <v>11</v>
      </c>
      <c r="L95" s="105" t="s">
        <v>12</v>
      </c>
      <c r="M95" s="105" t="s">
        <v>13</v>
      </c>
      <c r="N95" s="105" t="s">
        <v>14</v>
      </c>
    </row>
    <row r="96" spans="1:52" x14ac:dyDescent="0.3">
      <c r="B96" s="111">
        <v>2234567890</v>
      </c>
      <c r="C96" s="111" t="s">
        <v>54</v>
      </c>
      <c r="D96" s="111" t="s">
        <v>55</v>
      </c>
      <c r="E96" s="111" t="s">
        <v>56</v>
      </c>
      <c r="F96" s="111" t="s">
        <v>57</v>
      </c>
      <c r="G96" s="112">
        <v>27787</v>
      </c>
      <c r="I96" s="111">
        <v>1234567890</v>
      </c>
      <c r="J96" s="111" t="s">
        <v>58</v>
      </c>
      <c r="K96" s="64" t="s">
        <v>59</v>
      </c>
      <c r="L96" s="112">
        <v>40553</v>
      </c>
      <c r="M96" s="111">
        <v>16311</v>
      </c>
      <c r="N96" s="112">
        <v>40251</v>
      </c>
    </row>
    <row r="97" spans="1:47" x14ac:dyDescent="0.3">
      <c r="B97" s="111">
        <v>2234567891</v>
      </c>
      <c r="C97" s="111" t="s">
        <v>70</v>
      </c>
      <c r="D97" s="111" t="s">
        <v>71</v>
      </c>
      <c r="E97" s="111" t="s">
        <v>72</v>
      </c>
      <c r="F97" s="111" t="s">
        <v>73</v>
      </c>
      <c r="G97" s="112">
        <v>27952</v>
      </c>
      <c r="I97" s="111">
        <v>1234567891</v>
      </c>
      <c r="J97" s="111" t="s">
        <v>74</v>
      </c>
      <c r="K97" s="64" t="s">
        <v>75</v>
      </c>
      <c r="L97" s="112">
        <v>41344</v>
      </c>
      <c r="M97" s="111">
        <v>14068</v>
      </c>
      <c r="N97" s="112">
        <v>40982</v>
      </c>
    </row>
    <row r="98" spans="1:47" x14ac:dyDescent="0.3">
      <c r="B98" s="111">
        <v>2234567892</v>
      </c>
      <c r="C98" s="111" t="s">
        <v>86</v>
      </c>
      <c r="D98" s="111" t="s">
        <v>87</v>
      </c>
      <c r="E98" s="111" t="s">
        <v>88</v>
      </c>
      <c r="F98" s="111" t="s">
        <v>89</v>
      </c>
      <c r="G98" s="112">
        <v>28808</v>
      </c>
      <c r="I98" s="111">
        <v>1234567892</v>
      </c>
      <c r="J98" s="111" t="s">
        <v>90</v>
      </c>
      <c r="K98" s="64" t="s">
        <v>91</v>
      </c>
      <c r="L98" s="112">
        <v>41741</v>
      </c>
      <c r="M98" s="111">
        <v>12172</v>
      </c>
      <c r="N98" s="112">
        <v>41350</v>
      </c>
    </row>
    <row r="99" spans="1:47" x14ac:dyDescent="0.3">
      <c r="B99" s="111">
        <v>2234567893</v>
      </c>
      <c r="C99" s="111" t="s">
        <v>102</v>
      </c>
      <c r="D99" s="111" t="s">
        <v>103</v>
      </c>
      <c r="E99" s="111" t="s">
        <v>104</v>
      </c>
      <c r="F99" s="111" t="s">
        <v>105</v>
      </c>
      <c r="G99" s="112">
        <v>28825</v>
      </c>
      <c r="I99" s="111">
        <v>1234567893</v>
      </c>
      <c r="J99" s="111" t="s">
        <v>106</v>
      </c>
      <c r="K99" s="64" t="s">
        <v>107</v>
      </c>
      <c r="L99" s="112">
        <v>42198</v>
      </c>
      <c r="M99" s="111">
        <v>13625</v>
      </c>
      <c r="N99" s="112">
        <v>42443</v>
      </c>
    </row>
    <row r="100" spans="1:47" x14ac:dyDescent="0.3">
      <c r="B100" s="111">
        <v>2234567894</v>
      </c>
      <c r="C100" s="111" t="s">
        <v>116</v>
      </c>
      <c r="D100" s="111" t="s">
        <v>117</v>
      </c>
      <c r="E100" s="111" t="s">
        <v>118</v>
      </c>
      <c r="F100" s="111" t="s">
        <v>119</v>
      </c>
      <c r="G100" s="112">
        <v>30186</v>
      </c>
      <c r="I100" s="111">
        <v>1234567894</v>
      </c>
      <c r="J100" s="111" t="s">
        <v>120</v>
      </c>
      <c r="K100" s="64" t="s">
        <v>121</v>
      </c>
      <c r="L100" s="112">
        <v>42992</v>
      </c>
      <c r="M100" s="111">
        <v>13942</v>
      </c>
      <c r="N100" s="112">
        <v>43178</v>
      </c>
    </row>
    <row r="101" spans="1:47" x14ac:dyDescent="0.3">
      <c r="B101" s="111">
        <v>2234567895</v>
      </c>
      <c r="C101" s="111" t="s">
        <v>129</v>
      </c>
      <c r="D101" s="111" t="s">
        <v>130</v>
      </c>
      <c r="E101" s="111" t="s">
        <v>131</v>
      </c>
      <c r="F101" s="111" t="s">
        <v>132</v>
      </c>
      <c r="G101" s="112">
        <v>30159</v>
      </c>
      <c r="I101" s="111">
        <v>1234567895</v>
      </c>
      <c r="J101" s="111" t="s">
        <v>133</v>
      </c>
      <c r="K101" s="64" t="s">
        <v>59</v>
      </c>
      <c r="L101" s="112">
        <v>43419</v>
      </c>
      <c r="M101" s="111">
        <v>10747</v>
      </c>
      <c r="N101" s="112">
        <v>42930</v>
      </c>
    </row>
    <row r="102" spans="1:47" x14ac:dyDescent="0.3">
      <c r="B102" s="111">
        <v>2234567896</v>
      </c>
      <c r="C102" s="111" t="s">
        <v>140</v>
      </c>
      <c r="D102" s="111" t="s">
        <v>141</v>
      </c>
      <c r="E102" s="111" t="s">
        <v>142</v>
      </c>
      <c r="F102" s="111" t="s">
        <v>143</v>
      </c>
      <c r="G102" s="112">
        <v>30687</v>
      </c>
      <c r="I102" s="111">
        <v>1234567896</v>
      </c>
      <c r="J102" s="111" t="s">
        <v>144</v>
      </c>
      <c r="K102" s="64" t="s">
        <v>75</v>
      </c>
      <c r="L102" s="112">
        <v>43754</v>
      </c>
      <c r="M102" s="111">
        <v>18491</v>
      </c>
      <c r="N102" s="112">
        <v>44047</v>
      </c>
    </row>
    <row r="103" spans="1:47" x14ac:dyDescent="0.3">
      <c r="B103" s="111">
        <v>2234567897</v>
      </c>
      <c r="C103" s="111" t="s">
        <v>149</v>
      </c>
      <c r="D103" s="111" t="s">
        <v>150</v>
      </c>
      <c r="E103" s="111" t="s">
        <v>151</v>
      </c>
      <c r="F103" s="111" t="s">
        <v>152</v>
      </c>
      <c r="G103" s="112">
        <v>32802</v>
      </c>
      <c r="I103" s="111">
        <v>1234567897</v>
      </c>
      <c r="J103" s="111" t="s">
        <v>153</v>
      </c>
      <c r="K103" s="64" t="s">
        <v>91</v>
      </c>
      <c r="L103" s="112">
        <v>40985</v>
      </c>
      <c r="M103" s="111">
        <v>17725</v>
      </c>
      <c r="N103" s="112">
        <v>40714</v>
      </c>
    </row>
    <row r="104" spans="1:47" x14ac:dyDescent="0.3">
      <c r="B104" s="111">
        <v>2234567898</v>
      </c>
      <c r="C104" s="111" t="s">
        <v>159</v>
      </c>
      <c r="D104" s="111" t="s">
        <v>160</v>
      </c>
      <c r="E104" s="111" t="s">
        <v>161</v>
      </c>
      <c r="F104" s="111" t="s">
        <v>162</v>
      </c>
      <c r="G104" s="112">
        <v>33588</v>
      </c>
      <c r="I104" s="111">
        <v>1234567898</v>
      </c>
      <c r="J104" s="111" t="s">
        <v>163</v>
      </c>
      <c r="K104" s="64" t="s">
        <v>107</v>
      </c>
      <c r="L104" s="112">
        <v>43969</v>
      </c>
      <c r="M104" s="111">
        <v>12678</v>
      </c>
      <c r="N104" s="112">
        <v>43538</v>
      </c>
    </row>
    <row r="105" spans="1:47" x14ac:dyDescent="0.3">
      <c r="B105" s="111">
        <v>2234567899</v>
      </c>
      <c r="C105" s="111" t="s">
        <v>169</v>
      </c>
      <c r="D105" s="111" t="s">
        <v>170</v>
      </c>
      <c r="E105" s="111" t="s">
        <v>171</v>
      </c>
      <c r="F105" s="111" t="s">
        <v>172</v>
      </c>
      <c r="G105" s="112">
        <v>34646</v>
      </c>
      <c r="I105" s="111">
        <v>1234567899</v>
      </c>
      <c r="J105" s="111" t="s">
        <v>173</v>
      </c>
      <c r="K105" s="64" t="s">
        <v>121</v>
      </c>
      <c r="L105" s="112">
        <v>44366</v>
      </c>
      <c r="M105" s="111">
        <v>14986</v>
      </c>
      <c r="N105" s="112">
        <v>43849</v>
      </c>
    </row>
    <row r="106" spans="1:47" x14ac:dyDescent="0.3">
      <c r="B106" s="111">
        <v>2234567900</v>
      </c>
      <c r="C106" s="111" t="s">
        <v>179</v>
      </c>
      <c r="D106" s="111" t="s">
        <v>180</v>
      </c>
      <c r="E106" s="111" t="s">
        <v>181</v>
      </c>
      <c r="F106" s="111" t="s">
        <v>182</v>
      </c>
      <c r="G106" s="112">
        <v>34314</v>
      </c>
      <c r="I106" s="111">
        <v>1234567900</v>
      </c>
      <c r="J106" s="111" t="s">
        <v>183</v>
      </c>
      <c r="K106" s="64" t="s">
        <v>59</v>
      </c>
      <c r="L106" s="112">
        <v>44063</v>
      </c>
      <c r="M106" s="111">
        <v>19888</v>
      </c>
      <c r="N106" s="112">
        <v>43538</v>
      </c>
    </row>
    <row r="107" spans="1:47" x14ac:dyDescent="0.3">
      <c r="I107" s="111">
        <v>1234567901</v>
      </c>
      <c r="J107" s="127" t="s">
        <v>190</v>
      </c>
      <c r="K107" s="64" t="s">
        <v>59</v>
      </c>
      <c r="L107" s="112">
        <v>44064</v>
      </c>
      <c r="M107" s="111">
        <v>19889</v>
      </c>
      <c r="N107" s="112">
        <v>43538</v>
      </c>
    </row>
    <row r="108" spans="1:47" x14ac:dyDescent="0.3">
      <c r="I108" s="111">
        <v>1234567919</v>
      </c>
      <c r="J108" s="127" t="s">
        <v>190</v>
      </c>
      <c r="K108" s="64" t="s">
        <v>59</v>
      </c>
      <c r="L108" s="112">
        <v>43357</v>
      </c>
      <c r="M108" s="111">
        <v>15366</v>
      </c>
      <c r="N108" s="112">
        <v>42930</v>
      </c>
    </row>
    <row r="112" spans="1:47" ht="15.6" x14ac:dyDescent="0.3">
      <c r="A112" s="101" t="s">
        <v>1</v>
      </c>
      <c r="B112" s="101" t="s">
        <v>1</v>
      </c>
      <c r="C112" s="101" t="s">
        <v>0</v>
      </c>
      <c r="D112" s="102"/>
      <c r="E112" s="102"/>
      <c r="F112" s="102"/>
      <c r="G112" s="102"/>
      <c r="H112" s="102"/>
      <c r="I112" s="101" t="s">
        <v>0</v>
      </c>
      <c r="J112" s="102"/>
      <c r="K112" s="102"/>
      <c r="L112" s="102"/>
      <c r="M112" s="101" t="s">
        <v>0</v>
      </c>
      <c r="N112" s="102"/>
      <c r="O112" s="102"/>
      <c r="P112" s="102"/>
      <c r="Q112" s="102"/>
      <c r="R112" s="101" t="s">
        <v>0</v>
      </c>
      <c r="S112" s="102"/>
      <c r="T112" s="102"/>
      <c r="U112" s="140" t="s">
        <v>2</v>
      </c>
      <c r="V112" s="140" t="s">
        <v>2</v>
      </c>
      <c r="W112" s="102"/>
      <c r="X112" s="102"/>
      <c r="Y112" s="102"/>
      <c r="Z112" s="102"/>
      <c r="AA112" s="101" t="s">
        <v>0</v>
      </c>
      <c r="AB112" s="102"/>
      <c r="AC112" s="102"/>
      <c r="AD112" s="102"/>
      <c r="AE112" s="101" t="s">
        <v>0</v>
      </c>
      <c r="AF112" s="102"/>
      <c r="AG112" s="101" t="s">
        <v>0</v>
      </c>
      <c r="AH112" s="102"/>
      <c r="AI112" s="104"/>
      <c r="AJ112" s="102"/>
      <c r="AK112" s="102"/>
      <c r="AL112" s="101" t="s">
        <v>0</v>
      </c>
      <c r="AM112" s="104"/>
      <c r="AN112" s="102"/>
      <c r="AO112" s="101" t="s">
        <v>0</v>
      </c>
      <c r="AP112" s="102"/>
      <c r="AQ112" s="104"/>
      <c r="AS112" s="102"/>
      <c r="AT112" s="103"/>
      <c r="AU112" s="102"/>
    </row>
    <row r="113" spans="1:47" ht="15.6" x14ac:dyDescent="0.3">
      <c r="A113" s="105" t="s">
        <v>3</v>
      </c>
      <c r="B113" s="105" t="s">
        <v>9</v>
      </c>
      <c r="C113" s="105" t="s">
        <v>15</v>
      </c>
      <c r="D113" s="105" t="s">
        <v>16</v>
      </c>
      <c r="E113" s="105" t="s">
        <v>17</v>
      </c>
      <c r="F113" s="105" t="s">
        <v>18</v>
      </c>
      <c r="G113" s="105" t="s">
        <v>19</v>
      </c>
      <c r="H113" s="105" t="s">
        <v>20</v>
      </c>
      <c r="I113" s="105" t="s">
        <v>21</v>
      </c>
      <c r="J113" s="105" t="s">
        <v>25</v>
      </c>
      <c r="K113" s="105" t="s">
        <v>26</v>
      </c>
      <c r="L113" s="105" t="s">
        <v>27</v>
      </c>
      <c r="M113" s="105" t="s">
        <v>22</v>
      </c>
      <c r="N113" s="141" t="s">
        <v>11</v>
      </c>
      <c r="O113" s="105" t="s">
        <v>28</v>
      </c>
      <c r="P113" s="105" t="s">
        <v>29</v>
      </c>
      <c r="Q113" s="105" t="s">
        <v>30</v>
      </c>
      <c r="R113" s="105" t="s">
        <v>31</v>
      </c>
      <c r="S113" s="105" t="s">
        <v>32</v>
      </c>
      <c r="T113" s="105" t="s">
        <v>33</v>
      </c>
      <c r="U113" s="105" t="s">
        <v>23</v>
      </c>
      <c r="V113" s="108" t="s">
        <v>22</v>
      </c>
      <c r="W113" s="105" t="s">
        <v>34</v>
      </c>
      <c r="X113" s="105" t="s">
        <v>35</v>
      </c>
      <c r="Y113" s="105" t="s">
        <v>36</v>
      </c>
      <c r="Z113" s="105" t="s">
        <v>37</v>
      </c>
      <c r="AA113" s="105" t="s">
        <v>38</v>
      </c>
      <c r="AB113" s="105" t="s">
        <v>39</v>
      </c>
      <c r="AC113" s="105" t="s">
        <v>40</v>
      </c>
      <c r="AD113" s="105" t="s">
        <v>41</v>
      </c>
      <c r="AE113" s="105" t="s">
        <v>24</v>
      </c>
      <c r="AF113" s="109" t="s">
        <v>42</v>
      </c>
      <c r="AG113" s="108" t="s">
        <v>43</v>
      </c>
      <c r="AH113" s="105" t="s">
        <v>44</v>
      </c>
      <c r="AI113" s="105" t="s">
        <v>45</v>
      </c>
      <c r="AJ113" s="105" t="s">
        <v>46</v>
      </c>
      <c r="AK113" s="105" t="s">
        <v>47</v>
      </c>
      <c r="AL113" s="105" t="s">
        <v>48</v>
      </c>
      <c r="AM113" s="105" t="s">
        <v>49</v>
      </c>
      <c r="AN113" s="105" t="s">
        <v>50</v>
      </c>
      <c r="AO113" s="104" t="s">
        <v>51</v>
      </c>
      <c r="AP113" s="105" t="s">
        <v>52</v>
      </c>
      <c r="AQ113" s="105" t="s">
        <v>53</v>
      </c>
      <c r="AS113" s="104"/>
      <c r="AT113" s="105"/>
      <c r="AU113" s="105"/>
    </row>
    <row r="114" spans="1:47" ht="15.6" x14ac:dyDescent="0.3">
      <c r="A114" s="111">
        <v>2234567890</v>
      </c>
      <c r="B114" s="111">
        <v>1234567890</v>
      </c>
      <c r="C114" s="113">
        <v>9876543210</v>
      </c>
      <c r="D114" s="114" t="s">
        <v>60</v>
      </c>
      <c r="E114" s="64" t="s">
        <v>61</v>
      </c>
      <c r="F114" s="64" t="s">
        <v>62</v>
      </c>
      <c r="G114" s="112">
        <v>31733</v>
      </c>
      <c r="H114" s="64" t="s">
        <v>63</v>
      </c>
      <c r="I114" s="64">
        <v>123450</v>
      </c>
      <c r="J114" s="64">
        <v>260</v>
      </c>
      <c r="K114" s="111">
        <v>4400</v>
      </c>
      <c r="L114" s="64">
        <f>J114+K114</f>
        <v>4660</v>
      </c>
      <c r="M114" s="64">
        <v>8120</v>
      </c>
      <c r="N114" s="64" t="s">
        <v>59</v>
      </c>
      <c r="O114" s="64" t="s">
        <v>64</v>
      </c>
      <c r="P114" s="112">
        <v>40553</v>
      </c>
      <c r="Q114" s="117">
        <v>40918</v>
      </c>
      <c r="R114" s="64">
        <v>141</v>
      </c>
      <c r="S114" s="112">
        <v>40554</v>
      </c>
      <c r="T114" s="112">
        <v>40613</v>
      </c>
      <c r="U114" s="64">
        <v>8765432109</v>
      </c>
      <c r="V114" s="64">
        <v>8120</v>
      </c>
      <c r="W114" s="111" t="s">
        <v>65</v>
      </c>
      <c r="X114" s="111" t="s">
        <v>66</v>
      </c>
      <c r="Y114" s="114" t="s">
        <v>67</v>
      </c>
      <c r="Z114" s="112">
        <v>28153</v>
      </c>
      <c r="AA114" s="111">
        <v>143818</v>
      </c>
      <c r="AB114" s="112">
        <v>40553</v>
      </c>
      <c r="AC114" s="117">
        <v>40918</v>
      </c>
      <c r="AD114" s="64" t="s">
        <v>68</v>
      </c>
      <c r="AE114" s="64">
        <v>12340</v>
      </c>
      <c r="AF114" s="111">
        <v>260</v>
      </c>
      <c r="AG114" s="64">
        <v>101</v>
      </c>
      <c r="AH114" s="111" t="s">
        <v>69</v>
      </c>
      <c r="AI114" s="64">
        <v>10</v>
      </c>
      <c r="AJ114" s="111">
        <v>20</v>
      </c>
      <c r="AK114" s="64">
        <f>AI114*AJ114</f>
        <v>200</v>
      </c>
      <c r="AL114" s="64">
        <v>131</v>
      </c>
      <c r="AM114" s="64">
        <v>15</v>
      </c>
      <c r="AN114" s="64">
        <v>20</v>
      </c>
      <c r="AO114" s="64">
        <v>166</v>
      </c>
      <c r="AP114" s="64" t="s">
        <v>63</v>
      </c>
      <c r="AQ114" s="64">
        <v>40</v>
      </c>
      <c r="AS114" s="64"/>
      <c r="AT114" s="64"/>
      <c r="AU114" s="64"/>
    </row>
    <row r="115" spans="1:47" ht="15.6" x14ac:dyDescent="0.3">
      <c r="A115" s="111">
        <v>2234567891</v>
      </c>
      <c r="B115" s="111">
        <v>1234567891</v>
      </c>
      <c r="C115" s="113">
        <v>9876543211</v>
      </c>
      <c r="D115" s="114" t="s">
        <v>76</v>
      </c>
      <c r="E115" s="64" t="s">
        <v>77</v>
      </c>
      <c r="F115" s="64" t="s">
        <v>78</v>
      </c>
      <c r="G115" s="112">
        <v>33161</v>
      </c>
      <c r="H115" s="64" t="s">
        <v>79</v>
      </c>
      <c r="I115" s="64">
        <v>123451</v>
      </c>
      <c r="J115" s="64">
        <v>389</v>
      </c>
      <c r="K115" s="111">
        <v>4400</v>
      </c>
      <c r="L115" s="64">
        <f>J115+K115</f>
        <v>4789</v>
      </c>
      <c r="M115" s="64">
        <v>8121</v>
      </c>
      <c r="N115" s="64" t="s">
        <v>75</v>
      </c>
      <c r="O115" s="64" t="s">
        <v>80</v>
      </c>
      <c r="P115" s="112">
        <v>41344</v>
      </c>
      <c r="Q115" s="112">
        <v>41709</v>
      </c>
      <c r="R115" s="64">
        <v>142</v>
      </c>
      <c r="S115" s="112">
        <v>41345</v>
      </c>
      <c r="T115" s="112">
        <v>41350</v>
      </c>
      <c r="U115" s="64">
        <v>8765432108</v>
      </c>
      <c r="V115" s="64">
        <v>8121</v>
      </c>
      <c r="W115" s="111" t="s">
        <v>81</v>
      </c>
      <c r="X115" s="111" t="s">
        <v>82</v>
      </c>
      <c r="Y115" s="114" t="s">
        <v>83</v>
      </c>
      <c r="Z115" s="112">
        <v>29413</v>
      </c>
      <c r="AA115" s="111">
        <v>143675</v>
      </c>
      <c r="AB115" s="112">
        <v>41344</v>
      </c>
      <c r="AC115" s="112">
        <v>41709</v>
      </c>
      <c r="AD115" s="64" t="s">
        <v>84</v>
      </c>
      <c r="AE115" s="64">
        <v>12341</v>
      </c>
      <c r="AF115" s="111">
        <v>389</v>
      </c>
      <c r="AG115" s="64">
        <v>102</v>
      </c>
      <c r="AH115" s="111" t="s">
        <v>85</v>
      </c>
      <c r="AI115" s="64">
        <v>12</v>
      </c>
      <c r="AJ115" s="64">
        <v>22</v>
      </c>
      <c r="AK115" s="64">
        <f>AI115*AJ115</f>
        <v>264</v>
      </c>
      <c r="AL115" s="64">
        <v>132</v>
      </c>
      <c r="AM115" s="64">
        <v>30</v>
      </c>
      <c r="AN115" s="64">
        <v>70</v>
      </c>
      <c r="AO115" s="64">
        <v>167</v>
      </c>
      <c r="AP115" s="64" t="s">
        <v>63</v>
      </c>
      <c r="AQ115" s="64">
        <v>55</v>
      </c>
      <c r="AS115" s="64"/>
      <c r="AT115" s="64"/>
      <c r="AU115" s="64"/>
    </row>
    <row r="116" spans="1:47" ht="15.6" x14ac:dyDescent="0.3">
      <c r="A116" s="111">
        <v>2234567892</v>
      </c>
      <c r="B116" s="111">
        <v>1234567892</v>
      </c>
      <c r="C116" s="119">
        <v>9876543212</v>
      </c>
      <c r="D116" s="114" t="s">
        <v>92</v>
      </c>
      <c r="E116" s="64" t="s">
        <v>93</v>
      </c>
      <c r="F116" s="64" t="s">
        <v>94</v>
      </c>
      <c r="G116" s="112">
        <v>29960</v>
      </c>
      <c r="H116" s="64" t="s">
        <v>95</v>
      </c>
      <c r="I116" s="64">
        <v>123452</v>
      </c>
      <c r="J116" s="64">
        <v>367</v>
      </c>
      <c r="K116" s="111">
        <v>4400</v>
      </c>
      <c r="L116" s="64">
        <f>J116+K116</f>
        <v>4767</v>
      </c>
      <c r="M116" s="64">
        <v>8122</v>
      </c>
      <c r="N116" s="64" t="s">
        <v>91</v>
      </c>
      <c r="O116" s="64" t="s">
        <v>96</v>
      </c>
      <c r="P116" s="112">
        <v>41741</v>
      </c>
      <c r="Q116" s="112">
        <v>42106</v>
      </c>
      <c r="R116" s="64">
        <v>143</v>
      </c>
      <c r="S116" s="112">
        <v>41894</v>
      </c>
      <c r="T116" s="112">
        <v>41896</v>
      </c>
      <c r="U116" s="64">
        <v>8765432107</v>
      </c>
      <c r="V116" s="64">
        <v>8122</v>
      </c>
      <c r="W116" s="111" t="s">
        <v>97</v>
      </c>
      <c r="X116" s="120" t="s">
        <v>98</v>
      </c>
      <c r="Y116" s="114" t="s">
        <v>99</v>
      </c>
      <c r="Z116" s="112">
        <v>33922</v>
      </c>
      <c r="AA116" s="111">
        <v>143677</v>
      </c>
      <c r="AB116" s="112">
        <v>41345</v>
      </c>
      <c r="AC116" s="112">
        <v>41710</v>
      </c>
      <c r="AD116" s="64" t="s">
        <v>100</v>
      </c>
      <c r="AE116" s="64">
        <v>12342</v>
      </c>
      <c r="AF116" s="111">
        <v>367</v>
      </c>
      <c r="AG116" s="64">
        <v>103</v>
      </c>
      <c r="AH116" s="111" t="s">
        <v>101</v>
      </c>
      <c r="AI116" s="64">
        <v>8</v>
      </c>
      <c r="AJ116" s="111">
        <v>34</v>
      </c>
      <c r="AK116" s="64">
        <f>AI116*AJ116</f>
        <v>272</v>
      </c>
      <c r="AL116" s="64">
        <v>133</v>
      </c>
      <c r="AM116" s="64">
        <v>25</v>
      </c>
      <c r="AN116" s="64">
        <v>50</v>
      </c>
      <c r="AO116" s="64">
        <v>168</v>
      </c>
      <c r="AP116" s="64" t="s">
        <v>63</v>
      </c>
      <c r="AQ116" s="64">
        <v>45</v>
      </c>
      <c r="AS116" s="64"/>
      <c r="AT116" s="64"/>
      <c r="AU116" s="64"/>
    </row>
    <row r="117" spans="1:47" ht="15.6" x14ac:dyDescent="0.3">
      <c r="A117" s="111">
        <v>2234567893</v>
      </c>
      <c r="B117" s="111">
        <v>1234567893</v>
      </c>
      <c r="C117" s="119">
        <v>9876543213</v>
      </c>
      <c r="D117" s="114" t="s">
        <v>108</v>
      </c>
      <c r="E117" s="64" t="s">
        <v>109</v>
      </c>
      <c r="F117" s="64" t="s">
        <v>110</v>
      </c>
      <c r="G117" s="112">
        <v>29485</v>
      </c>
      <c r="H117" s="64" t="s">
        <v>63</v>
      </c>
      <c r="I117" s="64">
        <v>123453</v>
      </c>
      <c r="J117" s="64">
        <v>334</v>
      </c>
      <c r="K117" s="111">
        <v>4400</v>
      </c>
      <c r="L117" s="64">
        <f>J117+K117</f>
        <v>4734</v>
      </c>
      <c r="M117" s="64">
        <v>8123</v>
      </c>
      <c r="N117" s="64" t="s">
        <v>107</v>
      </c>
      <c r="O117" s="64" t="s">
        <v>111</v>
      </c>
      <c r="P117" s="112">
        <v>42198</v>
      </c>
      <c r="Q117" s="112">
        <v>42564</v>
      </c>
      <c r="R117" s="64">
        <v>144</v>
      </c>
      <c r="S117" s="112">
        <v>42229</v>
      </c>
      <c r="T117" s="112">
        <v>42231</v>
      </c>
      <c r="U117" s="64">
        <v>8765432106</v>
      </c>
      <c r="V117" s="64">
        <v>8123</v>
      </c>
      <c r="W117" s="111" t="s">
        <v>112</v>
      </c>
      <c r="X117" s="111" t="s">
        <v>113</v>
      </c>
      <c r="Y117" s="114" t="s">
        <v>114</v>
      </c>
      <c r="Z117" s="112">
        <v>32478</v>
      </c>
      <c r="AA117" s="111">
        <v>143678</v>
      </c>
      <c r="AB117" s="112">
        <v>40552</v>
      </c>
      <c r="AC117" s="117">
        <v>40917</v>
      </c>
      <c r="AD117" s="64" t="s">
        <v>115</v>
      </c>
      <c r="AE117" s="64">
        <v>12343</v>
      </c>
      <c r="AF117" s="111">
        <v>334</v>
      </c>
      <c r="AG117" s="64">
        <v>104</v>
      </c>
      <c r="AH117" s="111" t="s">
        <v>85</v>
      </c>
      <c r="AI117" s="64">
        <v>12</v>
      </c>
      <c r="AJ117" s="111">
        <v>22</v>
      </c>
      <c r="AK117" s="64">
        <f>AI117*AJ117</f>
        <v>264</v>
      </c>
      <c r="AL117" s="64">
        <v>134</v>
      </c>
      <c r="AM117" s="64">
        <v>18</v>
      </c>
      <c r="AN117" s="64">
        <v>25</v>
      </c>
      <c r="AO117" s="64">
        <v>169</v>
      </c>
      <c r="AP117" s="64" t="s">
        <v>95</v>
      </c>
      <c r="AQ117" s="64">
        <v>45</v>
      </c>
      <c r="AS117" s="64"/>
      <c r="AT117" s="64"/>
      <c r="AU117" s="64"/>
    </row>
    <row r="118" spans="1:47" ht="15.6" x14ac:dyDescent="0.3">
      <c r="A118" s="111">
        <v>2234567894</v>
      </c>
      <c r="B118" s="111">
        <v>1234567894</v>
      </c>
      <c r="C118" s="119">
        <v>9876543214</v>
      </c>
      <c r="D118" s="114" t="s">
        <v>122</v>
      </c>
      <c r="E118" s="64" t="s">
        <v>116</v>
      </c>
      <c r="F118" s="64" t="s">
        <v>123</v>
      </c>
      <c r="G118" s="112">
        <v>32221</v>
      </c>
      <c r="H118" s="64" t="s">
        <v>79</v>
      </c>
      <c r="I118" s="64">
        <v>123454</v>
      </c>
      <c r="J118" s="64">
        <v>307</v>
      </c>
      <c r="K118" s="111">
        <v>3300</v>
      </c>
      <c r="L118" s="64">
        <f>J118+K118</f>
        <v>3607</v>
      </c>
      <c r="M118" s="64">
        <v>8124</v>
      </c>
      <c r="N118" s="64" t="s">
        <v>121</v>
      </c>
      <c r="O118" s="64" t="s">
        <v>124</v>
      </c>
      <c r="P118" s="112">
        <v>42992</v>
      </c>
      <c r="Q118" s="112">
        <v>43357</v>
      </c>
      <c r="R118" s="64">
        <v>145</v>
      </c>
      <c r="S118" s="112">
        <v>42992</v>
      </c>
      <c r="T118" s="112">
        <v>42995</v>
      </c>
      <c r="U118" s="64">
        <v>7843884394</v>
      </c>
      <c r="V118" s="64">
        <v>8124</v>
      </c>
      <c r="W118" s="121" t="s">
        <v>125</v>
      </c>
      <c r="X118" s="121" t="s">
        <v>126</v>
      </c>
      <c r="Y118" s="122" t="s">
        <v>127</v>
      </c>
      <c r="Z118" s="123">
        <v>29937</v>
      </c>
      <c r="AA118" s="111">
        <v>143656</v>
      </c>
      <c r="AB118" s="112">
        <v>40550</v>
      </c>
      <c r="AC118" s="117">
        <v>40915</v>
      </c>
      <c r="AD118" s="64" t="s">
        <v>128</v>
      </c>
      <c r="AE118" s="64">
        <v>12344</v>
      </c>
      <c r="AF118" s="111">
        <v>307</v>
      </c>
      <c r="AG118" s="64">
        <v>105</v>
      </c>
      <c r="AH118" s="111" t="s">
        <v>69</v>
      </c>
      <c r="AI118" s="64">
        <v>10</v>
      </c>
      <c r="AJ118" s="111">
        <v>20</v>
      </c>
      <c r="AK118" s="64">
        <f>AI118*AJ118</f>
        <v>200</v>
      </c>
      <c r="AL118" s="64">
        <v>135</v>
      </c>
      <c r="AM118" s="64">
        <v>19</v>
      </c>
      <c r="AN118" s="64">
        <v>28</v>
      </c>
      <c r="AO118" s="64">
        <v>170</v>
      </c>
      <c r="AP118" s="64" t="s">
        <v>79</v>
      </c>
      <c r="AQ118" s="64">
        <v>79</v>
      </c>
      <c r="AS118" s="64"/>
      <c r="AT118" s="64"/>
      <c r="AU118" s="64"/>
    </row>
    <row r="119" spans="1:47" ht="15.6" x14ac:dyDescent="0.3">
      <c r="A119" s="111">
        <v>2234567895</v>
      </c>
      <c r="B119" s="111">
        <v>1234567895</v>
      </c>
      <c r="C119" s="119">
        <v>9876543215</v>
      </c>
      <c r="D119" s="114" t="s">
        <v>134</v>
      </c>
      <c r="E119" s="64" t="s">
        <v>135</v>
      </c>
      <c r="F119" s="64" t="s">
        <v>136</v>
      </c>
      <c r="G119" s="112">
        <v>28685</v>
      </c>
      <c r="H119" s="64" t="s">
        <v>95</v>
      </c>
      <c r="I119" s="64">
        <v>123455</v>
      </c>
      <c r="J119" s="64">
        <v>354</v>
      </c>
      <c r="K119" s="111">
        <v>3300</v>
      </c>
      <c r="L119" s="64">
        <f>J119+K119</f>
        <v>3654</v>
      </c>
      <c r="M119" s="64">
        <v>8125</v>
      </c>
      <c r="N119" s="64" t="s">
        <v>59</v>
      </c>
      <c r="O119" s="64" t="s">
        <v>64</v>
      </c>
      <c r="P119" s="112">
        <v>43419</v>
      </c>
      <c r="Q119" s="112">
        <v>43784</v>
      </c>
      <c r="R119" s="64">
        <v>146</v>
      </c>
      <c r="S119" s="112">
        <v>43419</v>
      </c>
      <c r="T119" s="112">
        <v>43423</v>
      </c>
      <c r="U119" s="64">
        <v>8765432104</v>
      </c>
      <c r="V119" s="64">
        <v>8125</v>
      </c>
      <c r="W119" s="124" t="s">
        <v>137</v>
      </c>
      <c r="X119" s="124" t="s">
        <v>138</v>
      </c>
      <c r="Y119" s="125" t="s">
        <v>139</v>
      </c>
      <c r="Z119" s="126">
        <v>27400</v>
      </c>
      <c r="AA119" s="111">
        <v>143641</v>
      </c>
      <c r="AB119" s="112">
        <v>40553</v>
      </c>
      <c r="AC119" s="117">
        <v>40918</v>
      </c>
      <c r="AD119" s="64" t="s">
        <v>100</v>
      </c>
      <c r="AE119" s="64">
        <v>12345</v>
      </c>
      <c r="AF119" s="111">
        <v>354</v>
      </c>
      <c r="AG119" s="64">
        <v>106</v>
      </c>
      <c r="AH119" s="111" t="s">
        <v>85</v>
      </c>
      <c r="AI119" s="64">
        <v>12</v>
      </c>
      <c r="AJ119" s="64">
        <v>22</v>
      </c>
      <c r="AK119" s="64">
        <f>AI119*AJ119</f>
        <v>264</v>
      </c>
      <c r="AL119" s="64">
        <v>136</v>
      </c>
      <c r="AM119" s="64">
        <v>20</v>
      </c>
      <c r="AN119" s="64">
        <v>45</v>
      </c>
      <c r="AO119" s="64">
        <v>171</v>
      </c>
      <c r="AP119" s="64" t="s">
        <v>79</v>
      </c>
      <c r="AQ119" s="64">
        <v>45</v>
      </c>
      <c r="AS119" s="64"/>
      <c r="AT119" s="64"/>
      <c r="AU119" s="64"/>
    </row>
    <row r="120" spans="1:47" ht="15.6" x14ac:dyDescent="0.3">
      <c r="A120" s="111">
        <v>2234567896</v>
      </c>
      <c r="B120" s="111">
        <v>1234567896</v>
      </c>
      <c r="C120" s="119">
        <v>9876543216</v>
      </c>
      <c r="D120" s="114" t="s">
        <v>145</v>
      </c>
      <c r="E120" s="64" t="s">
        <v>146</v>
      </c>
      <c r="F120" s="64" t="s">
        <v>147</v>
      </c>
      <c r="G120" s="112">
        <v>27610</v>
      </c>
      <c r="H120" s="64" t="s">
        <v>63</v>
      </c>
      <c r="I120" s="64">
        <v>123456</v>
      </c>
      <c r="J120" s="64">
        <v>281</v>
      </c>
      <c r="K120" s="111">
        <v>3300</v>
      </c>
      <c r="L120" s="64">
        <f>J120+K120</f>
        <v>3581</v>
      </c>
      <c r="M120" s="64">
        <v>8126</v>
      </c>
      <c r="N120" s="64" t="s">
        <v>75</v>
      </c>
      <c r="O120" s="64" t="s">
        <v>80</v>
      </c>
      <c r="P120" s="112">
        <v>43754</v>
      </c>
      <c r="Q120" s="112">
        <v>44120</v>
      </c>
      <c r="R120" s="64">
        <v>147</v>
      </c>
      <c r="S120" s="112">
        <v>43754</v>
      </c>
      <c r="T120" s="112">
        <v>43757</v>
      </c>
      <c r="U120" s="64">
        <v>8765432104</v>
      </c>
      <c r="V120" s="64">
        <v>8126</v>
      </c>
      <c r="W120" s="124" t="s">
        <v>137</v>
      </c>
      <c r="X120" s="124" t="s">
        <v>138</v>
      </c>
      <c r="Y120" s="125" t="s">
        <v>139</v>
      </c>
      <c r="Z120" s="126">
        <v>27400</v>
      </c>
      <c r="AA120" s="111">
        <v>151878</v>
      </c>
      <c r="AB120" s="112">
        <v>44366</v>
      </c>
      <c r="AC120" s="112">
        <v>44731</v>
      </c>
      <c r="AD120" s="64" t="s">
        <v>148</v>
      </c>
      <c r="AE120" s="64">
        <v>12346</v>
      </c>
      <c r="AF120" s="111">
        <v>281</v>
      </c>
      <c r="AG120" s="64">
        <v>107</v>
      </c>
      <c r="AH120" s="111" t="s">
        <v>69</v>
      </c>
      <c r="AI120" s="64">
        <v>10</v>
      </c>
      <c r="AJ120" s="111">
        <v>20</v>
      </c>
      <c r="AK120" s="64">
        <f>AI120*AJ120</f>
        <v>200</v>
      </c>
      <c r="AL120" s="64">
        <v>137</v>
      </c>
      <c r="AM120" s="64">
        <v>23</v>
      </c>
      <c r="AN120" s="64">
        <v>29</v>
      </c>
      <c r="AO120" s="64">
        <v>172</v>
      </c>
      <c r="AP120" s="64" t="s">
        <v>95</v>
      </c>
      <c r="AQ120" s="64">
        <v>52</v>
      </c>
      <c r="AS120" s="64"/>
      <c r="AT120" s="64"/>
      <c r="AU120" s="64"/>
    </row>
    <row r="121" spans="1:47" ht="15.6" x14ac:dyDescent="0.3">
      <c r="A121" s="111">
        <v>2234567897</v>
      </c>
      <c r="B121" s="111">
        <v>1234567897</v>
      </c>
      <c r="C121" s="119">
        <v>9876543217</v>
      </c>
      <c r="D121" s="114" t="s">
        <v>154</v>
      </c>
      <c r="E121" s="64" t="s">
        <v>102</v>
      </c>
      <c r="F121" s="64" t="s">
        <v>155</v>
      </c>
      <c r="G121" s="112">
        <v>30853</v>
      </c>
      <c r="H121" s="64" t="s">
        <v>79</v>
      </c>
      <c r="I121" s="64">
        <v>123457</v>
      </c>
      <c r="J121" s="64">
        <v>374</v>
      </c>
      <c r="K121" s="111">
        <v>3300</v>
      </c>
      <c r="L121" s="64">
        <f>J121+K121</f>
        <v>3674</v>
      </c>
      <c r="M121" s="64">
        <v>8127</v>
      </c>
      <c r="N121" s="64" t="s">
        <v>91</v>
      </c>
      <c r="O121" s="64" t="s">
        <v>96</v>
      </c>
      <c r="P121" s="112">
        <v>40985</v>
      </c>
      <c r="Q121" s="112">
        <v>41350</v>
      </c>
      <c r="R121" s="64">
        <v>148</v>
      </c>
      <c r="S121" s="112">
        <v>40985</v>
      </c>
      <c r="T121" s="112">
        <v>40988</v>
      </c>
      <c r="U121" s="64">
        <v>8765432102</v>
      </c>
      <c r="V121" s="64">
        <v>8127</v>
      </c>
      <c r="W121" s="111" t="s">
        <v>149</v>
      </c>
      <c r="X121" s="111" t="s">
        <v>156</v>
      </c>
      <c r="Y121" s="114" t="s">
        <v>157</v>
      </c>
      <c r="Z121" s="112">
        <v>33167</v>
      </c>
      <c r="AA121" s="111">
        <v>133922</v>
      </c>
      <c r="AB121" s="112">
        <v>44063</v>
      </c>
      <c r="AC121" s="112">
        <v>44428</v>
      </c>
      <c r="AD121" s="64" t="s">
        <v>158</v>
      </c>
      <c r="AE121" s="64">
        <v>12347</v>
      </c>
      <c r="AF121" s="111">
        <v>374</v>
      </c>
      <c r="AG121" s="64">
        <v>108</v>
      </c>
      <c r="AH121" s="111" t="s">
        <v>101</v>
      </c>
      <c r="AI121" s="64">
        <v>8</v>
      </c>
      <c r="AJ121" s="111">
        <v>34</v>
      </c>
      <c r="AK121" s="64">
        <f>AI121*AJ121</f>
        <v>272</v>
      </c>
      <c r="AL121" s="64">
        <v>138</v>
      </c>
      <c r="AM121" s="64">
        <v>25</v>
      </c>
      <c r="AN121" s="64">
        <v>50</v>
      </c>
      <c r="AO121" s="64">
        <v>173</v>
      </c>
      <c r="AP121" s="64" t="s">
        <v>95</v>
      </c>
      <c r="AQ121" s="64">
        <v>52</v>
      </c>
      <c r="AS121" s="64"/>
      <c r="AT121" s="64"/>
      <c r="AU121" s="64"/>
    </row>
    <row r="122" spans="1:47" ht="15.6" x14ac:dyDescent="0.3">
      <c r="A122" s="111">
        <v>2234567898</v>
      </c>
      <c r="B122" s="111">
        <v>1234567898</v>
      </c>
      <c r="C122" s="119">
        <v>9876543218</v>
      </c>
      <c r="D122" s="114" t="s">
        <v>164</v>
      </c>
      <c r="E122" s="64" t="s">
        <v>62</v>
      </c>
      <c r="F122" s="64" t="s">
        <v>165</v>
      </c>
      <c r="G122" s="112">
        <v>29672</v>
      </c>
      <c r="H122" s="64" t="s">
        <v>95</v>
      </c>
      <c r="I122" s="64">
        <v>123458</v>
      </c>
      <c r="J122" s="64">
        <v>324</v>
      </c>
      <c r="K122" s="111">
        <v>3300</v>
      </c>
      <c r="L122" s="64">
        <f>J122+K122</f>
        <v>3624</v>
      </c>
      <c r="M122" s="64">
        <v>8128</v>
      </c>
      <c r="N122" s="64" t="s">
        <v>107</v>
      </c>
      <c r="O122" s="64" t="s">
        <v>111</v>
      </c>
      <c r="P122" s="112">
        <v>43969</v>
      </c>
      <c r="Q122" s="112">
        <v>44334</v>
      </c>
      <c r="R122" s="64">
        <v>149</v>
      </c>
      <c r="S122" s="112">
        <v>43969</v>
      </c>
      <c r="T122" s="112">
        <v>43972</v>
      </c>
      <c r="U122" s="64">
        <v>8765432101</v>
      </c>
      <c r="V122" s="64">
        <v>8128</v>
      </c>
      <c r="W122" s="111" t="s">
        <v>166</v>
      </c>
      <c r="X122" s="111" t="s">
        <v>167</v>
      </c>
      <c r="Y122" s="114" t="s">
        <v>168</v>
      </c>
      <c r="Z122" s="112">
        <v>29936</v>
      </c>
      <c r="AA122" s="112"/>
      <c r="AB122" s="112"/>
      <c r="AC122" s="112"/>
      <c r="AD122" s="64"/>
      <c r="AE122" s="64">
        <v>12348</v>
      </c>
      <c r="AF122" s="111">
        <v>324</v>
      </c>
      <c r="AG122" s="64">
        <v>109</v>
      </c>
      <c r="AH122" s="111" t="s">
        <v>69</v>
      </c>
      <c r="AI122" s="64">
        <v>10</v>
      </c>
      <c r="AJ122" s="111">
        <v>20</v>
      </c>
      <c r="AK122" s="64">
        <f>AI122*AJ122</f>
        <v>200</v>
      </c>
      <c r="AL122" s="64">
        <v>139</v>
      </c>
      <c r="AM122" s="64">
        <v>30</v>
      </c>
      <c r="AN122" s="64">
        <v>70</v>
      </c>
      <c r="AO122" s="64">
        <v>174</v>
      </c>
      <c r="AP122" s="64" t="s">
        <v>63</v>
      </c>
      <c r="AQ122" s="64">
        <v>54</v>
      </c>
      <c r="AS122" s="64"/>
      <c r="AT122" s="64"/>
      <c r="AU122" s="64"/>
    </row>
    <row r="123" spans="1:47" ht="15.6" x14ac:dyDescent="0.3">
      <c r="A123" s="111">
        <v>2234567899</v>
      </c>
      <c r="B123" s="111">
        <v>1234567899</v>
      </c>
      <c r="C123" s="119">
        <v>9876543219</v>
      </c>
      <c r="D123" s="114" t="s">
        <v>174</v>
      </c>
      <c r="E123" s="64" t="s">
        <v>141</v>
      </c>
      <c r="F123" s="64" t="s">
        <v>175</v>
      </c>
      <c r="G123" s="112">
        <v>29237</v>
      </c>
      <c r="H123" s="64" t="s">
        <v>63</v>
      </c>
      <c r="I123" s="64">
        <v>123459</v>
      </c>
      <c r="J123" s="64">
        <v>371</v>
      </c>
      <c r="K123" s="111">
        <v>3300</v>
      </c>
      <c r="L123" s="64">
        <f>J123+K123</f>
        <v>3671</v>
      </c>
      <c r="M123" s="64">
        <v>8129</v>
      </c>
      <c r="N123" s="64" t="s">
        <v>121</v>
      </c>
      <c r="O123" s="64" t="s">
        <v>124</v>
      </c>
      <c r="P123" s="112">
        <v>44366</v>
      </c>
      <c r="Q123" s="112">
        <v>44731</v>
      </c>
      <c r="R123" s="64">
        <v>140</v>
      </c>
      <c r="S123" s="112">
        <v>44366</v>
      </c>
      <c r="T123" s="112">
        <v>44370</v>
      </c>
      <c r="U123" s="64">
        <v>8765432111</v>
      </c>
      <c r="V123" s="64">
        <v>8129</v>
      </c>
      <c r="W123" s="111" t="s">
        <v>176</v>
      </c>
      <c r="X123" s="111" t="s">
        <v>177</v>
      </c>
      <c r="Y123" s="114" t="s">
        <v>178</v>
      </c>
      <c r="Z123" s="112">
        <v>26611</v>
      </c>
      <c r="AA123" s="64"/>
      <c r="AB123" s="64"/>
      <c r="AC123" s="64"/>
      <c r="AD123" s="64"/>
      <c r="AE123" s="64">
        <v>12349</v>
      </c>
      <c r="AF123" s="111">
        <v>371</v>
      </c>
      <c r="AG123" s="64">
        <v>110</v>
      </c>
      <c r="AH123" s="111" t="s">
        <v>85</v>
      </c>
      <c r="AI123" s="64">
        <v>12</v>
      </c>
      <c r="AJ123" s="64">
        <v>22</v>
      </c>
      <c r="AK123" s="64">
        <f>AI123*AJ123</f>
        <v>264</v>
      </c>
      <c r="AL123" s="64">
        <v>140</v>
      </c>
      <c r="AM123" s="64">
        <v>27</v>
      </c>
      <c r="AN123" s="64">
        <v>55</v>
      </c>
      <c r="AO123" s="64">
        <v>175</v>
      </c>
      <c r="AP123" s="64" t="s">
        <v>95</v>
      </c>
      <c r="AQ123" s="64">
        <v>52</v>
      </c>
      <c r="AS123" s="64"/>
      <c r="AT123" s="64"/>
      <c r="AU123" s="64"/>
    </row>
    <row r="124" spans="1:47" ht="15.6" x14ac:dyDescent="0.3">
      <c r="A124" s="111">
        <v>2234567900</v>
      </c>
      <c r="B124" s="111">
        <v>1234567900</v>
      </c>
      <c r="C124" s="119">
        <v>9876543221</v>
      </c>
      <c r="D124" s="114" t="s">
        <v>184</v>
      </c>
      <c r="E124" s="64" t="s">
        <v>185</v>
      </c>
      <c r="F124" s="64" t="s">
        <v>186</v>
      </c>
      <c r="G124" s="112">
        <v>27955</v>
      </c>
      <c r="H124" s="64" t="s">
        <v>79</v>
      </c>
      <c r="I124" s="64">
        <v>123460</v>
      </c>
      <c r="J124" s="64">
        <v>435</v>
      </c>
      <c r="K124" s="111">
        <v>4400</v>
      </c>
      <c r="L124" s="64">
        <f>J124+K124</f>
        <v>4835</v>
      </c>
      <c r="M124" s="64">
        <v>8130</v>
      </c>
      <c r="N124" s="64" t="s">
        <v>59</v>
      </c>
      <c r="O124" s="64" t="s">
        <v>64</v>
      </c>
      <c r="P124" s="112">
        <v>44063</v>
      </c>
      <c r="Q124" s="112">
        <v>44428</v>
      </c>
      <c r="R124" s="64">
        <v>150</v>
      </c>
      <c r="S124" s="112">
        <v>44063</v>
      </c>
      <c r="T124" s="112">
        <v>44067</v>
      </c>
      <c r="U124" s="64">
        <v>8765432112</v>
      </c>
      <c r="V124" s="64">
        <v>8130</v>
      </c>
      <c r="W124" s="111" t="s">
        <v>187</v>
      </c>
      <c r="X124" s="111" t="s">
        <v>188</v>
      </c>
      <c r="Y124" s="114" t="s">
        <v>189</v>
      </c>
      <c r="Z124" s="112">
        <v>27374</v>
      </c>
      <c r="AA124" s="64"/>
      <c r="AB124" s="64"/>
      <c r="AC124" s="64"/>
      <c r="AD124" s="64"/>
      <c r="AE124" s="64">
        <v>12350</v>
      </c>
      <c r="AF124" s="111">
        <v>435</v>
      </c>
      <c r="AG124" s="64">
        <v>111</v>
      </c>
      <c r="AH124" s="111" t="s">
        <v>101</v>
      </c>
      <c r="AI124" s="64">
        <v>8</v>
      </c>
      <c r="AJ124" s="111">
        <v>34</v>
      </c>
      <c r="AK124" s="64">
        <f>AI124*AJ124</f>
        <v>272</v>
      </c>
      <c r="AL124" s="64">
        <v>141</v>
      </c>
      <c r="AM124" s="64">
        <v>32</v>
      </c>
      <c r="AN124" s="64">
        <v>75</v>
      </c>
      <c r="AO124" s="64">
        <v>176</v>
      </c>
      <c r="AP124" s="64" t="s">
        <v>63</v>
      </c>
      <c r="AQ124" s="64">
        <v>88</v>
      </c>
      <c r="AS124" s="64"/>
      <c r="AT124" s="64"/>
      <c r="AU124" s="64"/>
    </row>
    <row r="125" spans="1:47" ht="15.6" x14ac:dyDescent="0.3">
      <c r="A125" s="111"/>
      <c r="B125" s="111">
        <v>1234567901</v>
      </c>
      <c r="C125" s="119">
        <v>6734839393</v>
      </c>
      <c r="D125" s="127" t="s">
        <v>191</v>
      </c>
      <c r="E125" s="64" t="s">
        <v>192</v>
      </c>
      <c r="F125" s="64" t="s">
        <v>193</v>
      </c>
      <c r="G125" s="112">
        <v>27970</v>
      </c>
      <c r="H125" s="64" t="s">
        <v>95</v>
      </c>
      <c r="I125" s="64">
        <v>123461</v>
      </c>
      <c r="J125" s="64">
        <v>394</v>
      </c>
      <c r="K125" s="111">
        <v>3300</v>
      </c>
      <c r="L125" s="64">
        <f>J125+K125</f>
        <v>3694</v>
      </c>
      <c r="M125" s="64">
        <v>8131</v>
      </c>
      <c r="N125" s="64" t="s">
        <v>107</v>
      </c>
      <c r="O125" s="64" t="s">
        <v>111</v>
      </c>
      <c r="P125" s="112">
        <v>43970</v>
      </c>
      <c r="Q125" s="112">
        <v>44338</v>
      </c>
      <c r="R125" s="64">
        <v>151</v>
      </c>
      <c r="S125" s="112">
        <v>44002</v>
      </c>
      <c r="T125" s="112">
        <v>44006</v>
      </c>
      <c r="U125" s="64">
        <v>6473843942</v>
      </c>
      <c r="V125" s="64">
        <v>8131</v>
      </c>
      <c r="W125" s="111" t="s">
        <v>194</v>
      </c>
      <c r="X125" s="111" t="s">
        <v>195</v>
      </c>
      <c r="Y125" s="127" t="s">
        <v>196</v>
      </c>
      <c r="Z125" s="112">
        <v>29938</v>
      </c>
      <c r="AA125" s="111"/>
      <c r="AB125" s="112"/>
      <c r="AC125" s="112"/>
      <c r="AD125" s="64"/>
      <c r="AE125" s="64">
        <v>12351</v>
      </c>
      <c r="AF125" s="111">
        <v>394</v>
      </c>
      <c r="AG125" s="64">
        <v>112</v>
      </c>
      <c r="AH125" s="111" t="s">
        <v>101</v>
      </c>
      <c r="AI125" s="64">
        <v>8</v>
      </c>
      <c r="AJ125" s="111">
        <v>34</v>
      </c>
      <c r="AK125" s="64">
        <f>AI125*AJ125</f>
        <v>272</v>
      </c>
      <c r="AL125" s="64">
        <v>142</v>
      </c>
      <c r="AM125" s="64">
        <v>33</v>
      </c>
      <c r="AN125" s="64">
        <v>78</v>
      </c>
      <c r="AO125" s="64">
        <v>177</v>
      </c>
      <c r="AP125" s="64" t="s">
        <v>79</v>
      </c>
      <c r="AQ125" s="64">
        <v>44</v>
      </c>
      <c r="AS125" s="64"/>
      <c r="AT125" s="64"/>
      <c r="AU125" s="64"/>
    </row>
    <row r="126" spans="1:47" ht="15.6" x14ac:dyDescent="0.3">
      <c r="A126" s="111"/>
      <c r="B126" s="111">
        <v>1234567919</v>
      </c>
      <c r="C126" s="119">
        <v>5643874934</v>
      </c>
      <c r="D126" s="127" t="s">
        <v>197</v>
      </c>
      <c r="E126" s="64" t="s">
        <v>198</v>
      </c>
      <c r="F126" s="64" t="s">
        <v>199</v>
      </c>
      <c r="G126" s="112">
        <v>32204</v>
      </c>
      <c r="H126" s="64" t="s">
        <v>63</v>
      </c>
      <c r="I126" s="64">
        <v>123462</v>
      </c>
      <c r="J126" s="64">
        <v>306</v>
      </c>
      <c r="K126" s="111">
        <v>3300</v>
      </c>
      <c r="L126" s="64">
        <f>J126+K126</f>
        <v>3606</v>
      </c>
      <c r="M126" s="64">
        <v>8132</v>
      </c>
      <c r="N126" s="64" t="s">
        <v>121</v>
      </c>
      <c r="O126" s="64" t="s">
        <v>124</v>
      </c>
      <c r="P126" s="112">
        <v>43002</v>
      </c>
      <c r="Q126" s="112">
        <v>43370</v>
      </c>
      <c r="R126" s="64">
        <v>152</v>
      </c>
      <c r="S126" s="112">
        <v>43973</v>
      </c>
      <c r="T126" s="112">
        <v>43976</v>
      </c>
      <c r="U126" s="64">
        <v>7843884394</v>
      </c>
      <c r="V126" s="64">
        <v>8132</v>
      </c>
      <c r="W126" s="121" t="s">
        <v>125</v>
      </c>
      <c r="X126" s="121" t="s">
        <v>126</v>
      </c>
      <c r="Y126" s="122" t="s">
        <v>127</v>
      </c>
      <c r="Z126" s="123">
        <v>29937</v>
      </c>
      <c r="AA126" s="111"/>
      <c r="AB126" s="112"/>
      <c r="AC126" s="112"/>
      <c r="AD126" s="64"/>
      <c r="AE126" s="64">
        <v>12352</v>
      </c>
      <c r="AF126" s="111">
        <v>306</v>
      </c>
      <c r="AG126" s="64">
        <v>113</v>
      </c>
      <c r="AH126" s="111" t="s">
        <v>69</v>
      </c>
      <c r="AI126" s="64">
        <v>10</v>
      </c>
      <c r="AJ126" s="64">
        <v>20</v>
      </c>
      <c r="AK126" s="64">
        <f>AI126*AJ126</f>
        <v>200</v>
      </c>
      <c r="AL126" s="64">
        <v>143</v>
      </c>
      <c r="AM126" s="64">
        <v>12</v>
      </c>
      <c r="AN126" s="64">
        <v>18</v>
      </c>
      <c r="AO126" s="64">
        <v>178</v>
      </c>
      <c r="AP126" s="64" t="s">
        <v>63</v>
      </c>
      <c r="AQ126" s="64">
        <v>88</v>
      </c>
      <c r="AS126" s="64"/>
      <c r="AT126" s="64"/>
      <c r="AU126" s="64"/>
    </row>
    <row r="127" spans="1:47" ht="15.6" x14ac:dyDescent="0.3">
      <c r="A127" s="128"/>
      <c r="B127" s="128"/>
      <c r="C127" s="130"/>
      <c r="D127" s="131"/>
      <c r="E127" s="100"/>
      <c r="F127" s="100"/>
      <c r="G127" s="129"/>
      <c r="H127" s="100"/>
      <c r="I127" s="100"/>
      <c r="J127" s="128"/>
      <c r="K127" s="128"/>
      <c r="L127" s="100"/>
      <c r="M127" s="100">
        <v>8133</v>
      </c>
      <c r="N127" s="100" t="s">
        <v>75</v>
      </c>
      <c r="O127" s="100" t="s">
        <v>80</v>
      </c>
      <c r="P127" s="142" t="s">
        <v>98</v>
      </c>
      <c r="Q127" s="142" t="s">
        <v>98</v>
      </c>
      <c r="R127" s="100">
        <v>153</v>
      </c>
      <c r="S127" s="129">
        <v>44032</v>
      </c>
      <c r="T127" s="129">
        <v>44036</v>
      </c>
      <c r="U127" s="100">
        <v>6473843942</v>
      </c>
      <c r="V127" s="100"/>
      <c r="W127" s="128"/>
      <c r="X127" s="128"/>
      <c r="Y127" s="134"/>
      <c r="Z127" s="129"/>
      <c r="AA127" s="128"/>
      <c r="AB127" s="129"/>
      <c r="AC127" s="129"/>
      <c r="AD127" s="100"/>
      <c r="AE127" s="100"/>
      <c r="AF127" s="128"/>
      <c r="AG127" s="100"/>
      <c r="AH127" s="100"/>
      <c r="AI127" s="128"/>
      <c r="AJ127" s="100"/>
      <c r="AK127" s="100"/>
      <c r="AL127" s="100"/>
      <c r="AM127" s="100"/>
      <c r="AN127" s="100"/>
      <c r="AO127" s="100"/>
      <c r="AP127" s="100"/>
      <c r="AQ127" s="100"/>
      <c r="AS127" s="100"/>
      <c r="AT127" s="100"/>
      <c r="AU127" s="100"/>
    </row>
    <row r="128" spans="1:47" ht="15.6" x14ac:dyDescent="0.3">
      <c r="A128" s="111"/>
      <c r="B128" s="111"/>
      <c r="C128" s="119"/>
      <c r="D128" s="127"/>
      <c r="E128" s="64"/>
      <c r="F128" s="64"/>
      <c r="G128" s="112"/>
      <c r="H128" s="64"/>
      <c r="I128" s="64"/>
      <c r="J128" s="111"/>
      <c r="K128" s="111"/>
      <c r="L128" s="64"/>
      <c r="M128" s="64">
        <v>8134</v>
      </c>
      <c r="N128" s="64" t="s">
        <v>75</v>
      </c>
      <c r="O128" s="64" t="s">
        <v>80</v>
      </c>
      <c r="P128" s="143" t="s">
        <v>98</v>
      </c>
      <c r="Q128" s="143" t="s">
        <v>98</v>
      </c>
      <c r="R128" s="64"/>
      <c r="S128" s="112"/>
      <c r="T128" s="112"/>
      <c r="U128" s="64"/>
      <c r="V128" s="64"/>
      <c r="W128" s="111"/>
      <c r="X128" s="111"/>
      <c r="Y128" s="114"/>
      <c r="Z128" s="112"/>
      <c r="AA128" s="111"/>
      <c r="AB128" s="112"/>
      <c r="AC128" s="112"/>
      <c r="AD128" s="64"/>
      <c r="AE128" s="64"/>
      <c r="AF128" s="111"/>
      <c r="AG128" s="64"/>
      <c r="AH128" s="64"/>
      <c r="AI128" s="111"/>
      <c r="AJ128" s="64"/>
      <c r="AK128" s="64"/>
      <c r="AL128" s="64"/>
      <c r="AM128" s="64"/>
      <c r="AN128" s="64"/>
      <c r="AO128" s="64"/>
      <c r="AP128" s="64"/>
      <c r="AQ128" s="64"/>
      <c r="AS128" s="64"/>
      <c r="AT128" s="64"/>
      <c r="AU128" s="64"/>
    </row>
    <row r="131" spans="2:21" ht="15.6" x14ac:dyDescent="0.3">
      <c r="B131" s="101" t="s">
        <v>0</v>
      </c>
      <c r="I131" s="101" t="s">
        <v>0</v>
      </c>
      <c r="J131" s="102"/>
      <c r="K131" s="102"/>
      <c r="L131" s="102"/>
      <c r="M131" s="102"/>
      <c r="N131" s="102"/>
      <c r="P131" s="101" t="s">
        <v>0</v>
      </c>
      <c r="Q131" s="102"/>
      <c r="R131" s="102"/>
      <c r="S131" s="102"/>
      <c r="T131" s="102"/>
      <c r="U131" s="102"/>
    </row>
    <row r="132" spans="2:21" ht="15.6" x14ac:dyDescent="0.3">
      <c r="B132" s="105" t="s">
        <v>3</v>
      </c>
      <c r="C132" s="105" t="s">
        <v>4</v>
      </c>
      <c r="D132" s="105" t="s">
        <v>5</v>
      </c>
      <c r="E132" s="105" t="s">
        <v>6</v>
      </c>
      <c r="F132" s="105" t="s">
        <v>7</v>
      </c>
      <c r="G132" s="105" t="s">
        <v>8</v>
      </c>
      <c r="I132" s="105" t="s">
        <v>9</v>
      </c>
      <c r="J132" s="105" t="s">
        <v>10</v>
      </c>
      <c r="K132" s="105" t="s">
        <v>11</v>
      </c>
      <c r="L132" s="105" t="s">
        <v>12</v>
      </c>
      <c r="M132" s="105" t="s">
        <v>13</v>
      </c>
      <c r="N132" s="105" t="s">
        <v>14</v>
      </c>
      <c r="P132" s="105" t="s">
        <v>15</v>
      </c>
      <c r="Q132" s="105" t="s">
        <v>16</v>
      </c>
      <c r="R132" s="105" t="s">
        <v>17</v>
      </c>
      <c r="S132" s="105" t="s">
        <v>18</v>
      </c>
      <c r="T132" s="105" t="s">
        <v>19</v>
      </c>
      <c r="U132" s="105" t="s">
        <v>20</v>
      </c>
    </row>
    <row r="133" spans="2:21" ht="15.6" x14ac:dyDescent="0.3">
      <c r="B133" s="111">
        <v>2234567890</v>
      </c>
      <c r="C133" s="111" t="s">
        <v>54</v>
      </c>
      <c r="D133" s="111" t="s">
        <v>55</v>
      </c>
      <c r="E133" s="111" t="s">
        <v>56</v>
      </c>
      <c r="F133" s="111" t="s">
        <v>57</v>
      </c>
      <c r="G133" s="112">
        <v>27787</v>
      </c>
      <c r="I133" s="111">
        <v>1234567890</v>
      </c>
      <c r="J133" s="111" t="s">
        <v>58</v>
      </c>
      <c r="K133" s="64" t="s">
        <v>59</v>
      </c>
      <c r="L133" s="112">
        <v>40553</v>
      </c>
      <c r="M133" s="111">
        <v>16311</v>
      </c>
      <c r="N133" s="112">
        <v>40251</v>
      </c>
      <c r="P133" s="113">
        <v>9876543210</v>
      </c>
      <c r="Q133" s="114" t="s">
        <v>60</v>
      </c>
      <c r="R133" s="64" t="s">
        <v>61</v>
      </c>
      <c r="S133" s="64" t="s">
        <v>62</v>
      </c>
      <c r="T133" s="112">
        <v>31733</v>
      </c>
      <c r="U133" s="64" t="s">
        <v>63</v>
      </c>
    </row>
    <row r="134" spans="2:21" ht="15.6" x14ac:dyDescent="0.3">
      <c r="B134" s="111">
        <v>2234567891</v>
      </c>
      <c r="C134" s="111" t="s">
        <v>70</v>
      </c>
      <c r="D134" s="111" t="s">
        <v>71</v>
      </c>
      <c r="E134" s="111" t="s">
        <v>72</v>
      </c>
      <c r="F134" s="111" t="s">
        <v>73</v>
      </c>
      <c r="G134" s="112">
        <v>27952</v>
      </c>
      <c r="I134" s="111">
        <v>1234567891</v>
      </c>
      <c r="J134" s="111" t="s">
        <v>74</v>
      </c>
      <c r="K134" s="64" t="s">
        <v>75</v>
      </c>
      <c r="L134" s="112">
        <v>41344</v>
      </c>
      <c r="M134" s="111">
        <v>14068</v>
      </c>
      <c r="N134" s="112">
        <v>40982</v>
      </c>
      <c r="P134" s="113">
        <v>9876543211</v>
      </c>
      <c r="Q134" s="114" t="s">
        <v>76</v>
      </c>
      <c r="R134" s="64" t="s">
        <v>77</v>
      </c>
      <c r="S134" s="64" t="s">
        <v>78</v>
      </c>
      <c r="T134" s="112">
        <v>33161</v>
      </c>
      <c r="U134" s="64" t="s">
        <v>79</v>
      </c>
    </row>
    <row r="135" spans="2:21" ht="15.6" x14ac:dyDescent="0.3">
      <c r="B135" s="111">
        <v>2234567892</v>
      </c>
      <c r="C135" s="111" t="s">
        <v>86</v>
      </c>
      <c r="D135" s="111" t="s">
        <v>87</v>
      </c>
      <c r="E135" s="111" t="s">
        <v>88</v>
      </c>
      <c r="F135" s="111" t="s">
        <v>89</v>
      </c>
      <c r="G135" s="112">
        <v>28808</v>
      </c>
      <c r="I135" s="111">
        <v>1234567892</v>
      </c>
      <c r="J135" s="111" t="s">
        <v>90</v>
      </c>
      <c r="K135" s="64" t="s">
        <v>91</v>
      </c>
      <c r="L135" s="112">
        <v>41741</v>
      </c>
      <c r="M135" s="111">
        <v>12172</v>
      </c>
      <c r="N135" s="112">
        <v>41350</v>
      </c>
      <c r="P135" s="119">
        <v>9876543212</v>
      </c>
      <c r="Q135" s="114" t="s">
        <v>92</v>
      </c>
      <c r="R135" s="64" t="s">
        <v>93</v>
      </c>
      <c r="S135" s="64" t="s">
        <v>94</v>
      </c>
      <c r="T135" s="112">
        <v>29960</v>
      </c>
      <c r="U135" s="64" t="s">
        <v>95</v>
      </c>
    </row>
    <row r="136" spans="2:21" ht="15.6" x14ac:dyDescent="0.3">
      <c r="B136" s="111">
        <v>2234567893</v>
      </c>
      <c r="C136" s="111" t="s">
        <v>102</v>
      </c>
      <c r="D136" s="111" t="s">
        <v>103</v>
      </c>
      <c r="E136" s="111" t="s">
        <v>104</v>
      </c>
      <c r="F136" s="111" t="s">
        <v>105</v>
      </c>
      <c r="G136" s="112">
        <v>28825</v>
      </c>
      <c r="I136" s="111">
        <v>1234567893</v>
      </c>
      <c r="J136" s="111" t="s">
        <v>106</v>
      </c>
      <c r="K136" s="64" t="s">
        <v>107</v>
      </c>
      <c r="L136" s="112">
        <v>42198</v>
      </c>
      <c r="M136" s="111">
        <v>13625</v>
      </c>
      <c r="N136" s="112">
        <v>42443</v>
      </c>
      <c r="P136" s="119">
        <v>9876543213</v>
      </c>
      <c r="Q136" s="114" t="s">
        <v>108</v>
      </c>
      <c r="R136" s="64" t="s">
        <v>109</v>
      </c>
      <c r="S136" s="64" t="s">
        <v>110</v>
      </c>
      <c r="T136" s="112">
        <v>29485</v>
      </c>
      <c r="U136" s="64" t="s">
        <v>63</v>
      </c>
    </row>
    <row r="137" spans="2:21" ht="15.6" x14ac:dyDescent="0.3">
      <c r="B137" s="111">
        <v>2234567894</v>
      </c>
      <c r="C137" s="111" t="s">
        <v>116</v>
      </c>
      <c r="D137" s="111" t="s">
        <v>117</v>
      </c>
      <c r="E137" s="111" t="s">
        <v>118</v>
      </c>
      <c r="F137" s="111" t="s">
        <v>119</v>
      </c>
      <c r="G137" s="112">
        <v>30186</v>
      </c>
      <c r="I137" s="111">
        <v>1234567894</v>
      </c>
      <c r="J137" s="111" t="s">
        <v>120</v>
      </c>
      <c r="K137" s="64" t="s">
        <v>121</v>
      </c>
      <c r="L137" s="112">
        <v>42992</v>
      </c>
      <c r="M137" s="111">
        <v>13942</v>
      </c>
      <c r="N137" s="112">
        <v>43178</v>
      </c>
      <c r="P137" s="119">
        <v>9876543214</v>
      </c>
      <c r="Q137" s="114" t="s">
        <v>122</v>
      </c>
      <c r="R137" s="64" t="s">
        <v>116</v>
      </c>
      <c r="S137" s="64" t="s">
        <v>123</v>
      </c>
      <c r="T137" s="112">
        <v>32221</v>
      </c>
      <c r="U137" s="64" t="s">
        <v>79</v>
      </c>
    </row>
    <row r="138" spans="2:21" ht="15.6" x14ac:dyDescent="0.3">
      <c r="B138" s="111">
        <v>2234567895</v>
      </c>
      <c r="C138" s="111" t="s">
        <v>129</v>
      </c>
      <c r="D138" s="111" t="s">
        <v>130</v>
      </c>
      <c r="E138" s="111" t="s">
        <v>131</v>
      </c>
      <c r="F138" s="111" t="s">
        <v>132</v>
      </c>
      <c r="G138" s="112">
        <v>30159</v>
      </c>
      <c r="I138" s="111">
        <v>1234567895</v>
      </c>
      <c r="J138" s="111" t="s">
        <v>133</v>
      </c>
      <c r="K138" s="64" t="s">
        <v>59</v>
      </c>
      <c r="L138" s="112">
        <v>43419</v>
      </c>
      <c r="M138" s="111">
        <v>10747</v>
      </c>
      <c r="N138" s="112">
        <v>42930</v>
      </c>
      <c r="P138" s="119">
        <v>9876543215</v>
      </c>
      <c r="Q138" s="114" t="s">
        <v>134</v>
      </c>
      <c r="R138" s="64" t="s">
        <v>135</v>
      </c>
      <c r="S138" s="64" t="s">
        <v>136</v>
      </c>
      <c r="T138" s="112">
        <v>28685</v>
      </c>
      <c r="U138" s="64" t="s">
        <v>95</v>
      </c>
    </row>
    <row r="139" spans="2:21" ht="15.6" x14ac:dyDescent="0.3">
      <c r="B139" s="111">
        <v>2234567896</v>
      </c>
      <c r="C139" s="111" t="s">
        <v>140</v>
      </c>
      <c r="D139" s="111" t="s">
        <v>141</v>
      </c>
      <c r="E139" s="111" t="s">
        <v>142</v>
      </c>
      <c r="F139" s="111" t="s">
        <v>143</v>
      </c>
      <c r="G139" s="112">
        <v>30687</v>
      </c>
      <c r="I139" s="111">
        <v>1234567896</v>
      </c>
      <c r="J139" s="111" t="s">
        <v>144</v>
      </c>
      <c r="K139" s="64" t="s">
        <v>75</v>
      </c>
      <c r="L139" s="112">
        <v>43754</v>
      </c>
      <c r="M139" s="111">
        <v>18491</v>
      </c>
      <c r="N139" s="112">
        <v>44047</v>
      </c>
      <c r="P139" s="119">
        <v>9876543216</v>
      </c>
      <c r="Q139" s="114" t="s">
        <v>145</v>
      </c>
      <c r="R139" s="64" t="s">
        <v>146</v>
      </c>
      <c r="S139" s="64" t="s">
        <v>147</v>
      </c>
      <c r="T139" s="112">
        <v>27610</v>
      </c>
      <c r="U139" s="64" t="s">
        <v>63</v>
      </c>
    </row>
    <row r="140" spans="2:21" ht="15.6" x14ac:dyDescent="0.3">
      <c r="B140" s="111">
        <v>2234567897</v>
      </c>
      <c r="C140" s="111" t="s">
        <v>149</v>
      </c>
      <c r="D140" s="111" t="s">
        <v>150</v>
      </c>
      <c r="E140" s="111" t="s">
        <v>151</v>
      </c>
      <c r="F140" s="111" t="s">
        <v>152</v>
      </c>
      <c r="G140" s="112">
        <v>32802</v>
      </c>
      <c r="I140" s="111">
        <v>1234567897</v>
      </c>
      <c r="J140" s="111" t="s">
        <v>153</v>
      </c>
      <c r="K140" s="64" t="s">
        <v>91</v>
      </c>
      <c r="L140" s="112">
        <v>40985</v>
      </c>
      <c r="M140" s="111">
        <v>17725</v>
      </c>
      <c r="N140" s="112">
        <v>40714</v>
      </c>
      <c r="P140" s="119">
        <v>9876543217</v>
      </c>
      <c r="Q140" s="114" t="s">
        <v>154</v>
      </c>
      <c r="R140" s="64" t="s">
        <v>102</v>
      </c>
      <c r="S140" s="64" t="s">
        <v>155</v>
      </c>
      <c r="T140" s="112">
        <v>30853</v>
      </c>
      <c r="U140" s="64" t="s">
        <v>79</v>
      </c>
    </row>
    <row r="141" spans="2:21" ht="15.6" x14ac:dyDescent="0.3">
      <c r="B141" s="111">
        <v>2234567898</v>
      </c>
      <c r="C141" s="111" t="s">
        <v>159</v>
      </c>
      <c r="D141" s="111" t="s">
        <v>160</v>
      </c>
      <c r="E141" s="111" t="s">
        <v>161</v>
      </c>
      <c r="F141" s="111" t="s">
        <v>162</v>
      </c>
      <c r="G141" s="112">
        <v>33588</v>
      </c>
      <c r="I141" s="111">
        <v>1234567898</v>
      </c>
      <c r="J141" s="111" t="s">
        <v>163</v>
      </c>
      <c r="K141" s="64" t="s">
        <v>107</v>
      </c>
      <c r="L141" s="112">
        <v>43969</v>
      </c>
      <c r="M141" s="111">
        <v>12678</v>
      </c>
      <c r="N141" s="112">
        <v>43538</v>
      </c>
      <c r="P141" s="119">
        <v>9876543218</v>
      </c>
      <c r="Q141" s="114" t="s">
        <v>164</v>
      </c>
      <c r="R141" s="64" t="s">
        <v>62</v>
      </c>
      <c r="S141" s="64" t="s">
        <v>165</v>
      </c>
      <c r="T141" s="112">
        <v>29672</v>
      </c>
      <c r="U141" s="64" t="s">
        <v>95</v>
      </c>
    </row>
    <row r="142" spans="2:21" ht="15.6" x14ac:dyDescent="0.3">
      <c r="B142" s="111">
        <v>2234567899</v>
      </c>
      <c r="C142" s="111" t="s">
        <v>169</v>
      </c>
      <c r="D142" s="111" t="s">
        <v>170</v>
      </c>
      <c r="E142" s="111" t="s">
        <v>171</v>
      </c>
      <c r="F142" s="111" t="s">
        <v>172</v>
      </c>
      <c r="G142" s="112">
        <v>34646</v>
      </c>
      <c r="I142" s="111">
        <v>1234567899</v>
      </c>
      <c r="J142" s="111" t="s">
        <v>173</v>
      </c>
      <c r="K142" s="64" t="s">
        <v>121</v>
      </c>
      <c r="L142" s="112">
        <v>44366</v>
      </c>
      <c r="M142" s="111">
        <v>14986</v>
      </c>
      <c r="N142" s="112">
        <v>43849</v>
      </c>
      <c r="P142" s="119">
        <v>9876543219</v>
      </c>
      <c r="Q142" s="114" t="s">
        <v>174</v>
      </c>
      <c r="R142" s="64" t="s">
        <v>141</v>
      </c>
      <c r="S142" s="64" t="s">
        <v>175</v>
      </c>
      <c r="T142" s="112">
        <v>29237</v>
      </c>
      <c r="U142" s="64" t="s">
        <v>63</v>
      </c>
    </row>
    <row r="143" spans="2:21" ht="15.6" x14ac:dyDescent="0.3">
      <c r="B143" s="111">
        <v>2234567900</v>
      </c>
      <c r="C143" s="111" t="s">
        <v>179</v>
      </c>
      <c r="D143" s="111" t="s">
        <v>180</v>
      </c>
      <c r="E143" s="111" t="s">
        <v>181</v>
      </c>
      <c r="F143" s="111" t="s">
        <v>182</v>
      </c>
      <c r="G143" s="112">
        <v>34314</v>
      </c>
      <c r="I143" s="111">
        <v>1234567900</v>
      </c>
      <c r="J143" s="111" t="s">
        <v>183</v>
      </c>
      <c r="K143" s="64" t="s">
        <v>59</v>
      </c>
      <c r="L143" s="112">
        <v>44063</v>
      </c>
      <c r="M143" s="111">
        <v>19888</v>
      </c>
      <c r="N143" s="112">
        <v>43538</v>
      </c>
      <c r="P143" s="119">
        <v>9876543221</v>
      </c>
      <c r="Q143" s="114" t="s">
        <v>184</v>
      </c>
      <c r="R143" s="64" t="s">
        <v>185</v>
      </c>
      <c r="S143" s="64" t="s">
        <v>186</v>
      </c>
      <c r="T143" s="112">
        <v>27955</v>
      </c>
      <c r="U143" s="64" t="s">
        <v>79</v>
      </c>
    </row>
    <row r="144" spans="2:21" ht="15.6" x14ac:dyDescent="0.3">
      <c r="I144" s="128">
        <v>1234567901</v>
      </c>
      <c r="J144" s="131" t="s">
        <v>190</v>
      </c>
      <c r="K144" s="100" t="s">
        <v>59</v>
      </c>
      <c r="L144" s="129">
        <v>44064</v>
      </c>
      <c r="M144" s="128">
        <v>19889</v>
      </c>
      <c r="N144" s="129">
        <v>43538</v>
      </c>
      <c r="P144" s="119">
        <v>6734839393</v>
      </c>
      <c r="Q144" s="127" t="s">
        <v>191</v>
      </c>
      <c r="R144" s="64" t="s">
        <v>192</v>
      </c>
      <c r="S144" s="64" t="s">
        <v>193</v>
      </c>
      <c r="T144" s="112">
        <v>27970</v>
      </c>
      <c r="U144" s="64" t="s">
        <v>95</v>
      </c>
    </row>
    <row r="145" spans="1:41" ht="15.6" x14ac:dyDescent="0.3">
      <c r="I145" s="111">
        <v>1234567919</v>
      </c>
      <c r="J145" s="127" t="s">
        <v>190</v>
      </c>
      <c r="K145" s="64" t="s">
        <v>59</v>
      </c>
      <c r="L145" s="112">
        <v>43357</v>
      </c>
      <c r="M145" s="111">
        <v>15366</v>
      </c>
      <c r="N145" s="112">
        <v>42930</v>
      </c>
      <c r="P145" s="119">
        <v>5643874934</v>
      </c>
      <c r="Q145" s="127" t="s">
        <v>197</v>
      </c>
      <c r="R145" s="64" t="s">
        <v>198</v>
      </c>
      <c r="S145" s="64" t="s">
        <v>199</v>
      </c>
      <c r="T145" s="112">
        <v>32204</v>
      </c>
      <c r="U145" s="64" t="s">
        <v>63</v>
      </c>
    </row>
    <row r="146" spans="1:41" ht="15.6" x14ac:dyDescent="0.3">
      <c r="I146" s="144"/>
      <c r="J146" s="145"/>
      <c r="K146" s="93"/>
      <c r="L146" s="146"/>
      <c r="M146" s="144"/>
      <c r="N146" s="146"/>
      <c r="P146" s="147"/>
      <c r="Q146" s="145"/>
      <c r="R146" s="93"/>
      <c r="S146" s="93"/>
      <c r="T146" s="146"/>
      <c r="U146" s="93"/>
      <c r="V146" s="93"/>
    </row>
    <row r="148" spans="1:41" ht="15.6" x14ac:dyDescent="0.3">
      <c r="A148" s="101" t="s">
        <v>1</v>
      </c>
      <c r="B148" s="101" t="s">
        <v>1</v>
      </c>
      <c r="C148" s="101" t="s">
        <v>1</v>
      </c>
      <c r="D148" s="101" t="s">
        <v>0</v>
      </c>
      <c r="E148" s="102"/>
      <c r="F148" s="102"/>
      <c r="G148" s="102"/>
      <c r="H148" s="101" t="s">
        <v>0</v>
      </c>
      <c r="I148" s="102"/>
      <c r="J148" s="102"/>
      <c r="K148" s="102"/>
      <c r="L148" s="102"/>
      <c r="M148" s="101" t="s">
        <v>0</v>
      </c>
      <c r="N148" s="102"/>
      <c r="O148" s="102"/>
      <c r="P148" s="140" t="s">
        <v>2</v>
      </c>
      <c r="Q148" s="140" t="s">
        <v>2</v>
      </c>
      <c r="R148" s="102"/>
      <c r="S148" s="102"/>
      <c r="T148" s="102"/>
      <c r="U148" s="102"/>
      <c r="V148" s="101" t="s">
        <v>0</v>
      </c>
      <c r="W148" s="102"/>
      <c r="X148" s="102"/>
      <c r="Y148" s="102"/>
      <c r="Z148" s="101" t="s">
        <v>0</v>
      </c>
      <c r="AA148" s="102"/>
      <c r="AB148" s="101" t="s">
        <v>0</v>
      </c>
      <c r="AC148" s="102"/>
      <c r="AD148" s="104"/>
      <c r="AE148" s="102"/>
      <c r="AF148" s="102"/>
      <c r="AG148" s="101" t="s">
        <v>0</v>
      </c>
      <c r="AH148" s="104"/>
      <c r="AI148" s="102"/>
      <c r="AJ148" s="101" t="s">
        <v>0</v>
      </c>
      <c r="AK148" s="102"/>
      <c r="AL148" s="104"/>
      <c r="AM148" s="102"/>
      <c r="AN148" s="103"/>
      <c r="AO148" s="102"/>
    </row>
    <row r="149" spans="1:41" ht="15.6" x14ac:dyDescent="0.3">
      <c r="A149" s="105" t="s">
        <v>3</v>
      </c>
      <c r="B149" s="105" t="s">
        <v>9</v>
      </c>
      <c r="C149" s="105" t="s">
        <v>15</v>
      </c>
      <c r="D149" s="105" t="s">
        <v>21</v>
      </c>
      <c r="E149" s="105" t="s">
        <v>25</v>
      </c>
      <c r="F149" s="105" t="s">
        <v>26</v>
      </c>
      <c r="G149" s="105" t="s">
        <v>27</v>
      </c>
      <c r="H149" s="105" t="s">
        <v>22</v>
      </c>
      <c r="I149" s="141" t="s">
        <v>11</v>
      </c>
      <c r="J149" s="105" t="s">
        <v>28</v>
      </c>
      <c r="K149" s="105" t="s">
        <v>29</v>
      </c>
      <c r="L149" s="105" t="s">
        <v>30</v>
      </c>
      <c r="M149" s="105" t="s">
        <v>31</v>
      </c>
      <c r="N149" s="105" t="s">
        <v>32</v>
      </c>
      <c r="O149" s="105" t="s">
        <v>33</v>
      </c>
      <c r="P149" s="105" t="s">
        <v>23</v>
      </c>
      <c r="Q149" s="108" t="s">
        <v>22</v>
      </c>
      <c r="R149" s="105" t="s">
        <v>34</v>
      </c>
      <c r="S149" s="105" t="s">
        <v>35</v>
      </c>
      <c r="T149" s="105" t="s">
        <v>36</v>
      </c>
      <c r="U149" s="105" t="s">
        <v>37</v>
      </c>
      <c r="V149" s="105" t="s">
        <v>38</v>
      </c>
      <c r="W149" s="105" t="s">
        <v>39</v>
      </c>
      <c r="X149" s="105" t="s">
        <v>40</v>
      </c>
      <c r="Y149" s="105" t="s">
        <v>41</v>
      </c>
      <c r="Z149" s="105" t="s">
        <v>24</v>
      </c>
      <c r="AA149" s="109" t="s">
        <v>42</v>
      </c>
      <c r="AB149" s="108" t="s">
        <v>43</v>
      </c>
      <c r="AC149" s="105" t="s">
        <v>44</v>
      </c>
      <c r="AD149" s="105" t="s">
        <v>45</v>
      </c>
      <c r="AE149" s="105" t="s">
        <v>46</v>
      </c>
      <c r="AF149" s="105" t="s">
        <v>47</v>
      </c>
      <c r="AG149" s="105" t="s">
        <v>48</v>
      </c>
      <c r="AH149" s="105" t="s">
        <v>49</v>
      </c>
      <c r="AI149" s="105" t="s">
        <v>50</v>
      </c>
      <c r="AJ149" s="104" t="s">
        <v>51</v>
      </c>
      <c r="AK149" s="105" t="s">
        <v>52</v>
      </c>
      <c r="AL149" s="105" t="s">
        <v>53</v>
      </c>
      <c r="AM149" s="104"/>
      <c r="AN149" s="105"/>
      <c r="AO149" s="105"/>
    </row>
    <row r="150" spans="1:41" ht="15.6" x14ac:dyDescent="0.3">
      <c r="A150" s="111">
        <v>2234567890</v>
      </c>
      <c r="B150" s="111">
        <v>1234567890</v>
      </c>
      <c r="C150" s="113">
        <v>9876543210</v>
      </c>
      <c r="D150" s="64">
        <v>123450</v>
      </c>
      <c r="E150" s="64">
        <v>260</v>
      </c>
      <c r="F150" s="111">
        <v>4400</v>
      </c>
      <c r="G150" s="64">
        <f>E150+F150</f>
        <v>4660</v>
      </c>
      <c r="H150" s="64">
        <v>8120</v>
      </c>
      <c r="I150" s="64" t="s">
        <v>59</v>
      </c>
      <c r="J150" s="64" t="s">
        <v>64</v>
      </c>
      <c r="K150" s="112">
        <v>40553</v>
      </c>
      <c r="L150" s="117">
        <v>40918</v>
      </c>
      <c r="M150" s="64">
        <v>141</v>
      </c>
      <c r="N150" s="112">
        <v>40554</v>
      </c>
      <c r="O150" s="112">
        <v>40613</v>
      </c>
      <c r="P150" s="64">
        <v>8765432109</v>
      </c>
      <c r="Q150" s="64">
        <v>8120</v>
      </c>
      <c r="R150" s="111" t="s">
        <v>65</v>
      </c>
      <c r="S150" s="111" t="s">
        <v>66</v>
      </c>
      <c r="T150" s="114" t="s">
        <v>67</v>
      </c>
      <c r="U150" s="112">
        <v>28153</v>
      </c>
      <c r="V150" s="111">
        <v>143818</v>
      </c>
      <c r="W150" s="112">
        <v>40553</v>
      </c>
      <c r="X150" s="117">
        <v>40918</v>
      </c>
      <c r="Y150" s="64" t="s">
        <v>68</v>
      </c>
      <c r="Z150" s="64">
        <v>12340</v>
      </c>
      <c r="AA150" s="111">
        <v>260</v>
      </c>
      <c r="AB150" s="64">
        <v>101</v>
      </c>
      <c r="AC150" s="111" t="s">
        <v>69</v>
      </c>
      <c r="AD150" s="64">
        <v>10</v>
      </c>
      <c r="AE150" s="111">
        <v>20</v>
      </c>
      <c r="AF150" s="64">
        <f>AD150*AE150</f>
        <v>200</v>
      </c>
      <c r="AG150" s="64">
        <v>131</v>
      </c>
      <c r="AH150" s="64">
        <v>15</v>
      </c>
      <c r="AI150" s="64">
        <v>20</v>
      </c>
      <c r="AJ150" s="64">
        <v>166</v>
      </c>
      <c r="AK150" s="64" t="s">
        <v>63</v>
      </c>
      <c r="AL150" s="64">
        <v>40</v>
      </c>
      <c r="AM150" s="64"/>
      <c r="AN150" s="64"/>
      <c r="AO150" s="64"/>
    </row>
    <row r="151" spans="1:41" ht="15.6" x14ac:dyDescent="0.3">
      <c r="A151" s="111">
        <v>2234567891</v>
      </c>
      <c r="B151" s="111">
        <v>1234567891</v>
      </c>
      <c r="C151" s="113">
        <v>9876543211</v>
      </c>
      <c r="D151" s="64">
        <v>123451</v>
      </c>
      <c r="E151" s="64">
        <v>389</v>
      </c>
      <c r="F151" s="111">
        <v>4400</v>
      </c>
      <c r="G151" s="64">
        <f>E151+F151</f>
        <v>4789</v>
      </c>
      <c r="H151" s="64">
        <v>8121</v>
      </c>
      <c r="I151" s="64" t="s">
        <v>75</v>
      </c>
      <c r="J151" s="64" t="s">
        <v>80</v>
      </c>
      <c r="K151" s="112">
        <v>41344</v>
      </c>
      <c r="L151" s="112">
        <v>41709</v>
      </c>
      <c r="M151" s="64">
        <v>142</v>
      </c>
      <c r="N151" s="112">
        <v>41345</v>
      </c>
      <c r="O151" s="112">
        <v>41350</v>
      </c>
      <c r="P151" s="64">
        <v>8765432108</v>
      </c>
      <c r="Q151" s="64">
        <v>8121</v>
      </c>
      <c r="R151" s="111" t="s">
        <v>81</v>
      </c>
      <c r="S151" s="111" t="s">
        <v>82</v>
      </c>
      <c r="T151" s="114" t="s">
        <v>83</v>
      </c>
      <c r="U151" s="112">
        <v>29413</v>
      </c>
      <c r="V151" s="111">
        <v>143675</v>
      </c>
      <c r="W151" s="112">
        <v>41344</v>
      </c>
      <c r="X151" s="112">
        <v>41709</v>
      </c>
      <c r="Y151" s="64" t="s">
        <v>84</v>
      </c>
      <c r="Z151" s="64">
        <v>12341</v>
      </c>
      <c r="AA151" s="111">
        <v>389</v>
      </c>
      <c r="AB151" s="64">
        <v>102</v>
      </c>
      <c r="AC151" s="111" t="s">
        <v>85</v>
      </c>
      <c r="AD151" s="64">
        <v>12</v>
      </c>
      <c r="AE151" s="64">
        <v>22</v>
      </c>
      <c r="AF151" s="64">
        <f>AD151*AE151</f>
        <v>264</v>
      </c>
      <c r="AG151" s="64">
        <v>132</v>
      </c>
      <c r="AH151" s="64">
        <v>30</v>
      </c>
      <c r="AI151" s="64">
        <v>70</v>
      </c>
      <c r="AJ151" s="64">
        <v>167</v>
      </c>
      <c r="AK151" s="64" t="s">
        <v>63</v>
      </c>
      <c r="AL151" s="64">
        <v>55</v>
      </c>
      <c r="AM151" s="64"/>
      <c r="AN151" s="64"/>
      <c r="AO151" s="64"/>
    </row>
    <row r="152" spans="1:41" ht="15.6" x14ac:dyDescent="0.3">
      <c r="A152" s="111">
        <v>2234567892</v>
      </c>
      <c r="B152" s="111">
        <v>1234567892</v>
      </c>
      <c r="C152" s="119">
        <v>9876543212</v>
      </c>
      <c r="D152" s="64">
        <v>123452</v>
      </c>
      <c r="E152" s="64">
        <v>367</v>
      </c>
      <c r="F152" s="111">
        <v>4400</v>
      </c>
      <c r="G152" s="64">
        <f>E152+F152</f>
        <v>4767</v>
      </c>
      <c r="H152" s="64">
        <v>8122</v>
      </c>
      <c r="I152" s="64" t="s">
        <v>91</v>
      </c>
      <c r="J152" s="64" t="s">
        <v>96</v>
      </c>
      <c r="K152" s="112">
        <v>41741</v>
      </c>
      <c r="L152" s="112">
        <v>42106</v>
      </c>
      <c r="M152" s="64">
        <v>143</v>
      </c>
      <c r="N152" s="112">
        <v>41894</v>
      </c>
      <c r="O152" s="112">
        <v>41896</v>
      </c>
      <c r="P152" s="64">
        <v>8765432107</v>
      </c>
      <c r="Q152" s="64">
        <v>8122</v>
      </c>
      <c r="R152" s="111" t="s">
        <v>97</v>
      </c>
      <c r="S152" s="120" t="s">
        <v>98</v>
      </c>
      <c r="T152" s="114" t="s">
        <v>99</v>
      </c>
      <c r="U152" s="112">
        <v>33922</v>
      </c>
      <c r="V152" s="111">
        <v>143677</v>
      </c>
      <c r="W152" s="112">
        <v>41345</v>
      </c>
      <c r="X152" s="112">
        <v>41710</v>
      </c>
      <c r="Y152" s="64" t="s">
        <v>100</v>
      </c>
      <c r="Z152" s="64">
        <v>12342</v>
      </c>
      <c r="AA152" s="111">
        <v>367</v>
      </c>
      <c r="AB152" s="64">
        <v>103</v>
      </c>
      <c r="AC152" s="111" t="s">
        <v>101</v>
      </c>
      <c r="AD152" s="64">
        <v>8</v>
      </c>
      <c r="AE152" s="111">
        <v>34</v>
      </c>
      <c r="AF152" s="64">
        <f>AD152*AE152</f>
        <v>272</v>
      </c>
      <c r="AG152" s="64">
        <v>133</v>
      </c>
      <c r="AH152" s="64">
        <v>25</v>
      </c>
      <c r="AI152" s="64">
        <v>50</v>
      </c>
      <c r="AJ152" s="64">
        <v>168</v>
      </c>
      <c r="AK152" s="64" t="s">
        <v>63</v>
      </c>
      <c r="AL152" s="64">
        <v>45</v>
      </c>
      <c r="AM152" s="64"/>
      <c r="AN152" s="64"/>
      <c r="AO152" s="64"/>
    </row>
    <row r="153" spans="1:41" ht="15.6" x14ac:dyDescent="0.3">
      <c r="A153" s="111">
        <v>2234567893</v>
      </c>
      <c r="B153" s="111">
        <v>1234567893</v>
      </c>
      <c r="C153" s="119">
        <v>9876543213</v>
      </c>
      <c r="D153" s="64">
        <v>123453</v>
      </c>
      <c r="E153" s="64">
        <v>334</v>
      </c>
      <c r="F153" s="111">
        <v>4400</v>
      </c>
      <c r="G153" s="64">
        <f>E153+F153</f>
        <v>4734</v>
      </c>
      <c r="H153" s="64">
        <v>8123</v>
      </c>
      <c r="I153" s="64" t="s">
        <v>107</v>
      </c>
      <c r="J153" s="64" t="s">
        <v>111</v>
      </c>
      <c r="K153" s="112">
        <v>42198</v>
      </c>
      <c r="L153" s="112">
        <v>42564</v>
      </c>
      <c r="M153" s="64">
        <v>144</v>
      </c>
      <c r="N153" s="112">
        <v>42229</v>
      </c>
      <c r="O153" s="112">
        <v>42231</v>
      </c>
      <c r="P153" s="64">
        <v>8765432106</v>
      </c>
      <c r="Q153" s="64">
        <v>8123</v>
      </c>
      <c r="R153" s="111" t="s">
        <v>112</v>
      </c>
      <c r="S153" s="111" t="s">
        <v>113</v>
      </c>
      <c r="T153" s="114" t="s">
        <v>114</v>
      </c>
      <c r="U153" s="112">
        <v>32478</v>
      </c>
      <c r="V153" s="111">
        <v>143678</v>
      </c>
      <c r="W153" s="112">
        <v>40552</v>
      </c>
      <c r="X153" s="117">
        <v>40917</v>
      </c>
      <c r="Y153" s="64" t="s">
        <v>115</v>
      </c>
      <c r="Z153" s="64">
        <v>12343</v>
      </c>
      <c r="AA153" s="111">
        <v>334</v>
      </c>
      <c r="AB153" s="64">
        <v>104</v>
      </c>
      <c r="AC153" s="111" t="s">
        <v>85</v>
      </c>
      <c r="AD153" s="64">
        <v>12</v>
      </c>
      <c r="AE153" s="111">
        <v>22</v>
      </c>
      <c r="AF153" s="64">
        <f>AD153*AE153</f>
        <v>264</v>
      </c>
      <c r="AG153" s="64">
        <v>134</v>
      </c>
      <c r="AH153" s="64">
        <v>18</v>
      </c>
      <c r="AI153" s="64">
        <v>25</v>
      </c>
      <c r="AJ153" s="64">
        <v>169</v>
      </c>
      <c r="AK153" s="64" t="s">
        <v>95</v>
      </c>
      <c r="AL153" s="64">
        <v>45</v>
      </c>
      <c r="AM153" s="64"/>
      <c r="AN153" s="64"/>
      <c r="AO153" s="64"/>
    </row>
    <row r="154" spans="1:41" ht="15.6" x14ac:dyDescent="0.3">
      <c r="A154" s="111">
        <v>2234567894</v>
      </c>
      <c r="B154" s="111">
        <v>1234567894</v>
      </c>
      <c r="C154" s="119">
        <v>9876543214</v>
      </c>
      <c r="D154" s="64">
        <v>123454</v>
      </c>
      <c r="E154" s="64">
        <v>307</v>
      </c>
      <c r="F154" s="111">
        <v>3300</v>
      </c>
      <c r="G154" s="64">
        <f>E154+F154</f>
        <v>3607</v>
      </c>
      <c r="H154" s="64">
        <v>8124</v>
      </c>
      <c r="I154" s="64" t="s">
        <v>121</v>
      </c>
      <c r="J154" s="64" t="s">
        <v>124</v>
      </c>
      <c r="K154" s="112">
        <v>42992</v>
      </c>
      <c r="L154" s="112">
        <v>43357</v>
      </c>
      <c r="M154" s="64">
        <v>145</v>
      </c>
      <c r="N154" s="112">
        <v>42992</v>
      </c>
      <c r="O154" s="112">
        <v>42995</v>
      </c>
      <c r="P154" s="64">
        <v>7843884394</v>
      </c>
      <c r="Q154" s="64">
        <v>8124</v>
      </c>
      <c r="R154" s="121" t="s">
        <v>125</v>
      </c>
      <c r="S154" s="121" t="s">
        <v>126</v>
      </c>
      <c r="T154" s="122" t="s">
        <v>127</v>
      </c>
      <c r="U154" s="123">
        <v>29937</v>
      </c>
      <c r="V154" s="111">
        <v>143656</v>
      </c>
      <c r="W154" s="112">
        <v>40550</v>
      </c>
      <c r="X154" s="117">
        <v>40915</v>
      </c>
      <c r="Y154" s="64" t="s">
        <v>128</v>
      </c>
      <c r="Z154" s="64">
        <v>12344</v>
      </c>
      <c r="AA154" s="111">
        <v>307</v>
      </c>
      <c r="AB154" s="64">
        <v>105</v>
      </c>
      <c r="AC154" s="111" t="s">
        <v>69</v>
      </c>
      <c r="AD154" s="64">
        <v>10</v>
      </c>
      <c r="AE154" s="111">
        <v>20</v>
      </c>
      <c r="AF154" s="64">
        <f>AD154*AE154</f>
        <v>200</v>
      </c>
      <c r="AG154" s="64">
        <v>135</v>
      </c>
      <c r="AH154" s="64">
        <v>19</v>
      </c>
      <c r="AI154" s="64">
        <v>28</v>
      </c>
      <c r="AJ154" s="64">
        <v>170</v>
      </c>
      <c r="AK154" s="64" t="s">
        <v>79</v>
      </c>
      <c r="AL154" s="64">
        <v>79</v>
      </c>
      <c r="AM154" s="64"/>
      <c r="AN154" s="64"/>
      <c r="AO154" s="64"/>
    </row>
    <row r="155" spans="1:41" ht="15.6" x14ac:dyDescent="0.3">
      <c r="A155" s="111">
        <v>2234567895</v>
      </c>
      <c r="B155" s="111">
        <v>1234567895</v>
      </c>
      <c r="C155" s="119">
        <v>9876543215</v>
      </c>
      <c r="D155" s="64">
        <v>123455</v>
      </c>
      <c r="E155" s="64">
        <v>354</v>
      </c>
      <c r="F155" s="111">
        <v>3300</v>
      </c>
      <c r="G155" s="64">
        <f>E155+F155</f>
        <v>3654</v>
      </c>
      <c r="H155" s="64">
        <v>8125</v>
      </c>
      <c r="I155" s="64" t="s">
        <v>59</v>
      </c>
      <c r="J155" s="64" t="s">
        <v>64</v>
      </c>
      <c r="K155" s="112">
        <v>43419</v>
      </c>
      <c r="L155" s="112">
        <v>43784</v>
      </c>
      <c r="M155" s="64">
        <v>146</v>
      </c>
      <c r="N155" s="112">
        <v>43419</v>
      </c>
      <c r="O155" s="112">
        <v>43423</v>
      </c>
      <c r="P155" s="64">
        <v>8765432104</v>
      </c>
      <c r="Q155" s="64">
        <v>8125</v>
      </c>
      <c r="R155" s="124" t="s">
        <v>137</v>
      </c>
      <c r="S155" s="124" t="s">
        <v>138</v>
      </c>
      <c r="T155" s="125" t="s">
        <v>139</v>
      </c>
      <c r="U155" s="126">
        <v>27400</v>
      </c>
      <c r="V155" s="111">
        <v>143641</v>
      </c>
      <c r="W155" s="112">
        <v>40553</v>
      </c>
      <c r="X155" s="117">
        <v>40918</v>
      </c>
      <c r="Y155" s="64" t="s">
        <v>100</v>
      </c>
      <c r="Z155" s="64">
        <v>12345</v>
      </c>
      <c r="AA155" s="111">
        <v>354</v>
      </c>
      <c r="AB155" s="64">
        <v>106</v>
      </c>
      <c r="AC155" s="111" t="s">
        <v>85</v>
      </c>
      <c r="AD155" s="64">
        <v>12</v>
      </c>
      <c r="AE155" s="64">
        <v>22</v>
      </c>
      <c r="AF155" s="64">
        <f>AD155*AE155</f>
        <v>264</v>
      </c>
      <c r="AG155" s="64">
        <v>136</v>
      </c>
      <c r="AH155" s="64">
        <v>20</v>
      </c>
      <c r="AI155" s="64">
        <v>45</v>
      </c>
      <c r="AJ155" s="64">
        <v>171</v>
      </c>
      <c r="AK155" s="64" t="s">
        <v>79</v>
      </c>
      <c r="AL155" s="64">
        <v>45</v>
      </c>
      <c r="AM155" s="64"/>
      <c r="AN155" s="64"/>
      <c r="AO155" s="64"/>
    </row>
    <row r="156" spans="1:41" ht="15.6" x14ac:dyDescent="0.3">
      <c r="A156" s="111">
        <v>2234567896</v>
      </c>
      <c r="B156" s="111">
        <v>1234567896</v>
      </c>
      <c r="C156" s="119">
        <v>9876543216</v>
      </c>
      <c r="D156" s="64">
        <v>123456</v>
      </c>
      <c r="E156" s="64">
        <v>281</v>
      </c>
      <c r="F156" s="111">
        <v>3300</v>
      </c>
      <c r="G156" s="64">
        <f>E156+F156</f>
        <v>3581</v>
      </c>
      <c r="H156" s="64">
        <v>8126</v>
      </c>
      <c r="I156" s="64" t="s">
        <v>75</v>
      </c>
      <c r="J156" s="64" t="s">
        <v>80</v>
      </c>
      <c r="K156" s="112">
        <v>43754</v>
      </c>
      <c r="L156" s="112">
        <v>44120</v>
      </c>
      <c r="M156" s="64">
        <v>147</v>
      </c>
      <c r="N156" s="112">
        <v>43754</v>
      </c>
      <c r="O156" s="112">
        <v>43757</v>
      </c>
      <c r="P156" s="64">
        <v>8765432104</v>
      </c>
      <c r="Q156" s="64">
        <v>8126</v>
      </c>
      <c r="R156" s="124" t="s">
        <v>137</v>
      </c>
      <c r="S156" s="124" t="s">
        <v>138</v>
      </c>
      <c r="T156" s="125" t="s">
        <v>139</v>
      </c>
      <c r="U156" s="126">
        <v>27400</v>
      </c>
      <c r="V156" s="111">
        <v>151878</v>
      </c>
      <c r="W156" s="112">
        <v>44366</v>
      </c>
      <c r="X156" s="112">
        <v>44731</v>
      </c>
      <c r="Y156" s="64" t="s">
        <v>148</v>
      </c>
      <c r="Z156" s="64">
        <v>12346</v>
      </c>
      <c r="AA156" s="111">
        <v>281</v>
      </c>
      <c r="AB156" s="64">
        <v>107</v>
      </c>
      <c r="AC156" s="111" t="s">
        <v>69</v>
      </c>
      <c r="AD156" s="64">
        <v>10</v>
      </c>
      <c r="AE156" s="111">
        <v>20</v>
      </c>
      <c r="AF156" s="64">
        <f>AD156*AE156</f>
        <v>200</v>
      </c>
      <c r="AG156" s="64">
        <v>137</v>
      </c>
      <c r="AH156" s="64">
        <v>23</v>
      </c>
      <c r="AI156" s="64">
        <v>29</v>
      </c>
      <c r="AJ156" s="64">
        <v>172</v>
      </c>
      <c r="AK156" s="64" t="s">
        <v>95</v>
      </c>
      <c r="AL156" s="64">
        <v>52</v>
      </c>
      <c r="AM156" s="64"/>
      <c r="AN156" s="64"/>
      <c r="AO156" s="64"/>
    </row>
    <row r="157" spans="1:41" ht="15.6" x14ac:dyDescent="0.3">
      <c r="A157" s="111">
        <v>2234567897</v>
      </c>
      <c r="B157" s="111">
        <v>1234567897</v>
      </c>
      <c r="C157" s="119">
        <v>9876543217</v>
      </c>
      <c r="D157" s="64">
        <v>123457</v>
      </c>
      <c r="E157" s="64">
        <v>374</v>
      </c>
      <c r="F157" s="111">
        <v>3300</v>
      </c>
      <c r="G157" s="64">
        <f>E157+F157</f>
        <v>3674</v>
      </c>
      <c r="H157" s="64">
        <v>8127</v>
      </c>
      <c r="I157" s="64" t="s">
        <v>91</v>
      </c>
      <c r="J157" s="64" t="s">
        <v>96</v>
      </c>
      <c r="K157" s="112">
        <v>40985</v>
      </c>
      <c r="L157" s="112">
        <v>41350</v>
      </c>
      <c r="M157" s="64">
        <v>148</v>
      </c>
      <c r="N157" s="112">
        <v>40985</v>
      </c>
      <c r="O157" s="112">
        <v>40988</v>
      </c>
      <c r="P157" s="64">
        <v>8765432102</v>
      </c>
      <c r="Q157" s="64">
        <v>8127</v>
      </c>
      <c r="R157" s="111" t="s">
        <v>149</v>
      </c>
      <c r="S157" s="111" t="s">
        <v>156</v>
      </c>
      <c r="T157" s="114" t="s">
        <v>157</v>
      </c>
      <c r="U157" s="112">
        <v>33167</v>
      </c>
      <c r="V157" s="111">
        <v>133922</v>
      </c>
      <c r="W157" s="112">
        <v>44063</v>
      </c>
      <c r="X157" s="112">
        <v>44428</v>
      </c>
      <c r="Y157" s="64" t="s">
        <v>158</v>
      </c>
      <c r="Z157" s="64">
        <v>12347</v>
      </c>
      <c r="AA157" s="111">
        <v>374</v>
      </c>
      <c r="AB157" s="64">
        <v>108</v>
      </c>
      <c r="AC157" s="111" t="s">
        <v>101</v>
      </c>
      <c r="AD157" s="64">
        <v>8</v>
      </c>
      <c r="AE157" s="111">
        <v>34</v>
      </c>
      <c r="AF157" s="64">
        <f>AD157*AE157</f>
        <v>272</v>
      </c>
      <c r="AG157" s="64">
        <v>138</v>
      </c>
      <c r="AH157" s="64">
        <v>25</v>
      </c>
      <c r="AI157" s="64">
        <v>50</v>
      </c>
      <c r="AJ157" s="64">
        <v>173</v>
      </c>
      <c r="AK157" s="64" t="s">
        <v>95</v>
      </c>
      <c r="AL157" s="64">
        <v>52</v>
      </c>
      <c r="AM157" s="64"/>
      <c r="AN157" s="64"/>
      <c r="AO157" s="64"/>
    </row>
    <row r="158" spans="1:41" ht="15.6" x14ac:dyDescent="0.3">
      <c r="A158" s="111">
        <v>2234567898</v>
      </c>
      <c r="B158" s="111">
        <v>1234567898</v>
      </c>
      <c r="C158" s="119">
        <v>9876543218</v>
      </c>
      <c r="D158" s="64">
        <v>123458</v>
      </c>
      <c r="E158" s="64">
        <v>324</v>
      </c>
      <c r="F158" s="111">
        <v>3300</v>
      </c>
      <c r="G158" s="64">
        <f>E158+F158</f>
        <v>3624</v>
      </c>
      <c r="H158" s="64">
        <v>8128</v>
      </c>
      <c r="I158" s="64" t="s">
        <v>107</v>
      </c>
      <c r="J158" s="64" t="s">
        <v>111</v>
      </c>
      <c r="K158" s="112">
        <v>43969</v>
      </c>
      <c r="L158" s="112">
        <v>44334</v>
      </c>
      <c r="M158" s="64">
        <v>149</v>
      </c>
      <c r="N158" s="112">
        <v>43969</v>
      </c>
      <c r="O158" s="112">
        <v>43972</v>
      </c>
      <c r="P158" s="64">
        <v>8765432101</v>
      </c>
      <c r="Q158" s="64">
        <v>8128</v>
      </c>
      <c r="R158" s="111" t="s">
        <v>166</v>
      </c>
      <c r="S158" s="111" t="s">
        <v>167</v>
      </c>
      <c r="T158" s="114" t="s">
        <v>168</v>
      </c>
      <c r="U158" s="112">
        <v>29936</v>
      </c>
      <c r="V158" s="112"/>
      <c r="W158" s="112"/>
      <c r="X158" s="112"/>
      <c r="Y158" s="64"/>
      <c r="Z158" s="64">
        <v>12348</v>
      </c>
      <c r="AA158" s="111">
        <v>324</v>
      </c>
      <c r="AB158" s="64">
        <v>109</v>
      </c>
      <c r="AC158" s="111" t="s">
        <v>69</v>
      </c>
      <c r="AD158" s="64">
        <v>10</v>
      </c>
      <c r="AE158" s="111">
        <v>20</v>
      </c>
      <c r="AF158" s="64">
        <f>AD158*AE158</f>
        <v>200</v>
      </c>
      <c r="AG158" s="64">
        <v>139</v>
      </c>
      <c r="AH158" s="64">
        <v>30</v>
      </c>
      <c r="AI158" s="64">
        <v>70</v>
      </c>
      <c r="AJ158" s="64">
        <v>174</v>
      </c>
      <c r="AK158" s="64" t="s">
        <v>63</v>
      </c>
      <c r="AL158" s="64">
        <v>54</v>
      </c>
      <c r="AM158" s="64"/>
      <c r="AN158" s="64"/>
      <c r="AO158" s="64"/>
    </row>
    <row r="159" spans="1:41" ht="15.6" x14ac:dyDescent="0.3">
      <c r="A159" s="111">
        <v>2234567899</v>
      </c>
      <c r="B159" s="111">
        <v>1234567899</v>
      </c>
      <c r="C159" s="119">
        <v>9876543219</v>
      </c>
      <c r="D159" s="64">
        <v>123459</v>
      </c>
      <c r="E159" s="64">
        <v>371</v>
      </c>
      <c r="F159" s="111">
        <v>3300</v>
      </c>
      <c r="G159" s="64">
        <f>E159+F159</f>
        <v>3671</v>
      </c>
      <c r="H159" s="64">
        <v>8129</v>
      </c>
      <c r="I159" s="64" t="s">
        <v>121</v>
      </c>
      <c r="J159" s="64" t="s">
        <v>124</v>
      </c>
      <c r="K159" s="112">
        <v>44366</v>
      </c>
      <c r="L159" s="112">
        <v>44731</v>
      </c>
      <c r="M159" s="64">
        <v>140</v>
      </c>
      <c r="N159" s="112">
        <v>44366</v>
      </c>
      <c r="O159" s="112">
        <v>44370</v>
      </c>
      <c r="P159" s="64">
        <v>8765432111</v>
      </c>
      <c r="Q159" s="64">
        <v>8129</v>
      </c>
      <c r="R159" s="111" t="s">
        <v>176</v>
      </c>
      <c r="S159" s="111" t="s">
        <v>177</v>
      </c>
      <c r="T159" s="114" t="s">
        <v>178</v>
      </c>
      <c r="U159" s="112">
        <v>26611</v>
      </c>
      <c r="V159" s="64"/>
      <c r="W159" s="64"/>
      <c r="X159" s="64"/>
      <c r="Y159" s="64"/>
      <c r="Z159" s="64">
        <v>12349</v>
      </c>
      <c r="AA159" s="111">
        <v>371</v>
      </c>
      <c r="AB159" s="64">
        <v>110</v>
      </c>
      <c r="AC159" s="111" t="s">
        <v>85</v>
      </c>
      <c r="AD159" s="64">
        <v>12</v>
      </c>
      <c r="AE159" s="64">
        <v>22</v>
      </c>
      <c r="AF159" s="64">
        <f>AD159*AE159</f>
        <v>264</v>
      </c>
      <c r="AG159" s="64">
        <v>140</v>
      </c>
      <c r="AH159" s="64">
        <v>27</v>
      </c>
      <c r="AI159" s="64">
        <v>55</v>
      </c>
      <c r="AJ159" s="64">
        <v>175</v>
      </c>
      <c r="AK159" s="64" t="s">
        <v>95</v>
      </c>
      <c r="AL159" s="64">
        <v>52</v>
      </c>
      <c r="AM159" s="64"/>
      <c r="AN159" s="64"/>
      <c r="AO159" s="64"/>
    </row>
    <row r="160" spans="1:41" ht="15.6" x14ac:dyDescent="0.3">
      <c r="A160" s="111">
        <v>2234567900</v>
      </c>
      <c r="B160" s="111">
        <v>1234567900</v>
      </c>
      <c r="C160" s="119">
        <v>9876543221</v>
      </c>
      <c r="D160" s="64">
        <v>123460</v>
      </c>
      <c r="E160" s="64">
        <v>435</v>
      </c>
      <c r="F160" s="111">
        <v>4400</v>
      </c>
      <c r="G160" s="64">
        <f>E160+F160</f>
        <v>4835</v>
      </c>
      <c r="H160" s="64">
        <v>8130</v>
      </c>
      <c r="I160" s="64" t="s">
        <v>59</v>
      </c>
      <c r="J160" s="64" t="s">
        <v>64</v>
      </c>
      <c r="K160" s="112">
        <v>44063</v>
      </c>
      <c r="L160" s="112">
        <v>44428</v>
      </c>
      <c r="M160" s="64">
        <v>150</v>
      </c>
      <c r="N160" s="112">
        <v>44063</v>
      </c>
      <c r="O160" s="112">
        <v>44067</v>
      </c>
      <c r="P160" s="64">
        <v>8765432112</v>
      </c>
      <c r="Q160" s="64">
        <v>8130</v>
      </c>
      <c r="R160" s="111" t="s">
        <v>187</v>
      </c>
      <c r="S160" s="111" t="s">
        <v>188</v>
      </c>
      <c r="T160" s="114" t="s">
        <v>189</v>
      </c>
      <c r="U160" s="112">
        <v>27374</v>
      </c>
      <c r="V160" s="64"/>
      <c r="W160" s="64"/>
      <c r="X160" s="64"/>
      <c r="Y160" s="64"/>
      <c r="Z160" s="64">
        <v>12350</v>
      </c>
      <c r="AA160" s="111">
        <v>435</v>
      </c>
      <c r="AB160" s="64">
        <v>111</v>
      </c>
      <c r="AC160" s="111" t="s">
        <v>101</v>
      </c>
      <c r="AD160" s="64">
        <v>8</v>
      </c>
      <c r="AE160" s="111">
        <v>34</v>
      </c>
      <c r="AF160" s="64">
        <f>AD160*AE160</f>
        <v>272</v>
      </c>
      <c r="AG160" s="64">
        <v>141</v>
      </c>
      <c r="AH160" s="64">
        <v>32</v>
      </c>
      <c r="AI160" s="64">
        <v>75</v>
      </c>
      <c r="AJ160" s="64">
        <v>176</v>
      </c>
      <c r="AK160" s="64" t="s">
        <v>63</v>
      </c>
      <c r="AL160" s="64">
        <v>88</v>
      </c>
      <c r="AM160" s="64"/>
      <c r="AN160" s="64"/>
      <c r="AO160" s="64"/>
    </row>
    <row r="161" spans="1:41" ht="15.6" x14ac:dyDescent="0.3">
      <c r="A161" s="111"/>
      <c r="B161" s="111">
        <v>1234567901</v>
      </c>
      <c r="C161" s="119">
        <v>6734839393</v>
      </c>
      <c r="D161" s="64">
        <v>123461</v>
      </c>
      <c r="E161" s="64">
        <v>394</v>
      </c>
      <c r="F161" s="111">
        <v>3300</v>
      </c>
      <c r="G161" s="64">
        <f>E161+F161</f>
        <v>3694</v>
      </c>
      <c r="H161" s="64">
        <v>8131</v>
      </c>
      <c r="I161" s="64" t="s">
        <v>107</v>
      </c>
      <c r="J161" s="64" t="s">
        <v>111</v>
      </c>
      <c r="K161" s="112">
        <v>43970</v>
      </c>
      <c r="L161" s="112">
        <v>44338</v>
      </c>
      <c r="M161" s="64">
        <v>151</v>
      </c>
      <c r="N161" s="112">
        <v>44002</v>
      </c>
      <c r="O161" s="112">
        <v>44006</v>
      </c>
      <c r="P161" s="64">
        <v>6473843942</v>
      </c>
      <c r="Q161" s="64">
        <v>8131</v>
      </c>
      <c r="R161" s="111" t="s">
        <v>194</v>
      </c>
      <c r="S161" s="111" t="s">
        <v>195</v>
      </c>
      <c r="T161" s="127" t="s">
        <v>196</v>
      </c>
      <c r="U161" s="112">
        <v>29938</v>
      </c>
      <c r="V161" s="111"/>
      <c r="W161" s="112"/>
      <c r="X161" s="112"/>
      <c r="Y161" s="64"/>
      <c r="Z161" s="64">
        <v>12351</v>
      </c>
      <c r="AA161" s="111">
        <v>394</v>
      </c>
      <c r="AB161" s="64">
        <v>112</v>
      </c>
      <c r="AC161" s="111" t="s">
        <v>101</v>
      </c>
      <c r="AD161" s="64">
        <v>8</v>
      </c>
      <c r="AE161" s="111">
        <v>34</v>
      </c>
      <c r="AF161" s="64">
        <f>AD161*AE161</f>
        <v>272</v>
      </c>
      <c r="AG161" s="64">
        <v>142</v>
      </c>
      <c r="AH161" s="64">
        <v>33</v>
      </c>
      <c r="AI161" s="64">
        <v>78</v>
      </c>
      <c r="AJ161" s="64">
        <v>177</v>
      </c>
      <c r="AK161" s="64" t="s">
        <v>79</v>
      </c>
      <c r="AL161" s="64">
        <v>44</v>
      </c>
      <c r="AM161" s="64"/>
      <c r="AN161" s="64"/>
      <c r="AO161" s="64"/>
    </row>
    <row r="162" spans="1:41" ht="15.6" x14ac:dyDescent="0.3">
      <c r="A162" s="111"/>
      <c r="B162" s="111">
        <v>1234567919</v>
      </c>
      <c r="C162" s="119">
        <v>5643874934</v>
      </c>
      <c r="D162" s="64">
        <v>123462</v>
      </c>
      <c r="E162" s="64">
        <v>306</v>
      </c>
      <c r="F162" s="111">
        <v>3300</v>
      </c>
      <c r="G162" s="64">
        <f>E162+F162</f>
        <v>3606</v>
      </c>
      <c r="H162" s="64">
        <v>8132</v>
      </c>
      <c r="I162" s="64" t="s">
        <v>121</v>
      </c>
      <c r="J162" s="64" t="s">
        <v>124</v>
      </c>
      <c r="K162" s="112">
        <v>43002</v>
      </c>
      <c r="L162" s="112">
        <v>43370</v>
      </c>
      <c r="M162" s="64">
        <v>152</v>
      </c>
      <c r="N162" s="112">
        <v>43973</v>
      </c>
      <c r="O162" s="112">
        <v>43976</v>
      </c>
      <c r="P162" s="64">
        <v>7843884394</v>
      </c>
      <c r="Q162" s="64">
        <v>8132</v>
      </c>
      <c r="R162" s="121" t="s">
        <v>125</v>
      </c>
      <c r="S162" s="121" t="s">
        <v>126</v>
      </c>
      <c r="T162" s="122" t="s">
        <v>127</v>
      </c>
      <c r="U162" s="123">
        <v>29937</v>
      </c>
      <c r="V162" s="111"/>
      <c r="W162" s="112"/>
      <c r="X162" s="112"/>
      <c r="Y162" s="64"/>
      <c r="Z162" s="64">
        <v>12352</v>
      </c>
      <c r="AA162" s="111">
        <v>306</v>
      </c>
      <c r="AB162" s="64">
        <v>113</v>
      </c>
      <c r="AC162" s="111" t="s">
        <v>69</v>
      </c>
      <c r="AD162" s="64">
        <v>10</v>
      </c>
      <c r="AE162" s="64">
        <v>20</v>
      </c>
      <c r="AF162" s="64">
        <f>AD162*AE162</f>
        <v>200</v>
      </c>
      <c r="AG162" s="64">
        <v>143</v>
      </c>
      <c r="AH162" s="64">
        <v>12</v>
      </c>
      <c r="AI162" s="64">
        <v>18</v>
      </c>
      <c r="AJ162" s="64">
        <v>178</v>
      </c>
      <c r="AK162" s="64" t="s">
        <v>63</v>
      </c>
      <c r="AL162" s="64">
        <v>88</v>
      </c>
      <c r="AM162" s="64"/>
      <c r="AN162" s="64"/>
      <c r="AO162" s="64"/>
    </row>
    <row r="163" spans="1:41" ht="15.6" x14ac:dyDescent="0.3">
      <c r="D163" s="100"/>
      <c r="E163" s="128"/>
      <c r="F163" s="128"/>
      <c r="G163" s="100"/>
      <c r="H163" s="100">
        <v>8133</v>
      </c>
      <c r="I163" s="100" t="s">
        <v>75</v>
      </c>
      <c r="J163" s="100" t="s">
        <v>80</v>
      </c>
      <c r="K163" s="142" t="s">
        <v>98</v>
      </c>
      <c r="L163" s="142" t="s">
        <v>98</v>
      </c>
      <c r="M163" s="100">
        <v>153</v>
      </c>
      <c r="N163" s="129">
        <v>44032</v>
      </c>
      <c r="O163" s="129">
        <v>44036</v>
      </c>
      <c r="P163" s="100">
        <v>6473843942</v>
      </c>
      <c r="Q163" s="100"/>
      <c r="R163" s="128"/>
      <c r="S163" s="128"/>
      <c r="T163" s="134"/>
      <c r="U163" s="129"/>
      <c r="V163" s="128"/>
      <c r="W163" s="129"/>
      <c r="X163" s="129"/>
      <c r="Y163" s="100"/>
      <c r="Z163" s="100"/>
      <c r="AA163" s="128"/>
      <c r="AB163" s="100"/>
      <c r="AC163" s="100"/>
      <c r="AD163" s="128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</row>
    <row r="164" spans="1:41" ht="15.6" x14ac:dyDescent="0.3">
      <c r="D164" s="64"/>
      <c r="E164" s="111"/>
      <c r="F164" s="111"/>
      <c r="G164" s="64"/>
      <c r="H164" s="64">
        <v>8134</v>
      </c>
      <c r="I164" s="64" t="s">
        <v>75</v>
      </c>
      <c r="J164" s="64" t="s">
        <v>80</v>
      </c>
      <c r="K164" s="143" t="s">
        <v>98</v>
      </c>
      <c r="L164" s="143" t="s">
        <v>98</v>
      </c>
      <c r="M164" s="64"/>
      <c r="N164" s="112"/>
      <c r="O164" s="112"/>
      <c r="P164" s="64"/>
      <c r="Q164" s="64"/>
      <c r="R164" s="111"/>
      <c r="S164" s="111"/>
      <c r="T164" s="114"/>
      <c r="U164" s="112"/>
      <c r="V164" s="111"/>
      <c r="W164" s="112"/>
      <c r="X164" s="112"/>
      <c r="Y164" s="64"/>
      <c r="Z164" s="64"/>
      <c r="AA164" s="111"/>
      <c r="AB164" s="64"/>
      <c r="AC164" s="64"/>
      <c r="AD164" s="111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</row>
    <row r="167" spans="1:41" ht="15.6" x14ac:dyDescent="0.3">
      <c r="B167" s="101" t="s">
        <v>0</v>
      </c>
      <c r="I167" s="101" t="s">
        <v>0</v>
      </c>
      <c r="J167" s="102"/>
      <c r="K167" s="102"/>
      <c r="L167" s="102"/>
      <c r="M167" s="102"/>
      <c r="N167" s="102"/>
      <c r="P167" s="101" t="s">
        <v>0</v>
      </c>
      <c r="Q167" s="102"/>
      <c r="R167" s="102"/>
      <c r="S167" s="102"/>
      <c r="T167" s="102"/>
      <c r="U167" s="102"/>
      <c r="X167" s="101" t="s">
        <v>0</v>
      </c>
      <c r="Y167" s="102"/>
      <c r="Z167" s="102"/>
      <c r="AA167" s="102"/>
    </row>
    <row r="168" spans="1:41" ht="15.6" x14ac:dyDescent="0.3">
      <c r="B168" s="105" t="s">
        <v>3</v>
      </c>
      <c r="C168" s="105" t="s">
        <v>4</v>
      </c>
      <c r="D168" s="105" t="s">
        <v>5</v>
      </c>
      <c r="E168" s="105" t="s">
        <v>6</v>
      </c>
      <c r="F168" s="105" t="s">
        <v>7</v>
      </c>
      <c r="G168" s="105" t="s">
        <v>8</v>
      </c>
      <c r="I168" s="105" t="s">
        <v>9</v>
      </c>
      <c r="J168" s="105" t="s">
        <v>10</v>
      </c>
      <c r="K168" s="105" t="s">
        <v>11</v>
      </c>
      <c r="L168" s="105" t="s">
        <v>12</v>
      </c>
      <c r="M168" s="105" t="s">
        <v>13</v>
      </c>
      <c r="N168" s="105" t="s">
        <v>14</v>
      </c>
      <c r="P168" s="105" t="s">
        <v>15</v>
      </c>
      <c r="Q168" s="105" t="s">
        <v>16</v>
      </c>
      <c r="R168" s="105" t="s">
        <v>17</v>
      </c>
      <c r="S168" s="105" t="s">
        <v>18</v>
      </c>
      <c r="T168" s="105" t="s">
        <v>19</v>
      </c>
      <c r="U168" s="105" t="s">
        <v>20</v>
      </c>
      <c r="X168" s="105" t="s">
        <v>21</v>
      </c>
      <c r="Y168" s="105" t="s">
        <v>25</v>
      </c>
      <c r="Z168" s="105" t="s">
        <v>26</v>
      </c>
      <c r="AA168" s="105" t="s">
        <v>27</v>
      </c>
    </row>
    <row r="169" spans="1:41" ht="15.6" x14ac:dyDescent="0.3">
      <c r="B169" s="111">
        <v>2234567890</v>
      </c>
      <c r="C169" s="111" t="s">
        <v>54</v>
      </c>
      <c r="D169" s="111" t="s">
        <v>55</v>
      </c>
      <c r="E169" s="111" t="s">
        <v>56</v>
      </c>
      <c r="F169" s="111" t="s">
        <v>57</v>
      </c>
      <c r="G169" s="112">
        <v>27787</v>
      </c>
      <c r="I169" s="111">
        <v>1234567890</v>
      </c>
      <c r="J169" s="111" t="s">
        <v>58</v>
      </c>
      <c r="K169" s="64" t="s">
        <v>59</v>
      </c>
      <c r="L169" s="112">
        <v>40553</v>
      </c>
      <c r="M169" s="111">
        <v>16311</v>
      </c>
      <c r="N169" s="112">
        <v>40251</v>
      </c>
      <c r="P169" s="113">
        <v>9876543210</v>
      </c>
      <c r="Q169" s="114" t="s">
        <v>60</v>
      </c>
      <c r="R169" s="64" t="s">
        <v>61</v>
      </c>
      <c r="S169" s="64" t="s">
        <v>62</v>
      </c>
      <c r="T169" s="112">
        <v>31733</v>
      </c>
      <c r="U169" s="64" t="s">
        <v>63</v>
      </c>
      <c r="X169" s="64">
        <v>123450</v>
      </c>
      <c r="Y169" s="111">
        <v>260</v>
      </c>
      <c r="Z169" s="111">
        <v>4400</v>
      </c>
      <c r="AA169" s="64">
        <f t="shared" ref="AA169:AA181" si="5">Y169+Z169</f>
        <v>4660</v>
      </c>
    </row>
    <row r="170" spans="1:41" ht="15.6" x14ac:dyDescent="0.3">
      <c r="B170" s="111">
        <v>2234567891</v>
      </c>
      <c r="C170" s="111" t="s">
        <v>70</v>
      </c>
      <c r="D170" s="111" t="s">
        <v>71</v>
      </c>
      <c r="E170" s="111" t="s">
        <v>72</v>
      </c>
      <c r="F170" s="111" t="s">
        <v>73</v>
      </c>
      <c r="G170" s="112">
        <v>27952</v>
      </c>
      <c r="I170" s="111">
        <v>1234567891</v>
      </c>
      <c r="J170" s="111" t="s">
        <v>74</v>
      </c>
      <c r="K170" s="64" t="s">
        <v>75</v>
      </c>
      <c r="L170" s="112">
        <v>41344</v>
      </c>
      <c r="M170" s="111">
        <v>14068</v>
      </c>
      <c r="N170" s="112">
        <v>40982</v>
      </c>
      <c r="P170" s="113">
        <v>9876543211</v>
      </c>
      <c r="Q170" s="114" t="s">
        <v>76</v>
      </c>
      <c r="R170" s="64" t="s">
        <v>77</v>
      </c>
      <c r="S170" s="64" t="s">
        <v>78</v>
      </c>
      <c r="T170" s="112">
        <v>33161</v>
      </c>
      <c r="U170" s="64" t="s">
        <v>79</v>
      </c>
      <c r="X170" s="64">
        <v>123451</v>
      </c>
      <c r="Y170" s="111">
        <v>389</v>
      </c>
      <c r="Z170" s="111">
        <v>4400</v>
      </c>
      <c r="AA170" s="64">
        <f t="shared" si="5"/>
        <v>4789</v>
      </c>
    </row>
    <row r="171" spans="1:41" ht="15.6" x14ac:dyDescent="0.3">
      <c r="B171" s="111">
        <v>2234567892</v>
      </c>
      <c r="C171" s="111" t="s">
        <v>86</v>
      </c>
      <c r="D171" s="111" t="s">
        <v>87</v>
      </c>
      <c r="E171" s="111" t="s">
        <v>88</v>
      </c>
      <c r="F171" s="111" t="s">
        <v>89</v>
      </c>
      <c r="G171" s="112">
        <v>28808</v>
      </c>
      <c r="I171" s="111">
        <v>1234567892</v>
      </c>
      <c r="J171" s="111" t="s">
        <v>90</v>
      </c>
      <c r="K171" s="64" t="s">
        <v>91</v>
      </c>
      <c r="L171" s="112">
        <v>41741</v>
      </c>
      <c r="M171" s="111">
        <v>12172</v>
      </c>
      <c r="N171" s="112">
        <v>41350</v>
      </c>
      <c r="P171" s="119">
        <v>9876543212</v>
      </c>
      <c r="Q171" s="114" t="s">
        <v>92</v>
      </c>
      <c r="R171" s="64" t="s">
        <v>93</v>
      </c>
      <c r="S171" s="64" t="s">
        <v>94</v>
      </c>
      <c r="T171" s="112">
        <v>29960</v>
      </c>
      <c r="U171" s="64" t="s">
        <v>95</v>
      </c>
      <c r="X171" s="64">
        <v>123452</v>
      </c>
      <c r="Y171" s="111">
        <v>367</v>
      </c>
      <c r="Z171" s="111">
        <v>4400</v>
      </c>
      <c r="AA171" s="64">
        <f t="shared" si="5"/>
        <v>4767</v>
      </c>
    </row>
    <row r="172" spans="1:41" ht="15.6" x14ac:dyDescent="0.3">
      <c r="B172" s="111">
        <v>2234567893</v>
      </c>
      <c r="C172" s="111" t="s">
        <v>102</v>
      </c>
      <c r="D172" s="111" t="s">
        <v>103</v>
      </c>
      <c r="E172" s="111" t="s">
        <v>104</v>
      </c>
      <c r="F172" s="111" t="s">
        <v>105</v>
      </c>
      <c r="G172" s="112">
        <v>28825</v>
      </c>
      <c r="I172" s="111">
        <v>1234567893</v>
      </c>
      <c r="J172" s="111" t="s">
        <v>106</v>
      </c>
      <c r="K172" s="64" t="s">
        <v>107</v>
      </c>
      <c r="L172" s="112">
        <v>42198</v>
      </c>
      <c r="M172" s="111">
        <v>13625</v>
      </c>
      <c r="N172" s="112">
        <v>42443</v>
      </c>
      <c r="P172" s="119">
        <v>9876543213</v>
      </c>
      <c r="Q172" s="114" t="s">
        <v>108</v>
      </c>
      <c r="R172" s="64" t="s">
        <v>109</v>
      </c>
      <c r="S172" s="64" t="s">
        <v>110</v>
      </c>
      <c r="T172" s="112">
        <v>29485</v>
      </c>
      <c r="U172" s="64" t="s">
        <v>63</v>
      </c>
      <c r="X172" s="64">
        <v>123453</v>
      </c>
      <c r="Y172" s="111">
        <v>334</v>
      </c>
      <c r="Z172" s="111">
        <v>4400</v>
      </c>
      <c r="AA172" s="64">
        <f t="shared" si="5"/>
        <v>4734</v>
      </c>
    </row>
    <row r="173" spans="1:41" ht="15.6" x14ac:dyDescent="0.3">
      <c r="B173" s="111">
        <v>2234567894</v>
      </c>
      <c r="C173" s="111" t="s">
        <v>116</v>
      </c>
      <c r="D173" s="111" t="s">
        <v>117</v>
      </c>
      <c r="E173" s="111" t="s">
        <v>118</v>
      </c>
      <c r="F173" s="111" t="s">
        <v>119</v>
      </c>
      <c r="G173" s="112">
        <v>30186</v>
      </c>
      <c r="I173" s="111">
        <v>1234567894</v>
      </c>
      <c r="J173" s="111" t="s">
        <v>120</v>
      </c>
      <c r="K173" s="64" t="s">
        <v>121</v>
      </c>
      <c r="L173" s="112">
        <v>42992</v>
      </c>
      <c r="M173" s="111">
        <v>13942</v>
      </c>
      <c r="N173" s="112">
        <v>43178</v>
      </c>
      <c r="P173" s="119">
        <v>9876543214</v>
      </c>
      <c r="Q173" s="114" t="s">
        <v>122</v>
      </c>
      <c r="R173" s="64" t="s">
        <v>116</v>
      </c>
      <c r="S173" s="64" t="s">
        <v>123</v>
      </c>
      <c r="T173" s="112">
        <v>32221</v>
      </c>
      <c r="U173" s="64" t="s">
        <v>79</v>
      </c>
      <c r="X173" s="64">
        <v>123454</v>
      </c>
      <c r="Y173" s="111">
        <v>307</v>
      </c>
      <c r="Z173" s="111">
        <v>3300</v>
      </c>
      <c r="AA173" s="64">
        <f t="shared" si="5"/>
        <v>3607</v>
      </c>
    </row>
    <row r="174" spans="1:41" ht="15.6" x14ac:dyDescent="0.3">
      <c r="B174" s="111">
        <v>2234567895</v>
      </c>
      <c r="C174" s="111" t="s">
        <v>129</v>
      </c>
      <c r="D174" s="111" t="s">
        <v>130</v>
      </c>
      <c r="E174" s="111" t="s">
        <v>131</v>
      </c>
      <c r="F174" s="111" t="s">
        <v>132</v>
      </c>
      <c r="G174" s="112">
        <v>30159</v>
      </c>
      <c r="I174" s="111">
        <v>1234567895</v>
      </c>
      <c r="J174" s="111" t="s">
        <v>133</v>
      </c>
      <c r="K174" s="64" t="s">
        <v>59</v>
      </c>
      <c r="L174" s="112">
        <v>43419</v>
      </c>
      <c r="M174" s="111">
        <v>10747</v>
      </c>
      <c r="N174" s="112">
        <v>42930</v>
      </c>
      <c r="P174" s="119">
        <v>9876543215</v>
      </c>
      <c r="Q174" s="114" t="s">
        <v>134</v>
      </c>
      <c r="R174" s="64" t="s">
        <v>135</v>
      </c>
      <c r="S174" s="64" t="s">
        <v>136</v>
      </c>
      <c r="T174" s="112">
        <v>28685</v>
      </c>
      <c r="U174" s="64" t="s">
        <v>95</v>
      </c>
      <c r="X174" s="64">
        <v>123455</v>
      </c>
      <c r="Y174" s="111">
        <v>354</v>
      </c>
      <c r="Z174" s="111">
        <v>3300</v>
      </c>
      <c r="AA174" s="64">
        <f t="shared" si="5"/>
        <v>3654</v>
      </c>
    </row>
    <row r="175" spans="1:41" ht="15.6" x14ac:dyDescent="0.3">
      <c r="B175" s="111">
        <v>2234567896</v>
      </c>
      <c r="C175" s="111" t="s">
        <v>140</v>
      </c>
      <c r="D175" s="111" t="s">
        <v>141</v>
      </c>
      <c r="E175" s="111" t="s">
        <v>142</v>
      </c>
      <c r="F175" s="111" t="s">
        <v>143</v>
      </c>
      <c r="G175" s="112">
        <v>30687</v>
      </c>
      <c r="I175" s="111">
        <v>1234567896</v>
      </c>
      <c r="J175" s="111" t="s">
        <v>144</v>
      </c>
      <c r="K175" s="64" t="s">
        <v>75</v>
      </c>
      <c r="L175" s="112">
        <v>43754</v>
      </c>
      <c r="M175" s="111">
        <v>18491</v>
      </c>
      <c r="N175" s="112">
        <v>44047</v>
      </c>
      <c r="P175" s="119">
        <v>9876543216</v>
      </c>
      <c r="Q175" s="114" t="s">
        <v>145</v>
      </c>
      <c r="R175" s="64" t="s">
        <v>146</v>
      </c>
      <c r="S175" s="64" t="s">
        <v>147</v>
      </c>
      <c r="T175" s="112">
        <v>27610</v>
      </c>
      <c r="U175" s="64" t="s">
        <v>63</v>
      </c>
      <c r="X175" s="64">
        <v>123456</v>
      </c>
      <c r="Y175" s="111">
        <v>281</v>
      </c>
      <c r="Z175" s="111">
        <v>3300</v>
      </c>
      <c r="AA175" s="64">
        <f t="shared" si="5"/>
        <v>3581</v>
      </c>
    </row>
    <row r="176" spans="1:41" ht="15.6" x14ac:dyDescent="0.3">
      <c r="B176" s="111">
        <v>2234567897</v>
      </c>
      <c r="C176" s="111" t="s">
        <v>149</v>
      </c>
      <c r="D176" s="111" t="s">
        <v>150</v>
      </c>
      <c r="E176" s="111" t="s">
        <v>151</v>
      </c>
      <c r="F176" s="111" t="s">
        <v>152</v>
      </c>
      <c r="G176" s="112">
        <v>32802</v>
      </c>
      <c r="I176" s="111">
        <v>1234567897</v>
      </c>
      <c r="J176" s="111" t="s">
        <v>153</v>
      </c>
      <c r="K176" s="64" t="s">
        <v>91</v>
      </c>
      <c r="L176" s="112">
        <v>40985</v>
      </c>
      <c r="M176" s="111">
        <v>17725</v>
      </c>
      <c r="N176" s="112">
        <v>40714</v>
      </c>
      <c r="P176" s="119">
        <v>9876543217</v>
      </c>
      <c r="Q176" s="114" t="s">
        <v>154</v>
      </c>
      <c r="R176" s="64" t="s">
        <v>102</v>
      </c>
      <c r="S176" s="64" t="s">
        <v>155</v>
      </c>
      <c r="T176" s="112">
        <v>30853</v>
      </c>
      <c r="U176" s="64" t="s">
        <v>79</v>
      </c>
      <c r="X176" s="64">
        <v>123457</v>
      </c>
      <c r="Y176" s="111">
        <v>374</v>
      </c>
      <c r="Z176" s="111">
        <v>3300</v>
      </c>
      <c r="AA176" s="64">
        <f t="shared" si="5"/>
        <v>3674</v>
      </c>
    </row>
    <row r="177" spans="1:38" ht="15.6" x14ac:dyDescent="0.3">
      <c r="B177" s="111">
        <v>2234567898</v>
      </c>
      <c r="C177" s="111" t="s">
        <v>159</v>
      </c>
      <c r="D177" s="111" t="s">
        <v>160</v>
      </c>
      <c r="E177" s="111" t="s">
        <v>161</v>
      </c>
      <c r="F177" s="111" t="s">
        <v>162</v>
      </c>
      <c r="G177" s="112">
        <v>33588</v>
      </c>
      <c r="I177" s="111">
        <v>1234567898</v>
      </c>
      <c r="J177" s="111" t="s">
        <v>163</v>
      </c>
      <c r="K177" s="64" t="s">
        <v>107</v>
      </c>
      <c r="L177" s="112">
        <v>43969</v>
      </c>
      <c r="M177" s="111">
        <v>12678</v>
      </c>
      <c r="N177" s="112">
        <v>43538</v>
      </c>
      <c r="P177" s="119">
        <v>9876543218</v>
      </c>
      <c r="Q177" s="114" t="s">
        <v>164</v>
      </c>
      <c r="R177" s="64" t="s">
        <v>62</v>
      </c>
      <c r="S177" s="64" t="s">
        <v>165</v>
      </c>
      <c r="T177" s="112">
        <v>29672</v>
      </c>
      <c r="U177" s="64" t="s">
        <v>95</v>
      </c>
      <c r="X177" s="64">
        <v>123458</v>
      </c>
      <c r="Y177" s="111">
        <v>324</v>
      </c>
      <c r="Z177" s="111">
        <v>3300</v>
      </c>
      <c r="AA177" s="64">
        <f t="shared" si="5"/>
        <v>3624</v>
      </c>
    </row>
    <row r="178" spans="1:38" ht="15.6" x14ac:dyDescent="0.3">
      <c r="B178" s="111">
        <v>2234567899</v>
      </c>
      <c r="C178" s="111" t="s">
        <v>169</v>
      </c>
      <c r="D178" s="111" t="s">
        <v>170</v>
      </c>
      <c r="E178" s="111" t="s">
        <v>171</v>
      </c>
      <c r="F178" s="111" t="s">
        <v>172</v>
      </c>
      <c r="G178" s="112">
        <v>34646</v>
      </c>
      <c r="I178" s="111">
        <v>1234567899</v>
      </c>
      <c r="J178" s="111" t="s">
        <v>173</v>
      </c>
      <c r="K178" s="64" t="s">
        <v>121</v>
      </c>
      <c r="L178" s="112">
        <v>44366</v>
      </c>
      <c r="M178" s="111">
        <v>14986</v>
      </c>
      <c r="N178" s="112">
        <v>43849</v>
      </c>
      <c r="P178" s="119">
        <v>9876543219</v>
      </c>
      <c r="Q178" s="114" t="s">
        <v>174</v>
      </c>
      <c r="R178" s="64" t="s">
        <v>141</v>
      </c>
      <c r="S178" s="64" t="s">
        <v>175</v>
      </c>
      <c r="T178" s="112">
        <v>29237</v>
      </c>
      <c r="U178" s="64" t="s">
        <v>63</v>
      </c>
      <c r="X178" s="64">
        <v>123459</v>
      </c>
      <c r="Y178" s="111">
        <v>371</v>
      </c>
      <c r="Z178" s="111">
        <v>3300</v>
      </c>
      <c r="AA178" s="64">
        <f t="shared" si="5"/>
        <v>3671</v>
      </c>
    </row>
    <row r="179" spans="1:38" ht="15.6" x14ac:dyDescent="0.3">
      <c r="B179" s="111">
        <v>2234567900</v>
      </c>
      <c r="C179" s="111" t="s">
        <v>179</v>
      </c>
      <c r="D179" s="111" t="s">
        <v>180</v>
      </c>
      <c r="E179" s="111" t="s">
        <v>181</v>
      </c>
      <c r="F179" s="111" t="s">
        <v>182</v>
      </c>
      <c r="G179" s="112">
        <v>34314</v>
      </c>
      <c r="I179" s="111">
        <v>1234567900</v>
      </c>
      <c r="J179" s="111" t="s">
        <v>183</v>
      </c>
      <c r="K179" s="64" t="s">
        <v>59</v>
      </c>
      <c r="L179" s="112">
        <v>44063</v>
      </c>
      <c r="M179" s="111">
        <v>19888</v>
      </c>
      <c r="N179" s="112">
        <v>43538</v>
      </c>
      <c r="P179" s="119">
        <v>9876543221</v>
      </c>
      <c r="Q179" s="114" t="s">
        <v>184</v>
      </c>
      <c r="R179" s="64" t="s">
        <v>185</v>
      </c>
      <c r="S179" s="64" t="s">
        <v>186</v>
      </c>
      <c r="T179" s="112">
        <v>27955</v>
      </c>
      <c r="U179" s="64" t="s">
        <v>79</v>
      </c>
      <c r="X179" s="64">
        <v>123460</v>
      </c>
      <c r="Y179" s="111">
        <v>435</v>
      </c>
      <c r="Z179" s="111">
        <v>4400</v>
      </c>
      <c r="AA179" s="64">
        <f t="shared" si="5"/>
        <v>4835</v>
      </c>
    </row>
    <row r="180" spans="1:38" ht="15.6" x14ac:dyDescent="0.3">
      <c r="I180" s="128">
        <v>1234567901</v>
      </c>
      <c r="J180" s="131" t="s">
        <v>190</v>
      </c>
      <c r="K180" s="100" t="s">
        <v>59</v>
      </c>
      <c r="L180" s="129">
        <v>44064</v>
      </c>
      <c r="M180" s="128">
        <v>19889</v>
      </c>
      <c r="N180" s="129">
        <v>43538</v>
      </c>
      <c r="P180" s="119">
        <v>6734839393</v>
      </c>
      <c r="Q180" s="127" t="s">
        <v>191</v>
      </c>
      <c r="R180" s="64" t="s">
        <v>192</v>
      </c>
      <c r="S180" s="64" t="s">
        <v>193</v>
      </c>
      <c r="T180" s="112">
        <v>27970</v>
      </c>
      <c r="U180" s="64" t="s">
        <v>95</v>
      </c>
      <c r="X180" s="64">
        <v>123461</v>
      </c>
      <c r="Y180" s="111">
        <v>394</v>
      </c>
      <c r="Z180" s="111">
        <v>3300</v>
      </c>
      <c r="AA180" s="64">
        <f t="shared" si="5"/>
        <v>3694</v>
      </c>
    </row>
    <row r="181" spans="1:38" ht="15.6" x14ac:dyDescent="0.3">
      <c r="I181" s="111">
        <v>1234567919</v>
      </c>
      <c r="J181" s="127" t="s">
        <v>190</v>
      </c>
      <c r="K181" s="64" t="s">
        <v>59</v>
      </c>
      <c r="L181" s="112">
        <v>43357</v>
      </c>
      <c r="M181" s="111">
        <v>15366</v>
      </c>
      <c r="N181" s="112">
        <v>42930</v>
      </c>
      <c r="P181" s="119">
        <v>5643874934</v>
      </c>
      <c r="Q181" s="127" t="s">
        <v>197</v>
      </c>
      <c r="R181" s="64" t="s">
        <v>198</v>
      </c>
      <c r="S181" s="64" t="s">
        <v>199</v>
      </c>
      <c r="T181" s="112">
        <v>32204</v>
      </c>
      <c r="U181" s="64" t="s">
        <v>63</v>
      </c>
      <c r="X181" s="64">
        <v>123462</v>
      </c>
      <c r="Y181" s="111">
        <v>306</v>
      </c>
      <c r="Z181" s="111">
        <v>3300</v>
      </c>
      <c r="AA181" s="64">
        <f t="shared" si="5"/>
        <v>3606</v>
      </c>
    </row>
    <row r="187" spans="1:38" ht="15.6" x14ac:dyDescent="0.3">
      <c r="A187" s="101" t="s">
        <v>1</v>
      </c>
      <c r="B187" s="101" t="s">
        <v>1</v>
      </c>
      <c r="C187" s="101" t="s">
        <v>1</v>
      </c>
      <c r="D187" s="101" t="s">
        <v>1</v>
      </c>
      <c r="E187" s="101" t="s">
        <v>0</v>
      </c>
      <c r="F187" s="102"/>
      <c r="G187" s="102"/>
      <c r="H187" s="102"/>
      <c r="I187" s="102"/>
      <c r="J187" s="101" t="s">
        <v>0</v>
      </c>
      <c r="K187" s="102"/>
      <c r="L187" s="102"/>
      <c r="M187" s="140" t="s">
        <v>2</v>
      </c>
      <c r="N187" s="140" t="s">
        <v>2</v>
      </c>
      <c r="O187" s="102"/>
      <c r="P187" s="102"/>
      <c r="Q187" s="102"/>
      <c r="R187" s="102"/>
      <c r="S187" s="101" t="s">
        <v>0</v>
      </c>
      <c r="T187" s="102"/>
      <c r="U187" s="102"/>
      <c r="V187" s="102"/>
      <c r="W187" s="101" t="s">
        <v>0</v>
      </c>
      <c r="X187" s="102"/>
      <c r="Y187" s="101" t="s">
        <v>0</v>
      </c>
      <c r="Z187" s="102"/>
      <c r="AA187" s="104"/>
      <c r="AB187" s="102"/>
      <c r="AC187" s="102"/>
      <c r="AD187" s="101" t="s">
        <v>0</v>
      </c>
      <c r="AE187" s="104"/>
      <c r="AF187" s="102"/>
      <c r="AG187" s="101"/>
      <c r="AH187" s="102"/>
      <c r="AI187" s="104"/>
      <c r="AJ187" s="102"/>
      <c r="AK187" s="103"/>
      <c r="AL187" s="102"/>
    </row>
    <row r="188" spans="1:38" ht="15.6" x14ac:dyDescent="0.3">
      <c r="A188" s="105" t="s">
        <v>3</v>
      </c>
      <c r="B188" s="105" t="s">
        <v>9</v>
      </c>
      <c r="C188" s="105" t="s">
        <v>15</v>
      </c>
      <c r="D188" s="105" t="s">
        <v>21</v>
      </c>
      <c r="E188" s="105" t="s">
        <v>22</v>
      </c>
      <c r="F188" s="141" t="s">
        <v>11</v>
      </c>
      <c r="G188" s="105" t="s">
        <v>28</v>
      </c>
      <c r="H188" s="105" t="s">
        <v>29</v>
      </c>
      <c r="I188" s="105" t="s">
        <v>30</v>
      </c>
      <c r="J188" s="105" t="s">
        <v>31</v>
      </c>
      <c r="K188" s="105" t="s">
        <v>32</v>
      </c>
      <c r="L188" s="105" t="s">
        <v>33</v>
      </c>
      <c r="M188" s="105" t="s">
        <v>23</v>
      </c>
      <c r="N188" s="108" t="s">
        <v>22</v>
      </c>
      <c r="O188" s="105" t="s">
        <v>34</v>
      </c>
      <c r="P188" s="105" t="s">
        <v>35</v>
      </c>
      <c r="Q188" s="105" t="s">
        <v>36</v>
      </c>
      <c r="R188" s="105" t="s">
        <v>37</v>
      </c>
      <c r="S188" s="105" t="s">
        <v>38</v>
      </c>
      <c r="T188" s="105" t="s">
        <v>39</v>
      </c>
      <c r="U188" s="105" t="s">
        <v>40</v>
      </c>
      <c r="V188" s="105" t="s">
        <v>41</v>
      </c>
      <c r="W188" s="105" t="s">
        <v>24</v>
      </c>
      <c r="X188" s="109" t="s">
        <v>42</v>
      </c>
      <c r="Y188" s="108" t="s">
        <v>43</v>
      </c>
      <c r="Z188" s="105" t="s">
        <v>44</v>
      </c>
      <c r="AA188" s="105" t="s">
        <v>45</v>
      </c>
      <c r="AB188" s="105" t="s">
        <v>46</v>
      </c>
      <c r="AC188" s="105" t="s">
        <v>47</v>
      </c>
      <c r="AD188" s="105" t="s">
        <v>48</v>
      </c>
      <c r="AE188" s="105" t="s">
        <v>49</v>
      </c>
      <c r="AF188" s="105" t="s">
        <v>50</v>
      </c>
      <c r="AG188" s="104" t="s">
        <v>51</v>
      </c>
      <c r="AH188" s="105" t="s">
        <v>52</v>
      </c>
      <c r="AI188" s="105" t="s">
        <v>53</v>
      </c>
      <c r="AJ188" s="104"/>
      <c r="AK188" s="105"/>
      <c r="AL188" s="105"/>
    </row>
    <row r="189" spans="1:38" ht="15.6" x14ac:dyDescent="0.3">
      <c r="A189" s="111">
        <v>2234567890</v>
      </c>
      <c r="B189" s="111">
        <v>1234567890</v>
      </c>
      <c r="C189" s="113">
        <v>9876543210</v>
      </c>
      <c r="D189" s="64">
        <v>123450</v>
      </c>
      <c r="E189" s="64">
        <v>8120</v>
      </c>
      <c r="F189" s="64" t="s">
        <v>59</v>
      </c>
      <c r="G189" s="64" t="s">
        <v>64</v>
      </c>
      <c r="H189" s="112">
        <v>40553</v>
      </c>
      <c r="I189" s="117">
        <v>40918</v>
      </c>
      <c r="J189" s="64">
        <v>141</v>
      </c>
      <c r="K189" s="112">
        <v>40554</v>
      </c>
      <c r="L189" s="112">
        <v>40613</v>
      </c>
      <c r="M189" s="64">
        <v>8765432109</v>
      </c>
      <c r="N189" s="64">
        <v>8120</v>
      </c>
      <c r="O189" s="111" t="s">
        <v>65</v>
      </c>
      <c r="P189" s="111" t="s">
        <v>66</v>
      </c>
      <c r="Q189" s="114" t="s">
        <v>67</v>
      </c>
      <c r="R189" s="112">
        <v>28153</v>
      </c>
      <c r="S189" s="111">
        <v>143818</v>
      </c>
      <c r="T189" s="112">
        <v>40553</v>
      </c>
      <c r="U189" s="117">
        <v>40918</v>
      </c>
      <c r="V189" s="64" t="s">
        <v>68</v>
      </c>
      <c r="W189" s="64">
        <v>12340</v>
      </c>
      <c r="X189" s="111">
        <v>260</v>
      </c>
      <c r="Y189" s="64">
        <v>101</v>
      </c>
      <c r="Z189" s="111" t="s">
        <v>69</v>
      </c>
      <c r="AA189" s="64">
        <v>10</v>
      </c>
      <c r="AB189" s="111">
        <v>20</v>
      </c>
      <c r="AC189" s="64">
        <f>AA189*AB189</f>
        <v>200</v>
      </c>
      <c r="AD189" s="64">
        <v>131</v>
      </c>
      <c r="AE189" s="64">
        <v>15</v>
      </c>
      <c r="AF189" s="64">
        <v>20</v>
      </c>
      <c r="AG189" s="64">
        <v>166</v>
      </c>
      <c r="AH189" s="64" t="s">
        <v>63</v>
      </c>
      <c r="AI189" s="64">
        <v>40</v>
      </c>
      <c r="AJ189" s="64"/>
      <c r="AK189" s="64"/>
      <c r="AL189" s="64"/>
    </row>
    <row r="190" spans="1:38" ht="15.6" x14ac:dyDescent="0.3">
      <c r="A190" s="111">
        <v>2234567891</v>
      </c>
      <c r="B190" s="111">
        <v>1234567891</v>
      </c>
      <c r="C190" s="113">
        <v>9876543211</v>
      </c>
      <c r="D190" s="64">
        <v>123451</v>
      </c>
      <c r="E190" s="64">
        <v>8121</v>
      </c>
      <c r="F190" s="64" t="s">
        <v>75</v>
      </c>
      <c r="G190" s="64" t="s">
        <v>80</v>
      </c>
      <c r="H190" s="112">
        <v>41344</v>
      </c>
      <c r="I190" s="112">
        <v>41709</v>
      </c>
      <c r="J190" s="64">
        <v>142</v>
      </c>
      <c r="K190" s="112">
        <v>41345</v>
      </c>
      <c r="L190" s="112">
        <v>41350</v>
      </c>
      <c r="M190" s="64">
        <v>8765432108</v>
      </c>
      <c r="N190" s="64">
        <v>8121</v>
      </c>
      <c r="O190" s="111" t="s">
        <v>81</v>
      </c>
      <c r="P190" s="111" t="s">
        <v>82</v>
      </c>
      <c r="Q190" s="114" t="s">
        <v>83</v>
      </c>
      <c r="R190" s="112">
        <v>29413</v>
      </c>
      <c r="S190" s="111">
        <v>143675</v>
      </c>
      <c r="T190" s="112">
        <v>41344</v>
      </c>
      <c r="U190" s="112">
        <v>41709</v>
      </c>
      <c r="V190" s="64" t="s">
        <v>84</v>
      </c>
      <c r="W190" s="64">
        <v>12341</v>
      </c>
      <c r="X190" s="111">
        <v>389</v>
      </c>
      <c r="Y190" s="64">
        <v>102</v>
      </c>
      <c r="Z190" s="111" t="s">
        <v>85</v>
      </c>
      <c r="AA190" s="64">
        <v>12</v>
      </c>
      <c r="AB190" s="64">
        <v>22</v>
      </c>
      <c r="AC190" s="64">
        <f>AA190*AB190</f>
        <v>264</v>
      </c>
      <c r="AD190" s="64">
        <v>132</v>
      </c>
      <c r="AE190" s="64">
        <v>30</v>
      </c>
      <c r="AF190" s="64">
        <v>70</v>
      </c>
      <c r="AG190" s="64">
        <v>167</v>
      </c>
      <c r="AH190" s="64" t="s">
        <v>63</v>
      </c>
      <c r="AI190" s="64">
        <v>55</v>
      </c>
      <c r="AJ190" s="64"/>
      <c r="AK190" s="64"/>
      <c r="AL190" s="64"/>
    </row>
    <row r="191" spans="1:38" ht="15.6" x14ac:dyDescent="0.3">
      <c r="A191" s="111">
        <v>2234567892</v>
      </c>
      <c r="B191" s="111">
        <v>1234567892</v>
      </c>
      <c r="C191" s="119">
        <v>9876543212</v>
      </c>
      <c r="D191" s="64">
        <v>123452</v>
      </c>
      <c r="E191" s="64">
        <v>8122</v>
      </c>
      <c r="F191" s="64" t="s">
        <v>91</v>
      </c>
      <c r="G191" s="64" t="s">
        <v>96</v>
      </c>
      <c r="H191" s="112">
        <v>41741</v>
      </c>
      <c r="I191" s="112">
        <v>42106</v>
      </c>
      <c r="J191" s="64">
        <v>143</v>
      </c>
      <c r="K191" s="112">
        <v>41894</v>
      </c>
      <c r="L191" s="112">
        <v>41896</v>
      </c>
      <c r="M191" s="64">
        <v>8765432107</v>
      </c>
      <c r="N191" s="64">
        <v>8122</v>
      </c>
      <c r="O191" s="111" t="s">
        <v>97</v>
      </c>
      <c r="P191" s="120" t="s">
        <v>98</v>
      </c>
      <c r="Q191" s="114" t="s">
        <v>99</v>
      </c>
      <c r="R191" s="112">
        <v>33922</v>
      </c>
      <c r="S191" s="111">
        <v>143677</v>
      </c>
      <c r="T191" s="112">
        <v>41345</v>
      </c>
      <c r="U191" s="112">
        <v>41710</v>
      </c>
      <c r="V191" s="64" t="s">
        <v>100</v>
      </c>
      <c r="W191" s="64">
        <v>12342</v>
      </c>
      <c r="X191" s="111">
        <v>367</v>
      </c>
      <c r="Y191" s="64">
        <v>103</v>
      </c>
      <c r="Z191" s="111" t="s">
        <v>101</v>
      </c>
      <c r="AA191" s="64">
        <v>8</v>
      </c>
      <c r="AB191" s="111">
        <v>34</v>
      </c>
      <c r="AC191" s="64">
        <f>AA191*AB191</f>
        <v>272</v>
      </c>
      <c r="AD191" s="64">
        <v>133</v>
      </c>
      <c r="AE191" s="64">
        <v>25</v>
      </c>
      <c r="AF191" s="64">
        <v>50</v>
      </c>
      <c r="AG191" s="64">
        <v>168</v>
      </c>
      <c r="AH191" s="64" t="s">
        <v>63</v>
      </c>
      <c r="AI191" s="64">
        <v>45</v>
      </c>
      <c r="AJ191" s="64"/>
      <c r="AK191" s="64"/>
      <c r="AL191" s="64"/>
    </row>
    <row r="192" spans="1:38" ht="15.6" x14ac:dyDescent="0.3">
      <c r="A192" s="111">
        <v>2234567893</v>
      </c>
      <c r="B192" s="111">
        <v>1234567893</v>
      </c>
      <c r="C192" s="119">
        <v>9876543213</v>
      </c>
      <c r="D192" s="64">
        <v>123453</v>
      </c>
      <c r="E192" s="64">
        <v>8123</v>
      </c>
      <c r="F192" s="64" t="s">
        <v>107</v>
      </c>
      <c r="G192" s="64" t="s">
        <v>111</v>
      </c>
      <c r="H192" s="112">
        <v>42198</v>
      </c>
      <c r="I192" s="112">
        <v>42564</v>
      </c>
      <c r="J192" s="64">
        <v>144</v>
      </c>
      <c r="K192" s="112">
        <v>42229</v>
      </c>
      <c r="L192" s="112">
        <v>42231</v>
      </c>
      <c r="M192" s="64">
        <v>8765432106</v>
      </c>
      <c r="N192" s="64">
        <v>8123</v>
      </c>
      <c r="O192" s="111" t="s">
        <v>112</v>
      </c>
      <c r="P192" s="111" t="s">
        <v>113</v>
      </c>
      <c r="Q192" s="114" t="s">
        <v>114</v>
      </c>
      <c r="R192" s="112">
        <v>32478</v>
      </c>
      <c r="S192" s="111">
        <v>143678</v>
      </c>
      <c r="T192" s="112">
        <v>40552</v>
      </c>
      <c r="U192" s="117">
        <v>40917</v>
      </c>
      <c r="V192" s="64" t="s">
        <v>115</v>
      </c>
      <c r="W192" s="64">
        <v>12343</v>
      </c>
      <c r="X192" s="111">
        <v>334</v>
      </c>
      <c r="Y192" s="64">
        <v>104</v>
      </c>
      <c r="Z192" s="111" t="s">
        <v>85</v>
      </c>
      <c r="AA192" s="64">
        <v>12</v>
      </c>
      <c r="AB192" s="111">
        <v>22</v>
      </c>
      <c r="AC192" s="64">
        <f>AA192*AB192</f>
        <v>264</v>
      </c>
      <c r="AD192" s="64">
        <v>134</v>
      </c>
      <c r="AE192" s="64">
        <v>18</v>
      </c>
      <c r="AF192" s="64">
        <v>25</v>
      </c>
      <c r="AG192" s="64">
        <v>169</v>
      </c>
      <c r="AH192" s="64" t="s">
        <v>95</v>
      </c>
      <c r="AI192" s="64">
        <v>45</v>
      </c>
      <c r="AJ192" s="64"/>
      <c r="AK192" s="64"/>
      <c r="AL192" s="64"/>
    </row>
    <row r="193" spans="1:38" ht="15.6" x14ac:dyDescent="0.3">
      <c r="A193" s="111">
        <v>2234567894</v>
      </c>
      <c r="B193" s="111">
        <v>1234567894</v>
      </c>
      <c r="C193" s="119">
        <v>9876543214</v>
      </c>
      <c r="D193" s="64">
        <v>123454</v>
      </c>
      <c r="E193" s="64">
        <v>8124</v>
      </c>
      <c r="F193" s="64" t="s">
        <v>121</v>
      </c>
      <c r="G193" s="64" t="s">
        <v>124</v>
      </c>
      <c r="H193" s="112">
        <v>42992</v>
      </c>
      <c r="I193" s="112">
        <v>43357</v>
      </c>
      <c r="J193" s="64">
        <v>145</v>
      </c>
      <c r="K193" s="112">
        <v>42992</v>
      </c>
      <c r="L193" s="112">
        <v>42995</v>
      </c>
      <c r="M193" s="64">
        <v>7843884394</v>
      </c>
      <c r="N193" s="64">
        <v>8124</v>
      </c>
      <c r="O193" s="121" t="s">
        <v>125</v>
      </c>
      <c r="P193" s="121" t="s">
        <v>126</v>
      </c>
      <c r="Q193" s="122" t="s">
        <v>127</v>
      </c>
      <c r="R193" s="123">
        <v>29937</v>
      </c>
      <c r="S193" s="111">
        <v>143656</v>
      </c>
      <c r="T193" s="112">
        <v>40550</v>
      </c>
      <c r="U193" s="117">
        <v>40915</v>
      </c>
      <c r="V193" s="64" t="s">
        <v>128</v>
      </c>
      <c r="W193" s="64">
        <v>12344</v>
      </c>
      <c r="X193" s="111">
        <v>307</v>
      </c>
      <c r="Y193" s="64">
        <v>105</v>
      </c>
      <c r="Z193" s="111" t="s">
        <v>69</v>
      </c>
      <c r="AA193" s="64">
        <v>10</v>
      </c>
      <c r="AB193" s="111">
        <v>20</v>
      </c>
      <c r="AC193" s="64">
        <f>AA193*AB193</f>
        <v>200</v>
      </c>
      <c r="AD193" s="64">
        <v>135</v>
      </c>
      <c r="AE193" s="64">
        <v>19</v>
      </c>
      <c r="AF193" s="64">
        <v>28</v>
      </c>
      <c r="AG193" s="64">
        <v>170</v>
      </c>
      <c r="AH193" s="64" t="s">
        <v>79</v>
      </c>
      <c r="AI193" s="64">
        <v>79</v>
      </c>
      <c r="AJ193" s="64"/>
      <c r="AK193" s="64"/>
      <c r="AL193" s="64"/>
    </row>
    <row r="194" spans="1:38" ht="15.6" x14ac:dyDescent="0.3">
      <c r="A194" s="111">
        <v>2234567895</v>
      </c>
      <c r="B194" s="111">
        <v>1234567895</v>
      </c>
      <c r="C194" s="119">
        <v>9876543215</v>
      </c>
      <c r="D194" s="64">
        <v>123455</v>
      </c>
      <c r="E194" s="64">
        <v>8125</v>
      </c>
      <c r="F194" s="64" t="s">
        <v>59</v>
      </c>
      <c r="G194" s="64" t="s">
        <v>64</v>
      </c>
      <c r="H194" s="112">
        <v>43419</v>
      </c>
      <c r="I194" s="112">
        <v>43784</v>
      </c>
      <c r="J194" s="64">
        <v>146</v>
      </c>
      <c r="K194" s="112">
        <v>43419</v>
      </c>
      <c r="L194" s="112">
        <v>43423</v>
      </c>
      <c r="M194" s="64">
        <v>8765432104</v>
      </c>
      <c r="N194" s="64">
        <v>8125</v>
      </c>
      <c r="O194" s="124" t="s">
        <v>137</v>
      </c>
      <c r="P194" s="124" t="s">
        <v>138</v>
      </c>
      <c r="Q194" s="125" t="s">
        <v>139</v>
      </c>
      <c r="R194" s="126">
        <v>27400</v>
      </c>
      <c r="S194" s="111">
        <v>143641</v>
      </c>
      <c r="T194" s="112">
        <v>40553</v>
      </c>
      <c r="U194" s="117">
        <v>40918</v>
      </c>
      <c r="V194" s="64" t="s">
        <v>100</v>
      </c>
      <c r="W194" s="64">
        <v>12345</v>
      </c>
      <c r="X194" s="111">
        <v>354</v>
      </c>
      <c r="Y194" s="64">
        <v>106</v>
      </c>
      <c r="Z194" s="111" t="s">
        <v>85</v>
      </c>
      <c r="AA194" s="64">
        <v>12</v>
      </c>
      <c r="AB194" s="64">
        <v>22</v>
      </c>
      <c r="AC194" s="64">
        <f>AA194*AB194</f>
        <v>264</v>
      </c>
      <c r="AD194" s="64">
        <v>136</v>
      </c>
      <c r="AE194" s="64">
        <v>20</v>
      </c>
      <c r="AF194" s="64">
        <v>45</v>
      </c>
      <c r="AG194" s="64">
        <v>171</v>
      </c>
      <c r="AH194" s="64" t="s">
        <v>79</v>
      </c>
      <c r="AI194" s="64">
        <v>45</v>
      </c>
      <c r="AJ194" s="64"/>
      <c r="AK194" s="64"/>
      <c r="AL194" s="64"/>
    </row>
    <row r="195" spans="1:38" ht="15.6" x14ac:dyDescent="0.3">
      <c r="A195" s="111">
        <v>2234567896</v>
      </c>
      <c r="B195" s="111">
        <v>1234567896</v>
      </c>
      <c r="C195" s="119">
        <v>9876543216</v>
      </c>
      <c r="D195" s="64">
        <v>123456</v>
      </c>
      <c r="E195" s="64">
        <v>8126</v>
      </c>
      <c r="F195" s="64" t="s">
        <v>75</v>
      </c>
      <c r="G195" s="64" t="s">
        <v>80</v>
      </c>
      <c r="H195" s="112">
        <v>43754</v>
      </c>
      <c r="I195" s="112">
        <v>44120</v>
      </c>
      <c r="J195" s="64">
        <v>147</v>
      </c>
      <c r="K195" s="112">
        <v>43754</v>
      </c>
      <c r="L195" s="112">
        <v>43757</v>
      </c>
      <c r="M195" s="64">
        <v>8765432104</v>
      </c>
      <c r="N195" s="64">
        <v>8126</v>
      </c>
      <c r="O195" s="124" t="s">
        <v>137</v>
      </c>
      <c r="P195" s="124" t="s">
        <v>138</v>
      </c>
      <c r="Q195" s="125" t="s">
        <v>139</v>
      </c>
      <c r="R195" s="126">
        <v>27400</v>
      </c>
      <c r="S195" s="111">
        <v>151878</v>
      </c>
      <c r="T195" s="112">
        <v>44366</v>
      </c>
      <c r="U195" s="112">
        <v>44731</v>
      </c>
      <c r="V195" s="64" t="s">
        <v>148</v>
      </c>
      <c r="W195" s="64">
        <v>12346</v>
      </c>
      <c r="X195" s="111">
        <v>281</v>
      </c>
      <c r="Y195" s="64">
        <v>107</v>
      </c>
      <c r="Z195" s="111" t="s">
        <v>69</v>
      </c>
      <c r="AA195" s="64">
        <v>10</v>
      </c>
      <c r="AB195" s="111">
        <v>20</v>
      </c>
      <c r="AC195" s="64">
        <f>AA195*AB195</f>
        <v>200</v>
      </c>
      <c r="AD195" s="64">
        <v>137</v>
      </c>
      <c r="AE195" s="64">
        <v>23</v>
      </c>
      <c r="AF195" s="64">
        <v>29</v>
      </c>
      <c r="AG195" s="64">
        <v>172</v>
      </c>
      <c r="AH195" s="64" t="s">
        <v>95</v>
      </c>
      <c r="AI195" s="64">
        <v>52</v>
      </c>
      <c r="AJ195" s="64"/>
      <c r="AK195" s="64"/>
      <c r="AL195" s="64"/>
    </row>
    <row r="196" spans="1:38" ht="15.6" x14ac:dyDescent="0.3">
      <c r="A196" s="111">
        <v>2234567897</v>
      </c>
      <c r="B196" s="111">
        <v>1234567897</v>
      </c>
      <c r="C196" s="119">
        <v>9876543217</v>
      </c>
      <c r="D196" s="64">
        <v>123457</v>
      </c>
      <c r="E196" s="64">
        <v>8127</v>
      </c>
      <c r="F196" s="64" t="s">
        <v>91</v>
      </c>
      <c r="G196" s="64" t="s">
        <v>96</v>
      </c>
      <c r="H196" s="112">
        <v>40985</v>
      </c>
      <c r="I196" s="112">
        <v>41350</v>
      </c>
      <c r="J196" s="64">
        <v>148</v>
      </c>
      <c r="K196" s="112">
        <v>40985</v>
      </c>
      <c r="L196" s="112">
        <v>40988</v>
      </c>
      <c r="M196" s="64">
        <v>8765432102</v>
      </c>
      <c r="N196" s="64">
        <v>8127</v>
      </c>
      <c r="O196" s="111" t="s">
        <v>149</v>
      </c>
      <c r="P196" s="111" t="s">
        <v>156</v>
      </c>
      <c r="Q196" s="114" t="s">
        <v>157</v>
      </c>
      <c r="R196" s="112">
        <v>33167</v>
      </c>
      <c r="S196" s="111">
        <v>133922</v>
      </c>
      <c r="T196" s="112">
        <v>44063</v>
      </c>
      <c r="U196" s="112">
        <v>44428</v>
      </c>
      <c r="V196" s="64" t="s">
        <v>158</v>
      </c>
      <c r="W196" s="64">
        <v>12347</v>
      </c>
      <c r="X196" s="111">
        <v>374</v>
      </c>
      <c r="Y196" s="64">
        <v>108</v>
      </c>
      <c r="Z196" s="111" t="s">
        <v>101</v>
      </c>
      <c r="AA196" s="64">
        <v>8</v>
      </c>
      <c r="AB196" s="111">
        <v>34</v>
      </c>
      <c r="AC196" s="64">
        <f>AA196*AB196</f>
        <v>272</v>
      </c>
      <c r="AD196" s="64">
        <v>138</v>
      </c>
      <c r="AE196" s="64">
        <v>25</v>
      </c>
      <c r="AF196" s="64">
        <v>50</v>
      </c>
      <c r="AG196" s="64">
        <v>173</v>
      </c>
      <c r="AH196" s="64" t="s">
        <v>95</v>
      </c>
      <c r="AI196" s="64">
        <v>52</v>
      </c>
      <c r="AJ196" s="64"/>
      <c r="AK196" s="64"/>
      <c r="AL196" s="64"/>
    </row>
    <row r="197" spans="1:38" ht="15.6" x14ac:dyDescent="0.3">
      <c r="A197" s="111">
        <v>2234567898</v>
      </c>
      <c r="B197" s="111">
        <v>1234567898</v>
      </c>
      <c r="C197" s="119">
        <v>9876543218</v>
      </c>
      <c r="D197" s="64">
        <v>123458</v>
      </c>
      <c r="E197" s="64">
        <v>8128</v>
      </c>
      <c r="F197" s="64" t="s">
        <v>107</v>
      </c>
      <c r="G197" s="64" t="s">
        <v>111</v>
      </c>
      <c r="H197" s="112">
        <v>43969</v>
      </c>
      <c r="I197" s="112">
        <v>44334</v>
      </c>
      <c r="J197" s="64">
        <v>149</v>
      </c>
      <c r="K197" s="112">
        <v>43969</v>
      </c>
      <c r="L197" s="112">
        <v>43972</v>
      </c>
      <c r="M197" s="64">
        <v>8765432101</v>
      </c>
      <c r="N197" s="64">
        <v>8128</v>
      </c>
      <c r="O197" s="111" t="s">
        <v>166</v>
      </c>
      <c r="P197" s="111" t="s">
        <v>167</v>
      </c>
      <c r="Q197" s="114" t="s">
        <v>168</v>
      </c>
      <c r="R197" s="112">
        <v>29936</v>
      </c>
      <c r="S197" s="112"/>
      <c r="T197" s="112"/>
      <c r="U197" s="112"/>
      <c r="V197" s="64"/>
      <c r="W197" s="64">
        <v>12348</v>
      </c>
      <c r="X197" s="111">
        <v>324</v>
      </c>
      <c r="Y197" s="64">
        <v>109</v>
      </c>
      <c r="Z197" s="111" t="s">
        <v>69</v>
      </c>
      <c r="AA197" s="64">
        <v>10</v>
      </c>
      <c r="AB197" s="111">
        <v>20</v>
      </c>
      <c r="AC197" s="64">
        <f>AA197*AB197</f>
        <v>200</v>
      </c>
      <c r="AD197" s="64">
        <v>139</v>
      </c>
      <c r="AE197" s="64">
        <v>30</v>
      </c>
      <c r="AF197" s="64">
        <v>70</v>
      </c>
      <c r="AG197" s="64">
        <v>174</v>
      </c>
      <c r="AH197" s="64" t="s">
        <v>63</v>
      </c>
      <c r="AI197" s="64">
        <v>54</v>
      </c>
      <c r="AJ197" s="64"/>
      <c r="AK197" s="64"/>
      <c r="AL197" s="64"/>
    </row>
    <row r="198" spans="1:38" ht="15.6" x14ac:dyDescent="0.3">
      <c r="A198" s="111">
        <v>2234567899</v>
      </c>
      <c r="B198" s="111">
        <v>1234567899</v>
      </c>
      <c r="C198" s="119">
        <v>9876543219</v>
      </c>
      <c r="D198" s="64">
        <v>123459</v>
      </c>
      <c r="E198" s="64">
        <v>8129</v>
      </c>
      <c r="F198" s="64" t="s">
        <v>121</v>
      </c>
      <c r="G198" s="64" t="s">
        <v>124</v>
      </c>
      <c r="H198" s="112">
        <v>44366</v>
      </c>
      <c r="I198" s="112">
        <v>44731</v>
      </c>
      <c r="J198" s="64">
        <v>140</v>
      </c>
      <c r="K198" s="112">
        <v>44366</v>
      </c>
      <c r="L198" s="112">
        <v>44370</v>
      </c>
      <c r="M198" s="64">
        <v>8765432111</v>
      </c>
      <c r="N198" s="64">
        <v>8129</v>
      </c>
      <c r="O198" s="111" t="s">
        <v>176</v>
      </c>
      <c r="P198" s="111" t="s">
        <v>177</v>
      </c>
      <c r="Q198" s="114" t="s">
        <v>178</v>
      </c>
      <c r="R198" s="112">
        <v>26611</v>
      </c>
      <c r="S198" s="64"/>
      <c r="T198" s="64"/>
      <c r="U198" s="64"/>
      <c r="V198" s="64"/>
      <c r="W198" s="64">
        <v>12349</v>
      </c>
      <c r="X198" s="111">
        <v>371</v>
      </c>
      <c r="Y198" s="64">
        <v>110</v>
      </c>
      <c r="Z198" s="111" t="s">
        <v>85</v>
      </c>
      <c r="AA198" s="64">
        <v>12</v>
      </c>
      <c r="AB198" s="64">
        <v>22</v>
      </c>
      <c r="AC198" s="64">
        <f>AA198*AB198</f>
        <v>264</v>
      </c>
      <c r="AD198" s="64">
        <v>140</v>
      </c>
      <c r="AE198" s="64">
        <v>27</v>
      </c>
      <c r="AF198" s="64">
        <v>55</v>
      </c>
      <c r="AG198" s="64">
        <v>175</v>
      </c>
      <c r="AH198" s="64" t="s">
        <v>95</v>
      </c>
      <c r="AI198" s="64">
        <v>52</v>
      </c>
      <c r="AJ198" s="64"/>
      <c r="AK198" s="64"/>
      <c r="AL198" s="64"/>
    </row>
    <row r="199" spans="1:38" ht="15.6" x14ac:dyDescent="0.3">
      <c r="A199" s="111">
        <v>2234567900</v>
      </c>
      <c r="B199" s="111">
        <v>1234567900</v>
      </c>
      <c r="C199" s="119">
        <v>9876543221</v>
      </c>
      <c r="D199" s="64">
        <v>123460</v>
      </c>
      <c r="E199" s="64">
        <v>8130</v>
      </c>
      <c r="F199" s="64" t="s">
        <v>59</v>
      </c>
      <c r="G199" s="64" t="s">
        <v>64</v>
      </c>
      <c r="H199" s="112">
        <v>44063</v>
      </c>
      <c r="I199" s="112">
        <v>44428</v>
      </c>
      <c r="J199" s="64">
        <v>150</v>
      </c>
      <c r="K199" s="112">
        <v>44063</v>
      </c>
      <c r="L199" s="112">
        <v>44067</v>
      </c>
      <c r="M199" s="64">
        <v>8765432112</v>
      </c>
      <c r="N199" s="64">
        <v>8130</v>
      </c>
      <c r="O199" s="111" t="s">
        <v>187</v>
      </c>
      <c r="P199" s="111" t="s">
        <v>188</v>
      </c>
      <c r="Q199" s="114" t="s">
        <v>189</v>
      </c>
      <c r="R199" s="112">
        <v>27374</v>
      </c>
      <c r="S199" s="64"/>
      <c r="T199" s="64"/>
      <c r="U199" s="64"/>
      <c r="V199" s="64"/>
      <c r="W199" s="64">
        <v>12350</v>
      </c>
      <c r="X199" s="111">
        <v>435</v>
      </c>
      <c r="Y199" s="64">
        <v>111</v>
      </c>
      <c r="Z199" s="111" t="s">
        <v>101</v>
      </c>
      <c r="AA199" s="64">
        <v>8</v>
      </c>
      <c r="AB199" s="111">
        <v>34</v>
      </c>
      <c r="AC199" s="64">
        <f>AA199*AB199</f>
        <v>272</v>
      </c>
      <c r="AD199" s="64">
        <v>141</v>
      </c>
      <c r="AE199" s="64">
        <v>32</v>
      </c>
      <c r="AF199" s="64">
        <v>75</v>
      </c>
      <c r="AG199" s="64">
        <v>176</v>
      </c>
      <c r="AH199" s="64" t="s">
        <v>63</v>
      </c>
      <c r="AI199" s="64">
        <v>88</v>
      </c>
      <c r="AJ199" s="64"/>
      <c r="AK199" s="64"/>
      <c r="AL199" s="64"/>
    </row>
    <row r="200" spans="1:38" ht="15.6" x14ac:dyDescent="0.3">
      <c r="A200" s="111"/>
      <c r="B200" s="111">
        <v>1234567901</v>
      </c>
      <c r="C200" s="119">
        <v>6734839393</v>
      </c>
      <c r="D200" s="64">
        <v>123461</v>
      </c>
      <c r="E200" s="64">
        <v>8131</v>
      </c>
      <c r="F200" s="64" t="s">
        <v>107</v>
      </c>
      <c r="G200" s="64" t="s">
        <v>111</v>
      </c>
      <c r="H200" s="112">
        <v>43970</v>
      </c>
      <c r="I200" s="112">
        <v>44338</v>
      </c>
      <c r="J200" s="64">
        <v>151</v>
      </c>
      <c r="K200" s="112">
        <v>44002</v>
      </c>
      <c r="L200" s="112">
        <v>44006</v>
      </c>
      <c r="M200" s="64">
        <v>6473843942</v>
      </c>
      <c r="N200" s="64">
        <v>8131</v>
      </c>
      <c r="O200" s="111" t="s">
        <v>194</v>
      </c>
      <c r="P200" s="111" t="s">
        <v>195</v>
      </c>
      <c r="Q200" s="127" t="s">
        <v>196</v>
      </c>
      <c r="R200" s="112">
        <v>29938</v>
      </c>
      <c r="S200" s="111"/>
      <c r="T200" s="112"/>
      <c r="U200" s="112"/>
      <c r="V200" s="64"/>
      <c r="W200" s="64">
        <v>12351</v>
      </c>
      <c r="X200" s="111">
        <v>394</v>
      </c>
      <c r="Y200" s="64">
        <v>112</v>
      </c>
      <c r="Z200" s="111" t="s">
        <v>101</v>
      </c>
      <c r="AA200" s="64">
        <v>8</v>
      </c>
      <c r="AB200" s="111">
        <v>34</v>
      </c>
      <c r="AC200" s="64">
        <f>AA200*AB200</f>
        <v>272</v>
      </c>
      <c r="AD200" s="64">
        <v>142</v>
      </c>
      <c r="AE200" s="64">
        <v>33</v>
      </c>
      <c r="AF200" s="64">
        <v>78</v>
      </c>
      <c r="AG200" s="64">
        <v>177</v>
      </c>
      <c r="AH200" s="64" t="s">
        <v>79</v>
      </c>
      <c r="AI200" s="64">
        <v>44</v>
      </c>
      <c r="AJ200" s="64"/>
      <c r="AK200" s="64"/>
      <c r="AL200" s="64"/>
    </row>
    <row r="201" spans="1:38" ht="15.6" x14ac:dyDescent="0.3">
      <c r="A201" s="111"/>
      <c r="B201" s="111">
        <v>1234567919</v>
      </c>
      <c r="C201" s="119">
        <v>5643874934</v>
      </c>
      <c r="D201" s="64">
        <v>123462</v>
      </c>
      <c r="E201" s="64">
        <v>8132</v>
      </c>
      <c r="F201" s="64" t="s">
        <v>121</v>
      </c>
      <c r="G201" s="64" t="s">
        <v>124</v>
      </c>
      <c r="H201" s="112">
        <v>43002</v>
      </c>
      <c r="I201" s="112">
        <v>43370</v>
      </c>
      <c r="J201" s="64">
        <v>152</v>
      </c>
      <c r="K201" s="112">
        <v>43973</v>
      </c>
      <c r="L201" s="112">
        <v>43976</v>
      </c>
      <c r="M201" s="64">
        <v>7843884394</v>
      </c>
      <c r="N201" s="64">
        <v>8132</v>
      </c>
      <c r="O201" s="121" t="s">
        <v>125</v>
      </c>
      <c r="P201" s="121" t="s">
        <v>126</v>
      </c>
      <c r="Q201" s="122" t="s">
        <v>127</v>
      </c>
      <c r="R201" s="123">
        <v>29937</v>
      </c>
      <c r="S201" s="111"/>
      <c r="T201" s="112"/>
      <c r="U201" s="112"/>
      <c r="V201" s="64"/>
      <c r="W201" s="64">
        <v>12352</v>
      </c>
      <c r="X201" s="111">
        <v>306</v>
      </c>
      <c r="Y201" s="64">
        <v>113</v>
      </c>
      <c r="Z201" s="111" t="s">
        <v>69</v>
      </c>
      <c r="AA201" s="64">
        <v>10</v>
      </c>
      <c r="AB201" s="64">
        <v>20</v>
      </c>
      <c r="AC201" s="64">
        <f>AA201*AB201</f>
        <v>200</v>
      </c>
      <c r="AD201" s="64">
        <v>143</v>
      </c>
      <c r="AE201" s="64">
        <v>12</v>
      </c>
      <c r="AF201" s="64">
        <v>18</v>
      </c>
      <c r="AG201" s="64">
        <v>178</v>
      </c>
      <c r="AH201" s="64" t="s">
        <v>63</v>
      </c>
      <c r="AI201" s="64">
        <v>88</v>
      </c>
      <c r="AJ201" s="64"/>
      <c r="AK201" s="64"/>
      <c r="AL201" s="64"/>
    </row>
    <row r="202" spans="1:38" ht="15.6" x14ac:dyDescent="0.3">
      <c r="E202" s="100">
        <v>8133</v>
      </c>
      <c r="F202" s="100" t="s">
        <v>75</v>
      </c>
      <c r="G202" s="100" t="s">
        <v>80</v>
      </c>
      <c r="H202" s="142" t="s">
        <v>98</v>
      </c>
      <c r="I202" s="142" t="s">
        <v>98</v>
      </c>
      <c r="J202" s="100">
        <v>153</v>
      </c>
      <c r="K202" s="129">
        <v>44032</v>
      </c>
      <c r="L202" s="129">
        <v>44036</v>
      </c>
      <c r="M202" s="100">
        <v>6473843942</v>
      </c>
      <c r="N202" s="100"/>
      <c r="O202" s="128"/>
      <c r="P202" s="128"/>
      <c r="Q202" s="134"/>
      <c r="R202" s="129"/>
      <c r="S202" s="128"/>
      <c r="T202" s="129"/>
      <c r="U202" s="129"/>
      <c r="V202" s="100"/>
      <c r="W202" s="100"/>
      <c r="X202" s="128"/>
      <c r="Y202" s="100"/>
      <c r="Z202" s="100"/>
      <c r="AA202" s="128"/>
      <c r="AB202" s="100"/>
      <c r="AC202" s="100"/>
      <c r="AD202" s="100"/>
      <c r="AE202" s="100"/>
      <c r="AF202" s="100"/>
      <c r="AG202" s="100"/>
      <c r="AH202" s="100"/>
      <c r="AI202" s="100"/>
      <c r="AJ202" s="100"/>
      <c r="AK202" s="100"/>
      <c r="AL202" s="100"/>
    </row>
    <row r="203" spans="1:38" ht="15.6" x14ac:dyDescent="0.3">
      <c r="E203" s="64">
        <v>8134</v>
      </c>
      <c r="F203" s="64" t="s">
        <v>75</v>
      </c>
      <c r="G203" s="64" t="s">
        <v>80</v>
      </c>
      <c r="H203" s="143" t="s">
        <v>98</v>
      </c>
      <c r="I203" s="143" t="s">
        <v>98</v>
      </c>
      <c r="J203" s="64"/>
      <c r="K203" s="112"/>
      <c r="L203" s="112"/>
      <c r="M203" s="64"/>
      <c r="N203" s="64"/>
      <c r="O203" s="111"/>
      <c r="P203" s="111"/>
      <c r="Q203" s="114"/>
      <c r="R203" s="112"/>
      <c r="S203" s="111"/>
      <c r="T203" s="112"/>
      <c r="U203" s="112"/>
      <c r="V203" s="64"/>
      <c r="W203" s="64"/>
      <c r="X203" s="111"/>
      <c r="Y203" s="64"/>
      <c r="Z203" s="64"/>
      <c r="AA203" s="111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</row>
    <row r="208" spans="1:38" ht="15.6" x14ac:dyDescent="0.3">
      <c r="B208" s="101" t="s">
        <v>0</v>
      </c>
      <c r="I208" s="101" t="s">
        <v>0</v>
      </c>
      <c r="J208" s="102"/>
      <c r="K208" s="102"/>
      <c r="L208" s="102"/>
      <c r="M208" s="102"/>
      <c r="N208" s="102"/>
      <c r="P208" s="101" t="s">
        <v>0</v>
      </c>
      <c r="Q208" s="102"/>
      <c r="R208" s="102"/>
      <c r="S208" s="102"/>
      <c r="T208" s="102"/>
      <c r="U208" s="102"/>
      <c r="X208" s="101" t="s">
        <v>0</v>
      </c>
      <c r="Y208" s="102"/>
      <c r="Z208" s="102"/>
      <c r="AA208" s="102"/>
      <c r="AD208" s="101" t="s">
        <v>0</v>
      </c>
      <c r="AE208" s="102"/>
      <c r="AF208" s="102"/>
      <c r="AG208" s="102"/>
      <c r="AH208" s="102"/>
    </row>
    <row r="209" spans="2:34" ht="15.6" x14ac:dyDescent="0.3">
      <c r="B209" s="105" t="s">
        <v>3</v>
      </c>
      <c r="C209" s="105" t="s">
        <v>4</v>
      </c>
      <c r="D209" s="105" t="s">
        <v>5</v>
      </c>
      <c r="E209" s="105" t="s">
        <v>6</v>
      </c>
      <c r="F209" s="105" t="s">
        <v>7</v>
      </c>
      <c r="G209" s="105" t="s">
        <v>8</v>
      </c>
      <c r="I209" s="105" t="s">
        <v>9</v>
      </c>
      <c r="J209" s="105" t="s">
        <v>10</v>
      </c>
      <c r="K209" s="105" t="s">
        <v>11</v>
      </c>
      <c r="L209" s="105" t="s">
        <v>12</v>
      </c>
      <c r="M209" s="105" t="s">
        <v>13</v>
      </c>
      <c r="N209" s="105" t="s">
        <v>14</v>
      </c>
      <c r="P209" s="105" t="s">
        <v>15</v>
      </c>
      <c r="Q209" s="105" t="s">
        <v>16</v>
      </c>
      <c r="R209" s="105" t="s">
        <v>17</v>
      </c>
      <c r="S209" s="105" t="s">
        <v>18</v>
      </c>
      <c r="T209" s="105" t="s">
        <v>19</v>
      </c>
      <c r="U209" s="105" t="s">
        <v>20</v>
      </c>
      <c r="X209" s="105" t="s">
        <v>21</v>
      </c>
      <c r="Y209" s="105" t="s">
        <v>25</v>
      </c>
      <c r="Z209" s="105" t="s">
        <v>26</v>
      </c>
      <c r="AA209" s="105" t="s">
        <v>27</v>
      </c>
      <c r="AD209" s="105" t="s">
        <v>22</v>
      </c>
      <c r="AE209" s="141" t="s">
        <v>11</v>
      </c>
      <c r="AF209" s="105" t="s">
        <v>28</v>
      </c>
      <c r="AG209" s="105" t="s">
        <v>29</v>
      </c>
      <c r="AH209" s="105" t="s">
        <v>30</v>
      </c>
    </row>
    <row r="210" spans="2:34" ht="15.6" x14ac:dyDescent="0.3">
      <c r="B210" s="111">
        <v>2234567890</v>
      </c>
      <c r="C210" s="111" t="s">
        <v>54</v>
      </c>
      <c r="D210" s="111" t="s">
        <v>55</v>
      </c>
      <c r="E210" s="111" t="s">
        <v>56</v>
      </c>
      <c r="F210" s="111" t="s">
        <v>57</v>
      </c>
      <c r="G210" s="112">
        <v>27787</v>
      </c>
      <c r="I210" s="111">
        <v>1234567890</v>
      </c>
      <c r="J210" s="111" t="s">
        <v>58</v>
      </c>
      <c r="K210" s="64" t="s">
        <v>59</v>
      </c>
      <c r="L210" s="112">
        <v>40553</v>
      </c>
      <c r="M210" s="111">
        <v>16311</v>
      </c>
      <c r="N210" s="112">
        <v>40251</v>
      </c>
      <c r="P210" s="113">
        <v>9876543210</v>
      </c>
      <c r="Q210" s="114" t="s">
        <v>60</v>
      </c>
      <c r="R210" s="64" t="s">
        <v>61</v>
      </c>
      <c r="S210" s="64" t="s">
        <v>62</v>
      </c>
      <c r="T210" s="112">
        <v>31733</v>
      </c>
      <c r="U210" s="64" t="s">
        <v>63</v>
      </c>
      <c r="X210" s="64">
        <v>123450</v>
      </c>
      <c r="Y210" s="111">
        <v>260</v>
      </c>
      <c r="Z210" s="111">
        <v>4400</v>
      </c>
      <c r="AA210" s="64">
        <f t="shared" ref="AA210:AA222" si="6">Y210+Z210</f>
        <v>4660</v>
      </c>
      <c r="AD210" s="64">
        <v>8120</v>
      </c>
      <c r="AE210" s="64" t="s">
        <v>59</v>
      </c>
      <c r="AF210" s="64" t="s">
        <v>64</v>
      </c>
      <c r="AG210" s="112">
        <v>40553</v>
      </c>
      <c r="AH210" s="117">
        <v>40918</v>
      </c>
    </row>
    <row r="211" spans="2:34" ht="15.6" x14ac:dyDescent="0.3">
      <c r="B211" s="111">
        <v>2234567891</v>
      </c>
      <c r="C211" s="111" t="s">
        <v>70</v>
      </c>
      <c r="D211" s="111" t="s">
        <v>71</v>
      </c>
      <c r="E211" s="111" t="s">
        <v>72</v>
      </c>
      <c r="F211" s="111" t="s">
        <v>73</v>
      </c>
      <c r="G211" s="112">
        <v>27952</v>
      </c>
      <c r="I211" s="111">
        <v>1234567891</v>
      </c>
      <c r="J211" s="111" t="s">
        <v>74</v>
      </c>
      <c r="K211" s="64" t="s">
        <v>75</v>
      </c>
      <c r="L211" s="112">
        <v>41344</v>
      </c>
      <c r="M211" s="111">
        <v>14068</v>
      </c>
      <c r="N211" s="112">
        <v>40982</v>
      </c>
      <c r="P211" s="113">
        <v>9876543211</v>
      </c>
      <c r="Q211" s="114" t="s">
        <v>76</v>
      </c>
      <c r="R211" s="64" t="s">
        <v>77</v>
      </c>
      <c r="S211" s="64" t="s">
        <v>78</v>
      </c>
      <c r="T211" s="112">
        <v>33161</v>
      </c>
      <c r="U211" s="64" t="s">
        <v>79</v>
      </c>
      <c r="X211" s="64">
        <v>123451</v>
      </c>
      <c r="Y211" s="111">
        <v>389</v>
      </c>
      <c r="Z211" s="111">
        <v>4400</v>
      </c>
      <c r="AA211" s="64">
        <f t="shared" si="6"/>
        <v>4789</v>
      </c>
      <c r="AD211" s="64">
        <v>8121</v>
      </c>
      <c r="AE211" s="64" t="s">
        <v>75</v>
      </c>
      <c r="AF211" s="64" t="s">
        <v>80</v>
      </c>
      <c r="AG211" s="112">
        <v>41344</v>
      </c>
      <c r="AH211" s="112">
        <v>41709</v>
      </c>
    </row>
    <row r="212" spans="2:34" ht="15.6" x14ac:dyDescent="0.3">
      <c r="B212" s="111">
        <v>2234567892</v>
      </c>
      <c r="C212" s="111" t="s">
        <v>86</v>
      </c>
      <c r="D212" s="111" t="s">
        <v>87</v>
      </c>
      <c r="E212" s="111" t="s">
        <v>88</v>
      </c>
      <c r="F212" s="111" t="s">
        <v>89</v>
      </c>
      <c r="G212" s="112">
        <v>28808</v>
      </c>
      <c r="I212" s="111">
        <v>1234567892</v>
      </c>
      <c r="J212" s="111" t="s">
        <v>90</v>
      </c>
      <c r="K212" s="64" t="s">
        <v>91</v>
      </c>
      <c r="L212" s="112">
        <v>41741</v>
      </c>
      <c r="M212" s="111">
        <v>12172</v>
      </c>
      <c r="N212" s="112">
        <v>41350</v>
      </c>
      <c r="P212" s="119">
        <v>9876543212</v>
      </c>
      <c r="Q212" s="114" t="s">
        <v>92</v>
      </c>
      <c r="R212" s="64" t="s">
        <v>93</v>
      </c>
      <c r="S212" s="64" t="s">
        <v>94</v>
      </c>
      <c r="T212" s="112">
        <v>29960</v>
      </c>
      <c r="U212" s="64" t="s">
        <v>95</v>
      </c>
      <c r="X212" s="64">
        <v>123452</v>
      </c>
      <c r="Y212" s="111">
        <v>367</v>
      </c>
      <c r="Z212" s="111">
        <v>4400</v>
      </c>
      <c r="AA212" s="64">
        <f t="shared" si="6"/>
        <v>4767</v>
      </c>
      <c r="AD212" s="64">
        <v>8122</v>
      </c>
      <c r="AE212" s="64" t="s">
        <v>91</v>
      </c>
      <c r="AF212" s="64" t="s">
        <v>96</v>
      </c>
      <c r="AG212" s="112">
        <v>41741</v>
      </c>
      <c r="AH212" s="112">
        <v>42106</v>
      </c>
    </row>
    <row r="213" spans="2:34" ht="15.6" x14ac:dyDescent="0.3">
      <c r="B213" s="111">
        <v>2234567893</v>
      </c>
      <c r="C213" s="111" t="s">
        <v>102</v>
      </c>
      <c r="D213" s="111" t="s">
        <v>103</v>
      </c>
      <c r="E213" s="111" t="s">
        <v>104</v>
      </c>
      <c r="F213" s="111" t="s">
        <v>105</v>
      </c>
      <c r="G213" s="112">
        <v>28825</v>
      </c>
      <c r="I213" s="111">
        <v>1234567893</v>
      </c>
      <c r="J213" s="111" t="s">
        <v>106</v>
      </c>
      <c r="K213" s="64" t="s">
        <v>107</v>
      </c>
      <c r="L213" s="112">
        <v>42198</v>
      </c>
      <c r="M213" s="111">
        <v>13625</v>
      </c>
      <c r="N213" s="112">
        <v>42443</v>
      </c>
      <c r="P213" s="119">
        <v>9876543213</v>
      </c>
      <c r="Q213" s="114" t="s">
        <v>108</v>
      </c>
      <c r="R213" s="64" t="s">
        <v>109</v>
      </c>
      <c r="S213" s="64" t="s">
        <v>110</v>
      </c>
      <c r="T213" s="112">
        <v>29485</v>
      </c>
      <c r="U213" s="64" t="s">
        <v>63</v>
      </c>
      <c r="X213" s="64">
        <v>123453</v>
      </c>
      <c r="Y213" s="111">
        <v>334</v>
      </c>
      <c r="Z213" s="111">
        <v>4400</v>
      </c>
      <c r="AA213" s="64">
        <f t="shared" si="6"/>
        <v>4734</v>
      </c>
      <c r="AD213" s="64">
        <v>8123</v>
      </c>
      <c r="AE213" s="64" t="s">
        <v>107</v>
      </c>
      <c r="AF213" s="64" t="s">
        <v>111</v>
      </c>
      <c r="AG213" s="112">
        <v>42198</v>
      </c>
      <c r="AH213" s="112">
        <v>42564</v>
      </c>
    </row>
    <row r="214" spans="2:34" ht="15.6" x14ac:dyDescent="0.3">
      <c r="B214" s="111">
        <v>2234567894</v>
      </c>
      <c r="C214" s="111" t="s">
        <v>116</v>
      </c>
      <c r="D214" s="111" t="s">
        <v>117</v>
      </c>
      <c r="E214" s="111" t="s">
        <v>118</v>
      </c>
      <c r="F214" s="111" t="s">
        <v>119</v>
      </c>
      <c r="G214" s="112">
        <v>30186</v>
      </c>
      <c r="I214" s="111">
        <v>1234567894</v>
      </c>
      <c r="J214" s="111" t="s">
        <v>120</v>
      </c>
      <c r="K214" s="64" t="s">
        <v>121</v>
      </c>
      <c r="L214" s="112">
        <v>42992</v>
      </c>
      <c r="M214" s="111">
        <v>13942</v>
      </c>
      <c r="N214" s="112">
        <v>43178</v>
      </c>
      <c r="P214" s="119">
        <v>9876543214</v>
      </c>
      <c r="Q214" s="114" t="s">
        <v>122</v>
      </c>
      <c r="R214" s="64" t="s">
        <v>116</v>
      </c>
      <c r="S214" s="64" t="s">
        <v>123</v>
      </c>
      <c r="T214" s="112">
        <v>32221</v>
      </c>
      <c r="U214" s="64" t="s">
        <v>79</v>
      </c>
      <c r="X214" s="64">
        <v>123454</v>
      </c>
      <c r="Y214" s="111">
        <v>307</v>
      </c>
      <c r="Z214" s="111">
        <v>3300</v>
      </c>
      <c r="AA214" s="64">
        <f t="shared" si="6"/>
        <v>3607</v>
      </c>
      <c r="AD214" s="64">
        <v>8124</v>
      </c>
      <c r="AE214" s="64" t="s">
        <v>121</v>
      </c>
      <c r="AF214" s="64" t="s">
        <v>124</v>
      </c>
      <c r="AG214" s="112">
        <v>42992</v>
      </c>
      <c r="AH214" s="112">
        <v>43357</v>
      </c>
    </row>
    <row r="215" spans="2:34" ht="15.6" x14ac:dyDescent="0.3">
      <c r="B215" s="111">
        <v>2234567895</v>
      </c>
      <c r="C215" s="111" t="s">
        <v>129</v>
      </c>
      <c r="D215" s="111" t="s">
        <v>130</v>
      </c>
      <c r="E215" s="111" t="s">
        <v>131</v>
      </c>
      <c r="F215" s="111" t="s">
        <v>132</v>
      </c>
      <c r="G215" s="112">
        <v>30159</v>
      </c>
      <c r="I215" s="111">
        <v>1234567895</v>
      </c>
      <c r="J215" s="111" t="s">
        <v>133</v>
      </c>
      <c r="K215" s="64" t="s">
        <v>59</v>
      </c>
      <c r="L215" s="112">
        <v>43419</v>
      </c>
      <c r="M215" s="111">
        <v>10747</v>
      </c>
      <c r="N215" s="112">
        <v>42930</v>
      </c>
      <c r="P215" s="119">
        <v>9876543215</v>
      </c>
      <c r="Q215" s="114" t="s">
        <v>134</v>
      </c>
      <c r="R215" s="64" t="s">
        <v>135</v>
      </c>
      <c r="S215" s="64" t="s">
        <v>136</v>
      </c>
      <c r="T215" s="112">
        <v>28685</v>
      </c>
      <c r="U215" s="64" t="s">
        <v>95</v>
      </c>
      <c r="X215" s="64">
        <v>123455</v>
      </c>
      <c r="Y215" s="111">
        <v>354</v>
      </c>
      <c r="Z215" s="111">
        <v>3300</v>
      </c>
      <c r="AA215" s="64">
        <f t="shared" si="6"/>
        <v>3654</v>
      </c>
      <c r="AD215" s="64">
        <v>8125</v>
      </c>
      <c r="AE215" s="64" t="s">
        <v>59</v>
      </c>
      <c r="AF215" s="64" t="s">
        <v>64</v>
      </c>
      <c r="AG215" s="112">
        <v>43419</v>
      </c>
      <c r="AH215" s="112">
        <v>43784</v>
      </c>
    </row>
    <row r="216" spans="2:34" ht="15.6" x14ac:dyDescent="0.3">
      <c r="B216" s="111">
        <v>2234567896</v>
      </c>
      <c r="C216" s="111" t="s">
        <v>140</v>
      </c>
      <c r="D216" s="111" t="s">
        <v>141</v>
      </c>
      <c r="E216" s="111" t="s">
        <v>142</v>
      </c>
      <c r="F216" s="111" t="s">
        <v>143</v>
      </c>
      <c r="G216" s="112">
        <v>30687</v>
      </c>
      <c r="I216" s="111">
        <v>1234567896</v>
      </c>
      <c r="J216" s="111" t="s">
        <v>144</v>
      </c>
      <c r="K216" s="64" t="s">
        <v>75</v>
      </c>
      <c r="L216" s="112">
        <v>43754</v>
      </c>
      <c r="M216" s="111">
        <v>18491</v>
      </c>
      <c r="N216" s="112">
        <v>44047</v>
      </c>
      <c r="P216" s="119">
        <v>9876543216</v>
      </c>
      <c r="Q216" s="114" t="s">
        <v>145</v>
      </c>
      <c r="R216" s="64" t="s">
        <v>146</v>
      </c>
      <c r="S216" s="64" t="s">
        <v>147</v>
      </c>
      <c r="T216" s="112">
        <v>27610</v>
      </c>
      <c r="U216" s="64" t="s">
        <v>63</v>
      </c>
      <c r="X216" s="64">
        <v>123456</v>
      </c>
      <c r="Y216" s="111">
        <v>281</v>
      </c>
      <c r="Z216" s="111">
        <v>3300</v>
      </c>
      <c r="AA216" s="64">
        <f t="shared" si="6"/>
        <v>3581</v>
      </c>
      <c r="AD216" s="64">
        <v>8126</v>
      </c>
      <c r="AE216" s="64" t="s">
        <v>75</v>
      </c>
      <c r="AF216" s="64" t="s">
        <v>80</v>
      </c>
      <c r="AG216" s="112">
        <v>43754</v>
      </c>
      <c r="AH216" s="112">
        <v>44120</v>
      </c>
    </row>
    <row r="217" spans="2:34" ht="15.6" x14ac:dyDescent="0.3">
      <c r="B217" s="111">
        <v>2234567897</v>
      </c>
      <c r="C217" s="111" t="s">
        <v>149</v>
      </c>
      <c r="D217" s="111" t="s">
        <v>150</v>
      </c>
      <c r="E217" s="111" t="s">
        <v>151</v>
      </c>
      <c r="F217" s="111" t="s">
        <v>152</v>
      </c>
      <c r="G217" s="112">
        <v>32802</v>
      </c>
      <c r="I217" s="111">
        <v>1234567897</v>
      </c>
      <c r="J217" s="111" t="s">
        <v>153</v>
      </c>
      <c r="K217" s="64" t="s">
        <v>91</v>
      </c>
      <c r="L217" s="112">
        <v>40985</v>
      </c>
      <c r="M217" s="111">
        <v>17725</v>
      </c>
      <c r="N217" s="112">
        <v>40714</v>
      </c>
      <c r="P217" s="119">
        <v>9876543217</v>
      </c>
      <c r="Q217" s="114" t="s">
        <v>154</v>
      </c>
      <c r="R217" s="64" t="s">
        <v>102</v>
      </c>
      <c r="S217" s="64" t="s">
        <v>155</v>
      </c>
      <c r="T217" s="112">
        <v>30853</v>
      </c>
      <c r="U217" s="64" t="s">
        <v>79</v>
      </c>
      <c r="X217" s="64">
        <v>123457</v>
      </c>
      <c r="Y217" s="111">
        <v>374</v>
      </c>
      <c r="Z217" s="111">
        <v>3300</v>
      </c>
      <c r="AA217" s="64">
        <f t="shared" si="6"/>
        <v>3674</v>
      </c>
      <c r="AD217" s="64">
        <v>8127</v>
      </c>
      <c r="AE217" s="64" t="s">
        <v>91</v>
      </c>
      <c r="AF217" s="64" t="s">
        <v>96</v>
      </c>
      <c r="AG217" s="112">
        <v>40985</v>
      </c>
      <c r="AH217" s="112">
        <v>41350</v>
      </c>
    </row>
    <row r="218" spans="2:34" ht="15.6" x14ac:dyDescent="0.3">
      <c r="B218" s="111">
        <v>2234567898</v>
      </c>
      <c r="C218" s="111" t="s">
        <v>159</v>
      </c>
      <c r="D218" s="111" t="s">
        <v>160</v>
      </c>
      <c r="E218" s="111" t="s">
        <v>161</v>
      </c>
      <c r="F218" s="111" t="s">
        <v>162</v>
      </c>
      <c r="G218" s="112">
        <v>33588</v>
      </c>
      <c r="I218" s="111">
        <v>1234567898</v>
      </c>
      <c r="J218" s="111" t="s">
        <v>163</v>
      </c>
      <c r="K218" s="64" t="s">
        <v>107</v>
      </c>
      <c r="L218" s="112">
        <v>43969</v>
      </c>
      <c r="M218" s="111">
        <v>12678</v>
      </c>
      <c r="N218" s="112">
        <v>43538</v>
      </c>
      <c r="P218" s="119">
        <v>9876543218</v>
      </c>
      <c r="Q218" s="114" t="s">
        <v>164</v>
      </c>
      <c r="R218" s="64" t="s">
        <v>62</v>
      </c>
      <c r="S218" s="64" t="s">
        <v>165</v>
      </c>
      <c r="T218" s="112">
        <v>29672</v>
      </c>
      <c r="U218" s="64" t="s">
        <v>95</v>
      </c>
      <c r="X218" s="64">
        <v>123458</v>
      </c>
      <c r="Y218" s="111">
        <v>324</v>
      </c>
      <c r="Z218" s="111">
        <v>3300</v>
      </c>
      <c r="AA218" s="64">
        <f t="shared" si="6"/>
        <v>3624</v>
      </c>
      <c r="AD218" s="64">
        <v>8128</v>
      </c>
      <c r="AE218" s="64" t="s">
        <v>107</v>
      </c>
      <c r="AF218" s="64" t="s">
        <v>111</v>
      </c>
      <c r="AG218" s="112">
        <v>43969</v>
      </c>
      <c r="AH218" s="112">
        <v>44334</v>
      </c>
    </row>
    <row r="219" spans="2:34" ht="15.6" x14ac:dyDescent="0.3">
      <c r="B219" s="111">
        <v>2234567899</v>
      </c>
      <c r="C219" s="111" t="s">
        <v>169</v>
      </c>
      <c r="D219" s="111" t="s">
        <v>170</v>
      </c>
      <c r="E219" s="111" t="s">
        <v>171</v>
      </c>
      <c r="F219" s="111" t="s">
        <v>172</v>
      </c>
      <c r="G219" s="112">
        <v>34646</v>
      </c>
      <c r="I219" s="111">
        <v>1234567899</v>
      </c>
      <c r="J219" s="111" t="s">
        <v>173</v>
      </c>
      <c r="K219" s="64" t="s">
        <v>121</v>
      </c>
      <c r="L219" s="112">
        <v>44366</v>
      </c>
      <c r="M219" s="111">
        <v>14986</v>
      </c>
      <c r="N219" s="112">
        <v>43849</v>
      </c>
      <c r="P219" s="119">
        <v>9876543219</v>
      </c>
      <c r="Q219" s="114" t="s">
        <v>174</v>
      </c>
      <c r="R219" s="64" t="s">
        <v>141</v>
      </c>
      <c r="S219" s="64" t="s">
        <v>175</v>
      </c>
      <c r="T219" s="112">
        <v>29237</v>
      </c>
      <c r="U219" s="64" t="s">
        <v>63</v>
      </c>
      <c r="X219" s="64">
        <v>123459</v>
      </c>
      <c r="Y219" s="111">
        <v>371</v>
      </c>
      <c r="Z219" s="111">
        <v>3300</v>
      </c>
      <c r="AA219" s="64">
        <f t="shared" si="6"/>
        <v>3671</v>
      </c>
      <c r="AD219" s="64">
        <v>8129</v>
      </c>
      <c r="AE219" s="64" t="s">
        <v>121</v>
      </c>
      <c r="AF219" s="64" t="s">
        <v>124</v>
      </c>
      <c r="AG219" s="112">
        <v>44366</v>
      </c>
      <c r="AH219" s="112">
        <v>44731</v>
      </c>
    </row>
    <row r="220" spans="2:34" ht="15.6" x14ac:dyDescent="0.3">
      <c r="B220" s="111">
        <v>2234567900</v>
      </c>
      <c r="C220" s="111" t="s">
        <v>179</v>
      </c>
      <c r="D220" s="111" t="s">
        <v>180</v>
      </c>
      <c r="E220" s="111" t="s">
        <v>181</v>
      </c>
      <c r="F220" s="111" t="s">
        <v>182</v>
      </c>
      <c r="G220" s="112">
        <v>34314</v>
      </c>
      <c r="I220" s="111">
        <v>1234567900</v>
      </c>
      <c r="J220" s="111" t="s">
        <v>183</v>
      </c>
      <c r="K220" s="64" t="s">
        <v>59</v>
      </c>
      <c r="L220" s="112">
        <v>44063</v>
      </c>
      <c r="M220" s="111">
        <v>19888</v>
      </c>
      <c r="N220" s="112">
        <v>43538</v>
      </c>
      <c r="P220" s="119">
        <v>9876543221</v>
      </c>
      <c r="Q220" s="114" t="s">
        <v>184</v>
      </c>
      <c r="R220" s="64" t="s">
        <v>185</v>
      </c>
      <c r="S220" s="64" t="s">
        <v>186</v>
      </c>
      <c r="T220" s="112">
        <v>27955</v>
      </c>
      <c r="U220" s="64" t="s">
        <v>79</v>
      </c>
      <c r="X220" s="64">
        <v>123460</v>
      </c>
      <c r="Y220" s="111">
        <v>435</v>
      </c>
      <c r="Z220" s="111">
        <v>4400</v>
      </c>
      <c r="AA220" s="64">
        <f t="shared" si="6"/>
        <v>4835</v>
      </c>
      <c r="AD220" s="64">
        <v>8130</v>
      </c>
      <c r="AE220" s="64" t="s">
        <v>59</v>
      </c>
      <c r="AF220" s="64" t="s">
        <v>64</v>
      </c>
      <c r="AG220" s="112">
        <v>44063</v>
      </c>
      <c r="AH220" s="112">
        <v>44428</v>
      </c>
    </row>
    <row r="221" spans="2:34" ht="15.6" x14ac:dyDescent="0.3">
      <c r="I221" s="128">
        <v>1234567901</v>
      </c>
      <c r="J221" s="131" t="s">
        <v>190</v>
      </c>
      <c r="K221" s="100" t="s">
        <v>59</v>
      </c>
      <c r="L221" s="129">
        <v>44064</v>
      </c>
      <c r="M221" s="128">
        <v>19889</v>
      </c>
      <c r="N221" s="129">
        <v>43538</v>
      </c>
      <c r="P221" s="119">
        <v>6734839393</v>
      </c>
      <c r="Q221" s="127" t="s">
        <v>191</v>
      </c>
      <c r="R221" s="64" t="s">
        <v>192</v>
      </c>
      <c r="S221" s="64" t="s">
        <v>193</v>
      </c>
      <c r="T221" s="112">
        <v>27970</v>
      </c>
      <c r="U221" s="64" t="s">
        <v>95</v>
      </c>
      <c r="X221" s="64">
        <v>123461</v>
      </c>
      <c r="Y221" s="111">
        <v>394</v>
      </c>
      <c r="Z221" s="111">
        <v>3300</v>
      </c>
      <c r="AA221" s="64">
        <f t="shared" si="6"/>
        <v>3694</v>
      </c>
      <c r="AD221" s="64">
        <v>8131</v>
      </c>
      <c r="AE221" s="64" t="s">
        <v>107</v>
      </c>
      <c r="AF221" s="64" t="s">
        <v>111</v>
      </c>
      <c r="AG221" s="112">
        <v>43970</v>
      </c>
      <c r="AH221" s="112">
        <v>44338</v>
      </c>
    </row>
    <row r="222" spans="2:34" ht="15.6" x14ac:dyDescent="0.3">
      <c r="I222" s="111">
        <v>1234567919</v>
      </c>
      <c r="J222" s="127" t="s">
        <v>190</v>
      </c>
      <c r="K222" s="64" t="s">
        <v>59</v>
      </c>
      <c r="L222" s="112">
        <v>43357</v>
      </c>
      <c r="M222" s="111">
        <v>15366</v>
      </c>
      <c r="N222" s="112">
        <v>42930</v>
      </c>
      <c r="P222" s="119">
        <v>5643874934</v>
      </c>
      <c r="Q222" s="127" t="s">
        <v>197</v>
      </c>
      <c r="R222" s="64" t="s">
        <v>198</v>
      </c>
      <c r="S222" s="64" t="s">
        <v>199</v>
      </c>
      <c r="T222" s="112">
        <v>32204</v>
      </c>
      <c r="U222" s="64" t="s">
        <v>63</v>
      </c>
      <c r="X222" s="64">
        <v>123462</v>
      </c>
      <c r="Y222" s="111">
        <v>306</v>
      </c>
      <c r="Z222" s="111">
        <v>3300</v>
      </c>
      <c r="AA222" s="64">
        <f t="shared" si="6"/>
        <v>3606</v>
      </c>
      <c r="AD222" s="64">
        <v>8132</v>
      </c>
      <c r="AE222" s="64" t="s">
        <v>121</v>
      </c>
      <c r="AF222" s="64" t="s">
        <v>124</v>
      </c>
      <c r="AG222" s="112">
        <v>43002</v>
      </c>
      <c r="AH222" s="112">
        <v>43370</v>
      </c>
    </row>
    <row r="223" spans="2:34" x14ac:dyDescent="0.3">
      <c r="AD223" s="100">
        <v>8133</v>
      </c>
      <c r="AE223" s="100" t="s">
        <v>75</v>
      </c>
      <c r="AF223" s="100" t="s">
        <v>80</v>
      </c>
      <c r="AG223" s="142" t="s">
        <v>98</v>
      </c>
      <c r="AH223" s="142" t="s">
        <v>98</v>
      </c>
    </row>
    <row r="224" spans="2:34" x14ac:dyDescent="0.3">
      <c r="AD224" s="64">
        <v>8134</v>
      </c>
      <c r="AE224" s="64" t="s">
        <v>75</v>
      </c>
      <c r="AF224" s="64" t="s">
        <v>80</v>
      </c>
      <c r="AG224" s="143" t="s">
        <v>98</v>
      </c>
      <c r="AH224" s="143" t="s">
        <v>98</v>
      </c>
    </row>
    <row r="229" spans="1:34" ht="15.6" x14ac:dyDescent="0.3">
      <c r="A229" s="101" t="s">
        <v>1</v>
      </c>
      <c r="B229" s="101" t="s">
        <v>1</v>
      </c>
      <c r="C229" s="101" t="s">
        <v>1</v>
      </c>
      <c r="D229" s="101" t="s">
        <v>1</v>
      </c>
      <c r="E229" s="101" t="s">
        <v>1</v>
      </c>
      <c r="F229" s="101" t="s">
        <v>0</v>
      </c>
      <c r="G229" s="102"/>
      <c r="H229" s="102"/>
      <c r="I229" s="140" t="s">
        <v>2</v>
      </c>
      <c r="J229" s="140" t="s">
        <v>2</v>
      </c>
      <c r="K229" s="102"/>
      <c r="L229" s="102"/>
      <c r="M229" s="102"/>
      <c r="N229" s="102"/>
      <c r="O229" s="101" t="s">
        <v>0</v>
      </c>
      <c r="P229" s="102"/>
      <c r="Q229" s="102"/>
      <c r="R229" s="102"/>
      <c r="S229" s="101" t="s">
        <v>0</v>
      </c>
      <c r="T229" s="102"/>
      <c r="U229" s="101" t="s">
        <v>0</v>
      </c>
      <c r="V229" s="102"/>
      <c r="W229" s="104"/>
      <c r="X229" s="102"/>
      <c r="Y229" s="102"/>
      <c r="Z229" s="101" t="s">
        <v>0</v>
      </c>
      <c r="AA229" s="104"/>
      <c r="AB229" s="102"/>
      <c r="AC229" s="101"/>
      <c r="AD229" s="148"/>
      <c r="AE229" s="104"/>
      <c r="AF229" s="102"/>
      <c r="AG229" s="103"/>
    </row>
    <row r="230" spans="1:34" ht="15.6" x14ac:dyDescent="0.3">
      <c r="A230" s="105" t="s">
        <v>3</v>
      </c>
      <c r="B230" s="105" t="s">
        <v>9</v>
      </c>
      <c r="C230" s="105" t="s">
        <v>15</v>
      </c>
      <c r="D230" s="105" t="s">
        <v>21</v>
      </c>
      <c r="E230" s="105" t="s">
        <v>22</v>
      </c>
      <c r="F230" s="105" t="s">
        <v>31</v>
      </c>
      <c r="G230" s="105" t="s">
        <v>32</v>
      </c>
      <c r="H230" s="105" t="s">
        <v>33</v>
      </c>
      <c r="I230" s="105" t="s">
        <v>23</v>
      </c>
      <c r="J230" s="108" t="s">
        <v>22</v>
      </c>
      <c r="K230" s="105" t="s">
        <v>34</v>
      </c>
      <c r="L230" s="105" t="s">
        <v>35</v>
      </c>
      <c r="M230" s="105" t="s">
        <v>36</v>
      </c>
      <c r="N230" s="105" t="s">
        <v>37</v>
      </c>
      <c r="O230" s="105" t="s">
        <v>38</v>
      </c>
      <c r="P230" s="105" t="s">
        <v>39</v>
      </c>
      <c r="Q230" s="105" t="s">
        <v>40</v>
      </c>
      <c r="R230" s="105" t="s">
        <v>41</v>
      </c>
      <c r="S230" s="105" t="s">
        <v>24</v>
      </c>
      <c r="T230" s="109" t="s">
        <v>42</v>
      </c>
      <c r="U230" s="108" t="s">
        <v>43</v>
      </c>
      <c r="V230" s="105" t="s">
        <v>44</v>
      </c>
      <c r="W230" s="105" t="s">
        <v>45</v>
      </c>
      <c r="X230" s="105" t="s">
        <v>46</v>
      </c>
      <c r="Y230" s="105" t="s">
        <v>47</v>
      </c>
      <c r="Z230" s="105" t="s">
        <v>48</v>
      </c>
      <c r="AA230" s="105" t="s">
        <v>49</v>
      </c>
      <c r="AB230" s="105" t="s">
        <v>50</v>
      </c>
      <c r="AC230" s="104" t="s">
        <v>51</v>
      </c>
      <c r="AD230" s="149" t="s">
        <v>52</v>
      </c>
      <c r="AE230" s="105" t="s">
        <v>53</v>
      </c>
      <c r="AF230" s="104"/>
      <c r="AG230" s="105"/>
      <c r="AH230" s="150"/>
    </row>
    <row r="231" spans="1:34" ht="15.6" x14ac:dyDescent="0.3">
      <c r="A231" s="111">
        <v>2234567890</v>
      </c>
      <c r="B231" s="111">
        <v>1234567890</v>
      </c>
      <c r="C231" s="113">
        <v>9876543210</v>
      </c>
      <c r="D231" s="64">
        <v>123450</v>
      </c>
      <c r="E231" s="64">
        <v>8120</v>
      </c>
      <c r="F231" s="64">
        <v>141</v>
      </c>
      <c r="G231" s="112">
        <v>40554</v>
      </c>
      <c r="H231" s="112">
        <v>40613</v>
      </c>
      <c r="I231" s="64">
        <v>8765432109</v>
      </c>
      <c r="J231" s="64">
        <v>8120</v>
      </c>
      <c r="K231" s="111" t="s">
        <v>65</v>
      </c>
      <c r="L231" s="111" t="s">
        <v>66</v>
      </c>
      <c r="M231" s="114" t="s">
        <v>67</v>
      </c>
      <c r="N231" s="112">
        <v>28153</v>
      </c>
      <c r="O231" s="111">
        <v>143818</v>
      </c>
      <c r="P231" s="112">
        <v>40553</v>
      </c>
      <c r="Q231" s="117">
        <v>40918</v>
      </c>
      <c r="R231" s="64" t="s">
        <v>68</v>
      </c>
      <c r="S231" s="64">
        <v>12340</v>
      </c>
      <c r="T231" s="111">
        <v>260</v>
      </c>
      <c r="U231" s="64">
        <v>101</v>
      </c>
      <c r="V231" s="111" t="s">
        <v>69</v>
      </c>
      <c r="W231" s="64">
        <v>10</v>
      </c>
      <c r="X231" s="111">
        <v>20</v>
      </c>
      <c r="Y231" s="64">
        <f>W231*X231</f>
        <v>200</v>
      </c>
      <c r="Z231" s="64">
        <v>131</v>
      </c>
      <c r="AA231" s="64">
        <v>15</v>
      </c>
      <c r="AB231" s="64">
        <v>20</v>
      </c>
      <c r="AC231" s="64">
        <v>166</v>
      </c>
      <c r="AD231" s="151" t="s">
        <v>63</v>
      </c>
      <c r="AE231" s="64">
        <v>40</v>
      </c>
      <c r="AF231" s="64"/>
      <c r="AG231" s="64"/>
      <c r="AH231" s="93"/>
    </row>
    <row r="232" spans="1:34" ht="15.6" x14ac:dyDescent="0.3">
      <c r="A232" s="111">
        <v>2234567891</v>
      </c>
      <c r="B232" s="111">
        <v>1234567891</v>
      </c>
      <c r="C232" s="113">
        <v>9876543211</v>
      </c>
      <c r="D232" s="64">
        <v>123451</v>
      </c>
      <c r="E232" s="64">
        <v>8121</v>
      </c>
      <c r="F232" s="64">
        <v>142</v>
      </c>
      <c r="G232" s="112">
        <v>41345</v>
      </c>
      <c r="H232" s="112">
        <v>41350</v>
      </c>
      <c r="I232" s="64">
        <v>8765432108</v>
      </c>
      <c r="J232" s="64">
        <v>8121</v>
      </c>
      <c r="K232" s="111" t="s">
        <v>81</v>
      </c>
      <c r="L232" s="111" t="s">
        <v>82</v>
      </c>
      <c r="M232" s="114" t="s">
        <v>83</v>
      </c>
      <c r="N232" s="112">
        <v>29413</v>
      </c>
      <c r="O232" s="111">
        <v>143675</v>
      </c>
      <c r="P232" s="112">
        <v>41344</v>
      </c>
      <c r="Q232" s="112">
        <v>41709</v>
      </c>
      <c r="R232" s="64" t="s">
        <v>84</v>
      </c>
      <c r="S232" s="64">
        <v>12341</v>
      </c>
      <c r="T232" s="111">
        <v>389</v>
      </c>
      <c r="U232" s="64">
        <v>102</v>
      </c>
      <c r="V232" s="111" t="s">
        <v>85</v>
      </c>
      <c r="W232" s="64">
        <v>12</v>
      </c>
      <c r="X232" s="64">
        <v>22</v>
      </c>
      <c r="Y232" s="64">
        <f>W232*X232</f>
        <v>264</v>
      </c>
      <c r="Z232" s="64">
        <v>132</v>
      </c>
      <c r="AA232" s="64">
        <v>30</v>
      </c>
      <c r="AB232" s="64">
        <v>70</v>
      </c>
      <c r="AC232" s="64">
        <v>167</v>
      </c>
      <c r="AD232" s="151" t="s">
        <v>63</v>
      </c>
      <c r="AE232" s="64">
        <v>55</v>
      </c>
      <c r="AF232" s="64"/>
      <c r="AG232" s="64"/>
      <c r="AH232" s="93"/>
    </row>
    <row r="233" spans="1:34" ht="15.6" x14ac:dyDescent="0.3">
      <c r="A233" s="111">
        <v>2234567892</v>
      </c>
      <c r="B233" s="111">
        <v>1234567892</v>
      </c>
      <c r="C233" s="119">
        <v>9876543212</v>
      </c>
      <c r="D233" s="64">
        <v>123452</v>
      </c>
      <c r="E233" s="64">
        <v>8122</v>
      </c>
      <c r="F233" s="64">
        <v>143</v>
      </c>
      <c r="G233" s="112">
        <v>41894</v>
      </c>
      <c r="H233" s="112">
        <v>41896</v>
      </c>
      <c r="I233" s="64">
        <v>8765432107</v>
      </c>
      <c r="J233" s="64">
        <v>8122</v>
      </c>
      <c r="K233" s="111" t="s">
        <v>97</v>
      </c>
      <c r="L233" s="152" t="s">
        <v>98</v>
      </c>
      <c r="M233" s="114" t="s">
        <v>99</v>
      </c>
      <c r="N233" s="112">
        <v>33922</v>
      </c>
      <c r="O233" s="111">
        <v>143677</v>
      </c>
      <c r="P233" s="112">
        <v>41345</v>
      </c>
      <c r="Q233" s="112">
        <v>41710</v>
      </c>
      <c r="R233" s="64" t="s">
        <v>100</v>
      </c>
      <c r="S233" s="64">
        <v>12342</v>
      </c>
      <c r="T233" s="111">
        <v>367</v>
      </c>
      <c r="U233" s="64">
        <v>103</v>
      </c>
      <c r="V233" s="111" t="s">
        <v>101</v>
      </c>
      <c r="W233" s="64">
        <v>8</v>
      </c>
      <c r="X233" s="111">
        <v>34</v>
      </c>
      <c r="Y233" s="64">
        <f>W233*X233</f>
        <v>272</v>
      </c>
      <c r="Z233" s="64">
        <v>133</v>
      </c>
      <c r="AA233" s="64">
        <v>25</v>
      </c>
      <c r="AB233" s="64">
        <v>50</v>
      </c>
      <c r="AC233" s="64">
        <v>168</v>
      </c>
      <c r="AD233" s="151" t="s">
        <v>63</v>
      </c>
      <c r="AE233" s="64">
        <v>45</v>
      </c>
      <c r="AF233" s="64"/>
      <c r="AG233" s="64"/>
      <c r="AH233" s="93"/>
    </row>
    <row r="234" spans="1:34" ht="15.6" x14ac:dyDescent="0.3">
      <c r="A234" s="111">
        <v>2234567893</v>
      </c>
      <c r="B234" s="111">
        <v>1234567893</v>
      </c>
      <c r="C234" s="119">
        <v>9876543213</v>
      </c>
      <c r="D234" s="64">
        <v>123453</v>
      </c>
      <c r="E234" s="64">
        <v>8123</v>
      </c>
      <c r="F234" s="64">
        <v>144</v>
      </c>
      <c r="G234" s="112">
        <v>42229</v>
      </c>
      <c r="H234" s="112">
        <v>42231</v>
      </c>
      <c r="I234" s="64">
        <v>8765432106</v>
      </c>
      <c r="J234" s="64">
        <v>8123</v>
      </c>
      <c r="K234" s="111" t="s">
        <v>112</v>
      </c>
      <c r="L234" s="111" t="s">
        <v>113</v>
      </c>
      <c r="M234" s="114" t="s">
        <v>114</v>
      </c>
      <c r="N234" s="112">
        <v>32478</v>
      </c>
      <c r="O234" s="111">
        <v>143678</v>
      </c>
      <c r="P234" s="112">
        <v>40552</v>
      </c>
      <c r="Q234" s="117">
        <v>40917</v>
      </c>
      <c r="R234" s="64" t="s">
        <v>115</v>
      </c>
      <c r="S234" s="64">
        <v>12343</v>
      </c>
      <c r="T234" s="111">
        <v>334</v>
      </c>
      <c r="U234" s="64">
        <v>104</v>
      </c>
      <c r="V234" s="111" t="s">
        <v>85</v>
      </c>
      <c r="W234" s="64">
        <v>12</v>
      </c>
      <c r="X234" s="111">
        <v>22</v>
      </c>
      <c r="Y234" s="64">
        <f>W234*X234</f>
        <v>264</v>
      </c>
      <c r="Z234" s="64">
        <v>134</v>
      </c>
      <c r="AA234" s="64">
        <v>18</v>
      </c>
      <c r="AB234" s="64">
        <v>25</v>
      </c>
      <c r="AC234" s="64">
        <v>169</v>
      </c>
      <c r="AD234" s="151" t="s">
        <v>95</v>
      </c>
      <c r="AE234" s="64">
        <v>45</v>
      </c>
      <c r="AF234" s="64"/>
      <c r="AG234" s="64"/>
      <c r="AH234" s="93"/>
    </row>
    <row r="235" spans="1:34" ht="15.6" x14ac:dyDescent="0.3">
      <c r="A235" s="111">
        <v>2234567894</v>
      </c>
      <c r="B235" s="111">
        <v>1234567894</v>
      </c>
      <c r="C235" s="119">
        <v>9876543214</v>
      </c>
      <c r="D235" s="64">
        <v>123454</v>
      </c>
      <c r="E235" s="64">
        <v>8124</v>
      </c>
      <c r="F235" s="64">
        <v>145</v>
      </c>
      <c r="G235" s="112">
        <v>42992</v>
      </c>
      <c r="H235" s="112">
        <v>42995</v>
      </c>
      <c r="I235" s="64">
        <v>7843884394</v>
      </c>
      <c r="J235" s="64">
        <v>8124</v>
      </c>
      <c r="K235" s="121" t="s">
        <v>125</v>
      </c>
      <c r="L235" s="121" t="s">
        <v>126</v>
      </c>
      <c r="M235" s="122" t="s">
        <v>127</v>
      </c>
      <c r="N235" s="123">
        <v>29937</v>
      </c>
      <c r="O235" s="111">
        <v>143656</v>
      </c>
      <c r="P235" s="112">
        <v>40550</v>
      </c>
      <c r="Q235" s="117">
        <v>40915</v>
      </c>
      <c r="R235" s="64" t="s">
        <v>128</v>
      </c>
      <c r="S235" s="64">
        <v>12344</v>
      </c>
      <c r="T235" s="111">
        <v>307</v>
      </c>
      <c r="U235" s="64">
        <v>105</v>
      </c>
      <c r="V235" s="111" t="s">
        <v>69</v>
      </c>
      <c r="W235" s="64">
        <v>10</v>
      </c>
      <c r="X235" s="111">
        <v>20</v>
      </c>
      <c r="Y235" s="64">
        <f>W235*X235</f>
        <v>200</v>
      </c>
      <c r="Z235" s="64">
        <v>135</v>
      </c>
      <c r="AA235" s="64">
        <v>19</v>
      </c>
      <c r="AB235" s="64">
        <v>28</v>
      </c>
      <c r="AC235" s="64">
        <v>170</v>
      </c>
      <c r="AD235" s="151" t="s">
        <v>79</v>
      </c>
      <c r="AE235" s="64">
        <v>79</v>
      </c>
      <c r="AF235" s="64"/>
      <c r="AG235" s="64"/>
      <c r="AH235" s="93"/>
    </row>
    <row r="236" spans="1:34" ht="15.6" x14ac:dyDescent="0.3">
      <c r="A236" s="111">
        <v>2234567895</v>
      </c>
      <c r="B236" s="111">
        <v>1234567895</v>
      </c>
      <c r="C236" s="119">
        <v>9876543215</v>
      </c>
      <c r="D236" s="64">
        <v>123455</v>
      </c>
      <c r="E236" s="64">
        <v>8125</v>
      </c>
      <c r="F236" s="64">
        <v>146</v>
      </c>
      <c r="G236" s="112">
        <v>43419</v>
      </c>
      <c r="H236" s="112">
        <v>43423</v>
      </c>
      <c r="I236" s="64">
        <v>8765432104</v>
      </c>
      <c r="J236" s="64">
        <v>8125</v>
      </c>
      <c r="K236" s="124" t="s">
        <v>137</v>
      </c>
      <c r="L236" s="124" t="s">
        <v>138</v>
      </c>
      <c r="M236" s="125" t="s">
        <v>139</v>
      </c>
      <c r="N236" s="126">
        <v>27400</v>
      </c>
      <c r="O236" s="111">
        <v>143641</v>
      </c>
      <c r="P236" s="112">
        <v>40553</v>
      </c>
      <c r="Q236" s="117">
        <v>40918</v>
      </c>
      <c r="R236" s="64" t="s">
        <v>100</v>
      </c>
      <c r="S236" s="64">
        <v>12345</v>
      </c>
      <c r="T236" s="111">
        <v>354</v>
      </c>
      <c r="U236" s="64">
        <v>106</v>
      </c>
      <c r="V236" s="111" t="s">
        <v>85</v>
      </c>
      <c r="W236" s="64">
        <v>12</v>
      </c>
      <c r="X236" s="64">
        <v>22</v>
      </c>
      <c r="Y236" s="64">
        <f>W236*X236</f>
        <v>264</v>
      </c>
      <c r="Z236" s="64">
        <v>136</v>
      </c>
      <c r="AA236" s="64">
        <v>20</v>
      </c>
      <c r="AB236" s="64">
        <v>45</v>
      </c>
      <c r="AC236" s="64">
        <v>171</v>
      </c>
      <c r="AD236" s="151" t="s">
        <v>79</v>
      </c>
      <c r="AE236" s="64">
        <v>45</v>
      </c>
      <c r="AF236" s="64"/>
      <c r="AG236" s="64"/>
      <c r="AH236" s="93"/>
    </row>
    <row r="237" spans="1:34" ht="15.6" x14ac:dyDescent="0.3">
      <c r="A237" s="111">
        <v>2234567896</v>
      </c>
      <c r="B237" s="111">
        <v>1234567896</v>
      </c>
      <c r="C237" s="119">
        <v>9876543216</v>
      </c>
      <c r="D237" s="64">
        <v>123456</v>
      </c>
      <c r="E237" s="64">
        <v>8126</v>
      </c>
      <c r="F237" s="64">
        <v>147</v>
      </c>
      <c r="G237" s="112">
        <v>43754</v>
      </c>
      <c r="H237" s="112">
        <v>43757</v>
      </c>
      <c r="I237" s="64">
        <v>8765432104</v>
      </c>
      <c r="J237" s="64">
        <v>8126</v>
      </c>
      <c r="K237" s="124" t="s">
        <v>137</v>
      </c>
      <c r="L237" s="124" t="s">
        <v>138</v>
      </c>
      <c r="M237" s="125" t="s">
        <v>139</v>
      </c>
      <c r="N237" s="126">
        <v>27400</v>
      </c>
      <c r="O237" s="111">
        <v>151878</v>
      </c>
      <c r="P237" s="112">
        <v>44366</v>
      </c>
      <c r="Q237" s="112">
        <v>44731</v>
      </c>
      <c r="R237" s="64" t="s">
        <v>148</v>
      </c>
      <c r="S237" s="64">
        <v>12346</v>
      </c>
      <c r="T237" s="111">
        <v>281</v>
      </c>
      <c r="U237" s="64">
        <v>107</v>
      </c>
      <c r="V237" s="111" t="s">
        <v>69</v>
      </c>
      <c r="W237" s="64">
        <v>10</v>
      </c>
      <c r="X237" s="111">
        <v>20</v>
      </c>
      <c r="Y237" s="64">
        <f>W237*X237</f>
        <v>200</v>
      </c>
      <c r="Z237" s="64">
        <v>137</v>
      </c>
      <c r="AA237" s="64">
        <v>23</v>
      </c>
      <c r="AB237" s="64">
        <v>29</v>
      </c>
      <c r="AC237" s="64">
        <v>172</v>
      </c>
      <c r="AD237" s="151" t="s">
        <v>95</v>
      </c>
      <c r="AE237" s="64">
        <v>52</v>
      </c>
      <c r="AF237" s="64"/>
      <c r="AG237" s="64"/>
      <c r="AH237" s="93"/>
    </row>
    <row r="238" spans="1:34" ht="15.6" x14ac:dyDescent="0.3">
      <c r="A238" s="111">
        <v>2234567897</v>
      </c>
      <c r="B238" s="111">
        <v>1234567897</v>
      </c>
      <c r="C238" s="119">
        <v>9876543217</v>
      </c>
      <c r="D238" s="64">
        <v>123457</v>
      </c>
      <c r="E238" s="64">
        <v>8127</v>
      </c>
      <c r="F238" s="64">
        <v>148</v>
      </c>
      <c r="G238" s="112">
        <v>40985</v>
      </c>
      <c r="H238" s="112">
        <v>40988</v>
      </c>
      <c r="I238" s="64">
        <v>8765432102</v>
      </c>
      <c r="J238" s="64">
        <v>8127</v>
      </c>
      <c r="K238" s="111" t="s">
        <v>149</v>
      </c>
      <c r="L238" s="111" t="s">
        <v>156</v>
      </c>
      <c r="M238" s="114" t="s">
        <v>157</v>
      </c>
      <c r="N238" s="112">
        <v>33167</v>
      </c>
      <c r="O238" s="111">
        <v>133922</v>
      </c>
      <c r="P238" s="112">
        <v>44063</v>
      </c>
      <c r="Q238" s="112">
        <v>44428</v>
      </c>
      <c r="R238" s="64" t="s">
        <v>158</v>
      </c>
      <c r="S238" s="64">
        <v>12347</v>
      </c>
      <c r="T238" s="111">
        <v>374</v>
      </c>
      <c r="U238" s="64">
        <v>108</v>
      </c>
      <c r="V238" s="111" t="s">
        <v>101</v>
      </c>
      <c r="W238" s="64">
        <v>8</v>
      </c>
      <c r="X238" s="111">
        <v>34</v>
      </c>
      <c r="Y238" s="64">
        <f>W238*X238</f>
        <v>272</v>
      </c>
      <c r="Z238" s="64">
        <v>138</v>
      </c>
      <c r="AA238" s="64">
        <v>25</v>
      </c>
      <c r="AB238" s="64">
        <v>50</v>
      </c>
      <c r="AC238" s="64">
        <v>173</v>
      </c>
      <c r="AD238" s="151" t="s">
        <v>95</v>
      </c>
      <c r="AE238" s="64">
        <v>52</v>
      </c>
      <c r="AF238" s="64"/>
      <c r="AG238" s="64"/>
      <c r="AH238" s="93"/>
    </row>
    <row r="239" spans="1:34" ht="15.6" x14ac:dyDescent="0.3">
      <c r="A239" s="111">
        <v>2234567898</v>
      </c>
      <c r="B239" s="111">
        <v>1234567898</v>
      </c>
      <c r="C239" s="119">
        <v>9876543218</v>
      </c>
      <c r="D239" s="64">
        <v>123458</v>
      </c>
      <c r="E239" s="64">
        <v>8128</v>
      </c>
      <c r="F239" s="64">
        <v>149</v>
      </c>
      <c r="G239" s="112">
        <v>43969</v>
      </c>
      <c r="H239" s="112">
        <v>43972</v>
      </c>
      <c r="I239" s="64">
        <v>8765432101</v>
      </c>
      <c r="J239" s="64">
        <v>8128</v>
      </c>
      <c r="K239" s="111" t="s">
        <v>166</v>
      </c>
      <c r="L239" s="111" t="s">
        <v>167</v>
      </c>
      <c r="M239" s="114" t="s">
        <v>168</v>
      </c>
      <c r="N239" s="112">
        <v>29936</v>
      </c>
      <c r="O239" s="112"/>
      <c r="P239" s="112"/>
      <c r="Q239" s="112"/>
      <c r="R239" s="64"/>
      <c r="S239" s="64">
        <v>12348</v>
      </c>
      <c r="T239" s="111">
        <v>324</v>
      </c>
      <c r="U239" s="64">
        <v>109</v>
      </c>
      <c r="V239" s="111" t="s">
        <v>69</v>
      </c>
      <c r="W239" s="64">
        <v>10</v>
      </c>
      <c r="X239" s="111">
        <v>20</v>
      </c>
      <c r="Y239" s="64">
        <f>W239*X239</f>
        <v>200</v>
      </c>
      <c r="Z239" s="64">
        <v>139</v>
      </c>
      <c r="AA239" s="64">
        <v>30</v>
      </c>
      <c r="AB239" s="64">
        <v>70</v>
      </c>
      <c r="AC239" s="64">
        <v>174</v>
      </c>
      <c r="AD239" s="151" t="s">
        <v>63</v>
      </c>
      <c r="AE239" s="64">
        <v>54</v>
      </c>
      <c r="AF239" s="64"/>
      <c r="AG239" s="64"/>
      <c r="AH239" s="93"/>
    </row>
    <row r="240" spans="1:34" ht="15.6" x14ac:dyDescent="0.3">
      <c r="A240" s="111">
        <v>2234567899</v>
      </c>
      <c r="B240" s="111">
        <v>1234567899</v>
      </c>
      <c r="C240" s="119">
        <v>9876543219</v>
      </c>
      <c r="D240" s="64">
        <v>123459</v>
      </c>
      <c r="E240" s="64">
        <v>8129</v>
      </c>
      <c r="F240" s="64">
        <v>140</v>
      </c>
      <c r="G240" s="112">
        <v>44366</v>
      </c>
      <c r="H240" s="112">
        <v>44370</v>
      </c>
      <c r="I240" s="64">
        <v>8765432111</v>
      </c>
      <c r="J240" s="64">
        <v>8129</v>
      </c>
      <c r="K240" s="111" t="s">
        <v>176</v>
      </c>
      <c r="L240" s="111" t="s">
        <v>177</v>
      </c>
      <c r="M240" s="114" t="s">
        <v>178</v>
      </c>
      <c r="N240" s="112">
        <v>26611</v>
      </c>
      <c r="O240" s="64"/>
      <c r="P240" s="64"/>
      <c r="Q240" s="64"/>
      <c r="R240" s="64"/>
      <c r="S240" s="64">
        <v>12349</v>
      </c>
      <c r="T240" s="111">
        <v>371</v>
      </c>
      <c r="U240" s="64">
        <v>110</v>
      </c>
      <c r="V240" s="111" t="s">
        <v>85</v>
      </c>
      <c r="W240" s="64">
        <v>12</v>
      </c>
      <c r="X240" s="64">
        <v>22</v>
      </c>
      <c r="Y240" s="64">
        <f>W240*X240</f>
        <v>264</v>
      </c>
      <c r="Z240" s="64">
        <v>140</v>
      </c>
      <c r="AA240" s="64">
        <v>27</v>
      </c>
      <c r="AB240" s="64">
        <v>55</v>
      </c>
      <c r="AC240" s="64">
        <v>175</v>
      </c>
      <c r="AD240" s="151" t="s">
        <v>95</v>
      </c>
      <c r="AE240" s="64">
        <v>52</v>
      </c>
      <c r="AF240" s="64"/>
      <c r="AG240" s="64"/>
      <c r="AH240" s="93"/>
    </row>
    <row r="241" spans="1:41" ht="15.6" x14ac:dyDescent="0.3">
      <c r="A241" s="111">
        <v>2234567900</v>
      </c>
      <c r="B241" s="111">
        <v>1234567900</v>
      </c>
      <c r="C241" s="119">
        <v>9876543221</v>
      </c>
      <c r="D241" s="64">
        <v>123460</v>
      </c>
      <c r="E241" s="64">
        <v>8130</v>
      </c>
      <c r="F241" s="64">
        <v>150</v>
      </c>
      <c r="G241" s="112">
        <v>44063</v>
      </c>
      <c r="H241" s="112">
        <v>44067</v>
      </c>
      <c r="I241" s="64">
        <v>8765432112</v>
      </c>
      <c r="J241" s="64">
        <v>8130</v>
      </c>
      <c r="K241" s="111" t="s">
        <v>187</v>
      </c>
      <c r="L241" s="111" t="s">
        <v>188</v>
      </c>
      <c r="M241" s="114" t="s">
        <v>189</v>
      </c>
      <c r="N241" s="112">
        <v>27374</v>
      </c>
      <c r="O241" s="64"/>
      <c r="P241" s="64"/>
      <c r="Q241" s="64"/>
      <c r="R241" s="64"/>
      <c r="S241" s="64">
        <v>12350</v>
      </c>
      <c r="T241" s="111">
        <v>435</v>
      </c>
      <c r="U241" s="64">
        <v>111</v>
      </c>
      <c r="V241" s="111" t="s">
        <v>101</v>
      </c>
      <c r="W241" s="64">
        <v>8</v>
      </c>
      <c r="X241" s="111">
        <v>34</v>
      </c>
      <c r="Y241" s="64">
        <f>W241*X241</f>
        <v>272</v>
      </c>
      <c r="Z241" s="64">
        <v>141</v>
      </c>
      <c r="AA241" s="64">
        <v>32</v>
      </c>
      <c r="AB241" s="64">
        <v>75</v>
      </c>
      <c r="AC241" s="64">
        <v>176</v>
      </c>
      <c r="AD241" s="151" t="s">
        <v>63</v>
      </c>
      <c r="AE241" s="64">
        <v>88</v>
      </c>
      <c r="AF241" s="64"/>
      <c r="AG241" s="64"/>
      <c r="AH241" s="93"/>
    </row>
    <row r="242" spans="1:41" ht="15.6" x14ac:dyDescent="0.3">
      <c r="A242" s="111"/>
      <c r="B242" s="111">
        <v>1234567901</v>
      </c>
      <c r="C242" s="119">
        <v>6734839393</v>
      </c>
      <c r="D242" s="64">
        <v>123461</v>
      </c>
      <c r="E242" s="64">
        <v>8131</v>
      </c>
      <c r="F242" s="64">
        <v>151</v>
      </c>
      <c r="G242" s="112">
        <v>44002</v>
      </c>
      <c r="H242" s="112">
        <v>44006</v>
      </c>
      <c r="I242" s="64">
        <v>6473843942</v>
      </c>
      <c r="J242" s="64">
        <v>8131</v>
      </c>
      <c r="K242" s="111" t="s">
        <v>194</v>
      </c>
      <c r="L242" s="111" t="s">
        <v>195</v>
      </c>
      <c r="M242" s="127" t="s">
        <v>196</v>
      </c>
      <c r="N242" s="112">
        <v>29938</v>
      </c>
      <c r="O242" s="111"/>
      <c r="P242" s="112"/>
      <c r="Q242" s="112"/>
      <c r="R242" s="64"/>
      <c r="S242" s="64">
        <v>12351</v>
      </c>
      <c r="T242" s="111">
        <v>394</v>
      </c>
      <c r="U242" s="64">
        <v>112</v>
      </c>
      <c r="V242" s="111" t="s">
        <v>101</v>
      </c>
      <c r="W242" s="64">
        <v>8</v>
      </c>
      <c r="X242" s="111">
        <v>34</v>
      </c>
      <c r="Y242" s="64">
        <f>W242*X242</f>
        <v>272</v>
      </c>
      <c r="Z242" s="64">
        <v>142</v>
      </c>
      <c r="AA242" s="64">
        <v>33</v>
      </c>
      <c r="AB242" s="64">
        <v>78</v>
      </c>
      <c r="AC242" s="64">
        <v>177</v>
      </c>
      <c r="AD242" s="151" t="s">
        <v>79</v>
      </c>
      <c r="AE242" s="64">
        <v>44</v>
      </c>
      <c r="AF242" s="64"/>
      <c r="AG242" s="64"/>
      <c r="AH242" s="93"/>
    </row>
    <row r="243" spans="1:41" ht="15.6" x14ac:dyDescent="0.3">
      <c r="A243" s="111"/>
      <c r="B243" s="111">
        <v>1234567919</v>
      </c>
      <c r="C243" s="119">
        <v>5643874934</v>
      </c>
      <c r="D243" s="64">
        <v>123462</v>
      </c>
      <c r="E243" s="64">
        <v>8132</v>
      </c>
      <c r="F243" s="64">
        <v>152</v>
      </c>
      <c r="G243" s="112">
        <v>43973</v>
      </c>
      <c r="H243" s="112">
        <v>43976</v>
      </c>
      <c r="I243" s="64">
        <v>7843884394</v>
      </c>
      <c r="J243" s="64">
        <v>8132</v>
      </c>
      <c r="K243" s="121" t="s">
        <v>125</v>
      </c>
      <c r="L243" s="121" t="s">
        <v>126</v>
      </c>
      <c r="M243" s="122" t="s">
        <v>127</v>
      </c>
      <c r="N243" s="123">
        <v>29937</v>
      </c>
      <c r="O243" s="111"/>
      <c r="P243" s="112"/>
      <c r="Q243" s="112"/>
      <c r="R243" s="64"/>
      <c r="S243" s="64">
        <v>12352</v>
      </c>
      <c r="T243" s="111">
        <v>306</v>
      </c>
      <c r="U243" s="64">
        <v>113</v>
      </c>
      <c r="V243" s="111" t="s">
        <v>69</v>
      </c>
      <c r="W243" s="64">
        <v>10</v>
      </c>
      <c r="X243" s="64">
        <v>20</v>
      </c>
      <c r="Y243" s="64">
        <f>W243*X243</f>
        <v>200</v>
      </c>
      <c r="Z243" s="64">
        <v>143</v>
      </c>
      <c r="AA243" s="64">
        <v>12</v>
      </c>
      <c r="AB243" s="64">
        <v>18</v>
      </c>
      <c r="AC243" s="64">
        <v>178</v>
      </c>
      <c r="AD243" s="151" t="s">
        <v>63</v>
      </c>
      <c r="AE243" s="64">
        <v>88</v>
      </c>
      <c r="AF243" s="64"/>
      <c r="AG243" s="64"/>
      <c r="AH243" s="93"/>
    </row>
    <row r="244" spans="1:41" ht="15.6" x14ac:dyDescent="0.3">
      <c r="E244" s="100">
        <v>8133</v>
      </c>
      <c r="F244" s="100">
        <v>153</v>
      </c>
      <c r="G244" s="129">
        <v>44032</v>
      </c>
      <c r="H244" s="129">
        <v>44036</v>
      </c>
      <c r="I244" s="100">
        <v>6473843942</v>
      </c>
      <c r="J244" s="100"/>
      <c r="K244" s="128"/>
      <c r="L244" s="128"/>
      <c r="M244" s="134"/>
      <c r="N244" s="129"/>
      <c r="O244" s="128"/>
      <c r="P244" s="129"/>
      <c r="Q244" s="129"/>
      <c r="R244" s="100"/>
      <c r="S244" s="100"/>
      <c r="T244" s="128"/>
      <c r="U244" s="100"/>
      <c r="V244" s="100"/>
      <c r="W244" s="128"/>
      <c r="X244" s="100"/>
      <c r="Y244" s="100"/>
      <c r="Z244" s="100"/>
      <c r="AA244" s="100"/>
      <c r="AB244" s="100"/>
      <c r="AC244" s="100"/>
      <c r="AD244" s="153"/>
      <c r="AE244" s="64"/>
      <c r="AF244" s="64"/>
      <c r="AG244" s="64"/>
      <c r="AH244" s="93"/>
    </row>
    <row r="245" spans="1:41" ht="15.6" x14ac:dyDescent="0.3">
      <c r="E245" s="64">
        <v>8134</v>
      </c>
      <c r="F245" s="64"/>
      <c r="G245" s="112"/>
      <c r="H245" s="112"/>
      <c r="I245" s="64"/>
      <c r="J245" s="64"/>
      <c r="K245" s="111"/>
      <c r="L245" s="111"/>
      <c r="M245" s="114"/>
      <c r="N245" s="112"/>
      <c r="O245" s="111"/>
      <c r="P245" s="112"/>
      <c r="Q245" s="112"/>
      <c r="R245" s="64"/>
      <c r="S245" s="64"/>
      <c r="T245" s="111"/>
      <c r="U245" s="64"/>
      <c r="V245" s="64"/>
      <c r="W245" s="111"/>
      <c r="X245" s="64"/>
      <c r="Y245" s="64"/>
      <c r="Z245" s="64"/>
      <c r="AA245" s="64"/>
      <c r="AB245" s="64"/>
      <c r="AC245" s="64"/>
      <c r="AD245" s="151"/>
      <c r="AE245" s="64"/>
      <c r="AF245" s="64"/>
      <c r="AG245" s="64"/>
      <c r="AH245" s="93"/>
    </row>
    <row r="251" spans="1:41" ht="15.6" x14ac:dyDescent="0.3">
      <c r="B251" s="101" t="s">
        <v>0</v>
      </c>
      <c r="I251" s="101" t="s">
        <v>0</v>
      </c>
      <c r="J251" s="102"/>
      <c r="K251" s="102"/>
      <c r="L251" s="102"/>
      <c r="M251" s="102"/>
      <c r="N251" s="102"/>
      <c r="P251" s="101" t="s">
        <v>0</v>
      </c>
      <c r="Q251" s="102"/>
      <c r="R251" s="102"/>
      <c r="S251" s="102"/>
      <c r="T251" s="102"/>
      <c r="U251" s="102"/>
      <c r="X251" s="101" t="s">
        <v>0</v>
      </c>
      <c r="Y251" s="102"/>
      <c r="Z251" s="102"/>
      <c r="AA251" s="102"/>
      <c r="AD251" s="101" t="s">
        <v>0</v>
      </c>
      <c r="AE251" s="102"/>
      <c r="AF251" s="102"/>
      <c r="AG251" s="102"/>
      <c r="AH251" s="102"/>
      <c r="AK251" s="101" t="s">
        <v>0</v>
      </c>
      <c r="AL251" s="102"/>
      <c r="AM251" s="102"/>
      <c r="AN251" s="102"/>
    </row>
    <row r="252" spans="1:41" ht="15.6" x14ac:dyDescent="0.3">
      <c r="B252" s="105" t="s">
        <v>3</v>
      </c>
      <c r="C252" s="105" t="s">
        <v>4</v>
      </c>
      <c r="D252" s="105" t="s">
        <v>5</v>
      </c>
      <c r="E252" s="105" t="s">
        <v>6</v>
      </c>
      <c r="F252" s="105" t="s">
        <v>7</v>
      </c>
      <c r="G252" s="105" t="s">
        <v>8</v>
      </c>
      <c r="I252" s="105" t="s">
        <v>9</v>
      </c>
      <c r="J252" s="105" t="s">
        <v>10</v>
      </c>
      <c r="K252" s="105" t="s">
        <v>11</v>
      </c>
      <c r="L252" s="105" t="s">
        <v>12</v>
      </c>
      <c r="M252" s="105" t="s">
        <v>13</v>
      </c>
      <c r="N252" s="105" t="s">
        <v>14</v>
      </c>
      <c r="P252" s="105" t="s">
        <v>15</v>
      </c>
      <c r="Q252" s="105" t="s">
        <v>16</v>
      </c>
      <c r="R252" s="105" t="s">
        <v>17</v>
      </c>
      <c r="S252" s="105" t="s">
        <v>18</v>
      </c>
      <c r="T252" s="105" t="s">
        <v>19</v>
      </c>
      <c r="U252" s="105" t="s">
        <v>20</v>
      </c>
      <c r="X252" s="105" t="s">
        <v>21</v>
      </c>
      <c r="Y252" s="105" t="s">
        <v>25</v>
      </c>
      <c r="Z252" s="105" t="s">
        <v>26</v>
      </c>
      <c r="AA252" s="105" t="s">
        <v>27</v>
      </c>
      <c r="AD252" s="105" t="s">
        <v>22</v>
      </c>
      <c r="AE252" s="141" t="s">
        <v>11</v>
      </c>
      <c r="AF252" s="105" t="s">
        <v>28</v>
      </c>
      <c r="AG252" s="105" t="s">
        <v>29</v>
      </c>
      <c r="AH252" s="105" t="s">
        <v>30</v>
      </c>
      <c r="AK252" s="105" t="s">
        <v>31</v>
      </c>
      <c r="AL252" s="105" t="s">
        <v>32</v>
      </c>
      <c r="AM252" s="105" t="s">
        <v>33</v>
      </c>
      <c r="AN252" s="105" t="s">
        <v>22</v>
      </c>
      <c r="AO252" s="105" t="s">
        <v>23</v>
      </c>
    </row>
    <row r="253" spans="1:41" ht="15.6" x14ac:dyDescent="0.3">
      <c r="B253" s="111">
        <v>2234567890</v>
      </c>
      <c r="C253" s="111" t="s">
        <v>54</v>
      </c>
      <c r="D253" s="111" t="s">
        <v>55</v>
      </c>
      <c r="E253" s="111" t="s">
        <v>56</v>
      </c>
      <c r="F253" s="111" t="s">
        <v>57</v>
      </c>
      <c r="G253" s="112">
        <v>27787</v>
      </c>
      <c r="I253" s="111">
        <v>1234567890</v>
      </c>
      <c r="J253" s="111" t="s">
        <v>58</v>
      </c>
      <c r="K253" s="64" t="s">
        <v>59</v>
      </c>
      <c r="L253" s="112">
        <v>40553</v>
      </c>
      <c r="M253" s="111">
        <v>16311</v>
      </c>
      <c r="N253" s="112">
        <v>40251</v>
      </c>
      <c r="P253" s="113">
        <v>9876543210</v>
      </c>
      <c r="Q253" s="114" t="s">
        <v>60</v>
      </c>
      <c r="R253" s="64" t="s">
        <v>61</v>
      </c>
      <c r="S253" s="64" t="s">
        <v>62</v>
      </c>
      <c r="T253" s="112">
        <v>31733</v>
      </c>
      <c r="U253" s="64" t="s">
        <v>63</v>
      </c>
      <c r="X253" s="64">
        <v>123450</v>
      </c>
      <c r="Y253" s="111">
        <v>260</v>
      </c>
      <c r="Z253" s="111">
        <v>4400</v>
      </c>
      <c r="AA253" s="64">
        <f t="shared" ref="AA253:AA265" si="7">Y253+Z253</f>
        <v>4660</v>
      </c>
      <c r="AD253" s="64">
        <v>8120</v>
      </c>
      <c r="AE253" s="64" t="s">
        <v>59</v>
      </c>
      <c r="AF253" s="64" t="s">
        <v>64</v>
      </c>
      <c r="AG253" s="112">
        <v>40553</v>
      </c>
      <c r="AH253" s="117">
        <v>40918</v>
      </c>
      <c r="AK253" s="64">
        <v>141</v>
      </c>
      <c r="AL253" s="112">
        <v>40554</v>
      </c>
      <c r="AM253" s="112">
        <v>40613</v>
      </c>
      <c r="AN253" s="64">
        <v>8120</v>
      </c>
      <c r="AO253" s="64">
        <v>8765432109</v>
      </c>
    </row>
    <row r="254" spans="1:41" ht="15.6" x14ac:dyDescent="0.3">
      <c r="B254" s="111">
        <v>2234567891</v>
      </c>
      <c r="C254" s="111" t="s">
        <v>70</v>
      </c>
      <c r="D254" s="111" t="s">
        <v>71</v>
      </c>
      <c r="E254" s="111" t="s">
        <v>72</v>
      </c>
      <c r="F254" s="111" t="s">
        <v>73</v>
      </c>
      <c r="G254" s="112">
        <v>27952</v>
      </c>
      <c r="I254" s="111">
        <v>1234567891</v>
      </c>
      <c r="J254" s="111" t="s">
        <v>74</v>
      </c>
      <c r="K254" s="64" t="s">
        <v>75</v>
      </c>
      <c r="L254" s="112">
        <v>41344</v>
      </c>
      <c r="M254" s="111">
        <v>14068</v>
      </c>
      <c r="N254" s="112">
        <v>40982</v>
      </c>
      <c r="P254" s="113">
        <v>9876543211</v>
      </c>
      <c r="Q254" s="114" t="s">
        <v>76</v>
      </c>
      <c r="R254" s="64" t="s">
        <v>77</v>
      </c>
      <c r="S254" s="64" t="s">
        <v>78</v>
      </c>
      <c r="T254" s="112">
        <v>33161</v>
      </c>
      <c r="U254" s="64" t="s">
        <v>79</v>
      </c>
      <c r="X254" s="64">
        <v>123451</v>
      </c>
      <c r="Y254" s="111">
        <v>389</v>
      </c>
      <c r="Z254" s="111">
        <v>4400</v>
      </c>
      <c r="AA254" s="64">
        <f t="shared" si="7"/>
        <v>4789</v>
      </c>
      <c r="AD254" s="64">
        <v>8121</v>
      </c>
      <c r="AE254" s="64" t="s">
        <v>75</v>
      </c>
      <c r="AF254" s="64" t="s">
        <v>80</v>
      </c>
      <c r="AG254" s="112">
        <v>41344</v>
      </c>
      <c r="AH254" s="112">
        <v>41709</v>
      </c>
      <c r="AK254" s="64">
        <v>142</v>
      </c>
      <c r="AL254" s="112">
        <v>41345</v>
      </c>
      <c r="AM254" s="112">
        <v>41350</v>
      </c>
      <c r="AN254" s="64">
        <v>8121</v>
      </c>
      <c r="AO254" s="64">
        <v>8765432108</v>
      </c>
    </row>
    <row r="255" spans="1:41" ht="15.6" x14ac:dyDescent="0.3">
      <c r="B255" s="111">
        <v>2234567892</v>
      </c>
      <c r="C255" s="111" t="s">
        <v>86</v>
      </c>
      <c r="D255" s="111" t="s">
        <v>87</v>
      </c>
      <c r="E255" s="111" t="s">
        <v>88</v>
      </c>
      <c r="F255" s="111" t="s">
        <v>89</v>
      </c>
      <c r="G255" s="112">
        <v>28808</v>
      </c>
      <c r="I255" s="111">
        <v>1234567892</v>
      </c>
      <c r="J255" s="111" t="s">
        <v>90</v>
      </c>
      <c r="K255" s="64" t="s">
        <v>91</v>
      </c>
      <c r="L255" s="112">
        <v>41741</v>
      </c>
      <c r="M255" s="111">
        <v>12172</v>
      </c>
      <c r="N255" s="112">
        <v>41350</v>
      </c>
      <c r="P255" s="119">
        <v>9876543212</v>
      </c>
      <c r="Q255" s="114" t="s">
        <v>92</v>
      </c>
      <c r="R255" s="64" t="s">
        <v>93</v>
      </c>
      <c r="S255" s="64" t="s">
        <v>94</v>
      </c>
      <c r="T255" s="112">
        <v>29960</v>
      </c>
      <c r="U255" s="64" t="s">
        <v>95</v>
      </c>
      <c r="X255" s="64">
        <v>123452</v>
      </c>
      <c r="Y255" s="111">
        <v>367</v>
      </c>
      <c r="Z255" s="111">
        <v>4400</v>
      </c>
      <c r="AA255" s="64">
        <f t="shared" si="7"/>
        <v>4767</v>
      </c>
      <c r="AD255" s="64">
        <v>8122</v>
      </c>
      <c r="AE255" s="64" t="s">
        <v>91</v>
      </c>
      <c r="AF255" s="64" t="s">
        <v>96</v>
      </c>
      <c r="AG255" s="112">
        <v>41741</v>
      </c>
      <c r="AH255" s="112">
        <v>42106</v>
      </c>
      <c r="AK255" s="64">
        <v>143</v>
      </c>
      <c r="AL255" s="112">
        <v>41894</v>
      </c>
      <c r="AM255" s="112">
        <v>41896</v>
      </c>
      <c r="AN255" s="64">
        <v>8122</v>
      </c>
      <c r="AO255" s="64">
        <v>8765432107</v>
      </c>
    </row>
    <row r="256" spans="1:41" ht="15.6" x14ac:dyDescent="0.3">
      <c r="B256" s="111">
        <v>2234567893</v>
      </c>
      <c r="C256" s="111" t="s">
        <v>102</v>
      </c>
      <c r="D256" s="111" t="s">
        <v>103</v>
      </c>
      <c r="E256" s="111" t="s">
        <v>104</v>
      </c>
      <c r="F256" s="111" t="s">
        <v>105</v>
      </c>
      <c r="G256" s="112">
        <v>28825</v>
      </c>
      <c r="I256" s="111">
        <v>1234567893</v>
      </c>
      <c r="J256" s="111" t="s">
        <v>106</v>
      </c>
      <c r="K256" s="64" t="s">
        <v>107</v>
      </c>
      <c r="L256" s="112">
        <v>42198</v>
      </c>
      <c r="M256" s="111">
        <v>13625</v>
      </c>
      <c r="N256" s="112">
        <v>42443</v>
      </c>
      <c r="P256" s="119">
        <v>9876543213</v>
      </c>
      <c r="Q256" s="114" t="s">
        <v>108</v>
      </c>
      <c r="R256" s="64" t="s">
        <v>109</v>
      </c>
      <c r="S256" s="64" t="s">
        <v>110</v>
      </c>
      <c r="T256" s="112">
        <v>29485</v>
      </c>
      <c r="U256" s="64" t="s">
        <v>63</v>
      </c>
      <c r="X256" s="64">
        <v>123453</v>
      </c>
      <c r="Y256" s="111">
        <v>334</v>
      </c>
      <c r="Z256" s="111">
        <v>4400</v>
      </c>
      <c r="AA256" s="64">
        <f t="shared" si="7"/>
        <v>4734</v>
      </c>
      <c r="AD256" s="64">
        <v>8123</v>
      </c>
      <c r="AE256" s="64" t="s">
        <v>107</v>
      </c>
      <c r="AF256" s="64" t="s">
        <v>111</v>
      </c>
      <c r="AG256" s="112">
        <v>42198</v>
      </c>
      <c r="AH256" s="112">
        <v>42564</v>
      </c>
      <c r="AK256" s="64">
        <v>144</v>
      </c>
      <c r="AL256" s="112">
        <v>42229</v>
      </c>
      <c r="AM256" s="112">
        <v>42231</v>
      </c>
      <c r="AN256" s="64">
        <v>8123</v>
      </c>
      <c r="AO256" s="64">
        <v>8765432106</v>
      </c>
    </row>
    <row r="257" spans="1:41" ht="15.6" x14ac:dyDescent="0.3">
      <c r="B257" s="111">
        <v>2234567894</v>
      </c>
      <c r="C257" s="111" t="s">
        <v>116</v>
      </c>
      <c r="D257" s="111" t="s">
        <v>117</v>
      </c>
      <c r="E257" s="111" t="s">
        <v>118</v>
      </c>
      <c r="F257" s="111" t="s">
        <v>119</v>
      </c>
      <c r="G257" s="112">
        <v>30186</v>
      </c>
      <c r="I257" s="111">
        <v>1234567894</v>
      </c>
      <c r="J257" s="111" t="s">
        <v>120</v>
      </c>
      <c r="K257" s="64" t="s">
        <v>121</v>
      </c>
      <c r="L257" s="112">
        <v>42992</v>
      </c>
      <c r="M257" s="111">
        <v>13942</v>
      </c>
      <c r="N257" s="112">
        <v>43178</v>
      </c>
      <c r="P257" s="119">
        <v>9876543214</v>
      </c>
      <c r="Q257" s="114" t="s">
        <v>122</v>
      </c>
      <c r="R257" s="64" t="s">
        <v>116</v>
      </c>
      <c r="S257" s="64" t="s">
        <v>123</v>
      </c>
      <c r="T257" s="112">
        <v>32221</v>
      </c>
      <c r="U257" s="64" t="s">
        <v>79</v>
      </c>
      <c r="X257" s="64">
        <v>123454</v>
      </c>
      <c r="Y257" s="111">
        <v>307</v>
      </c>
      <c r="Z257" s="111">
        <v>3300</v>
      </c>
      <c r="AA257" s="64">
        <f t="shared" si="7"/>
        <v>3607</v>
      </c>
      <c r="AD257" s="64">
        <v>8124</v>
      </c>
      <c r="AE257" s="64" t="s">
        <v>121</v>
      </c>
      <c r="AF257" s="64" t="s">
        <v>124</v>
      </c>
      <c r="AG257" s="112">
        <v>42992</v>
      </c>
      <c r="AH257" s="112">
        <v>43357</v>
      </c>
      <c r="AK257" s="64">
        <v>145</v>
      </c>
      <c r="AL257" s="112">
        <v>42992</v>
      </c>
      <c r="AM257" s="112">
        <v>42995</v>
      </c>
      <c r="AN257" s="64">
        <v>8124</v>
      </c>
      <c r="AO257" s="64">
        <v>7843884394</v>
      </c>
    </row>
    <row r="258" spans="1:41" ht="15.6" x14ac:dyDescent="0.3">
      <c r="B258" s="111">
        <v>2234567895</v>
      </c>
      <c r="C258" s="111" t="s">
        <v>129</v>
      </c>
      <c r="D258" s="111" t="s">
        <v>130</v>
      </c>
      <c r="E258" s="111" t="s">
        <v>131</v>
      </c>
      <c r="F258" s="111" t="s">
        <v>132</v>
      </c>
      <c r="G258" s="112">
        <v>30159</v>
      </c>
      <c r="I258" s="111">
        <v>1234567895</v>
      </c>
      <c r="J258" s="111" t="s">
        <v>133</v>
      </c>
      <c r="K258" s="64" t="s">
        <v>59</v>
      </c>
      <c r="L258" s="112">
        <v>43419</v>
      </c>
      <c r="M258" s="111">
        <v>10747</v>
      </c>
      <c r="N258" s="112">
        <v>42930</v>
      </c>
      <c r="P258" s="119">
        <v>9876543215</v>
      </c>
      <c r="Q258" s="114" t="s">
        <v>134</v>
      </c>
      <c r="R258" s="64" t="s">
        <v>135</v>
      </c>
      <c r="S258" s="64" t="s">
        <v>136</v>
      </c>
      <c r="T258" s="112">
        <v>28685</v>
      </c>
      <c r="U258" s="64" t="s">
        <v>95</v>
      </c>
      <c r="X258" s="64">
        <v>123455</v>
      </c>
      <c r="Y258" s="111">
        <v>354</v>
      </c>
      <c r="Z258" s="111">
        <v>3300</v>
      </c>
      <c r="AA258" s="64">
        <f t="shared" si="7"/>
        <v>3654</v>
      </c>
      <c r="AD258" s="64">
        <v>8125</v>
      </c>
      <c r="AE258" s="64" t="s">
        <v>59</v>
      </c>
      <c r="AF258" s="64" t="s">
        <v>64</v>
      </c>
      <c r="AG258" s="112">
        <v>43419</v>
      </c>
      <c r="AH258" s="112">
        <v>43784</v>
      </c>
      <c r="AK258" s="64">
        <v>146</v>
      </c>
      <c r="AL258" s="112">
        <v>43419</v>
      </c>
      <c r="AM258" s="112">
        <v>43423</v>
      </c>
      <c r="AN258" s="64">
        <v>8125</v>
      </c>
      <c r="AO258" s="64">
        <v>8765432104</v>
      </c>
    </row>
    <row r="259" spans="1:41" ht="15.6" x14ac:dyDescent="0.3">
      <c r="B259" s="111">
        <v>2234567896</v>
      </c>
      <c r="C259" s="111" t="s">
        <v>140</v>
      </c>
      <c r="D259" s="111" t="s">
        <v>141</v>
      </c>
      <c r="E259" s="111" t="s">
        <v>142</v>
      </c>
      <c r="F259" s="111" t="s">
        <v>143</v>
      </c>
      <c r="G259" s="112">
        <v>30687</v>
      </c>
      <c r="I259" s="111">
        <v>1234567896</v>
      </c>
      <c r="J259" s="111" t="s">
        <v>144</v>
      </c>
      <c r="K259" s="64" t="s">
        <v>75</v>
      </c>
      <c r="L259" s="112">
        <v>43754</v>
      </c>
      <c r="M259" s="111">
        <v>18491</v>
      </c>
      <c r="N259" s="112">
        <v>44047</v>
      </c>
      <c r="P259" s="119">
        <v>9876543216</v>
      </c>
      <c r="Q259" s="114" t="s">
        <v>145</v>
      </c>
      <c r="R259" s="64" t="s">
        <v>146</v>
      </c>
      <c r="S259" s="64" t="s">
        <v>147</v>
      </c>
      <c r="T259" s="112">
        <v>27610</v>
      </c>
      <c r="U259" s="64" t="s">
        <v>63</v>
      </c>
      <c r="X259" s="64">
        <v>123456</v>
      </c>
      <c r="Y259" s="111">
        <v>281</v>
      </c>
      <c r="Z259" s="111">
        <v>3300</v>
      </c>
      <c r="AA259" s="64">
        <f t="shared" si="7"/>
        <v>3581</v>
      </c>
      <c r="AD259" s="64">
        <v>8126</v>
      </c>
      <c r="AE259" s="64" t="s">
        <v>75</v>
      </c>
      <c r="AF259" s="64" t="s">
        <v>80</v>
      </c>
      <c r="AG259" s="112">
        <v>43754</v>
      </c>
      <c r="AH259" s="112">
        <v>44120</v>
      </c>
      <c r="AK259" s="64">
        <v>147</v>
      </c>
      <c r="AL259" s="112">
        <v>43754</v>
      </c>
      <c r="AM259" s="112">
        <v>43757</v>
      </c>
      <c r="AN259" s="64">
        <v>8126</v>
      </c>
      <c r="AO259" s="64">
        <v>8765432104</v>
      </c>
    </row>
    <row r="260" spans="1:41" ht="15.6" x14ac:dyDescent="0.3">
      <c r="B260" s="111">
        <v>2234567897</v>
      </c>
      <c r="C260" s="111" t="s">
        <v>149</v>
      </c>
      <c r="D260" s="111" t="s">
        <v>150</v>
      </c>
      <c r="E260" s="111" t="s">
        <v>151</v>
      </c>
      <c r="F260" s="111" t="s">
        <v>152</v>
      </c>
      <c r="G260" s="112">
        <v>32802</v>
      </c>
      <c r="I260" s="111">
        <v>1234567897</v>
      </c>
      <c r="J260" s="111" t="s">
        <v>153</v>
      </c>
      <c r="K260" s="64" t="s">
        <v>91</v>
      </c>
      <c r="L260" s="112">
        <v>40985</v>
      </c>
      <c r="M260" s="111">
        <v>17725</v>
      </c>
      <c r="N260" s="112">
        <v>40714</v>
      </c>
      <c r="P260" s="119">
        <v>9876543217</v>
      </c>
      <c r="Q260" s="114" t="s">
        <v>154</v>
      </c>
      <c r="R260" s="64" t="s">
        <v>102</v>
      </c>
      <c r="S260" s="64" t="s">
        <v>155</v>
      </c>
      <c r="T260" s="112">
        <v>30853</v>
      </c>
      <c r="U260" s="64" t="s">
        <v>79</v>
      </c>
      <c r="X260" s="64">
        <v>123457</v>
      </c>
      <c r="Y260" s="111">
        <v>374</v>
      </c>
      <c r="Z260" s="111">
        <v>3300</v>
      </c>
      <c r="AA260" s="64">
        <f t="shared" si="7"/>
        <v>3674</v>
      </c>
      <c r="AD260" s="64">
        <v>8127</v>
      </c>
      <c r="AE260" s="64" t="s">
        <v>91</v>
      </c>
      <c r="AF260" s="64" t="s">
        <v>96</v>
      </c>
      <c r="AG260" s="112">
        <v>40985</v>
      </c>
      <c r="AH260" s="112">
        <v>41350</v>
      </c>
      <c r="AK260" s="64">
        <v>148</v>
      </c>
      <c r="AL260" s="112">
        <v>40985</v>
      </c>
      <c r="AM260" s="112">
        <v>40988</v>
      </c>
      <c r="AN260" s="64">
        <v>8127</v>
      </c>
      <c r="AO260" s="64">
        <v>8765432102</v>
      </c>
    </row>
    <row r="261" spans="1:41" ht="15.6" x14ac:dyDescent="0.3">
      <c r="B261" s="111">
        <v>2234567898</v>
      </c>
      <c r="C261" s="111" t="s">
        <v>159</v>
      </c>
      <c r="D261" s="111" t="s">
        <v>160</v>
      </c>
      <c r="E261" s="111" t="s">
        <v>161</v>
      </c>
      <c r="F261" s="111" t="s">
        <v>162</v>
      </c>
      <c r="G261" s="112">
        <v>33588</v>
      </c>
      <c r="I261" s="111">
        <v>1234567898</v>
      </c>
      <c r="J261" s="111" t="s">
        <v>163</v>
      </c>
      <c r="K261" s="64" t="s">
        <v>107</v>
      </c>
      <c r="L261" s="112">
        <v>43969</v>
      </c>
      <c r="M261" s="111">
        <v>12678</v>
      </c>
      <c r="N261" s="112">
        <v>43538</v>
      </c>
      <c r="P261" s="119">
        <v>9876543218</v>
      </c>
      <c r="Q261" s="114" t="s">
        <v>164</v>
      </c>
      <c r="R261" s="64" t="s">
        <v>62</v>
      </c>
      <c r="S261" s="64" t="s">
        <v>165</v>
      </c>
      <c r="T261" s="112">
        <v>29672</v>
      </c>
      <c r="U261" s="64" t="s">
        <v>95</v>
      </c>
      <c r="X261" s="64">
        <v>123458</v>
      </c>
      <c r="Y261" s="111">
        <v>324</v>
      </c>
      <c r="Z261" s="111">
        <v>3300</v>
      </c>
      <c r="AA261" s="64">
        <f t="shared" si="7"/>
        <v>3624</v>
      </c>
      <c r="AD261" s="64">
        <v>8128</v>
      </c>
      <c r="AE261" s="64" t="s">
        <v>107</v>
      </c>
      <c r="AF261" s="64" t="s">
        <v>111</v>
      </c>
      <c r="AG261" s="112">
        <v>43969</v>
      </c>
      <c r="AH261" s="112">
        <v>44334</v>
      </c>
      <c r="AK261" s="64">
        <v>149</v>
      </c>
      <c r="AL261" s="112">
        <v>43969</v>
      </c>
      <c r="AM261" s="112">
        <v>43972</v>
      </c>
      <c r="AN261" s="64">
        <v>8128</v>
      </c>
      <c r="AO261" s="64">
        <v>8765432101</v>
      </c>
    </row>
    <row r="262" spans="1:41" ht="15.6" x14ac:dyDescent="0.3">
      <c r="B262" s="111">
        <v>2234567899</v>
      </c>
      <c r="C262" s="111" t="s">
        <v>169</v>
      </c>
      <c r="D262" s="111" t="s">
        <v>170</v>
      </c>
      <c r="E262" s="111" t="s">
        <v>171</v>
      </c>
      <c r="F262" s="111" t="s">
        <v>172</v>
      </c>
      <c r="G262" s="112">
        <v>34646</v>
      </c>
      <c r="I262" s="111">
        <v>1234567899</v>
      </c>
      <c r="J262" s="111" t="s">
        <v>173</v>
      </c>
      <c r="K262" s="64" t="s">
        <v>121</v>
      </c>
      <c r="L262" s="112">
        <v>44366</v>
      </c>
      <c r="M262" s="111">
        <v>14986</v>
      </c>
      <c r="N262" s="112">
        <v>43849</v>
      </c>
      <c r="P262" s="119">
        <v>9876543219</v>
      </c>
      <c r="Q262" s="114" t="s">
        <v>174</v>
      </c>
      <c r="R262" s="64" t="s">
        <v>141</v>
      </c>
      <c r="S262" s="64" t="s">
        <v>175</v>
      </c>
      <c r="T262" s="112">
        <v>29237</v>
      </c>
      <c r="U262" s="64" t="s">
        <v>63</v>
      </c>
      <c r="X262" s="64">
        <v>123459</v>
      </c>
      <c r="Y262" s="111">
        <v>371</v>
      </c>
      <c r="Z262" s="111">
        <v>3300</v>
      </c>
      <c r="AA262" s="64">
        <f t="shared" si="7"/>
        <v>3671</v>
      </c>
      <c r="AD262" s="64">
        <v>8129</v>
      </c>
      <c r="AE262" s="64" t="s">
        <v>121</v>
      </c>
      <c r="AF262" s="64" t="s">
        <v>124</v>
      </c>
      <c r="AG262" s="112">
        <v>44366</v>
      </c>
      <c r="AH262" s="112">
        <v>44731</v>
      </c>
      <c r="AK262" s="64">
        <v>140</v>
      </c>
      <c r="AL262" s="112">
        <v>44366</v>
      </c>
      <c r="AM262" s="112">
        <v>44370</v>
      </c>
      <c r="AN262" s="64">
        <v>8129</v>
      </c>
      <c r="AO262" s="64">
        <v>8765432111</v>
      </c>
    </row>
    <row r="263" spans="1:41" ht="15.6" x14ac:dyDescent="0.3">
      <c r="B263" s="111">
        <v>2234567900</v>
      </c>
      <c r="C263" s="111" t="s">
        <v>179</v>
      </c>
      <c r="D263" s="111" t="s">
        <v>180</v>
      </c>
      <c r="E263" s="111" t="s">
        <v>181</v>
      </c>
      <c r="F263" s="111" t="s">
        <v>182</v>
      </c>
      <c r="G263" s="112">
        <v>34314</v>
      </c>
      <c r="I263" s="111">
        <v>1234567900</v>
      </c>
      <c r="J263" s="111" t="s">
        <v>183</v>
      </c>
      <c r="K263" s="64" t="s">
        <v>59</v>
      </c>
      <c r="L263" s="112">
        <v>44063</v>
      </c>
      <c r="M263" s="111">
        <v>19888</v>
      </c>
      <c r="N263" s="112">
        <v>43538</v>
      </c>
      <c r="P263" s="119">
        <v>9876543221</v>
      </c>
      <c r="Q263" s="114" t="s">
        <v>184</v>
      </c>
      <c r="R263" s="64" t="s">
        <v>185</v>
      </c>
      <c r="S263" s="64" t="s">
        <v>186</v>
      </c>
      <c r="T263" s="112">
        <v>27955</v>
      </c>
      <c r="U263" s="64" t="s">
        <v>79</v>
      </c>
      <c r="X263" s="64">
        <v>123460</v>
      </c>
      <c r="Y263" s="111">
        <v>435</v>
      </c>
      <c r="Z263" s="111">
        <v>4400</v>
      </c>
      <c r="AA263" s="64">
        <f t="shared" si="7"/>
        <v>4835</v>
      </c>
      <c r="AD263" s="64">
        <v>8130</v>
      </c>
      <c r="AE263" s="64" t="s">
        <v>59</v>
      </c>
      <c r="AF263" s="64" t="s">
        <v>64</v>
      </c>
      <c r="AG263" s="112">
        <v>44063</v>
      </c>
      <c r="AH263" s="112">
        <v>44428</v>
      </c>
      <c r="AK263" s="64">
        <v>150</v>
      </c>
      <c r="AL263" s="112">
        <v>44063</v>
      </c>
      <c r="AM263" s="112">
        <v>44067</v>
      </c>
      <c r="AN263" s="64">
        <v>8130</v>
      </c>
      <c r="AO263" s="64">
        <v>8765432112</v>
      </c>
    </row>
    <row r="264" spans="1:41" ht="15.6" x14ac:dyDescent="0.3">
      <c r="I264" s="128">
        <v>1234567901</v>
      </c>
      <c r="J264" s="131" t="s">
        <v>190</v>
      </c>
      <c r="K264" s="100" t="s">
        <v>59</v>
      </c>
      <c r="L264" s="129">
        <v>44064</v>
      </c>
      <c r="M264" s="128">
        <v>19889</v>
      </c>
      <c r="N264" s="129">
        <v>43538</v>
      </c>
      <c r="P264" s="119">
        <v>6734839393</v>
      </c>
      <c r="Q264" s="127" t="s">
        <v>191</v>
      </c>
      <c r="R264" s="64" t="s">
        <v>192</v>
      </c>
      <c r="S264" s="64" t="s">
        <v>193</v>
      </c>
      <c r="T264" s="112">
        <v>27970</v>
      </c>
      <c r="U264" s="64" t="s">
        <v>95</v>
      </c>
      <c r="X264" s="64">
        <v>123461</v>
      </c>
      <c r="Y264" s="111">
        <v>394</v>
      </c>
      <c r="Z264" s="111">
        <v>3300</v>
      </c>
      <c r="AA264" s="64">
        <f t="shared" si="7"/>
        <v>3694</v>
      </c>
      <c r="AD264" s="64">
        <v>8131</v>
      </c>
      <c r="AE264" s="64" t="s">
        <v>107</v>
      </c>
      <c r="AF264" s="64" t="s">
        <v>111</v>
      </c>
      <c r="AG264" s="112">
        <v>43970</v>
      </c>
      <c r="AH264" s="112">
        <v>44338</v>
      </c>
      <c r="AK264" s="64">
        <v>151</v>
      </c>
      <c r="AL264" s="112">
        <v>44002</v>
      </c>
      <c r="AM264" s="112">
        <v>44006</v>
      </c>
      <c r="AN264" s="64">
        <v>8131</v>
      </c>
      <c r="AO264" s="64">
        <v>6473843942</v>
      </c>
    </row>
    <row r="265" spans="1:41" ht="15.6" x14ac:dyDescent="0.3">
      <c r="I265" s="111">
        <v>1234567919</v>
      </c>
      <c r="J265" s="127" t="s">
        <v>190</v>
      </c>
      <c r="K265" s="64" t="s">
        <v>59</v>
      </c>
      <c r="L265" s="112">
        <v>43357</v>
      </c>
      <c r="M265" s="111">
        <v>15366</v>
      </c>
      <c r="N265" s="112">
        <v>42930</v>
      </c>
      <c r="P265" s="119">
        <v>5643874934</v>
      </c>
      <c r="Q265" s="127" t="s">
        <v>197</v>
      </c>
      <c r="R265" s="64" t="s">
        <v>198</v>
      </c>
      <c r="S265" s="64" t="s">
        <v>199</v>
      </c>
      <c r="T265" s="112">
        <v>32204</v>
      </c>
      <c r="U265" s="64" t="s">
        <v>63</v>
      </c>
      <c r="X265" s="64">
        <v>123462</v>
      </c>
      <c r="Y265" s="111">
        <v>306</v>
      </c>
      <c r="Z265" s="111">
        <v>3300</v>
      </c>
      <c r="AA265" s="64">
        <f t="shared" si="7"/>
        <v>3606</v>
      </c>
      <c r="AD265" s="64">
        <v>8132</v>
      </c>
      <c r="AE265" s="64" t="s">
        <v>121</v>
      </c>
      <c r="AF265" s="64" t="s">
        <v>124</v>
      </c>
      <c r="AG265" s="112">
        <v>43002</v>
      </c>
      <c r="AH265" s="112">
        <v>43370</v>
      </c>
      <c r="AK265" s="64">
        <v>152</v>
      </c>
      <c r="AL265" s="112">
        <v>43973</v>
      </c>
      <c r="AM265" s="112">
        <v>43976</v>
      </c>
      <c r="AN265" s="64">
        <v>8132</v>
      </c>
      <c r="AO265" s="64">
        <v>7843884394</v>
      </c>
    </row>
    <row r="266" spans="1:41" x14ac:dyDescent="0.3">
      <c r="AD266" s="100">
        <v>8133</v>
      </c>
      <c r="AE266" s="100" t="s">
        <v>75</v>
      </c>
      <c r="AF266" s="100" t="s">
        <v>80</v>
      </c>
      <c r="AG266" s="142" t="s">
        <v>98</v>
      </c>
      <c r="AH266" s="142" t="s">
        <v>98</v>
      </c>
      <c r="AK266" s="154">
        <v>153</v>
      </c>
      <c r="AL266" s="155">
        <v>44032</v>
      </c>
      <c r="AM266" s="155">
        <v>44036</v>
      </c>
      <c r="AN266" s="156">
        <v>8133</v>
      </c>
      <c r="AO266" s="157">
        <v>6473843942</v>
      </c>
    </row>
    <row r="267" spans="1:41" x14ac:dyDescent="0.3">
      <c r="AD267" s="64">
        <v>8134</v>
      </c>
      <c r="AE267" s="64" t="s">
        <v>75</v>
      </c>
      <c r="AF267" s="64" t="s">
        <v>80</v>
      </c>
      <c r="AG267" s="143" t="s">
        <v>98</v>
      </c>
      <c r="AH267" s="143" t="s">
        <v>98</v>
      </c>
    </row>
    <row r="270" spans="1:41" ht="15.6" x14ac:dyDescent="0.3">
      <c r="A270" s="101" t="s">
        <v>1</v>
      </c>
      <c r="B270" s="101" t="s">
        <v>1</v>
      </c>
      <c r="C270" s="101" t="s">
        <v>1</v>
      </c>
      <c r="D270" s="101" t="s">
        <v>1</v>
      </c>
      <c r="E270" s="101" t="s">
        <v>1</v>
      </c>
      <c r="F270" s="101" t="s">
        <v>1</v>
      </c>
      <c r="G270" s="140" t="s">
        <v>2</v>
      </c>
      <c r="H270" s="140" t="s">
        <v>2</v>
      </c>
      <c r="I270" s="102"/>
      <c r="J270" s="102"/>
      <c r="K270" s="102"/>
      <c r="L270" s="102"/>
      <c r="M270" s="101" t="s">
        <v>0</v>
      </c>
      <c r="N270" s="102"/>
      <c r="O270" s="102"/>
      <c r="P270" s="102"/>
      <c r="Q270" s="101" t="s">
        <v>0</v>
      </c>
      <c r="R270" s="102"/>
      <c r="S270" s="101" t="s">
        <v>0</v>
      </c>
      <c r="T270" s="102"/>
      <c r="U270" s="104"/>
      <c r="V270" s="102"/>
      <c r="W270" s="102"/>
      <c r="X270" s="101" t="s">
        <v>0</v>
      </c>
      <c r="Y270" s="104"/>
      <c r="Z270" s="102"/>
      <c r="AA270" s="101" t="s">
        <v>0</v>
      </c>
      <c r="AB270" s="102"/>
      <c r="AC270" s="104"/>
      <c r="AD270" s="102"/>
      <c r="AE270" s="103"/>
      <c r="AF270" s="102"/>
    </row>
    <row r="271" spans="1:41" ht="15.6" x14ac:dyDescent="0.3">
      <c r="A271" s="105" t="s">
        <v>3</v>
      </c>
      <c r="B271" s="105" t="s">
        <v>9</v>
      </c>
      <c r="C271" s="105" t="s">
        <v>15</v>
      </c>
      <c r="D271" s="105" t="s">
        <v>21</v>
      </c>
      <c r="E271" s="105" t="s">
        <v>22</v>
      </c>
      <c r="F271" s="105" t="s">
        <v>31</v>
      </c>
      <c r="G271" s="105" t="s">
        <v>23</v>
      </c>
      <c r="H271" s="108" t="s">
        <v>22</v>
      </c>
      <c r="I271" s="105" t="s">
        <v>34</v>
      </c>
      <c r="J271" s="105" t="s">
        <v>35</v>
      </c>
      <c r="K271" s="105" t="s">
        <v>36</v>
      </c>
      <c r="L271" s="105" t="s">
        <v>37</v>
      </c>
      <c r="M271" s="105" t="s">
        <v>38</v>
      </c>
      <c r="N271" s="105" t="s">
        <v>39</v>
      </c>
      <c r="O271" s="105" t="s">
        <v>40</v>
      </c>
      <c r="P271" s="105" t="s">
        <v>41</v>
      </c>
      <c r="Q271" s="105" t="s">
        <v>24</v>
      </c>
      <c r="R271" s="109" t="s">
        <v>42</v>
      </c>
      <c r="S271" s="108" t="s">
        <v>43</v>
      </c>
      <c r="T271" s="105" t="s">
        <v>44</v>
      </c>
      <c r="U271" s="105" t="s">
        <v>45</v>
      </c>
      <c r="V271" s="105" t="s">
        <v>46</v>
      </c>
      <c r="W271" s="105" t="s">
        <v>47</v>
      </c>
      <c r="X271" s="105" t="s">
        <v>48</v>
      </c>
      <c r="Y271" s="105" t="s">
        <v>49</v>
      </c>
      <c r="Z271" s="105" t="s">
        <v>50</v>
      </c>
      <c r="AA271" s="104" t="s">
        <v>51</v>
      </c>
      <c r="AB271" s="105" t="s">
        <v>52</v>
      </c>
      <c r="AC271" s="105" t="s">
        <v>53</v>
      </c>
      <c r="AD271" s="104"/>
      <c r="AE271" s="105"/>
      <c r="AF271" s="105"/>
    </row>
    <row r="272" spans="1:41" ht="15.6" x14ac:dyDescent="0.3">
      <c r="A272" s="111">
        <v>2234567890</v>
      </c>
      <c r="B272" s="111">
        <v>1234567890</v>
      </c>
      <c r="C272" s="113">
        <v>9876543210</v>
      </c>
      <c r="D272" s="64">
        <v>123450</v>
      </c>
      <c r="E272" s="64">
        <v>8120</v>
      </c>
      <c r="F272" s="64">
        <v>141</v>
      </c>
      <c r="G272" s="64">
        <v>8765432109</v>
      </c>
      <c r="H272" s="64">
        <v>8120</v>
      </c>
      <c r="I272" s="111" t="s">
        <v>65</v>
      </c>
      <c r="J272" s="111" t="s">
        <v>66</v>
      </c>
      <c r="K272" s="114" t="s">
        <v>67</v>
      </c>
      <c r="L272" s="112">
        <v>28153</v>
      </c>
      <c r="M272" s="111">
        <v>143818</v>
      </c>
      <c r="N272" s="112">
        <v>40553</v>
      </c>
      <c r="O272" s="117">
        <v>40918</v>
      </c>
      <c r="P272" s="64" t="s">
        <v>68</v>
      </c>
      <c r="Q272" s="64">
        <v>12340</v>
      </c>
      <c r="R272" s="111">
        <v>260</v>
      </c>
      <c r="S272" s="64">
        <v>101</v>
      </c>
      <c r="T272" s="111" t="s">
        <v>69</v>
      </c>
      <c r="U272" s="64">
        <v>10</v>
      </c>
      <c r="V272" s="111">
        <v>20</v>
      </c>
      <c r="W272" s="64">
        <f>U272*V272</f>
        <v>200</v>
      </c>
      <c r="X272" s="64">
        <v>131</v>
      </c>
      <c r="Y272" s="64">
        <v>15</v>
      </c>
      <c r="Z272" s="64">
        <v>20</v>
      </c>
      <c r="AA272" s="64">
        <v>166</v>
      </c>
      <c r="AB272" s="64" t="s">
        <v>63</v>
      </c>
      <c r="AC272" s="64">
        <v>40</v>
      </c>
      <c r="AD272" s="64"/>
      <c r="AE272" s="64"/>
      <c r="AF272" s="64"/>
    </row>
    <row r="273" spans="1:32" ht="15.6" x14ac:dyDescent="0.3">
      <c r="A273" s="111">
        <v>2234567891</v>
      </c>
      <c r="B273" s="111">
        <v>1234567891</v>
      </c>
      <c r="C273" s="113">
        <v>9876543211</v>
      </c>
      <c r="D273" s="64">
        <v>123451</v>
      </c>
      <c r="E273" s="64">
        <v>8121</v>
      </c>
      <c r="F273" s="64">
        <v>142</v>
      </c>
      <c r="G273" s="64">
        <v>8765432108</v>
      </c>
      <c r="H273" s="64">
        <v>8121</v>
      </c>
      <c r="I273" s="111" t="s">
        <v>81</v>
      </c>
      <c r="J273" s="111" t="s">
        <v>82</v>
      </c>
      <c r="K273" s="114" t="s">
        <v>83</v>
      </c>
      <c r="L273" s="112">
        <v>29413</v>
      </c>
      <c r="M273" s="111">
        <v>143675</v>
      </c>
      <c r="N273" s="112">
        <v>41344</v>
      </c>
      <c r="O273" s="112">
        <v>41709</v>
      </c>
      <c r="P273" s="64" t="s">
        <v>84</v>
      </c>
      <c r="Q273" s="64">
        <v>12341</v>
      </c>
      <c r="R273" s="111">
        <v>389</v>
      </c>
      <c r="S273" s="64">
        <v>102</v>
      </c>
      <c r="T273" s="111" t="s">
        <v>85</v>
      </c>
      <c r="U273" s="64">
        <v>12</v>
      </c>
      <c r="V273" s="64">
        <v>22</v>
      </c>
      <c r="W273" s="64">
        <f>U273*V273</f>
        <v>264</v>
      </c>
      <c r="X273" s="64">
        <v>132</v>
      </c>
      <c r="Y273" s="64">
        <v>30</v>
      </c>
      <c r="Z273" s="64">
        <v>70</v>
      </c>
      <c r="AA273" s="64">
        <v>167</v>
      </c>
      <c r="AB273" s="64" t="s">
        <v>63</v>
      </c>
      <c r="AC273" s="64">
        <v>55</v>
      </c>
      <c r="AD273" s="64"/>
      <c r="AE273" s="64"/>
      <c r="AF273" s="64"/>
    </row>
    <row r="274" spans="1:32" ht="15.6" x14ac:dyDescent="0.3">
      <c r="A274" s="111">
        <v>2234567892</v>
      </c>
      <c r="B274" s="111">
        <v>1234567892</v>
      </c>
      <c r="C274" s="119">
        <v>9876543212</v>
      </c>
      <c r="D274" s="64">
        <v>123452</v>
      </c>
      <c r="E274" s="64">
        <v>8122</v>
      </c>
      <c r="F274" s="64">
        <v>143</v>
      </c>
      <c r="G274" s="64">
        <v>8765432107</v>
      </c>
      <c r="H274" s="64">
        <v>8122</v>
      </c>
      <c r="I274" s="111" t="s">
        <v>97</v>
      </c>
      <c r="J274" s="120" t="s">
        <v>98</v>
      </c>
      <c r="K274" s="114" t="s">
        <v>99</v>
      </c>
      <c r="L274" s="112">
        <v>33922</v>
      </c>
      <c r="M274" s="111">
        <v>143677</v>
      </c>
      <c r="N274" s="112">
        <v>41345</v>
      </c>
      <c r="O274" s="112">
        <v>41710</v>
      </c>
      <c r="P274" s="64" t="s">
        <v>100</v>
      </c>
      <c r="Q274" s="64">
        <v>12342</v>
      </c>
      <c r="R274" s="111">
        <v>367</v>
      </c>
      <c r="S274" s="64">
        <v>103</v>
      </c>
      <c r="T274" s="111" t="s">
        <v>101</v>
      </c>
      <c r="U274" s="64">
        <v>8</v>
      </c>
      <c r="V274" s="111">
        <v>34</v>
      </c>
      <c r="W274" s="64">
        <f>U274*V274</f>
        <v>272</v>
      </c>
      <c r="X274" s="64">
        <v>133</v>
      </c>
      <c r="Y274" s="64">
        <v>25</v>
      </c>
      <c r="Z274" s="64">
        <v>50</v>
      </c>
      <c r="AA274" s="64">
        <v>168</v>
      </c>
      <c r="AB274" s="64" t="s">
        <v>63</v>
      </c>
      <c r="AC274" s="64">
        <v>45</v>
      </c>
      <c r="AD274" s="64"/>
      <c r="AE274" s="64"/>
      <c r="AF274" s="64"/>
    </row>
    <row r="275" spans="1:32" ht="15.6" x14ac:dyDescent="0.3">
      <c r="A275" s="111">
        <v>2234567893</v>
      </c>
      <c r="B275" s="111">
        <v>1234567893</v>
      </c>
      <c r="C275" s="119">
        <v>9876543213</v>
      </c>
      <c r="D275" s="64">
        <v>123453</v>
      </c>
      <c r="E275" s="64">
        <v>8123</v>
      </c>
      <c r="F275" s="64">
        <v>144</v>
      </c>
      <c r="G275" s="64">
        <v>8765432106</v>
      </c>
      <c r="H275" s="64">
        <v>8123</v>
      </c>
      <c r="I275" s="111" t="s">
        <v>112</v>
      </c>
      <c r="J275" s="111" t="s">
        <v>113</v>
      </c>
      <c r="K275" s="114" t="s">
        <v>114</v>
      </c>
      <c r="L275" s="112">
        <v>32478</v>
      </c>
      <c r="M275" s="111">
        <v>143678</v>
      </c>
      <c r="N275" s="112">
        <v>40552</v>
      </c>
      <c r="O275" s="117">
        <v>40917</v>
      </c>
      <c r="P275" s="64" t="s">
        <v>115</v>
      </c>
      <c r="Q275" s="64">
        <v>12343</v>
      </c>
      <c r="R275" s="111">
        <v>334</v>
      </c>
      <c r="S275" s="64">
        <v>104</v>
      </c>
      <c r="T275" s="111" t="s">
        <v>85</v>
      </c>
      <c r="U275" s="64">
        <v>12</v>
      </c>
      <c r="V275" s="111">
        <v>22</v>
      </c>
      <c r="W275" s="64">
        <f>U275*V275</f>
        <v>264</v>
      </c>
      <c r="X275" s="64">
        <v>134</v>
      </c>
      <c r="Y275" s="64">
        <v>18</v>
      </c>
      <c r="Z275" s="64">
        <v>25</v>
      </c>
      <c r="AA275" s="64">
        <v>169</v>
      </c>
      <c r="AB275" s="64" t="s">
        <v>95</v>
      </c>
      <c r="AC275" s="64">
        <v>45</v>
      </c>
      <c r="AD275" s="64"/>
      <c r="AE275" s="64"/>
      <c r="AF275" s="64"/>
    </row>
    <row r="276" spans="1:32" ht="15.6" x14ac:dyDescent="0.3">
      <c r="A276" s="111">
        <v>2234567894</v>
      </c>
      <c r="B276" s="111">
        <v>1234567894</v>
      </c>
      <c r="C276" s="119">
        <v>9876543214</v>
      </c>
      <c r="D276" s="64">
        <v>123454</v>
      </c>
      <c r="E276" s="64">
        <v>8124</v>
      </c>
      <c r="F276" s="64">
        <v>145</v>
      </c>
      <c r="G276" s="64">
        <v>7843884394</v>
      </c>
      <c r="H276" s="64">
        <v>8124</v>
      </c>
      <c r="I276" s="121" t="s">
        <v>125</v>
      </c>
      <c r="J276" s="121" t="s">
        <v>126</v>
      </c>
      <c r="K276" s="122" t="s">
        <v>127</v>
      </c>
      <c r="L276" s="123">
        <v>29937</v>
      </c>
      <c r="M276" s="111">
        <v>143656</v>
      </c>
      <c r="N276" s="112">
        <v>40550</v>
      </c>
      <c r="O276" s="117">
        <v>40915</v>
      </c>
      <c r="P276" s="64" t="s">
        <v>128</v>
      </c>
      <c r="Q276" s="64">
        <v>12344</v>
      </c>
      <c r="R276" s="111">
        <v>307</v>
      </c>
      <c r="S276" s="64">
        <v>105</v>
      </c>
      <c r="T276" s="111" t="s">
        <v>69</v>
      </c>
      <c r="U276" s="64">
        <v>10</v>
      </c>
      <c r="V276" s="111">
        <v>20</v>
      </c>
      <c r="W276" s="64">
        <f>U276*V276</f>
        <v>200</v>
      </c>
      <c r="X276" s="64">
        <v>135</v>
      </c>
      <c r="Y276" s="64">
        <v>19</v>
      </c>
      <c r="Z276" s="64">
        <v>28</v>
      </c>
      <c r="AA276" s="64">
        <v>170</v>
      </c>
      <c r="AB276" s="64" t="s">
        <v>79</v>
      </c>
      <c r="AC276" s="64">
        <v>79</v>
      </c>
      <c r="AD276" s="64"/>
      <c r="AE276" s="64"/>
      <c r="AF276" s="64"/>
    </row>
    <row r="277" spans="1:32" ht="15.6" x14ac:dyDescent="0.3">
      <c r="A277" s="111">
        <v>2234567895</v>
      </c>
      <c r="B277" s="111">
        <v>1234567895</v>
      </c>
      <c r="C277" s="119">
        <v>9876543215</v>
      </c>
      <c r="D277" s="64">
        <v>123455</v>
      </c>
      <c r="E277" s="64">
        <v>8125</v>
      </c>
      <c r="F277" s="64">
        <v>146</v>
      </c>
      <c r="G277" s="64">
        <v>8765432104</v>
      </c>
      <c r="H277" s="64">
        <v>8125</v>
      </c>
      <c r="I277" s="124" t="s">
        <v>137</v>
      </c>
      <c r="J277" s="124" t="s">
        <v>138</v>
      </c>
      <c r="K277" s="125" t="s">
        <v>139</v>
      </c>
      <c r="L277" s="126">
        <v>27400</v>
      </c>
      <c r="M277" s="111">
        <v>143641</v>
      </c>
      <c r="N277" s="112">
        <v>40553</v>
      </c>
      <c r="O277" s="117">
        <v>40918</v>
      </c>
      <c r="P277" s="64" t="s">
        <v>100</v>
      </c>
      <c r="Q277" s="64">
        <v>12345</v>
      </c>
      <c r="R277" s="111">
        <v>354</v>
      </c>
      <c r="S277" s="64">
        <v>106</v>
      </c>
      <c r="T277" s="111" t="s">
        <v>85</v>
      </c>
      <c r="U277" s="64">
        <v>12</v>
      </c>
      <c r="V277" s="64">
        <v>22</v>
      </c>
      <c r="W277" s="64">
        <f>U277*V277</f>
        <v>264</v>
      </c>
      <c r="X277" s="64">
        <v>136</v>
      </c>
      <c r="Y277" s="64">
        <v>20</v>
      </c>
      <c r="Z277" s="64">
        <v>45</v>
      </c>
      <c r="AA277" s="64">
        <v>171</v>
      </c>
      <c r="AB277" s="64" t="s">
        <v>79</v>
      </c>
      <c r="AC277" s="64">
        <v>45</v>
      </c>
      <c r="AD277" s="64"/>
      <c r="AE277" s="64"/>
      <c r="AF277" s="64"/>
    </row>
    <row r="278" spans="1:32" ht="15.6" x14ac:dyDescent="0.3">
      <c r="A278" s="111">
        <v>2234567896</v>
      </c>
      <c r="B278" s="111">
        <v>1234567896</v>
      </c>
      <c r="C278" s="119">
        <v>9876543216</v>
      </c>
      <c r="D278" s="64">
        <v>123456</v>
      </c>
      <c r="E278" s="64">
        <v>8126</v>
      </c>
      <c r="F278" s="64">
        <v>147</v>
      </c>
      <c r="G278" s="64">
        <v>8765432104</v>
      </c>
      <c r="H278" s="64">
        <v>8126</v>
      </c>
      <c r="I278" s="124" t="s">
        <v>137</v>
      </c>
      <c r="J278" s="124" t="s">
        <v>138</v>
      </c>
      <c r="K278" s="125" t="s">
        <v>139</v>
      </c>
      <c r="L278" s="126">
        <v>27400</v>
      </c>
      <c r="M278" s="111">
        <v>151878</v>
      </c>
      <c r="N278" s="112">
        <v>44366</v>
      </c>
      <c r="O278" s="112">
        <v>44731</v>
      </c>
      <c r="P278" s="64" t="s">
        <v>148</v>
      </c>
      <c r="Q278" s="64">
        <v>12346</v>
      </c>
      <c r="R278" s="111">
        <v>281</v>
      </c>
      <c r="S278" s="64">
        <v>107</v>
      </c>
      <c r="T278" s="111" t="s">
        <v>69</v>
      </c>
      <c r="U278" s="64">
        <v>10</v>
      </c>
      <c r="V278" s="111">
        <v>20</v>
      </c>
      <c r="W278" s="64">
        <f>U278*V278</f>
        <v>200</v>
      </c>
      <c r="X278" s="64">
        <v>137</v>
      </c>
      <c r="Y278" s="64">
        <v>23</v>
      </c>
      <c r="Z278" s="64">
        <v>29</v>
      </c>
      <c r="AA278" s="64">
        <v>172</v>
      </c>
      <c r="AB278" s="64" t="s">
        <v>95</v>
      </c>
      <c r="AC278" s="64">
        <v>52</v>
      </c>
      <c r="AD278" s="64"/>
      <c r="AE278" s="64"/>
      <c r="AF278" s="64"/>
    </row>
    <row r="279" spans="1:32" ht="15.6" x14ac:dyDescent="0.3">
      <c r="A279" s="111">
        <v>2234567897</v>
      </c>
      <c r="B279" s="111">
        <v>1234567897</v>
      </c>
      <c r="C279" s="119">
        <v>9876543217</v>
      </c>
      <c r="D279" s="64">
        <v>123457</v>
      </c>
      <c r="E279" s="64">
        <v>8127</v>
      </c>
      <c r="F279" s="64">
        <v>148</v>
      </c>
      <c r="G279" s="64">
        <v>8765432102</v>
      </c>
      <c r="H279" s="64">
        <v>8127</v>
      </c>
      <c r="I279" s="111" t="s">
        <v>149</v>
      </c>
      <c r="J279" s="111" t="s">
        <v>156</v>
      </c>
      <c r="K279" s="114" t="s">
        <v>157</v>
      </c>
      <c r="L279" s="112">
        <v>33167</v>
      </c>
      <c r="M279" s="111">
        <v>133922</v>
      </c>
      <c r="N279" s="112">
        <v>44063</v>
      </c>
      <c r="O279" s="112">
        <v>44428</v>
      </c>
      <c r="P279" s="64" t="s">
        <v>158</v>
      </c>
      <c r="Q279" s="64">
        <v>12347</v>
      </c>
      <c r="R279" s="111">
        <v>374</v>
      </c>
      <c r="S279" s="64">
        <v>108</v>
      </c>
      <c r="T279" s="111" t="s">
        <v>101</v>
      </c>
      <c r="U279" s="64">
        <v>8</v>
      </c>
      <c r="V279" s="111">
        <v>34</v>
      </c>
      <c r="W279" s="64">
        <f>U279*V279</f>
        <v>272</v>
      </c>
      <c r="X279" s="64">
        <v>138</v>
      </c>
      <c r="Y279" s="64">
        <v>25</v>
      </c>
      <c r="Z279" s="64">
        <v>50</v>
      </c>
      <c r="AA279" s="64">
        <v>173</v>
      </c>
      <c r="AB279" s="64" t="s">
        <v>95</v>
      </c>
      <c r="AC279" s="64">
        <v>52</v>
      </c>
      <c r="AD279" s="64"/>
      <c r="AE279" s="64"/>
      <c r="AF279" s="64"/>
    </row>
    <row r="280" spans="1:32" ht="15.6" x14ac:dyDescent="0.3">
      <c r="A280" s="111">
        <v>2234567898</v>
      </c>
      <c r="B280" s="111">
        <v>1234567898</v>
      </c>
      <c r="C280" s="119">
        <v>9876543218</v>
      </c>
      <c r="D280" s="64">
        <v>123458</v>
      </c>
      <c r="E280" s="64">
        <v>8128</v>
      </c>
      <c r="F280" s="64">
        <v>149</v>
      </c>
      <c r="G280" s="64">
        <v>8765432101</v>
      </c>
      <c r="H280" s="64">
        <v>8128</v>
      </c>
      <c r="I280" s="111" t="s">
        <v>166</v>
      </c>
      <c r="J280" s="111" t="s">
        <v>167</v>
      </c>
      <c r="K280" s="114" t="s">
        <v>168</v>
      </c>
      <c r="L280" s="112">
        <v>29936</v>
      </c>
      <c r="M280" s="112"/>
      <c r="N280" s="112"/>
      <c r="O280" s="112"/>
      <c r="P280" s="64"/>
      <c r="Q280" s="64">
        <v>12348</v>
      </c>
      <c r="R280" s="111">
        <v>324</v>
      </c>
      <c r="S280" s="64">
        <v>109</v>
      </c>
      <c r="T280" s="111" t="s">
        <v>69</v>
      </c>
      <c r="U280" s="64">
        <v>10</v>
      </c>
      <c r="V280" s="111">
        <v>20</v>
      </c>
      <c r="W280" s="64">
        <f>U280*V280</f>
        <v>200</v>
      </c>
      <c r="X280" s="64">
        <v>139</v>
      </c>
      <c r="Y280" s="64">
        <v>30</v>
      </c>
      <c r="Z280" s="64">
        <v>70</v>
      </c>
      <c r="AA280" s="64">
        <v>174</v>
      </c>
      <c r="AB280" s="64" t="s">
        <v>63</v>
      </c>
      <c r="AC280" s="64">
        <v>54</v>
      </c>
      <c r="AD280" s="64"/>
      <c r="AE280" s="64"/>
      <c r="AF280" s="64"/>
    </row>
    <row r="281" spans="1:32" ht="15.6" x14ac:dyDescent="0.3">
      <c r="A281" s="111">
        <v>2234567899</v>
      </c>
      <c r="B281" s="111">
        <v>1234567899</v>
      </c>
      <c r="C281" s="119">
        <v>9876543219</v>
      </c>
      <c r="D281" s="64">
        <v>123459</v>
      </c>
      <c r="E281" s="64">
        <v>8129</v>
      </c>
      <c r="F281" s="64">
        <v>140</v>
      </c>
      <c r="G281" s="64">
        <v>8765432111</v>
      </c>
      <c r="H281" s="64">
        <v>8129</v>
      </c>
      <c r="I281" s="111" t="s">
        <v>176</v>
      </c>
      <c r="J281" s="111" t="s">
        <v>177</v>
      </c>
      <c r="K281" s="114" t="s">
        <v>178</v>
      </c>
      <c r="L281" s="112">
        <v>26611</v>
      </c>
      <c r="M281" s="64"/>
      <c r="N281" s="64"/>
      <c r="O281" s="64"/>
      <c r="P281" s="64"/>
      <c r="Q281" s="64">
        <v>12349</v>
      </c>
      <c r="R281" s="111">
        <v>371</v>
      </c>
      <c r="S281" s="64">
        <v>110</v>
      </c>
      <c r="T281" s="111" t="s">
        <v>85</v>
      </c>
      <c r="U281" s="64">
        <v>12</v>
      </c>
      <c r="V281" s="64">
        <v>22</v>
      </c>
      <c r="W281" s="64">
        <f>U281*V281</f>
        <v>264</v>
      </c>
      <c r="X281" s="64">
        <v>140</v>
      </c>
      <c r="Y281" s="64">
        <v>27</v>
      </c>
      <c r="Z281" s="64">
        <v>55</v>
      </c>
      <c r="AA281" s="64">
        <v>175</v>
      </c>
      <c r="AB281" s="64" t="s">
        <v>95</v>
      </c>
      <c r="AC281" s="64">
        <v>52</v>
      </c>
      <c r="AD281" s="64"/>
      <c r="AE281" s="64"/>
      <c r="AF281" s="64"/>
    </row>
    <row r="282" spans="1:32" ht="15.6" x14ac:dyDescent="0.3">
      <c r="A282" s="111">
        <v>2234567900</v>
      </c>
      <c r="B282" s="111">
        <v>1234567900</v>
      </c>
      <c r="C282" s="119">
        <v>9876543221</v>
      </c>
      <c r="D282" s="64">
        <v>123460</v>
      </c>
      <c r="E282" s="64">
        <v>8130</v>
      </c>
      <c r="F282" s="64">
        <v>150</v>
      </c>
      <c r="G282" s="64">
        <v>8765432112</v>
      </c>
      <c r="H282" s="64">
        <v>8130</v>
      </c>
      <c r="I282" s="111" t="s">
        <v>187</v>
      </c>
      <c r="J282" s="111" t="s">
        <v>188</v>
      </c>
      <c r="K282" s="114" t="s">
        <v>189</v>
      </c>
      <c r="L282" s="112">
        <v>27374</v>
      </c>
      <c r="M282" s="64"/>
      <c r="N282" s="64"/>
      <c r="O282" s="64"/>
      <c r="P282" s="64"/>
      <c r="Q282" s="64">
        <v>12350</v>
      </c>
      <c r="R282" s="111">
        <v>435</v>
      </c>
      <c r="S282" s="64">
        <v>111</v>
      </c>
      <c r="T282" s="111" t="s">
        <v>101</v>
      </c>
      <c r="U282" s="64">
        <v>8</v>
      </c>
      <c r="V282" s="111">
        <v>34</v>
      </c>
      <c r="W282" s="64">
        <f>U282*V282</f>
        <v>272</v>
      </c>
      <c r="X282" s="64">
        <v>141</v>
      </c>
      <c r="Y282" s="64">
        <v>32</v>
      </c>
      <c r="Z282" s="64">
        <v>75</v>
      </c>
      <c r="AA282" s="64">
        <v>176</v>
      </c>
      <c r="AB282" s="64" t="s">
        <v>63</v>
      </c>
      <c r="AC282" s="64">
        <v>88</v>
      </c>
      <c r="AD282" s="64"/>
      <c r="AE282" s="64"/>
      <c r="AF282" s="64"/>
    </row>
    <row r="283" spans="1:32" ht="15.6" x14ac:dyDescent="0.3">
      <c r="A283" s="111"/>
      <c r="B283" s="111">
        <v>1234567901</v>
      </c>
      <c r="C283" s="119">
        <v>6734839393</v>
      </c>
      <c r="D283" s="64">
        <v>123461</v>
      </c>
      <c r="E283" s="64">
        <v>8131</v>
      </c>
      <c r="F283" s="64">
        <v>151</v>
      </c>
      <c r="G283" s="64">
        <v>6473843942</v>
      </c>
      <c r="H283" s="64">
        <v>8131</v>
      </c>
      <c r="I283" s="111" t="s">
        <v>194</v>
      </c>
      <c r="J283" s="111" t="s">
        <v>195</v>
      </c>
      <c r="K283" s="127" t="s">
        <v>196</v>
      </c>
      <c r="L283" s="112">
        <v>29938</v>
      </c>
      <c r="M283" s="111"/>
      <c r="N283" s="112"/>
      <c r="O283" s="112"/>
      <c r="P283" s="64"/>
      <c r="Q283" s="64">
        <v>12351</v>
      </c>
      <c r="R283" s="111">
        <v>394</v>
      </c>
      <c r="S283" s="64">
        <v>112</v>
      </c>
      <c r="T283" s="111" t="s">
        <v>101</v>
      </c>
      <c r="U283" s="64">
        <v>8</v>
      </c>
      <c r="V283" s="111">
        <v>34</v>
      </c>
      <c r="W283" s="64">
        <f>U283*V283</f>
        <v>272</v>
      </c>
      <c r="X283" s="64">
        <v>142</v>
      </c>
      <c r="Y283" s="64">
        <v>33</v>
      </c>
      <c r="Z283" s="64">
        <v>78</v>
      </c>
      <c r="AA283" s="64">
        <v>177</v>
      </c>
      <c r="AB283" s="64" t="s">
        <v>79</v>
      </c>
      <c r="AC283" s="64">
        <v>44</v>
      </c>
      <c r="AD283" s="64"/>
      <c r="AE283" s="64"/>
      <c r="AF283" s="64"/>
    </row>
    <row r="284" spans="1:32" ht="15.6" x14ac:dyDescent="0.3">
      <c r="A284" s="111"/>
      <c r="B284" s="111">
        <v>1234567919</v>
      </c>
      <c r="C284" s="119">
        <v>5643874934</v>
      </c>
      <c r="D284" s="64">
        <v>123462</v>
      </c>
      <c r="E284" s="64">
        <v>8132</v>
      </c>
      <c r="F284" s="64">
        <v>152</v>
      </c>
      <c r="G284" s="64">
        <v>7843884394</v>
      </c>
      <c r="H284" s="64">
        <v>8132</v>
      </c>
      <c r="I284" s="121" t="s">
        <v>125</v>
      </c>
      <c r="J284" s="121" t="s">
        <v>126</v>
      </c>
      <c r="K284" s="122" t="s">
        <v>127</v>
      </c>
      <c r="L284" s="123">
        <v>29937</v>
      </c>
      <c r="M284" s="111"/>
      <c r="N284" s="112"/>
      <c r="O284" s="112"/>
      <c r="P284" s="64"/>
      <c r="Q284" s="64">
        <v>12352</v>
      </c>
      <c r="R284" s="111">
        <v>306</v>
      </c>
      <c r="S284" s="64">
        <v>113</v>
      </c>
      <c r="T284" s="111" t="s">
        <v>69</v>
      </c>
      <c r="U284" s="64">
        <v>10</v>
      </c>
      <c r="V284" s="64">
        <v>20</v>
      </c>
      <c r="W284" s="64">
        <f>U284*V284</f>
        <v>200</v>
      </c>
      <c r="X284" s="64">
        <v>143</v>
      </c>
      <c r="Y284" s="64">
        <v>12</v>
      </c>
      <c r="Z284" s="64">
        <v>18</v>
      </c>
      <c r="AA284" s="64">
        <v>178</v>
      </c>
      <c r="AB284" s="64" t="s">
        <v>63</v>
      </c>
      <c r="AC284" s="64">
        <v>88</v>
      </c>
      <c r="AD284" s="64"/>
      <c r="AE284" s="64"/>
      <c r="AF284" s="64"/>
    </row>
    <row r="285" spans="1:32" ht="15.6" x14ac:dyDescent="0.3">
      <c r="E285" s="100">
        <v>8133</v>
      </c>
      <c r="F285" s="100">
        <v>153</v>
      </c>
      <c r="G285" s="100"/>
      <c r="H285" s="100"/>
      <c r="I285" s="128"/>
      <c r="J285" s="128"/>
      <c r="K285" s="134"/>
      <c r="L285" s="129"/>
      <c r="M285" s="128"/>
      <c r="N285" s="129"/>
      <c r="O285" s="129"/>
      <c r="P285" s="100"/>
      <c r="Q285" s="100"/>
      <c r="R285" s="128"/>
      <c r="S285" s="100"/>
      <c r="T285" s="100"/>
      <c r="U285" s="128"/>
      <c r="V285" s="100"/>
      <c r="W285" s="100"/>
      <c r="X285" s="100"/>
      <c r="Y285" s="100"/>
      <c r="Z285" s="100"/>
      <c r="AA285" s="100"/>
      <c r="AB285" s="100"/>
      <c r="AC285" s="100"/>
      <c r="AD285" s="100"/>
      <c r="AE285" s="100"/>
      <c r="AF285" s="100"/>
    </row>
    <row r="286" spans="1:32" ht="15.6" x14ac:dyDescent="0.3">
      <c r="E286" s="64">
        <v>8134</v>
      </c>
      <c r="F286" s="64"/>
      <c r="G286" s="64"/>
      <c r="H286" s="64"/>
      <c r="I286" s="111"/>
      <c r="J286" s="111"/>
      <c r="K286" s="114"/>
      <c r="L286" s="112"/>
      <c r="M286" s="111"/>
      <c r="N286" s="112"/>
      <c r="O286" s="112"/>
      <c r="P286" s="64"/>
      <c r="Q286" s="64"/>
      <c r="R286" s="111"/>
      <c r="S286" s="64"/>
      <c r="T286" s="64"/>
      <c r="U286" s="111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</row>
    <row r="289" spans="2:48" ht="15.6" x14ac:dyDescent="0.3">
      <c r="B289" s="101" t="s">
        <v>0</v>
      </c>
      <c r="I289" s="101" t="s">
        <v>0</v>
      </c>
      <c r="J289" s="102"/>
      <c r="K289" s="102"/>
      <c r="L289" s="102"/>
      <c r="M289" s="102"/>
      <c r="N289" s="102"/>
      <c r="P289" s="101" t="s">
        <v>0</v>
      </c>
      <c r="Q289" s="102"/>
      <c r="R289" s="102"/>
      <c r="S289" s="102"/>
      <c r="T289" s="102"/>
      <c r="U289" s="102"/>
      <c r="X289" s="101" t="s">
        <v>0</v>
      </c>
      <c r="Y289" s="102"/>
      <c r="Z289" s="102"/>
      <c r="AA289" s="102"/>
      <c r="AC289" s="101" t="s">
        <v>0</v>
      </c>
      <c r="AD289" s="102"/>
      <c r="AE289" s="102"/>
      <c r="AF289" s="102"/>
      <c r="AG289" s="102"/>
      <c r="AI289" s="101" t="s">
        <v>0</v>
      </c>
      <c r="AJ289" s="102"/>
      <c r="AK289" s="102"/>
      <c r="AO289" s="140" t="s">
        <v>2</v>
      </c>
      <c r="AP289" s="140" t="s">
        <v>2</v>
      </c>
      <c r="AQ289" s="102"/>
      <c r="AR289" s="102"/>
      <c r="AS289" s="102"/>
      <c r="AT289" s="102"/>
    </row>
    <row r="290" spans="2:48" ht="15.6" x14ac:dyDescent="0.3">
      <c r="B290" s="105" t="s">
        <v>3</v>
      </c>
      <c r="C290" s="105" t="s">
        <v>4</v>
      </c>
      <c r="D290" s="105" t="s">
        <v>5</v>
      </c>
      <c r="E290" s="105" t="s">
        <v>6</v>
      </c>
      <c r="F290" s="105" t="s">
        <v>7</v>
      </c>
      <c r="G290" s="105" t="s">
        <v>8</v>
      </c>
      <c r="I290" s="105" t="s">
        <v>9</v>
      </c>
      <c r="J290" s="105" t="s">
        <v>10</v>
      </c>
      <c r="K290" s="105" t="s">
        <v>11</v>
      </c>
      <c r="L290" s="105" t="s">
        <v>12</v>
      </c>
      <c r="M290" s="105" t="s">
        <v>13</v>
      </c>
      <c r="N290" s="105" t="s">
        <v>14</v>
      </c>
      <c r="P290" s="105" t="s">
        <v>15</v>
      </c>
      <c r="Q290" s="105" t="s">
        <v>16</v>
      </c>
      <c r="R290" s="105" t="s">
        <v>17</v>
      </c>
      <c r="S290" s="105" t="s">
        <v>18</v>
      </c>
      <c r="T290" s="105" t="s">
        <v>19</v>
      </c>
      <c r="U290" s="105" t="s">
        <v>20</v>
      </c>
      <c r="X290" s="105" t="s">
        <v>21</v>
      </c>
      <c r="Y290" s="105" t="s">
        <v>25</v>
      </c>
      <c r="Z290" s="105" t="s">
        <v>26</v>
      </c>
      <c r="AA290" s="105" t="s">
        <v>27</v>
      </c>
      <c r="AC290" s="105" t="s">
        <v>22</v>
      </c>
      <c r="AD290" s="141" t="s">
        <v>11</v>
      </c>
      <c r="AE290" s="105" t="s">
        <v>28</v>
      </c>
      <c r="AF290" s="105" t="s">
        <v>29</v>
      </c>
      <c r="AG290" s="105" t="s">
        <v>30</v>
      </c>
      <c r="AI290" s="105" t="s">
        <v>31</v>
      </c>
      <c r="AJ290" s="105" t="s">
        <v>32</v>
      </c>
      <c r="AK290" s="105" t="s">
        <v>33</v>
      </c>
      <c r="AL290" s="105" t="s">
        <v>22</v>
      </c>
      <c r="AM290" s="105" t="s">
        <v>23</v>
      </c>
      <c r="AO290" s="105" t="s">
        <v>23</v>
      </c>
      <c r="AP290" s="108" t="s">
        <v>22</v>
      </c>
      <c r="AQ290" s="105" t="s">
        <v>34</v>
      </c>
      <c r="AR290" s="105" t="s">
        <v>35</v>
      </c>
      <c r="AS290" s="105" t="s">
        <v>36</v>
      </c>
      <c r="AT290" s="105" t="s">
        <v>37</v>
      </c>
    </row>
    <row r="291" spans="2:48" ht="15.6" x14ac:dyDescent="0.3">
      <c r="B291" s="111">
        <v>2234567890</v>
      </c>
      <c r="C291" s="111" t="s">
        <v>54</v>
      </c>
      <c r="D291" s="111" t="s">
        <v>55</v>
      </c>
      <c r="E291" s="111" t="s">
        <v>56</v>
      </c>
      <c r="F291" s="111" t="s">
        <v>57</v>
      </c>
      <c r="G291" s="112">
        <v>27787</v>
      </c>
      <c r="I291" s="111">
        <v>1234567890</v>
      </c>
      <c r="J291" s="111" t="s">
        <v>58</v>
      </c>
      <c r="K291" s="64" t="s">
        <v>59</v>
      </c>
      <c r="L291" s="112">
        <v>40553</v>
      </c>
      <c r="M291" s="111">
        <v>16311</v>
      </c>
      <c r="N291" s="112">
        <v>40251</v>
      </c>
      <c r="P291" s="113">
        <v>9876543210</v>
      </c>
      <c r="Q291" s="114" t="s">
        <v>60</v>
      </c>
      <c r="R291" s="64" t="s">
        <v>61</v>
      </c>
      <c r="S291" s="64" t="s">
        <v>62</v>
      </c>
      <c r="T291" s="112">
        <v>31733</v>
      </c>
      <c r="U291" s="64" t="s">
        <v>63</v>
      </c>
      <c r="X291" s="64">
        <v>123450</v>
      </c>
      <c r="Y291" s="111">
        <v>260</v>
      </c>
      <c r="Z291" s="111">
        <v>4400</v>
      </c>
      <c r="AA291" s="64">
        <f t="shared" ref="AA291:AA303" si="8">Y291+Z291</f>
        <v>4660</v>
      </c>
      <c r="AC291" s="64">
        <v>8120</v>
      </c>
      <c r="AD291" s="64" t="s">
        <v>59</v>
      </c>
      <c r="AE291" s="64" t="s">
        <v>64</v>
      </c>
      <c r="AF291" s="112">
        <v>40553</v>
      </c>
      <c r="AG291" s="117">
        <v>40918</v>
      </c>
      <c r="AI291" s="64">
        <v>141</v>
      </c>
      <c r="AJ291" s="112">
        <v>40554</v>
      </c>
      <c r="AK291" s="112">
        <v>40613</v>
      </c>
      <c r="AL291" s="64">
        <v>8120</v>
      </c>
      <c r="AM291" s="64">
        <v>8765432109</v>
      </c>
      <c r="AO291" s="64">
        <v>8765432109</v>
      </c>
      <c r="AP291" s="64">
        <v>8120</v>
      </c>
      <c r="AQ291" s="111" t="s">
        <v>65</v>
      </c>
      <c r="AR291" s="111" t="s">
        <v>66</v>
      </c>
      <c r="AS291" s="114" t="s">
        <v>67</v>
      </c>
      <c r="AT291" s="112">
        <v>28153</v>
      </c>
    </row>
    <row r="292" spans="2:48" ht="15.6" x14ac:dyDescent="0.3">
      <c r="B292" s="111">
        <v>2234567891</v>
      </c>
      <c r="C292" s="111" t="s">
        <v>70</v>
      </c>
      <c r="D292" s="111" t="s">
        <v>71</v>
      </c>
      <c r="E292" s="111" t="s">
        <v>72</v>
      </c>
      <c r="F292" s="111" t="s">
        <v>73</v>
      </c>
      <c r="G292" s="112">
        <v>27952</v>
      </c>
      <c r="I292" s="111">
        <v>1234567891</v>
      </c>
      <c r="J292" s="111" t="s">
        <v>74</v>
      </c>
      <c r="K292" s="64" t="s">
        <v>75</v>
      </c>
      <c r="L292" s="112">
        <v>41344</v>
      </c>
      <c r="M292" s="111">
        <v>14068</v>
      </c>
      <c r="N292" s="112">
        <v>40982</v>
      </c>
      <c r="P292" s="113">
        <v>9876543211</v>
      </c>
      <c r="Q292" s="114" t="s">
        <v>76</v>
      </c>
      <c r="R292" s="64" t="s">
        <v>77</v>
      </c>
      <c r="S292" s="64" t="s">
        <v>78</v>
      </c>
      <c r="T292" s="112">
        <v>33161</v>
      </c>
      <c r="U292" s="64" t="s">
        <v>79</v>
      </c>
      <c r="X292" s="64">
        <v>123451</v>
      </c>
      <c r="Y292" s="111">
        <v>389</v>
      </c>
      <c r="Z292" s="111">
        <v>4400</v>
      </c>
      <c r="AA292" s="64">
        <f t="shared" si="8"/>
        <v>4789</v>
      </c>
      <c r="AC292" s="64">
        <v>8121</v>
      </c>
      <c r="AD292" s="64" t="s">
        <v>75</v>
      </c>
      <c r="AE292" s="64" t="s">
        <v>80</v>
      </c>
      <c r="AF292" s="112">
        <v>41344</v>
      </c>
      <c r="AG292" s="112">
        <v>41709</v>
      </c>
      <c r="AI292" s="64">
        <v>142</v>
      </c>
      <c r="AJ292" s="112">
        <v>41345</v>
      </c>
      <c r="AK292" s="112">
        <v>41350</v>
      </c>
      <c r="AL292" s="64">
        <v>8121</v>
      </c>
      <c r="AM292" s="64">
        <v>8765432108</v>
      </c>
      <c r="AO292" s="64">
        <v>8765432108</v>
      </c>
      <c r="AP292" s="64">
        <v>8121</v>
      </c>
      <c r="AQ292" s="111" t="s">
        <v>81</v>
      </c>
      <c r="AR292" s="111" t="s">
        <v>82</v>
      </c>
      <c r="AS292" s="114" t="s">
        <v>83</v>
      </c>
      <c r="AT292" s="112">
        <v>29413</v>
      </c>
    </row>
    <row r="293" spans="2:48" ht="15.6" x14ac:dyDescent="0.3">
      <c r="B293" s="111">
        <v>2234567892</v>
      </c>
      <c r="C293" s="111" t="s">
        <v>86</v>
      </c>
      <c r="D293" s="111" t="s">
        <v>87</v>
      </c>
      <c r="E293" s="111" t="s">
        <v>88</v>
      </c>
      <c r="F293" s="111" t="s">
        <v>89</v>
      </c>
      <c r="G293" s="112">
        <v>28808</v>
      </c>
      <c r="I293" s="111">
        <v>1234567892</v>
      </c>
      <c r="J293" s="111" t="s">
        <v>90</v>
      </c>
      <c r="K293" s="64" t="s">
        <v>91</v>
      </c>
      <c r="L293" s="112">
        <v>41741</v>
      </c>
      <c r="M293" s="111">
        <v>12172</v>
      </c>
      <c r="N293" s="112">
        <v>41350</v>
      </c>
      <c r="P293" s="119">
        <v>9876543212</v>
      </c>
      <c r="Q293" s="114" t="s">
        <v>92</v>
      </c>
      <c r="R293" s="64" t="s">
        <v>93</v>
      </c>
      <c r="S293" s="64" t="s">
        <v>94</v>
      </c>
      <c r="T293" s="112">
        <v>29960</v>
      </c>
      <c r="U293" s="64" t="s">
        <v>95</v>
      </c>
      <c r="X293" s="64">
        <v>123452</v>
      </c>
      <c r="Y293" s="111">
        <v>367</v>
      </c>
      <c r="Z293" s="111">
        <v>4400</v>
      </c>
      <c r="AA293" s="64">
        <f t="shared" si="8"/>
        <v>4767</v>
      </c>
      <c r="AC293" s="64">
        <v>8122</v>
      </c>
      <c r="AD293" s="64" t="s">
        <v>91</v>
      </c>
      <c r="AE293" s="64" t="s">
        <v>96</v>
      </c>
      <c r="AF293" s="112">
        <v>41741</v>
      </c>
      <c r="AG293" s="112">
        <v>42106</v>
      </c>
      <c r="AI293" s="64">
        <v>143</v>
      </c>
      <c r="AJ293" s="112">
        <v>41894</v>
      </c>
      <c r="AK293" s="112">
        <v>41896</v>
      </c>
      <c r="AL293" s="64">
        <v>8122</v>
      </c>
      <c r="AM293" s="64">
        <v>8765432107</v>
      </c>
      <c r="AO293" s="64">
        <v>8765432107</v>
      </c>
      <c r="AP293" s="64">
        <v>8122</v>
      </c>
      <c r="AQ293" s="111" t="s">
        <v>97</v>
      </c>
      <c r="AR293" s="120" t="s">
        <v>98</v>
      </c>
      <c r="AS293" s="114" t="s">
        <v>99</v>
      </c>
      <c r="AT293" s="112">
        <v>33922</v>
      </c>
    </row>
    <row r="294" spans="2:48" ht="15.6" x14ac:dyDescent="0.3">
      <c r="B294" s="111">
        <v>2234567893</v>
      </c>
      <c r="C294" s="111" t="s">
        <v>102</v>
      </c>
      <c r="D294" s="111" t="s">
        <v>103</v>
      </c>
      <c r="E294" s="111" t="s">
        <v>104</v>
      </c>
      <c r="F294" s="111" t="s">
        <v>105</v>
      </c>
      <c r="G294" s="112">
        <v>28825</v>
      </c>
      <c r="I294" s="111">
        <v>1234567893</v>
      </c>
      <c r="J294" s="111" t="s">
        <v>106</v>
      </c>
      <c r="K294" s="64" t="s">
        <v>107</v>
      </c>
      <c r="L294" s="112">
        <v>42198</v>
      </c>
      <c r="M294" s="111">
        <v>13625</v>
      </c>
      <c r="N294" s="112">
        <v>42443</v>
      </c>
      <c r="P294" s="119">
        <v>9876543213</v>
      </c>
      <c r="Q294" s="114" t="s">
        <v>108</v>
      </c>
      <c r="R294" s="64" t="s">
        <v>109</v>
      </c>
      <c r="S294" s="64" t="s">
        <v>110</v>
      </c>
      <c r="T294" s="112">
        <v>29485</v>
      </c>
      <c r="U294" s="64" t="s">
        <v>63</v>
      </c>
      <c r="X294" s="64">
        <v>123453</v>
      </c>
      <c r="Y294" s="111">
        <v>334</v>
      </c>
      <c r="Z294" s="111">
        <v>4400</v>
      </c>
      <c r="AA294" s="64">
        <f t="shared" si="8"/>
        <v>4734</v>
      </c>
      <c r="AC294" s="64">
        <v>8123</v>
      </c>
      <c r="AD294" s="64" t="s">
        <v>107</v>
      </c>
      <c r="AE294" s="64" t="s">
        <v>111</v>
      </c>
      <c r="AF294" s="112">
        <v>42198</v>
      </c>
      <c r="AG294" s="112">
        <v>42564</v>
      </c>
      <c r="AI294" s="64">
        <v>144</v>
      </c>
      <c r="AJ294" s="112">
        <v>42229</v>
      </c>
      <c r="AK294" s="112">
        <v>42231</v>
      </c>
      <c r="AL294" s="64">
        <v>8123</v>
      </c>
      <c r="AM294" s="64">
        <v>8765432106</v>
      </c>
      <c r="AO294" s="64">
        <v>8765432106</v>
      </c>
      <c r="AP294" s="64">
        <v>8123</v>
      </c>
      <c r="AQ294" s="111" t="s">
        <v>112</v>
      </c>
      <c r="AR294" s="111" t="s">
        <v>113</v>
      </c>
      <c r="AS294" s="114" t="s">
        <v>114</v>
      </c>
      <c r="AT294" s="112">
        <v>32478</v>
      </c>
    </row>
    <row r="295" spans="2:48" ht="15.6" x14ac:dyDescent="0.3">
      <c r="B295" s="111">
        <v>2234567894</v>
      </c>
      <c r="C295" s="111" t="s">
        <v>116</v>
      </c>
      <c r="D295" s="111" t="s">
        <v>117</v>
      </c>
      <c r="E295" s="111" t="s">
        <v>118</v>
      </c>
      <c r="F295" s="111" t="s">
        <v>119</v>
      </c>
      <c r="G295" s="112">
        <v>30186</v>
      </c>
      <c r="I295" s="111">
        <v>1234567894</v>
      </c>
      <c r="J295" s="111" t="s">
        <v>120</v>
      </c>
      <c r="K295" s="64" t="s">
        <v>121</v>
      </c>
      <c r="L295" s="112">
        <v>42992</v>
      </c>
      <c r="M295" s="111">
        <v>13942</v>
      </c>
      <c r="N295" s="112">
        <v>43178</v>
      </c>
      <c r="P295" s="119">
        <v>9876543214</v>
      </c>
      <c r="Q295" s="114" t="s">
        <v>122</v>
      </c>
      <c r="R295" s="64" t="s">
        <v>116</v>
      </c>
      <c r="S295" s="64" t="s">
        <v>123</v>
      </c>
      <c r="T295" s="112">
        <v>32221</v>
      </c>
      <c r="U295" s="64" t="s">
        <v>79</v>
      </c>
      <c r="X295" s="64">
        <v>123454</v>
      </c>
      <c r="Y295" s="111">
        <v>307</v>
      </c>
      <c r="Z295" s="111">
        <v>3300</v>
      </c>
      <c r="AA295" s="64">
        <f t="shared" si="8"/>
        <v>3607</v>
      </c>
      <c r="AC295" s="64">
        <v>8124</v>
      </c>
      <c r="AD295" s="64" t="s">
        <v>121</v>
      </c>
      <c r="AE295" s="64" t="s">
        <v>124</v>
      </c>
      <c r="AF295" s="112">
        <v>42992</v>
      </c>
      <c r="AG295" s="112">
        <v>43357</v>
      </c>
      <c r="AI295" s="64">
        <v>145</v>
      </c>
      <c r="AJ295" s="112">
        <v>42992</v>
      </c>
      <c r="AK295" s="112">
        <v>42995</v>
      </c>
      <c r="AL295" s="64">
        <v>8124</v>
      </c>
      <c r="AM295" s="64">
        <v>7843884394</v>
      </c>
      <c r="AO295" s="64">
        <v>7843884394</v>
      </c>
      <c r="AP295" s="64">
        <v>8124</v>
      </c>
      <c r="AQ295" s="121" t="s">
        <v>125</v>
      </c>
      <c r="AR295" s="121" t="s">
        <v>126</v>
      </c>
      <c r="AS295" s="122" t="s">
        <v>127</v>
      </c>
      <c r="AT295" s="123">
        <v>29937</v>
      </c>
    </row>
    <row r="296" spans="2:48" ht="15.6" x14ac:dyDescent="0.3">
      <c r="B296" s="111">
        <v>2234567895</v>
      </c>
      <c r="C296" s="111" t="s">
        <v>129</v>
      </c>
      <c r="D296" s="111" t="s">
        <v>130</v>
      </c>
      <c r="E296" s="111" t="s">
        <v>131</v>
      </c>
      <c r="F296" s="111" t="s">
        <v>132</v>
      </c>
      <c r="G296" s="112">
        <v>30159</v>
      </c>
      <c r="I296" s="111">
        <v>1234567895</v>
      </c>
      <c r="J296" s="111" t="s">
        <v>133</v>
      </c>
      <c r="K296" s="64" t="s">
        <v>59</v>
      </c>
      <c r="L296" s="112">
        <v>43419</v>
      </c>
      <c r="M296" s="111">
        <v>10747</v>
      </c>
      <c r="N296" s="112">
        <v>42930</v>
      </c>
      <c r="P296" s="119">
        <v>9876543215</v>
      </c>
      <c r="Q296" s="114" t="s">
        <v>134</v>
      </c>
      <c r="R296" s="64" t="s">
        <v>135</v>
      </c>
      <c r="S296" s="64" t="s">
        <v>136</v>
      </c>
      <c r="T296" s="112">
        <v>28685</v>
      </c>
      <c r="U296" s="64" t="s">
        <v>95</v>
      </c>
      <c r="X296" s="64">
        <v>123455</v>
      </c>
      <c r="Y296" s="111">
        <v>354</v>
      </c>
      <c r="Z296" s="111">
        <v>3300</v>
      </c>
      <c r="AA296" s="64">
        <f t="shared" si="8"/>
        <v>3654</v>
      </c>
      <c r="AC296" s="64">
        <v>8125</v>
      </c>
      <c r="AD296" s="64" t="s">
        <v>59</v>
      </c>
      <c r="AE296" s="64" t="s">
        <v>64</v>
      </c>
      <c r="AF296" s="112">
        <v>43419</v>
      </c>
      <c r="AG296" s="112">
        <v>43784</v>
      </c>
      <c r="AI296" s="64">
        <v>146</v>
      </c>
      <c r="AJ296" s="112">
        <v>43419</v>
      </c>
      <c r="AK296" s="112">
        <v>43423</v>
      </c>
      <c r="AL296" s="64">
        <v>8125</v>
      </c>
      <c r="AM296" s="64">
        <v>8765432104</v>
      </c>
      <c r="AO296" s="64">
        <v>8765432104</v>
      </c>
      <c r="AP296" s="64">
        <v>8125</v>
      </c>
      <c r="AQ296" s="124" t="s">
        <v>137</v>
      </c>
      <c r="AR296" s="124" t="s">
        <v>138</v>
      </c>
      <c r="AS296" s="125" t="s">
        <v>139</v>
      </c>
      <c r="AT296" s="126">
        <v>27400</v>
      </c>
    </row>
    <row r="297" spans="2:48" ht="15.6" x14ac:dyDescent="0.3">
      <c r="B297" s="111">
        <v>2234567896</v>
      </c>
      <c r="C297" s="111" t="s">
        <v>140</v>
      </c>
      <c r="D297" s="111" t="s">
        <v>141</v>
      </c>
      <c r="E297" s="111" t="s">
        <v>142</v>
      </c>
      <c r="F297" s="111" t="s">
        <v>143</v>
      </c>
      <c r="G297" s="112">
        <v>30687</v>
      </c>
      <c r="I297" s="111">
        <v>1234567896</v>
      </c>
      <c r="J297" s="111" t="s">
        <v>144</v>
      </c>
      <c r="K297" s="64" t="s">
        <v>75</v>
      </c>
      <c r="L297" s="112">
        <v>43754</v>
      </c>
      <c r="M297" s="111">
        <v>18491</v>
      </c>
      <c r="N297" s="112">
        <v>44047</v>
      </c>
      <c r="P297" s="119">
        <v>9876543216</v>
      </c>
      <c r="Q297" s="114" t="s">
        <v>145</v>
      </c>
      <c r="R297" s="64" t="s">
        <v>146</v>
      </c>
      <c r="S297" s="64" t="s">
        <v>147</v>
      </c>
      <c r="T297" s="112">
        <v>27610</v>
      </c>
      <c r="U297" s="64" t="s">
        <v>63</v>
      </c>
      <c r="X297" s="64">
        <v>123456</v>
      </c>
      <c r="Y297" s="111">
        <v>281</v>
      </c>
      <c r="Z297" s="111">
        <v>3300</v>
      </c>
      <c r="AA297" s="64">
        <f t="shared" si="8"/>
        <v>3581</v>
      </c>
      <c r="AC297" s="64">
        <v>8126</v>
      </c>
      <c r="AD297" s="64" t="s">
        <v>75</v>
      </c>
      <c r="AE297" s="64" t="s">
        <v>80</v>
      </c>
      <c r="AF297" s="112">
        <v>43754</v>
      </c>
      <c r="AG297" s="112">
        <v>44120</v>
      </c>
      <c r="AI297" s="64">
        <v>147</v>
      </c>
      <c r="AJ297" s="112">
        <v>43754</v>
      </c>
      <c r="AK297" s="112">
        <v>43757</v>
      </c>
      <c r="AL297" s="64">
        <v>8126</v>
      </c>
      <c r="AM297" s="64">
        <v>8765432104</v>
      </c>
      <c r="AO297" s="64">
        <v>8765432104</v>
      </c>
      <c r="AP297" s="64">
        <v>8126</v>
      </c>
      <c r="AQ297" s="124" t="s">
        <v>137</v>
      </c>
      <c r="AR297" s="124" t="s">
        <v>138</v>
      </c>
      <c r="AS297" s="125" t="s">
        <v>139</v>
      </c>
      <c r="AT297" s="126">
        <v>27400</v>
      </c>
    </row>
    <row r="298" spans="2:48" ht="15.6" x14ac:dyDescent="0.3">
      <c r="B298" s="111">
        <v>2234567897</v>
      </c>
      <c r="C298" s="111" t="s">
        <v>149</v>
      </c>
      <c r="D298" s="111" t="s">
        <v>150</v>
      </c>
      <c r="E298" s="111" t="s">
        <v>151</v>
      </c>
      <c r="F298" s="111" t="s">
        <v>152</v>
      </c>
      <c r="G298" s="112">
        <v>32802</v>
      </c>
      <c r="I298" s="111">
        <v>1234567897</v>
      </c>
      <c r="J298" s="111" t="s">
        <v>153</v>
      </c>
      <c r="K298" s="64" t="s">
        <v>91</v>
      </c>
      <c r="L298" s="112">
        <v>40985</v>
      </c>
      <c r="M298" s="111">
        <v>17725</v>
      </c>
      <c r="N298" s="112">
        <v>40714</v>
      </c>
      <c r="P298" s="119">
        <v>9876543217</v>
      </c>
      <c r="Q298" s="114" t="s">
        <v>154</v>
      </c>
      <c r="R298" s="64" t="s">
        <v>102</v>
      </c>
      <c r="S298" s="64" t="s">
        <v>155</v>
      </c>
      <c r="T298" s="112">
        <v>30853</v>
      </c>
      <c r="U298" s="64" t="s">
        <v>79</v>
      </c>
      <c r="X298" s="64">
        <v>123457</v>
      </c>
      <c r="Y298" s="111">
        <v>374</v>
      </c>
      <c r="Z298" s="111">
        <v>3300</v>
      </c>
      <c r="AA298" s="64">
        <f t="shared" si="8"/>
        <v>3674</v>
      </c>
      <c r="AC298" s="64">
        <v>8127</v>
      </c>
      <c r="AD298" s="64" t="s">
        <v>91</v>
      </c>
      <c r="AE298" s="64" t="s">
        <v>96</v>
      </c>
      <c r="AF298" s="112">
        <v>40985</v>
      </c>
      <c r="AG298" s="112">
        <v>41350</v>
      </c>
      <c r="AI298" s="64">
        <v>148</v>
      </c>
      <c r="AJ298" s="112">
        <v>40985</v>
      </c>
      <c r="AK298" s="112">
        <v>40988</v>
      </c>
      <c r="AL298" s="64">
        <v>8127</v>
      </c>
      <c r="AM298" s="64">
        <v>8765432102</v>
      </c>
      <c r="AO298" s="64">
        <v>8765432102</v>
      </c>
      <c r="AP298" s="64">
        <v>8127</v>
      </c>
      <c r="AQ298" s="111" t="s">
        <v>149</v>
      </c>
      <c r="AR298" s="111" t="s">
        <v>156</v>
      </c>
      <c r="AS298" s="114" t="s">
        <v>157</v>
      </c>
      <c r="AT298" s="112">
        <v>33167</v>
      </c>
    </row>
    <row r="299" spans="2:48" ht="15.6" x14ac:dyDescent="0.3">
      <c r="B299" s="111">
        <v>2234567898</v>
      </c>
      <c r="C299" s="111" t="s">
        <v>159</v>
      </c>
      <c r="D299" s="111" t="s">
        <v>160</v>
      </c>
      <c r="E299" s="111" t="s">
        <v>161</v>
      </c>
      <c r="F299" s="111" t="s">
        <v>162</v>
      </c>
      <c r="G299" s="112">
        <v>33588</v>
      </c>
      <c r="I299" s="111">
        <v>1234567898</v>
      </c>
      <c r="J299" s="111" t="s">
        <v>163</v>
      </c>
      <c r="K299" s="64" t="s">
        <v>107</v>
      </c>
      <c r="L299" s="112">
        <v>43969</v>
      </c>
      <c r="M299" s="111">
        <v>12678</v>
      </c>
      <c r="N299" s="112">
        <v>43538</v>
      </c>
      <c r="P299" s="119">
        <v>9876543218</v>
      </c>
      <c r="Q299" s="114" t="s">
        <v>164</v>
      </c>
      <c r="R299" s="64" t="s">
        <v>62</v>
      </c>
      <c r="S299" s="64" t="s">
        <v>165</v>
      </c>
      <c r="T299" s="112">
        <v>29672</v>
      </c>
      <c r="U299" s="64" t="s">
        <v>95</v>
      </c>
      <c r="X299" s="64">
        <v>123458</v>
      </c>
      <c r="Y299" s="111">
        <v>324</v>
      </c>
      <c r="Z299" s="111">
        <v>3300</v>
      </c>
      <c r="AA299" s="64">
        <f t="shared" si="8"/>
        <v>3624</v>
      </c>
      <c r="AC299" s="64">
        <v>8128</v>
      </c>
      <c r="AD299" s="64" t="s">
        <v>107</v>
      </c>
      <c r="AE299" s="64" t="s">
        <v>111</v>
      </c>
      <c r="AF299" s="112">
        <v>43969</v>
      </c>
      <c r="AG299" s="112">
        <v>44334</v>
      </c>
      <c r="AI299" s="64">
        <v>149</v>
      </c>
      <c r="AJ299" s="112">
        <v>43969</v>
      </c>
      <c r="AK299" s="112">
        <v>43972</v>
      </c>
      <c r="AL299" s="64">
        <v>8128</v>
      </c>
      <c r="AM299" s="64">
        <v>8765432101</v>
      </c>
      <c r="AO299" s="64">
        <v>8765432101</v>
      </c>
      <c r="AP299" s="64">
        <v>8128</v>
      </c>
      <c r="AQ299" s="111" t="s">
        <v>166</v>
      </c>
      <c r="AR299" s="111" t="s">
        <v>167</v>
      </c>
      <c r="AS299" s="114" t="s">
        <v>168</v>
      </c>
      <c r="AT299" s="112">
        <v>29936</v>
      </c>
    </row>
    <row r="300" spans="2:48" ht="15.6" x14ac:dyDescent="0.3">
      <c r="B300" s="111">
        <v>2234567899</v>
      </c>
      <c r="C300" s="111" t="s">
        <v>169</v>
      </c>
      <c r="D300" s="111" t="s">
        <v>170</v>
      </c>
      <c r="E300" s="111" t="s">
        <v>171</v>
      </c>
      <c r="F300" s="111" t="s">
        <v>172</v>
      </c>
      <c r="G300" s="112">
        <v>34646</v>
      </c>
      <c r="I300" s="111">
        <v>1234567899</v>
      </c>
      <c r="J300" s="111" t="s">
        <v>173</v>
      </c>
      <c r="K300" s="64" t="s">
        <v>121</v>
      </c>
      <c r="L300" s="112">
        <v>44366</v>
      </c>
      <c r="M300" s="111">
        <v>14986</v>
      </c>
      <c r="N300" s="112">
        <v>43849</v>
      </c>
      <c r="P300" s="119">
        <v>9876543219</v>
      </c>
      <c r="Q300" s="114" t="s">
        <v>174</v>
      </c>
      <c r="R300" s="64" t="s">
        <v>141</v>
      </c>
      <c r="S300" s="64" t="s">
        <v>175</v>
      </c>
      <c r="T300" s="112">
        <v>29237</v>
      </c>
      <c r="U300" s="64" t="s">
        <v>63</v>
      </c>
      <c r="X300" s="64">
        <v>123459</v>
      </c>
      <c r="Y300" s="111">
        <v>371</v>
      </c>
      <c r="Z300" s="111">
        <v>3300</v>
      </c>
      <c r="AA300" s="64">
        <f t="shared" si="8"/>
        <v>3671</v>
      </c>
      <c r="AC300" s="64">
        <v>8129</v>
      </c>
      <c r="AD300" s="64" t="s">
        <v>121</v>
      </c>
      <c r="AE300" s="64" t="s">
        <v>124</v>
      </c>
      <c r="AF300" s="112">
        <v>44366</v>
      </c>
      <c r="AG300" s="112">
        <v>44731</v>
      </c>
      <c r="AI300" s="64">
        <v>140</v>
      </c>
      <c r="AJ300" s="112">
        <v>44366</v>
      </c>
      <c r="AK300" s="112">
        <v>44370</v>
      </c>
      <c r="AL300" s="64">
        <v>8129</v>
      </c>
      <c r="AM300" s="64">
        <v>8765432111</v>
      </c>
      <c r="AO300" s="64">
        <v>8765432111</v>
      </c>
      <c r="AP300" s="64">
        <v>8129</v>
      </c>
      <c r="AQ300" s="111" t="s">
        <v>176</v>
      </c>
      <c r="AR300" s="111" t="s">
        <v>177</v>
      </c>
      <c r="AS300" s="114" t="s">
        <v>178</v>
      </c>
      <c r="AT300" s="112">
        <v>26611</v>
      </c>
    </row>
    <row r="301" spans="2:48" ht="15.6" x14ac:dyDescent="0.3">
      <c r="B301" s="111">
        <v>2234567900</v>
      </c>
      <c r="C301" s="111" t="s">
        <v>179</v>
      </c>
      <c r="D301" s="111" t="s">
        <v>180</v>
      </c>
      <c r="E301" s="111" t="s">
        <v>181</v>
      </c>
      <c r="F301" s="111" t="s">
        <v>182</v>
      </c>
      <c r="G301" s="112">
        <v>34314</v>
      </c>
      <c r="I301" s="111">
        <v>1234567900</v>
      </c>
      <c r="J301" s="111" t="s">
        <v>183</v>
      </c>
      <c r="K301" s="64" t="s">
        <v>59</v>
      </c>
      <c r="L301" s="112">
        <v>44063</v>
      </c>
      <c r="M301" s="111">
        <v>19888</v>
      </c>
      <c r="N301" s="112">
        <v>43538</v>
      </c>
      <c r="P301" s="119">
        <v>9876543221</v>
      </c>
      <c r="Q301" s="114" t="s">
        <v>184</v>
      </c>
      <c r="R301" s="64" t="s">
        <v>185</v>
      </c>
      <c r="S301" s="64" t="s">
        <v>186</v>
      </c>
      <c r="T301" s="112">
        <v>27955</v>
      </c>
      <c r="U301" s="64" t="s">
        <v>79</v>
      </c>
      <c r="X301" s="64">
        <v>123460</v>
      </c>
      <c r="Y301" s="111">
        <v>435</v>
      </c>
      <c r="Z301" s="111">
        <v>4400</v>
      </c>
      <c r="AA301" s="64">
        <f t="shared" si="8"/>
        <v>4835</v>
      </c>
      <c r="AC301" s="64">
        <v>8130</v>
      </c>
      <c r="AD301" s="64" t="s">
        <v>59</v>
      </c>
      <c r="AE301" s="64" t="s">
        <v>64</v>
      </c>
      <c r="AF301" s="112">
        <v>44063</v>
      </c>
      <c r="AG301" s="112">
        <v>44428</v>
      </c>
      <c r="AI301" s="64">
        <v>150</v>
      </c>
      <c r="AJ301" s="112">
        <v>44063</v>
      </c>
      <c r="AK301" s="112">
        <v>44067</v>
      </c>
      <c r="AL301" s="64">
        <v>8130</v>
      </c>
      <c r="AM301" s="64">
        <v>8765432112</v>
      </c>
      <c r="AO301" s="64">
        <v>8765432112</v>
      </c>
      <c r="AP301" s="64">
        <v>8130</v>
      </c>
      <c r="AQ301" s="111" t="s">
        <v>187</v>
      </c>
      <c r="AR301" s="111" t="s">
        <v>188</v>
      </c>
      <c r="AS301" s="114" t="s">
        <v>189</v>
      </c>
      <c r="AT301" s="112">
        <v>27374</v>
      </c>
      <c r="AV301" s="158" t="s">
        <v>203</v>
      </c>
    </row>
    <row r="302" spans="2:48" ht="15.6" x14ac:dyDescent="0.3">
      <c r="I302" s="128">
        <v>1234567901</v>
      </c>
      <c r="J302" s="131" t="s">
        <v>190</v>
      </c>
      <c r="K302" s="100" t="s">
        <v>59</v>
      </c>
      <c r="L302" s="129">
        <v>44064</v>
      </c>
      <c r="M302" s="128">
        <v>19889</v>
      </c>
      <c r="N302" s="129">
        <v>43538</v>
      </c>
      <c r="P302" s="119">
        <v>6734839393</v>
      </c>
      <c r="Q302" s="127" t="s">
        <v>191</v>
      </c>
      <c r="R302" s="64" t="s">
        <v>192</v>
      </c>
      <c r="S302" s="64" t="s">
        <v>193</v>
      </c>
      <c r="T302" s="112">
        <v>27970</v>
      </c>
      <c r="U302" s="64" t="s">
        <v>95</v>
      </c>
      <c r="X302" s="64">
        <v>123461</v>
      </c>
      <c r="Y302" s="111">
        <v>394</v>
      </c>
      <c r="Z302" s="111">
        <v>3300</v>
      </c>
      <c r="AA302" s="64">
        <f t="shared" si="8"/>
        <v>3694</v>
      </c>
      <c r="AC302" s="64">
        <v>8131</v>
      </c>
      <c r="AD302" s="64" t="s">
        <v>107</v>
      </c>
      <c r="AE302" s="64" t="s">
        <v>111</v>
      </c>
      <c r="AF302" s="112">
        <v>43970</v>
      </c>
      <c r="AG302" s="112">
        <v>44338</v>
      </c>
      <c r="AI302" s="64">
        <v>151</v>
      </c>
      <c r="AJ302" s="112">
        <v>44002</v>
      </c>
      <c r="AK302" s="112">
        <v>44006</v>
      </c>
      <c r="AL302" s="64">
        <v>8131</v>
      </c>
      <c r="AM302" s="64">
        <v>6473843942</v>
      </c>
      <c r="AO302" s="100">
        <v>6473843942</v>
      </c>
      <c r="AP302" s="100">
        <v>8131</v>
      </c>
      <c r="AQ302" s="128" t="s">
        <v>194</v>
      </c>
      <c r="AR302" s="128" t="s">
        <v>195</v>
      </c>
      <c r="AS302" s="131" t="s">
        <v>196</v>
      </c>
      <c r="AT302" s="129">
        <v>29938</v>
      </c>
    </row>
    <row r="303" spans="2:48" ht="15.6" x14ac:dyDescent="0.3">
      <c r="I303" s="111">
        <v>1234567919</v>
      </c>
      <c r="J303" s="127" t="s">
        <v>190</v>
      </c>
      <c r="K303" s="64" t="s">
        <v>59</v>
      </c>
      <c r="L303" s="112">
        <v>43357</v>
      </c>
      <c r="M303" s="111">
        <v>15366</v>
      </c>
      <c r="N303" s="112">
        <v>42930</v>
      </c>
      <c r="P303" s="119">
        <v>5643874934</v>
      </c>
      <c r="Q303" s="127" t="s">
        <v>197</v>
      </c>
      <c r="R303" s="64" t="s">
        <v>198</v>
      </c>
      <c r="S303" s="64" t="s">
        <v>199</v>
      </c>
      <c r="T303" s="112">
        <v>32204</v>
      </c>
      <c r="U303" s="64" t="s">
        <v>63</v>
      </c>
      <c r="X303" s="64">
        <v>123462</v>
      </c>
      <c r="Y303" s="111">
        <v>306</v>
      </c>
      <c r="Z303" s="111">
        <v>3300</v>
      </c>
      <c r="AA303" s="64">
        <f t="shared" si="8"/>
        <v>3606</v>
      </c>
      <c r="AC303" s="64">
        <v>8132</v>
      </c>
      <c r="AD303" s="64" t="s">
        <v>121</v>
      </c>
      <c r="AE303" s="64" t="s">
        <v>124</v>
      </c>
      <c r="AF303" s="112">
        <v>43002</v>
      </c>
      <c r="AG303" s="112">
        <v>43370</v>
      </c>
      <c r="AI303" s="100">
        <v>152</v>
      </c>
      <c r="AJ303" s="129">
        <v>43973</v>
      </c>
      <c r="AK303" s="129">
        <v>43976</v>
      </c>
      <c r="AL303" s="100">
        <v>8132</v>
      </c>
      <c r="AM303" s="100">
        <v>7843884394</v>
      </c>
      <c r="AO303" s="154">
        <v>7843884394</v>
      </c>
      <c r="AP303" s="154">
        <v>8132</v>
      </c>
      <c r="AQ303" s="159" t="s">
        <v>125</v>
      </c>
      <c r="AR303" s="159" t="s">
        <v>126</v>
      </c>
      <c r="AS303" s="160" t="s">
        <v>127</v>
      </c>
      <c r="AT303" s="161">
        <v>29937</v>
      </c>
    </row>
    <row r="304" spans="2:48" x14ac:dyDescent="0.3">
      <c r="AC304" s="100">
        <v>8133</v>
      </c>
      <c r="AD304" s="100" t="s">
        <v>75</v>
      </c>
      <c r="AE304" s="100" t="s">
        <v>80</v>
      </c>
      <c r="AF304" s="142" t="s">
        <v>98</v>
      </c>
      <c r="AG304" s="142" t="s">
        <v>98</v>
      </c>
      <c r="AI304" s="154">
        <v>153</v>
      </c>
      <c r="AJ304" s="155">
        <v>44032</v>
      </c>
      <c r="AK304" s="155">
        <v>44036</v>
      </c>
      <c r="AL304" s="156">
        <v>8133</v>
      </c>
      <c r="AM304" s="157">
        <v>6473843942</v>
      </c>
    </row>
    <row r="305" spans="29:47" x14ac:dyDescent="0.3">
      <c r="AC305" s="64">
        <v>8134</v>
      </c>
      <c r="AD305" s="64" t="s">
        <v>75</v>
      </c>
      <c r="AE305" s="64" t="s">
        <v>80</v>
      </c>
      <c r="AF305" s="143" t="s">
        <v>98</v>
      </c>
      <c r="AG305" s="143" t="s">
        <v>98</v>
      </c>
    </row>
    <row r="308" spans="29:47" ht="15.6" x14ac:dyDescent="0.3">
      <c r="AN308" s="140" t="s">
        <v>2</v>
      </c>
      <c r="AO308" s="140" t="s">
        <v>2</v>
      </c>
      <c r="AQ308" s="140" t="s">
        <v>0</v>
      </c>
    </row>
    <row r="309" spans="29:47" ht="15.6" x14ac:dyDescent="0.3">
      <c r="AN309" s="105" t="s">
        <v>23</v>
      </c>
      <c r="AO309" s="108" t="s">
        <v>22</v>
      </c>
      <c r="AQ309" s="105" t="s">
        <v>23</v>
      </c>
      <c r="AR309" s="105" t="s">
        <v>34</v>
      </c>
      <c r="AS309" s="105" t="s">
        <v>35</v>
      </c>
      <c r="AT309" s="105" t="s">
        <v>36</v>
      </c>
      <c r="AU309" s="105" t="s">
        <v>37</v>
      </c>
    </row>
    <row r="310" spans="29:47" ht="15.6" x14ac:dyDescent="0.3">
      <c r="AN310" s="64">
        <v>8765432109</v>
      </c>
      <c r="AO310" s="64">
        <v>8120</v>
      </c>
      <c r="AQ310" s="64">
        <v>8765432109</v>
      </c>
      <c r="AR310" s="111" t="s">
        <v>65</v>
      </c>
      <c r="AS310" s="111" t="s">
        <v>66</v>
      </c>
      <c r="AT310" s="114" t="s">
        <v>67</v>
      </c>
      <c r="AU310" s="112">
        <v>28153</v>
      </c>
    </row>
    <row r="311" spans="29:47" ht="15.6" x14ac:dyDescent="0.3">
      <c r="AN311" s="64">
        <v>8765432108</v>
      </c>
      <c r="AO311" s="64">
        <v>8121</v>
      </c>
      <c r="AQ311" s="64">
        <v>8765432108</v>
      </c>
      <c r="AR311" s="111" t="s">
        <v>81</v>
      </c>
      <c r="AS311" s="111" t="s">
        <v>82</v>
      </c>
      <c r="AT311" s="114" t="s">
        <v>83</v>
      </c>
      <c r="AU311" s="112">
        <v>29413</v>
      </c>
    </row>
    <row r="312" spans="29:47" ht="15.6" x14ac:dyDescent="0.3">
      <c r="AN312" s="64">
        <v>8765432107</v>
      </c>
      <c r="AO312" s="64">
        <v>8122</v>
      </c>
      <c r="AQ312" s="64">
        <v>8765432107</v>
      </c>
      <c r="AR312" s="111" t="s">
        <v>97</v>
      </c>
      <c r="AS312" s="162" t="s">
        <v>98</v>
      </c>
      <c r="AT312" s="114" t="s">
        <v>99</v>
      </c>
      <c r="AU312" s="112">
        <v>33922</v>
      </c>
    </row>
    <row r="313" spans="29:47" ht="15.6" x14ac:dyDescent="0.3">
      <c r="AN313" s="64">
        <v>8765432106</v>
      </c>
      <c r="AO313" s="64">
        <v>8123</v>
      </c>
      <c r="AQ313" s="64">
        <v>8765432106</v>
      </c>
      <c r="AR313" s="111" t="s">
        <v>112</v>
      </c>
      <c r="AS313" s="111" t="s">
        <v>113</v>
      </c>
      <c r="AT313" s="114" t="s">
        <v>114</v>
      </c>
      <c r="AU313" s="112">
        <v>32478</v>
      </c>
    </row>
    <row r="314" spans="29:47" ht="15.6" x14ac:dyDescent="0.3">
      <c r="AN314" s="64">
        <v>7843884394</v>
      </c>
      <c r="AO314" s="64">
        <v>8124</v>
      </c>
      <c r="AQ314" s="64">
        <v>8765432104</v>
      </c>
      <c r="AR314" s="163" t="s">
        <v>137</v>
      </c>
      <c r="AS314" s="163" t="s">
        <v>138</v>
      </c>
      <c r="AT314" s="164" t="s">
        <v>139</v>
      </c>
      <c r="AU314" s="165">
        <v>27400</v>
      </c>
    </row>
    <row r="315" spans="29:47" ht="15.6" x14ac:dyDescent="0.3">
      <c r="AN315" s="64">
        <v>8765432104</v>
      </c>
      <c r="AO315" s="64">
        <v>8125</v>
      </c>
      <c r="AQ315" s="64">
        <v>8765432102</v>
      </c>
      <c r="AR315" s="111" t="s">
        <v>149</v>
      </c>
      <c r="AS315" s="111" t="s">
        <v>156</v>
      </c>
      <c r="AT315" s="114" t="s">
        <v>157</v>
      </c>
      <c r="AU315" s="112">
        <v>33167</v>
      </c>
    </row>
    <row r="316" spans="29:47" ht="15.6" x14ac:dyDescent="0.3">
      <c r="AN316" s="64">
        <v>8765432104</v>
      </c>
      <c r="AO316" s="64">
        <v>8126</v>
      </c>
      <c r="AQ316" s="64">
        <v>8765432101</v>
      </c>
      <c r="AR316" s="111" t="s">
        <v>166</v>
      </c>
      <c r="AS316" s="111" t="s">
        <v>167</v>
      </c>
      <c r="AT316" s="114" t="s">
        <v>168</v>
      </c>
      <c r="AU316" s="112">
        <v>29936</v>
      </c>
    </row>
    <row r="317" spans="29:47" ht="15.6" x14ac:dyDescent="0.3">
      <c r="AN317" s="64">
        <v>8765432102</v>
      </c>
      <c r="AO317" s="64">
        <v>8127</v>
      </c>
      <c r="AQ317" s="64">
        <v>8765432111</v>
      </c>
      <c r="AR317" s="111" t="s">
        <v>176</v>
      </c>
      <c r="AS317" s="111" t="s">
        <v>177</v>
      </c>
      <c r="AT317" s="114" t="s">
        <v>178</v>
      </c>
      <c r="AU317" s="112">
        <v>26611</v>
      </c>
    </row>
    <row r="318" spans="29:47" ht="15.6" x14ac:dyDescent="0.3">
      <c r="AN318" s="64">
        <v>8765432101</v>
      </c>
      <c r="AO318" s="64">
        <v>8128</v>
      </c>
      <c r="AQ318" s="64">
        <v>8765432112</v>
      </c>
      <c r="AR318" s="111" t="s">
        <v>187</v>
      </c>
      <c r="AS318" s="111" t="s">
        <v>188</v>
      </c>
      <c r="AT318" s="114" t="s">
        <v>189</v>
      </c>
      <c r="AU318" s="112">
        <v>27374</v>
      </c>
    </row>
    <row r="319" spans="29:47" x14ac:dyDescent="0.3">
      <c r="AN319" s="64">
        <v>8765432111</v>
      </c>
      <c r="AO319" s="64">
        <v>8129</v>
      </c>
      <c r="AQ319" s="64">
        <v>6473843942</v>
      </c>
      <c r="AR319" s="111" t="s">
        <v>194</v>
      </c>
      <c r="AS319" s="111" t="s">
        <v>195</v>
      </c>
      <c r="AT319" s="127" t="s">
        <v>196</v>
      </c>
      <c r="AU319" s="112">
        <v>29938</v>
      </c>
    </row>
    <row r="320" spans="29:47" x14ac:dyDescent="0.3">
      <c r="AN320" s="64">
        <v>8765432112</v>
      </c>
      <c r="AO320" s="64">
        <v>8130</v>
      </c>
      <c r="AQ320" s="64">
        <v>7843884394</v>
      </c>
      <c r="AR320" s="163" t="s">
        <v>125</v>
      </c>
      <c r="AS320" s="163" t="s">
        <v>126</v>
      </c>
      <c r="AT320" s="166" t="s">
        <v>127</v>
      </c>
      <c r="AU320" s="165">
        <v>29937</v>
      </c>
    </row>
    <row r="321" spans="1:41" x14ac:dyDescent="0.3">
      <c r="AN321" s="64">
        <v>6473843942</v>
      </c>
      <c r="AO321" s="64">
        <v>8131</v>
      </c>
    </row>
    <row r="322" spans="1:41" x14ac:dyDescent="0.3">
      <c r="AN322" s="64">
        <v>7843884394</v>
      </c>
      <c r="AO322" s="64">
        <v>8132</v>
      </c>
    </row>
    <row r="326" spans="1:41" ht="15.6" x14ac:dyDescent="0.3">
      <c r="A326" s="101" t="s">
        <v>1</v>
      </c>
      <c r="B326" s="101" t="s">
        <v>1</v>
      </c>
      <c r="C326" s="101" t="s">
        <v>1</v>
      </c>
      <c r="D326" s="101" t="s">
        <v>1</v>
      </c>
      <c r="E326" s="101" t="s">
        <v>1</v>
      </c>
      <c r="F326" s="101" t="s">
        <v>1</v>
      </c>
      <c r="G326" s="101" t="s">
        <v>1</v>
      </c>
      <c r="H326" s="101" t="s">
        <v>1</v>
      </c>
      <c r="I326" s="101" t="s">
        <v>0</v>
      </c>
      <c r="J326" s="102"/>
      <c r="K326" s="102"/>
      <c r="L326" s="102"/>
      <c r="M326" s="101" t="s">
        <v>0</v>
      </c>
      <c r="N326" s="102"/>
      <c r="O326" s="101" t="s">
        <v>0</v>
      </c>
      <c r="P326" s="102"/>
      <c r="Q326" s="104"/>
      <c r="R326" s="102"/>
      <c r="S326" s="102"/>
      <c r="T326" s="101" t="s">
        <v>0</v>
      </c>
      <c r="U326" s="104"/>
      <c r="V326" s="102"/>
      <c r="W326" s="101" t="s">
        <v>0</v>
      </c>
      <c r="X326" s="102"/>
      <c r="Y326" s="104"/>
      <c r="Z326" s="102"/>
      <c r="AA326" s="103"/>
      <c r="AB326" s="102"/>
    </row>
    <row r="327" spans="1:41" ht="15.6" x14ac:dyDescent="0.3">
      <c r="A327" s="105" t="s">
        <v>3</v>
      </c>
      <c r="B327" s="105" t="s">
        <v>9</v>
      </c>
      <c r="C327" s="105" t="s">
        <v>15</v>
      </c>
      <c r="D327" s="105" t="s">
        <v>21</v>
      </c>
      <c r="E327" s="105" t="s">
        <v>22</v>
      </c>
      <c r="F327" s="105" t="s">
        <v>31</v>
      </c>
      <c r="G327" s="105" t="s">
        <v>23</v>
      </c>
      <c r="H327" s="108" t="s">
        <v>22</v>
      </c>
      <c r="I327" s="105" t="s">
        <v>38</v>
      </c>
      <c r="J327" s="105" t="s">
        <v>39</v>
      </c>
      <c r="K327" s="105" t="s">
        <v>40</v>
      </c>
      <c r="L327" s="105" t="s">
        <v>41</v>
      </c>
      <c r="M327" s="105" t="s">
        <v>24</v>
      </c>
      <c r="N327" s="109" t="s">
        <v>42</v>
      </c>
      <c r="O327" s="108" t="s">
        <v>43</v>
      </c>
      <c r="P327" s="105" t="s">
        <v>44</v>
      </c>
      <c r="Q327" s="105" t="s">
        <v>45</v>
      </c>
      <c r="R327" s="105" t="s">
        <v>46</v>
      </c>
      <c r="S327" s="105" t="s">
        <v>47</v>
      </c>
      <c r="T327" s="105" t="s">
        <v>48</v>
      </c>
      <c r="U327" s="105" t="s">
        <v>49</v>
      </c>
      <c r="V327" s="105" t="s">
        <v>50</v>
      </c>
      <c r="W327" s="104" t="s">
        <v>51</v>
      </c>
      <c r="X327" s="105" t="s">
        <v>52</v>
      </c>
      <c r="Y327" s="105" t="s">
        <v>53</v>
      </c>
      <c r="Z327" s="104"/>
      <c r="AA327" s="105"/>
      <c r="AB327" s="105"/>
    </row>
    <row r="328" spans="1:41" ht="15.6" x14ac:dyDescent="0.3">
      <c r="A328" s="111">
        <v>2234567890</v>
      </c>
      <c r="B328" s="111">
        <v>1234567890</v>
      </c>
      <c r="C328" s="113">
        <v>9876543210</v>
      </c>
      <c r="D328" s="64">
        <v>123450</v>
      </c>
      <c r="E328" s="64">
        <v>8120</v>
      </c>
      <c r="F328" s="64">
        <v>141</v>
      </c>
      <c r="G328" s="64">
        <v>8765432109</v>
      </c>
      <c r="H328" s="64">
        <v>8120</v>
      </c>
      <c r="I328" s="111">
        <v>143818</v>
      </c>
      <c r="J328" s="112">
        <v>40553</v>
      </c>
      <c r="K328" s="117">
        <v>40918</v>
      </c>
      <c r="L328" s="64" t="s">
        <v>68</v>
      </c>
      <c r="M328" s="64">
        <v>12340</v>
      </c>
      <c r="N328" s="111">
        <v>260</v>
      </c>
      <c r="O328" s="64">
        <v>101</v>
      </c>
      <c r="P328" s="111" t="s">
        <v>69</v>
      </c>
      <c r="Q328" s="64">
        <v>10</v>
      </c>
      <c r="R328" s="111">
        <v>20</v>
      </c>
      <c r="S328" s="64">
        <f>Q328*R328</f>
        <v>200</v>
      </c>
      <c r="T328" s="64">
        <v>131</v>
      </c>
      <c r="U328" s="64">
        <v>15</v>
      </c>
      <c r="V328" s="64">
        <v>20</v>
      </c>
      <c r="W328" s="64">
        <v>166</v>
      </c>
      <c r="X328" s="64" t="s">
        <v>63</v>
      </c>
      <c r="Y328" s="64">
        <v>40</v>
      </c>
      <c r="Z328" s="64"/>
      <c r="AA328" s="64"/>
      <c r="AB328" s="64"/>
    </row>
    <row r="329" spans="1:41" ht="15.6" x14ac:dyDescent="0.3">
      <c r="A329" s="111">
        <v>2234567891</v>
      </c>
      <c r="B329" s="111">
        <v>1234567891</v>
      </c>
      <c r="C329" s="113">
        <v>9876543211</v>
      </c>
      <c r="D329" s="64">
        <v>123451</v>
      </c>
      <c r="E329" s="64">
        <v>8121</v>
      </c>
      <c r="F329" s="64">
        <v>142</v>
      </c>
      <c r="G329" s="64">
        <v>8765432108</v>
      </c>
      <c r="H329" s="64">
        <v>8121</v>
      </c>
      <c r="I329" s="111">
        <v>143675</v>
      </c>
      <c r="J329" s="112">
        <v>41344</v>
      </c>
      <c r="K329" s="112">
        <v>41709</v>
      </c>
      <c r="L329" s="64" t="s">
        <v>84</v>
      </c>
      <c r="M329" s="64">
        <v>12341</v>
      </c>
      <c r="N329" s="111">
        <v>389</v>
      </c>
      <c r="O329" s="64">
        <v>102</v>
      </c>
      <c r="P329" s="111" t="s">
        <v>85</v>
      </c>
      <c r="Q329" s="64">
        <v>12</v>
      </c>
      <c r="R329" s="64">
        <v>22</v>
      </c>
      <c r="S329" s="64">
        <f>Q329*R329</f>
        <v>264</v>
      </c>
      <c r="T329" s="64">
        <v>132</v>
      </c>
      <c r="U329" s="64">
        <v>30</v>
      </c>
      <c r="V329" s="64">
        <v>70</v>
      </c>
      <c r="W329" s="64">
        <v>167</v>
      </c>
      <c r="X329" s="64" t="s">
        <v>63</v>
      </c>
      <c r="Y329" s="64">
        <v>55</v>
      </c>
      <c r="Z329" s="64"/>
      <c r="AA329" s="64"/>
      <c r="AB329" s="64"/>
    </row>
    <row r="330" spans="1:41" ht="15.6" x14ac:dyDescent="0.3">
      <c r="A330" s="111">
        <v>2234567892</v>
      </c>
      <c r="B330" s="111">
        <v>1234567892</v>
      </c>
      <c r="C330" s="119">
        <v>9876543212</v>
      </c>
      <c r="D330" s="64">
        <v>123452</v>
      </c>
      <c r="E330" s="64">
        <v>8122</v>
      </c>
      <c r="F330" s="64">
        <v>143</v>
      </c>
      <c r="G330" s="64">
        <v>8765432107</v>
      </c>
      <c r="H330" s="64">
        <v>8122</v>
      </c>
      <c r="I330" s="111">
        <v>143677</v>
      </c>
      <c r="J330" s="112">
        <v>41345</v>
      </c>
      <c r="K330" s="112">
        <v>41710</v>
      </c>
      <c r="L330" s="64" t="s">
        <v>100</v>
      </c>
      <c r="M330" s="64">
        <v>12342</v>
      </c>
      <c r="N330" s="111">
        <v>367</v>
      </c>
      <c r="O330" s="64">
        <v>103</v>
      </c>
      <c r="P330" s="111" t="s">
        <v>101</v>
      </c>
      <c r="Q330" s="64">
        <v>8</v>
      </c>
      <c r="R330" s="111">
        <v>34</v>
      </c>
      <c r="S330" s="64">
        <f>Q330*R330</f>
        <v>272</v>
      </c>
      <c r="T330" s="64">
        <v>133</v>
      </c>
      <c r="U330" s="64">
        <v>25</v>
      </c>
      <c r="V330" s="64">
        <v>50</v>
      </c>
      <c r="W330" s="64">
        <v>168</v>
      </c>
      <c r="X330" s="64" t="s">
        <v>63</v>
      </c>
      <c r="Y330" s="64">
        <v>45</v>
      </c>
      <c r="Z330" s="64"/>
      <c r="AA330" s="64"/>
      <c r="AB330" s="64"/>
    </row>
    <row r="331" spans="1:41" ht="15.6" x14ac:dyDescent="0.3">
      <c r="A331" s="111">
        <v>2234567893</v>
      </c>
      <c r="B331" s="111">
        <v>1234567893</v>
      </c>
      <c r="C331" s="119">
        <v>9876543213</v>
      </c>
      <c r="D331" s="64">
        <v>123453</v>
      </c>
      <c r="E331" s="64">
        <v>8123</v>
      </c>
      <c r="F331" s="64">
        <v>144</v>
      </c>
      <c r="G331" s="64">
        <v>8765432106</v>
      </c>
      <c r="H331" s="64">
        <v>8123</v>
      </c>
      <c r="I331" s="111">
        <v>143678</v>
      </c>
      <c r="J331" s="112">
        <v>40552</v>
      </c>
      <c r="K331" s="117">
        <v>40917</v>
      </c>
      <c r="L331" s="64" t="s">
        <v>115</v>
      </c>
      <c r="M331" s="64">
        <v>12343</v>
      </c>
      <c r="N331" s="111">
        <v>334</v>
      </c>
      <c r="O331" s="64">
        <v>104</v>
      </c>
      <c r="P331" s="111" t="s">
        <v>85</v>
      </c>
      <c r="Q331" s="64">
        <v>12</v>
      </c>
      <c r="R331" s="111">
        <v>22</v>
      </c>
      <c r="S331" s="64">
        <f>Q331*R331</f>
        <v>264</v>
      </c>
      <c r="T331" s="64">
        <v>134</v>
      </c>
      <c r="U331" s="64">
        <v>18</v>
      </c>
      <c r="V331" s="64">
        <v>25</v>
      </c>
      <c r="W331" s="64">
        <v>169</v>
      </c>
      <c r="X331" s="64" t="s">
        <v>95</v>
      </c>
      <c r="Y331" s="64">
        <v>45</v>
      </c>
      <c r="Z331" s="64"/>
      <c r="AA331" s="64"/>
      <c r="AB331" s="64"/>
    </row>
    <row r="332" spans="1:41" ht="15.6" x14ac:dyDescent="0.3">
      <c r="A332" s="111">
        <v>2234567894</v>
      </c>
      <c r="B332" s="111">
        <v>1234567894</v>
      </c>
      <c r="C332" s="119">
        <v>9876543214</v>
      </c>
      <c r="D332" s="64">
        <v>123454</v>
      </c>
      <c r="E332" s="64">
        <v>8124</v>
      </c>
      <c r="F332" s="64">
        <v>145</v>
      </c>
      <c r="G332" s="64">
        <v>7843884394</v>
      </c>
      <c r="H332" s="64">
        <v>8124</v>
      </c>
      <c r="I332" s="111">
        <v>143656</v>
      </c>
      <c r="J332" s="112">
        <v>40550</v>
      </c>
      <c r="K332" s="117">
        <v>40915</v>
      </c>
      <c r="L332" s="64" t="s">
        <v>128</v>
      </c>
      <c r="M332" s="64">
        <v>12344</v>
      </c>
      <c r="N332" s="111">
        <v>307</v>
      </c>
      <c r="O332" s="64">
        <v>105</v>
      </c>
      <c r="P332" s="111" t="s">
        <v>69</v>
      </c>
      <c r="Q332" s="64">
        <v>10</v>
      </c>
      <c r="R332" s="111">
        <v>20</v>
      </c>
      <c r="S332" s="64">
        <f>Q332*R332</f>
        <v>200</v>
      </c>
      <c r="T332" s="64">
        <v>135</v>
      </c>
      <c r="U332" s="64">
        <v>19</v>
      </c>
      <c r="V332" s="64">
        <v>28</v>
      </c>
      <c r="W332" s="64">
        <v>170</v>
      </c>
      <c r="X332" s="64" t="s">
        <v>79</v>
      </c>
      <c r="Y332" s="64">
        <v>79</v>
      </c>
      <c r="Z332" s="64"/>
      <c r="AA332" s="64"/>
      <c r="AB332" s="64"/>
    </row>
    <row r="333" spans="1:41" ht="15.6" x14ac:dyDescent="0.3">
      <c r="A333" s="111">
        <v>2234567895</v>
      </c>
      <c r="B333" s="111">
        <v>1234567895</v>
      </c>
      <c r="C333" s="119">
        <v>9876543215</v>
      </c>
      <c r="D333" s="64">
        <v>123455</v>
      </c>
      <c r="E333" s="64">
        <v>8125</v>
      </c>
      <c r="F333" s="64">
        <v>146</v>
      </c>
      <c r="G333" s="64">
        <v>8765432104</v>
      </c>
      <c r="H333" s="64">
        <v>8125</v>
      </c>
      <c r="I333" s="111">
        <v>143641</v>
      </c>
      <c r="J333" s="112">
        <v>40553</v>
      </c>
      <c r="K333" s="117">
        <v>40918</v>
      </c>
      <c r="L333" s="64" t="s">
        <v>100</v>
      </c>
      <c r="M333" s="64">
        <v>12345</v>
      </c>
      <c r="N333" s="111">
        <v>354</v>
      </c>
      <c r="O333" s="64">
        <v>106</v>
      </c>
      <c r="P333" s="111" t="s">
        <v>85</v>
      </c>
      <c r="Q333" s="64">
        <v>12</v>
      </c>
      <c r="R333" s="64">
        <v>22</v>
      </c>
      <c r="S333" s="64">
        <f>Q333*R333</f>
        <v>264</v>
      </c>
      <c r="T333" s="64">
        <v>136</v>
      </c>
      <c r="U333" s="64">
        <v>20</v>
      </c>
      <c r="V333" s="64">
        <v>45</v>
      </c>
      <c r="W333" s="64">
        <v>171</v>
      </c>
      <c r="X333" s="64" t="s">
        <v>79</v>
      </c>
      <c r="Y333" s="64">
        <v>45</v>
      </c>
      <c r="Z333" s="64"/>
      <c r="AA333" s="64"/>
      <c r="AB333" s="64"/>
    </row>
    <row r="334" spans="1:41" ht="15.6" x14ac:dyDescent="0.3">
      <c r="A334" s="111">
        <v>2234567896</v>
      </c>
      <c r="B334" s="111">
        <v>1234567896</v>
      </c>
      <c r="C334" s="119">
        <v>9876543216</v>
      </c>
      <c r="D334" s="64">
        <v>123456</v>
      </c>
      <c r="E334" s="64">
        <v>8126</v>
      </c>
      <c r="F334" s="64">
        <v>147</v>
      </c>
      <c r="G334" s="64">
        <v>8765432104</v>
      </c>
      <c r="H334" s="64">
        <v>8126</v>
      </c>
      <c r="I334" s="111">
        <v>151878</v>
      </c>
      <c r="J334" s="112">
        <v>44366</v>
      </c>
      <c r="K334" s="112">
        <v>44731</v>
      </c>
      <c r="L334" s="64" t="s">
        <v>148</v>
      </c>
      <c r="M334" s="64">
        <v>12346</v>
      </c>
      <c r="N334" s="111">
        <v>281</v>
      </c>
      <c r="O334" s="64">
        <v>107</v>
      </c>
      <c r="P334" s="111" t="s">
        <v>69</v>
      </c>
      <c r="Q334" s="64">
        <v>10</v>
      </c>
      <c r="R334" s="111">
        <v>20</v>
      </c>
      <c r="S334" s="64">
        <f>Q334*R334</f>
        <v>200</v>
      </c>
      <c r="T334" s="64">
        <v>137</v>
      </c>
      <c r="U334" s="64">
        <v>23</v>
      </c>
      <c r="V334" s="64">
        <v>29</v>
      </c>
      <c r="W334" s="64">
        <v>172</v>
      </c>
      <c r="X334" s="64" t="s">
        <v>95</v>
      </c>
      <c r="Y334" s="64">
        <v>52</v>
      </c>
      <c r="Z334" s="64"/>
      <c r="AA334" s="64"/>
      <c r="AB334" s="64"/>
    </row>
    <row r="335" spans="1:41" ht="15.6" x14ac:dyDescent="0.3">
      <c r="A335" s="111">
        <v>2234567897</v>
      </c>
      <c r="B335" s="111">
        <v>1234567897</v>
      </c>
      <c r="C335" s="119">
        <v>9876543217</v>
      </c>
      <c r="D335" s="64">
        <v>123457</v>
      </c>
      <c r="E335" s="64">
        <v>8127</v>
      </c>
      <c r="F335" s="64">
        <v>148</v>
      </c>
      <c r="G335" s="64">
        <v>8765432102</v>
      </c>
      <c r="H335" s="64">
        <v>8127</v>
      </c>
      <c r="I335" s="111">
        <v>133922</v>
      </c>
      <c r="J335" s="112">
        <v>44063</v>
      </c>
      <c r="K335" s="112">
        <v>44428</v>
      </c>
      <c r="L335" s="64" t="s">
        <v>158</v>
      </c>
      <c r="M335" s="64">
        <v>12347</v>
      </c>
      <c r="N335" s="111">
        <v>374</v>
      </c>
      <c r="O335" s="64">
        <v>108</v>
      </c>
      <c r="P335" s="111" t="s">
        <v>101</v>
      </c>
      <c r="Q335" s="64">
        <v>8</v>
      </c>
      <c r="R335" s="111">
        <v>34</v>
      </c>
      <c r="S335" s="64">
        <f>Q335*R335</f>
        <v>272</v>
      </c>
      <c r="T335" s="64">
        <v>138</v>
      </c>
      <c r="U335" s="64">
        <v>25</v>
      </c>
      <c r="V335" s="64">
        <v>50</v>
      </c>
      <c r="W335" s="64">
        <v>173</v>
      </c>
      <c r="X335" s="64" t="s">
        <v>95</v>
      </c>
      <c r="Y335" s="64">
        <v>52</v>
      </c>
      <c r="Z335" s="64"/>
      <c r="AA335" s="64"/>
      <c r="AB335" s="64"/>
    </row>
    <row r="336" spans="1:41" ht="15.6" x14ac:dyDescent="0.3">
      <c r="A336" s="111">
        <v>2234567898</v>
      </c>
      <c r="B336" s="111">
        <v>1234567898</v>
      </c>
      <c r="C336" s="119">
        <v>9876543218</v>
      </c>
      <c r="D336" s="64">
        <v>123458</v>
      </c>
      <c r="E336" s="64">
        <v>8128</v>
      </c>
      <c r="F336" s="64">
        <v>149</v>
      </c>
      <c r="G336" s="64">
        <v>8765432101</v>
      </c>
      <c r="H336" s="64">
        <v>8128</v>
      </c>
      <c r="I336" s="112"/>
      <c r="J336" s="112"/>
      <c r="K336" s="112"/>
      <c r="L336" s="64"/>
      <c r="M336" s="64">
        <v>12348</v>
      </c>
      <c r="N336" s="111">
        <v>324</v>
      </c>
      <c r="O336" s="64">
        <v>109</v>
      </c>
      <c r="P336" s="111" t="s">
        <v>69</v>
      </c>
      <c r="Q336" s="64">
        <v>10</v>
      </c>
      <c r="R336" s="111">
        <v>20</v>
      </c>
      <c r="S336" s="64">
        <f>Q336*R336</f>
        <v>200</v>
      </c>
      <c r="T336" s="64">
        <v>139</v>
      </c>
      <c r="U336" s="64">
        <v>30</v>
      </c>
      <c r="V336" s="64">
        <v>70</v>
      </c>
      <c r="W336" s="64">
        <v>174</v>
      </c>
      <c r="X336" s="64" t="s">
        <v>63</v>
      </c>
      <c r="Y336" s="64">
        <v>54</v>
      </c>
      <c r="Z336" s="64"/>
      <c r="AA336" s="64"/>
      <c r="AB336" s="64"/>
    </row>
    <row r="337" spans="1:53" ht="15.6" x14ac:dyDescent="0.3">
      <c r="A337" s="111">
        <v>2234567899</v>
      </c>
      <c r="B337" s="111">
        <v>1234567899</v>
      </c>
      <c r="C337" s="119">
        <v>9876543219</v>
      </c>
      <c r="D337" s="64">
        <v>123459</v>
      </c>
      <c r="E337" s="64">
        <v>8129</v>
      </c>
      <c r="F337" s="64">
        <v>140</v>
      </c>
      <c r="G337" s="64">
        <v>8765432111</v>
      </c>
      <c r="H337" s="64">
        <v>8129</v>
      </c>
      <c r="I337" s="64"/>
      <c r="J337" s="64"/>
      <c r="K337" s="64"/>
      <c r="L337" s="64"/>
      <c r="M337" s="64">
        <v>12349</v>
      </c>
      <c r="N337" s="111">
        <v>371</v>
      </c>
      <c r="O337" s="64">
        <v>110</v>
      </c>
      <c r="P337" s="111" t="s">
        <v>85</v>
      </c>
      <c r="Q337" s="64">
        <v>12</v>
      </c>
      <c r="R337" s="64">
        <v>22</v>
      </c>
      <c r="S337" s="64">
        <f>Q337*R337</f>
        <v>264</v>
      </c>
      <c r="T337" s="64">
        <v>140</v>
      </c>
      <c r="U337" s="64">
        <v>27</v>
      </c>
      <c r="V337" s="64">
        <v>55</v>
      </c>
      <c r="W337" s="64">
        <v>175</v>
      </c>
      <c r="X337" s="64" t="s">
        <v>95</v>
      </c>
      <c r="Y337" s="64">
        <v>52</v>
      </c>
      <c r="Z337" s="64"/>
      <c r="AA337" s="64"/>
      <c r="AB337" s="64"/>
    </row>
    <row r="338" spans="1:53" ht="15.6" x14ac:dyDescent="0.3">
      <c r="A338" s="111">
        <v>2234567900</v>
      </c>
      <c r="B338" s="111">
        <v>1234567900</v>
      </c>
      <c r="C338" s="119">
        <v>9876543221</v>
      </c>
      <c r="D338" s="64">
        <v>123460</v>
      </c>
      <c r="E338" s="64">
        <v>8130</v>
      </c>
      <c r="F338" s="64">
        <v>150</v>
      </c>
      <c r="G338" s="64">
        <v>8765432112</v>
      </c>
      <c r="H338" s="64">
        <v>8130</v>
      </c>
      <c r="I338" s="64"/>
      <c r="J338" s="64"/>
      <c r="K338" s="64"/>
      <c r="L338" s="64"/>
      <c r="M338" s="64">
        <v>12350</v>
      </c>
      <c r="N338" s="111">
        <v>435</v>
      </c>
      <c r="O338" s="64">
        <v>111</v>
      </c>
      <c r="P338" s="111" t="s">
        <v>101</v>
      </c>
      <c r="Q338" s="64">
        <v>8</v>
      </c>
      <c r="R338" s="111">
        <v>34</v>
      </c>
      <c r="S338" s="64">
        <f>Q338*R338</f>
        <v>272</v>
      </c>
      <c r="T338" s="64">
        <v>141</v>
      </c>
      <c r="U338" s="64">
        <v>32</v>
      </c>
      <c r="V338" s="64">
        <v>75</v>
      </c>
      <c r="W338" s="64">
        <v>176</v>
      </c>
      <c r="X338" s="64" t="s">
        <v>63</v>
      </c>
      <c r="Y338" s="64">
        <v>88</v>
      </c>
      <c r="Z338" s="64"/>
      <c r="AA338" s="64"/>
      <c r="AB338" s="64"/>
    </row>
    <row r="339" spans="1:53" ht="15.6" x14ac:dyDescent="0.3">
      <c r="B339" s="111">
        <v>1234567901</v>
      </c>
      <c r="C339" s="119">
        <v>6734839393</v>
      </c>
      <c r="D339" s="64">
        <v>123461</v>
      </c>
      <c r="E339" s="64">
        <v>8131</v>
      </c>
      <c r="F339" s="64">
        <v>151</v>
      </c>
      <c r="G339" s="64">
        <v>6473843942</v>
      </c>
      <c r="H339" s="64">
        <v>8131</v>
      </c>
      <c r="I339" s="111"/>
      <c r="J339" s="112"/>
      <c r="K339" s="112"/>
      <c r="L339" s="64"/>
      <c r="M339" s="64">
        <v>12351</v>
      </c>
      <c r="N339" s="111">
        <v>394</v>
      </c>
      <c r="O339" s="64">
        <v>112</v>
      </c>
      <c r="P339" s="111" t="s">
        <v>101</v>
      </c>
      <c r="Q339" s="64">
        <v>8</v>
      </c>
      <c r="R339" s="111">
        <v>34</v>
      </c>
      <c r="S339" s="64">
        <f>Q339*R339</f>
        <v>272</v>
      </c>
      <c r="T339" s="64">
        <v>142</v>
      </c>
      <c r="U339" s="64">
        <v>33</v>
      </c>
      <c r="V339" s="64">
        <v>78</v>
      </c>
      <c r="W339" s="64">
        <v>177</v>
      </c>
      <c r="X339" s="64" t="s">
        <v>79</v>
      </c>
      <c r="Y339" s="64">
        <v>44</v>
      </c>
      <c r="Z339" s="64"/>
      <c r="AA339" s="64"/>
      <c r="AB339" s="64"/>
    </row>
    <row r="340" spans="1:53" ht="15.6" x14ac:dyDescent="0.3">
      <c r="B340" s="111">
        <v>1234567919</v>
      </c>
      <c r="C340" s="119">
        <v>5643874934</v>
      </c>
      <c r="D340" s="64">
        <v>123462</v>
      </c>
      <c r="E340" s="64">
        <v>8132</v>
      </c>
      <c r="F340" s="100">
        <v>152</v>
      </c>
      <c r="G340" s="64">
        <v>7843884394</v>
      </c>
      <c r="H340" s="64">
        <v>8132</v>
      </c>
      <c r="I340" s="111"/>
      <c r="J340" s="112"/>
      <c r="K340" s="112"/>
      <c r="L340" s="64"/>
      <c r="M340" s="64">
        <v>12352</v>
      </c>
      <c r="N340" s="111">
        <v>306</v>
      </c>
      <c r="O340" s="64">
        <v>113</v>
      </c>
      <c r="P340" s="111" t="s">
        <v>69</v>
      </c>
      <c r="Q340" s="64">
        <v>10</v>
      </c>
      <c r="R340" s="64">
        <v>20</v>
      </c>
      <c r="S340" s="64">
        <f>Q340*R340</f>
        <v>200</v>
      </c>
      <c r="T340" s="64">
        <v>143</v>
      </c>
      <c r="U340" s="64">
        <v>12</v>
      </c>
      <c r="V340" s="64">
        <v>18</v>
      </c>
      <c r="W340" s="64">
        <v>178</v>
      </c>
      <c r="X340" s="64" t="s">
        <v>63</v>
      </c>
      <c r="Y340" s="64">
        <v>88</v>
      </c>
      <c r="Z340" s="64"/>
      <c r="AA340" s="64"/>
      <c r="AB340" s="64"/>
    </row>
    <row r="341" spans="1:53" x14ac:dyDescent="0.3">
      <c r="E341" s="153">
        <v>8133</v>
      </c>
      <c r="F341" s="64">
        <v>153</v>
      </c>
    </row>
    <row r="342" spans="1:53" x14ac:dyDescent="0.3">
      <c r="E342" s="64">
        <v>8134</v>
      </c>
    </row>
    <row r="344" spans="1:53" ht="15.6" x14ac:dyDescent="0.3">
      <c r="B344" s="101" t="s">
        <v>0</v>
      </c>
      <c r="I344" s="101" t="s">
        <v>0</v>
      </c>
      <c r="J344" s="102"/>
      <c r="K344" s="102"/>
      <c r="L344" s="102"/>
      <c r="M344" s="102"/>
      <c r="N344" s="102"/>
      <c r="P344" s="101" t="s">
        <v>0</v>
      </c>
      <c r="Q344" s="102"/>
      <c r="R344" s="102"/>
      <c r="S344" s="102"/>
      <c r="T344" s="102"/>
      <c r="U344" s="102"/>
      <c r="X344" s="101" t="s">
        <v>0</v>
      </c>
      <c r="Y344" s="102"/>
      <c r="Z344" s="102"/>
      <c r="AA344" s="102"/>
      <c r="AC344" s="101" t="s">
        <v>0</v>
      </c>
      <c r="AD344" s="102"/>
      <c r="AE344" s="102"/>
      <c r="AF344" s="102"/>
      <c r="AG344" s="102"/>
      <c r="AI344" s="101" t="s">
        <v>0</v>
      </c>
      <c r="AJ344" s="102"/>
      <c r="AK344" s="102"/>
      <c r="AO344" s="140" t="s">
        <v>2</v>
      </c>
      <c r="AP344" s="140" t="s">
        <v>2</v>
      </c>
      <c r="AR344" s="140" t="s">
        <v>0</v>
      </c>
      <c r="AX344" s="101" t="s">
        <v>0</v>
      </c>
      <c r="AY344" s="102"/>
      <c r="AZ344" s="102"/>
      <c r="BA344" s="102"/>
    </row>
    <row r="345" spans="1:53" ht="15.6" x14ac:dyDescent="0.3">
      <c r="B345" s="105" t="s">
        <v>3</v>
      </c>
      <c r="C345" s="105" t="s">
        <v>4</v>
      </c>
      <c r="D345" s="105" t="s">
        <v>5</v>
      </c>
      <c r="E345" s="105" t="s">
        <v>6</v>
      </c>
      <c r="F345" s="105" t="s">
        <v>7</v>
      </c>
      <c r="G345" s="105" t="s">
        <v>8</v>
      </c>
      <c r="I345" s="105" t="s">
        <v>9</v>
      </c>
      <c r="J345" s="105" t="s">
        <v>10</v>
      </c>
      <c r="K345" s="105" t="s">
        <v>11</v>
      </c>
      <c r="L345" s="105" t="s">
        <v>12</v>
      </c>
      <c r="M345" s="105" t="s">
        <v>13</v>
      </c>
      <c r="N345" s="105" t="s">
        <v>14</v>
      </c>
      <c r="P345" s="105" t="s">
        <v>15</v>
      </c>
      <c r="Q345" s="105" t="s">
        <v>16</v>
      </c>
      <c r="R345" s="105" t="s">
        <v>17</v>
      </c>
      <c r="S345" s="105" t="s">
        <v>18</v>
      </c>
      <c r="T345" s="105" t="s">
        <v>19</v>
      </c>
      <c r="U345" s="105" t="s">
        <v>20</v>
      </c>
      <c r="X345" s="105" t="s">
        <v>21</v>
      </c>
      <c r="Y345" s="105" t="s">
        <v>25</v>
      </c>
      <c r="Z345" s="105" t="s">
        <v>26</v>
      </c>
      <c r="AA345" s="105" t="s">
        <v>27</v>
      </c>
      <c r="AC345" s="105" t="s">
        <v>22</v>
      </c>
      <c r="AD345" s="141" t="s">
        <v>11</v>
      </c>
      <c r="AE345" s="105" t="s">
        <v>28</v>
      </c>
      <c r="AF345" s="105" t="s">
        <v>29</v>
      </c>
      <c r="AG345" s="105" t="s">
        <v>30</v>
      </c>
      <c r="AI345" s="105" t="s">
        <v>31</v>
      </c>
      <c r="AJ345" s="105" t="s">
        <v>32</v>
      </c>
      <c r="AK345" s="105" t="s">
        <v>33</v>
      </c>
      <c r="AL345" s="105" t="s">
        <v>22</v>
      </c>
      <c r="AM345" s="105" t="s">
        <v>23</v>
      </c>
      <c r="AO345" s="105" t="s">
        <v>23</v>
      </c>
      <c r="AP345" s="108" t="s">
        <v>22</v>
      </c>
      <c r="AR345" s="105" t="s">
        <v>23</v>
      </c>
      <c r="AS345" s="105" t="s">
        <v>34</v>
      </c>
      <c r="AT345" s="105" t="s">
        <v>35</v>
      </c>
      <c r="AU345" s="105" t="s">
        <v>36</v>
      </c>
      <c r="AV345" s="105" t="s">
        <v>37</v>
      </c>
      <c r="AX345" s="105" t="s">
        <v>38</v>
      </c>
      <c r="AY345" s="105" t="s">
        <v>39</v>
      </c>
      <c r="AZ345" s="105" t="s">
        <v>40</v>
      </c>
      <c r="BA345" s="105" t="s">
        <v>41</v>
      </c>
    </row>
    <row r="346" spans="1:53" ht="15.6" x14ac:dyDescent="0.3">
      <c r="B346" s="111">
        <v>2234567890</v>
      </c>
      <c r="C346" s="111" t="s">
        <v>54</v>
      </c>
      <c r="D346" s="111" t="s">
        <v>55</v>
      </c>
      <c r="E346" s="111" t="s">
        <v>56</v>
      </c>
      <c r="F346" s="111" t="s">
        <v>57</v>
      </c>
      <c r="G346" s="112">
        <v>27787</v>
      </c>
      <c r="I346" s="111">
        <v>1234567890</v>
      </c>
      <c r="J346" s="111" t="s">
        <v>58</v>
      </c>
      <c r="K346" s="64" t="s">
        <v>59</v>
      </c>
      <c r="L346" s="112">
        <v>40553</v>
      </c>
      <c r="M346" s="111">
        <v>16311</v>
      </c>
      <c r="N346" s="112">
        <v>40251</v>
      </c>
      <c r="P346" s="113">
        <v>9876543210</v>
      </c>
      <c r="Q346" s="114" t="s">
        <v>60</v>
      </c>
      <c r="R346" s="64" t="s">
        <v>61</v>
      </c>
      <c r="S346" s="64" t="s">
        <v>62</v>
      </c>
      <c r="T346" s="112">
        <v>31733</v>
      </c>
      <c r="U346" s="64" t="s">
        <v>63</v>
      </c>
      <c r="X346" s="64">
        <v>123450</v>
      </c>
      <c r="Y346" s="111">
        <v>260</v>
      </c>
      <c r="Z346" s="111">
        <v>4400</v>
      </c>
      <c r="AA346" s="64">
        <f t="shared" ref="AA346:AA358" si="9">Y346+Z346</f>
        <v>4660</v>
      </c>
      <c r="AC346" s="64">
        <v>8120</v>
      </c>
      <c r="AD346" s="64" t="s">
        <v>59</v>
      </c>
      <c r="AE346" s="64" t="s">
        <v>64</v>
      </c>
      <c r="AF346" s="112">
        <v>40553</v>
      </c>
      <c r="AG346" s="117">
        <v>40918</v>
      </c>
      <c r="AI346" s="64">
        <v>141</v>
      </c>
      <c r="AJ346" s="112">
        <v>40554</v>
      </c>
      <c r="AK346" s="112">
        <v>40613</v>
      </c>
      <c r="AL346" s="64">
        <v>8120</v>
      </c>
      <c r="AM346" s="64">
        <v>8765432109</v>
      </c>
      <c r="AO346" s="64">
        <v>8765432109</v>
      </c>
      <c r="AP346" s="64">
        <v>8120</v>
      </c>
      <c r="AR346" s="64">
        <v>8765432109</v>
      </c>
      <c r="AS346" s="111" t="s">
        <v>65</v>
      </c>
      <c r="AT346" s="111" t="s">
        <v>66</v>
      </c>
      <c r="AU346" s="114" t="s">
        <v>67</v>
      </c>
      <c r="AV346" s="112">
        <v>28153</v>
      </c>
      <c r="AX346" s="111">
        <v>143818</v>
      </c>
      <c r="AY346" s="112">
        <v>40553</v>
      </c>
      <c r="AZ346" s="117">
        <v>40918</v>
      </c>
      <c r="BA346" s="64" t="s">
        <v>68</v>
      </c>
    </row>
    <row r="347" spans="1:53" ht="15.6" x14ac:dyDescent="0.3">
      <c r="B347" s="111">
        <v>2234567891</v>
      </c>
      <c r="C347" s="111" t="s">
        <v>70</v>
      </c>
      <c r="D347" s="111" t="s">
        <v>71</v>
      </c>
      <c r="E347" s="111" t="s">
        <v>72</v>
      </c>
      <c r="F347" s="111" t="s">
        <v>73</v>
      </c>
      <c r="G347" s="112">
        <v>27952</v>
      </c>
      <c r="I347" s="111">
        <v>1234567891</v>
      </c>
      <c r="J347" s="111" t="s">
        <v>74</v>
      </c>
      <c r="K347" s="64" t="s">
        <v>75</v>
      </c>
      <c r="L347" s="112">
        <v>41344</v>
      </c>
      <c r="M347" s="111">
        <v>14068</v>
      </c>
      <c r="N347" s="112">
        <v>40982</v>
      </c>
      <c r="P347" s="113">
        <v>9876543211</v>
      </c>
      <c r="Q347" s="114" t="s">
        <v>76</v>
      </c>
      <c r="R347" s="64" t="s">
        <v>77</v>
      </c>
      <c r="S347" s="64" t="s">
        <v>78</v>
      </c>
      <c r="T347" s="112">
        <v>33161</v>
      </c>
      <c r="U347" s="64" t="s">
        <v>79</v>
      </c>
      <c r="X347" s="64">
        <v>123451</v>
      </c>
      <c r="Y347" s="111">
        <v>389</v>
      </c>
      <c r="Z347" s="111">
        <v>4400</v>
      </c>
      <c r="AA347" s="64">
        <f t="shared" si="9"/>
        <v>4789</v>
      </c>
      <c r="AC347" s="64">
        <v>8121</v>
      </c>
      <c r="AD347" s="64" t="s">
        <v>75</v>
      </c>
      <c r="AE347" s="64" t="s">
        <v>80</v>
      </c>
      <c r="AF347" s="112">
        <v>41344</v>
      </c>
      <c r="AG347" s="112">
        <v>41709</v>
      </c>
      <c r="AI347" s="64">
        <v>142</v>
      </c>
      <c r="AJ347" s="112">
        <v>41345</v>
      </c>
      <c r="AK347" s="112">
        <v>41350</v>
      </c>
      <c r="AL347" s="64">
        <v>8121</v>
      </c>
      <c r="AM347" s="64">
        <v>8765432108</v>
      </c>
      <c r="AO347" s="64">
        <v>8765432108</v>
      </c>
      <c r="AP347" s="64">
        <v>8121</v>
      </c>
      <c r="AR347" s="64">
        <v>8765432108</v>
      </c>
      <c r="AS347" s="111" t="s">
        <v>81</v>
      </c>
      <c r="AT347" s="111" t="s">
        <v>82</v>
      </c>
      <c r="AU347" s="114" t="s">
        <v>83</v>
      </c>
      <c r="AV347" s="112">
        <v>29413</v>
      </c>
      <c r="AX347" s="111">
        <v>143675</v>
      </c>
      <c r="AY347" s="112">
        <v>41344</v>
      </c>
      <c r="AZ347" s="112">
        <v>41709</v>
      </c>
      <c r="BA347" s="64" t="s">
        <v>84</v>
      </c>
    </row>
    <row r="348" spans="1:53" ht="15.6" x14ac:dyDescent="0.3">
      <c r="B348" s="111">
        <v>2234567892</v>
      </c>
      <c r="C348" s="111" t="s">
        <v>86</v>
      </c>
      <c r="D348" s="111" t="s">
        <v>87</v>
      </c>
      <c r="E348" s="111" t="s">
        <v>88</v>
      </c>
      <c r="F348" s="111" t="s">
        <v>89</v>
      </c>
      <c r="G348" s="112">
        <v>28808</v>
      </c>
      <c r="I348" s="111">
        <v>1234567892</v>
      </c>
      <c r="J348" s="111" t="s">
        <v>90</v>
      </c>
      <c r="K348" s="64" t="s">
        <v>91</v>
      </c>
      <c r="L348" s="112">
        <v>41741</v>
      </c>
      <c r="M348" s="111">
        <v>12172</v>
      </c>
      <c r="N348" s="112">
        <v>41350</v>
      </c>
      <c r="P348" s="119">
        <v>9876543212</v>
      </c>
      <c r="Q348" s="114" t="s">
        <v>92</v>
      </c>
      <c r="R348" s="64" t="s">
        <v>93</v>
      </c>
      <c r="S348" s="64" t="s">
        <v>94</v>
      </c>
      <c r="T348" s="112">
        <v>29960</v>
      </c>
      <c r="U348" s="64" t="s">
        <v>95</v>
      </c>
      <c r="X348" s="64">
        <v>123452</v>
      </c>
      <c r="Y348" s="111">
        <v>367</v>
      </c>
      <c r="Z348" s="111">
        <v>4400</v>
      </c>
      <c r="AA348" s="64">
        <f t="shared" si="9"/>
        <v>4767</v>
      </c>
      <c r="AC348" s="64">
        <v>8122</v>
      </c>
      <c r="AD348" s="64" t="s">
        <v>91</v>
      </c>
      <c r="AE348" s="64" t="s">
        <v>96</v>
      </c>
      <c r="AF348" s="112">
        <v>41741</v>
      </c>
      <c r="AG348" s="112">
        <v>42106</v>
      </c>
      <c r="AI348" s="64">
        <v>143</v>
      </c>
      <c r="AJ348" s="112">
        <v>41894</v>
      </c>
      <c r="AK348" s="112">
        <v>41896</v>
      </c>
      <c r="AL348" s="64">
        <v>8122</v>
      </c>
      <c r="AM348" s="64">
        <v>8765432107</v>
      </c>
      <c r="AO348" s="64">
        <v>8765432107</v>
      </c>
      <c r="AP348" s="64">
        <v>8122</v>
      </c>
      <c r="AR348" s="64">
        <v>8765432107</v>
      </c>
      <c r="AS348" s="111" t="s">
        <v>97</v>
      </c>
      <c r="AT348" s="162" t="s">
        <v>98</v>
      </c>
      <c r="AU348" s="114" t="s">
        <v>99</v>
      </c>
      <c r="AV348" s="112">
        <v>33922</v>
      </c>
      <c r="AX348" s="111">
        <v>143677</v>
      </c>
      <c r="AY348" s="112">
        <v>41345</v>
      </c>
      <c r="AZ348" s="112">
        <v>41710</v>
      </c>
      <c r="BA348" s="64" t="s">
        <v>100</v>
      </c>
    </row>
    <row r="349" spans="1:53" ht="15.6" x14ac:dyDescent="0.3">
      <c r="B349" s="111">
        <v>2234567893</v>
      </c>
      <c r="C349" s="111" t="s">
        <v>102</v>
      </c>
      <c r="D349" s="111" t="s">
        <v>103</v>
      </c>
      <c r="E349" s="111" t="s">
        <v>104</v>
      </c>
      <c r="F349" s="111" t="s">
        <v>105</v>
      </c>
      <c r="G349" s="112">
        <v>28825</v>
      </c>
      <c r="I349" s="111">
        <v>1234567893</v>
      </c>
      <c r="J349" s="111" t="s">
        <v>106</v>
      </c>
      <c r="K349" s="64" t="s">
        <v>107</v>
      </c>
      <c r="L349" s="112">
        <v>42198</v>
      </c>
      <c r="M349" s="111">
        <v>13625</v>
      </c>
      <c r="N349" s="112">
        <v>42443</v>
      </c>
      <c r="P349" s="119">
        <v>9876543213</v>
      </c>
      <c r="Q349" s="114" t="s">
        <v>108</v>
      </c>
      <c r="R349" s="64" t="s">
        <v>109</v>
      </c>
      <c r="S349" s="64" t="s">
        <v>110</v>
      </c>
      <c r="T349" s="112">
        <v>29485</v>
      </c>
      <c r="U349" s="64" t="s">
        <v>63</v>
      </c>
      <c r="X349" s="64">
        <v>123453</v>
      </c>
      <c r="Y349" s="111">
        <v>334</v>
      </c>
      <c r="Z349" s="111">
        <v>4400</v>
      </c>
      <c r="AA349" s="64">
        <f t="shared" si="9"/>
        <v>4734</v>
      </c>
      <c r="AC349" s="64">
        <v>8123</v>
      </c>
      <c r="AD349" s="64" t="s">
        <v>107</v>
      </c>
      <c r="AE349" s="64" t="s">
        <v>111</v>
      </c>
      <c r="AF349" s="112">
        <v>42198</v>
      </c>
      <c r="AG349" s="112">
        <v>42564</v>
      </c>
      <c r="AI349" s="64">
        <v>144</v>
      </c>
      <c r="AJ349" s="112">
        <v>42229</v>
      </c>
      <c r="AK349" s="112">
        <v>42231</v>
      </c>
      <c r="AL349" s="64">
        <v>8123</v>
      </c>
      <c r="AM349" s="64">
        <v>8765432106</v>
      </c>
      <c r="AO349" s="64">
        <v>8765432106</v>
      </c>
      <c r="AP349" s="64">
        <v>8123</v>
      </c>
      <c r="AR349" s="64">
        <v>8765432106</v>
      </c>
      <c r="AS349" s="111" t="s">
        <v>112</v>
      </c>
      <c r="AT349" s="111" t="s">
        <v>113</v>
      </c>
      <c r="AU349" s="114" t="s">
        <v>114</v>
      </c>
      <c r="AV349" s="112">
        <v>32478</v>
      </c>
      <c r="AX349" s="111">
        <v>143678</v>
      </c>
      <c r="AY349" s="112">
        <v>40552</v>
      </c>
      <c r="AZ349" s="117">
        <v>40917</v>
      </c>
      <c r="BA349" s="64" t="s">
        <v>115</v>
      </c>
    </row>
    <row r="350" spans="1:53" ht="15.6" x14ac:dyDescent="0.3">
      <c r="B350" s="111">
        <v>2234567894</v>
      </c>
      <c r="C350" s="111" t="s">
        <v>116</v>
      </c>
      <c r="D350" s="111" t="s">
        <v>117</v>
      </c>
      <c r="E350" s="111" t="s">
        <v>118</v>
      </c>
      <c r="F350" s="111" t="s">
        <v>119</v>
      </c>
      <c r="G350" s="112">
        <v>30186</v>
      </c>
      <c r="I350" s="111">
        <v>1234567894</v>
      </c>
      <c r="J350" s="111" t="s">
        <v>120</v>
      </c>
      <c r="K350" s="64" t="s">
        <v>121</v>
      </c>
      <c r="L350" s="112">
        <v>42992</v>
      </c>
      <c r="M350" s="111">
        <v>13942</v>
      </c>
      <c r="N350" s="112">
        <v>43178</v>
      </c>
      <c r="P350" s="119">
        <v>9876543214</v>
      </c>
      <c r="Q350" s="114" t="s">
        <v>122</v>
      </c>
      <c r="R350" s="64" t="s">
        <v>116</v>
      </c>
      <c r="S350" s="64" t="s">
        <v>123</v>
      </c>
      <c r="T350" s="112">
        <v>32221</v>
      </c>
      <c r="U350" s="64" t="s">
        <v>79</v>
      </c>
      <c r="X350" s="64">
        <v>123454</v>
      </c>
      <c r="Y350" s="111">
        <v>307</v>
      </c>
      <c r="Z350" s="111">
        <v>3300</v>
      </c>
      <c r="AA350" s="64">
        <f t="shared" si="9"/>
        <v>3607</v>
      </c>
      <c r="AC350" s="64">
        <v>8124</v>
      </c>
      <c r="AD350" s="64" t="s">
        <v>121</v>
      </c>
      <c r="AE350" s="64" t="s">
        <v>124</v>
      </c>
      <c r="AF350" s="112">
        <v>42992</v>
      </c>
      <c r="AG350" s="112">
        <v>43357</v>
      </c>
      <c r="AI350" s="64">
        <v>145</v>
      </c>
      <c r="AJ350" s="112">
        <v>42992</v>
      </c>
      <c r="AK350" s="112">
        <v>42995</v>
      </c>
      <c r="AL350" s="64">
        <v>8124</v>
      </c>
      <c r="AM350" s="64">
        <v>7843884394</v>
      </c>
      <c r="AO350" s="64">
        <v>7843884394</v>
      </c>
      <c r="AP350" s="64">
        <v>8124</v>
      </c>
      <c r="AR350" s="64">
        <v>8765432104</v>
      </c>
      <c r="AS350" s="163" t="s">
        <v>137</v>
      </c>
      <c r="AT350" s="163" t="s">
        <v>138</v>
      </c>
      <c r="AU350" s="164" t="s">
        <v>139</v>
      </c>
      <c r="AV350" s="165">
        <v>27400</v>
      </c>
      <c r="AX350" s="111">
        <v>143656</v>
      </c>
      <c r="AY350" s="112">
        <v>40550</v>
      </c>
      <c r="AZ350" s="117">
        <v>40915</v>
      </c>
      <c r="BA350" s="64" t="s">
        <v>128</v>
      </c>
    </row>
    <row r="351" spans="1:53" ht="15.6" x14ac:dyDescent="0.3">
      <c r="B351" s="111">
        <v>2234567895</v>
      </c>
      <c r="C351" s="111" t="s">
        <v>129</v>
      </c>
      <c r="D351" s="111" t="s">
        <v>130</v>
      </c>
      <c r="E351" s="111" t="s">
        <v>131</v>
      </c>
      <c r="F351" s="111" t="s">
        <v>132</v>
      </c>
      <c r="G351" s="112">
        <v>30159</v>
      </c>
      <c r="I351" s="111">
        <v>1234567895</v>
      </c>
      <c r="J351" s="111" t="s">
        <v>133</v>
      </c>
      <c r="K351" s="64" t="s">
        <v>59</v>
      </c>
      <c r="L351" s="112">
        <v>43419</v>
      </c>
      <c r="M351" s="111">
        <v>10747</v>
      </c>
      <c r="N351" s="112">
        <v>42930</v>
      </c>
      <c r="P351" s="119">
        <v>9876543215</v>
      </c>
      <c r="Q351" s="114" t="s">
        <v>134</v>
      </c>
      <c r="R351" s="64" t="s">
        <v>135</v>
      </c>
      <c r="S351" s="64" t="s">
        <v>136</v>
      </c>
      <c r="T351" s="112">
        <v>28685</v>
      </c>
      <c r="U351" s="64" t="s">
        <v>95</v>
      </c>
      <c r="X351" s="64">
        <v>123455</v>
      </c>
      <c r="Y351" s="111">
        <v>354</v>
      </c>
      <c r="Z351" s="111">
        <v>3300</v>
      </c>
      <c r="AA351" s="64">
        <f t="shared" si="9"/>
        <v>3654</v>
      </c>
      <c r="AC351" s="64">
        <v>8125</v>
      </c>
      <c r="AD351" s="64" t="s">
        <v>59</v>
      </c>
      <c r="AE351" s="64" t="s">
        <v>64</v>
      </c>
      <c r="AF351" s="112">
        <v>43419</v>
      </c>
      <c r="AG351" s="112">
        <v>43784</v>
      </c>
      <c r="AI351" s="64">
        <v>146</v>
      </c>
      <c r="AJ351" s="112">
        <v>43419</v>
      </c>
      <c r="AK351" s="112">
        <v>43423</v>
      </c>
      <c r="AL351" s="64">
        <v>8125</v>
      </c>
      <c r="AM351" s="64">
        <v>8765432104</v>
      </c>
      <c r="AO351" s="64">
        <v>8765432104</v>
      </c>
      <c r="AP351" s="64">
        <v>8125</v>
      </c>
      <c r="AR351" s="64">
        <v>8765432102</v>
      </c>
      <c r="AS351" s="111" t="s">
        <v>149</v>
      </c>
      <c r="AT351" s="111" t="s">
        <v>156</v>
      </c>
      <c r="AU351" s="114" t="s">
        <v>157</v>
      </c>
      <c r="AV351" s="112">
        <v>33167</v>
      </c>
      <c r="AX351" s="111">
        <v>143641</v>
      </c>
      <c r="AY351" s="112">
        <v>40553</v>
      </c>
      <c r="AZ351" s="117">
        <v>40918</v>
      </c>
      <c r="BA351" s="64" t="s">
        <v>100</v>
      </c>
    </row>
    <row r="352" spans="1:53" ht="15.6" x14ac:dyDescent="0.3">
      <c r="B352" s="111">
        <v>2234567896</v>
      </c>
      <c r="C352" s="111" t="s">
        <v>140</v>
      </c>
      <c r="D352" s="111" t="s">
        <v>141</v>
      </c>
      <c r="E352" s="111" t="s">
        <v>142</v>
      </c>
      <c r="F352" s="111" t="s">
        <v>143</v>
      </c>
      <c r="G352" s="112">
        <v>30687</v>
      </c>
      <c r="I352" s="111">
        <v>1234567896</v>
      </c>
      <c r="J352" s="111" t="s">
        <v>144</v>
      </c>
      <c r="K352" s="64" t="s">
        <v>75</v>
      </c>
      <c r="L352" s="112">
        <v>43754</v>
      </c>
      <c r="M352" s="111">
        <v>18491</v>
      </c>
      <c r="N352" s="112">
        <v>44047</v>
      </c>
      <c r="P352" s="119">
        <v>9876543216</v>
      </c>
      <c r="Q352" s="114" t="s">
        <v>145</v>
      </c>
      <c r="R352" s="64" t="s">
        <v>146</v>
      </c>
      <c r="S352" s="64" t="s">
        <v>147</v>
      </c>
      <c r="T352" s="112">
        <v>27610</v>
      </c>
      <c r="U352" s="64" t="s">
        <v>63</v>
      </c>
      <c r="X352" s="64">
        <v>123456</v>
      </c>
      <c r="Y352" s="111">
        <v>281</v>
      </c>
      <c r="Z352" s="111">
        <v>3300</v>
      </c>
      <c r="AA352" s="64">
        <f t="shared" si="9"/>
        <v>3581</v>
      </c>
      <c r="AC352" s="64">
        <v>8126</v>
      </c>
      <c r="AD352" s="64" t="s">
        <v>75</v>
      </c>
      <c r="AE352" s="64" t="s">
        <v>80</v>
      </c>
      <c r="AF352" s="112">
        <v>43754</v>
      </c>
      <c r="AG352" s="112">
        <v>44120</v>
      </c>
      <c r="AI352" s="64">
        <v>147</v>
      </c>
      <c r="AJ352" s="112">
        <v>43754</v>
      </c>
      <c r="AK352" s="112">
        <v>43757</v>
      </c>
      <c r="AL352" s="64">
        <v>8126</v>
      </c>
      <c r="AM352" s="64">
        <v>8765432104</v>
      </c>
      <c r="AO352" s="64">
        <v>8765432104</v>
      </c>
      <c r="AP352" s="64">
        <v>8126</v>
      </c>
      <c r="AR352" s="64">
        <v>8765432101</v>
      </c>
      <c r="AS352" s="111" t="s">
        <v>166</v>
      </c>
      <c r="AT352" s="111" t="s">
        <v>167</v>
      </c>
      <c r="AU352" s="114" t="s">
        <v>168</v>
      </c>
      <c r="AV352" s="112">
        <v>29936</v>
      </c>
      <c r="AX352" s="111">
        <v>151878</v>
      </c>
      <c r="AY352" s="112">
        <v>44366</v>
      </c>
      <c r="AZ352" s="112">
        <v>44731</v>
      </c>
      <c r="BA352" s="64" t="s">
        <v>148</v>
      </c>
    </row>
    <row r="353" spans="1:53" ht="15.6" x14ac:dyDescent="0.3">
      <c r="B353" s="111">
        <v>2234567897</v>
      </c>
      <c r="C353" s="111" t="s">
        <v>149</v>
      </c>
      <c r="D353" s="111" t="s">
        <v>150</v>
      </c>
      <c r="E353" s="111" t="s">
        <v>151</v>
      </c>
      <c r="F353" s="111" t="s">
        <v>152</v>
      </c>
      <c r="G353" s="112">
        <v>32802</v>
      </c>
      <c r="I353" s="111">
        <v>1234567897</v>
      </c>
      <c r="J353" s="111" t="s">
        <v>153</v>
      </c>
      <c r="K353" s="64" t="s">
        <v>91</v>
      </c>
      <c r="L353" s="112">
        <v>40985</v>
      </c>
      <c r="M353" s="111">
        <v>17725</v>
      </c>
      <c r="N353" s="112">
        <v>40714</v>
      </c>
      <c r="P353" s="119">
        <v>9876543217</v>
      </c>
      <c r="Q353" s="114" t="s">
        <v>154</v>
      </c>
      <c r="R353" s="64" t="s">
        <v>102</v>
      </c>
      <c r="S353" s="64" t="s">
        <v>155</v>
      </c>
      <c r="T353" s="112">
        <v>30853</v>
      </c>
      <c r="U353" s="64" t="s">
        <v>79</v>
      </c>
      <c r="X353" s="64">
        <v>123457</v>
      </c>
      <c r="Y353" s="111">
        <v>374</v>
      </c>
      <c r="Z353" s="111">
        <v>3300</v>
      </c>
      <c r="AA353" s="64">
        <f t="shared" si="9"/>
        <v>3674</v>
      </c>
      <c r="AC353" s="64">
        <v>8127</v>
      </c>
      <c r="AD353" s="64" t="s">
        <v>91</v>
      </c>
      <c r="AE353" s="64" t="s">
        <v>96</v>
      </c>
      <c r="AF353" s="112">
        <v>40985</v>
      </c>
      <c r="AG353" s="112">
        <v>41350</v>
      </c>
      <c r="AI353" s="64">
        <v>148</v>
      </c>
      <c r="AJ353" s="112">
        <v>40985</v>
      </c>
      <c r="AK353" s="112">
        <v>40988</v>
      </c>
      <c r="AL353" s="64">
        <v>8127</v>
      </c>
      <c r="AM353" s="64">
        <v>8765432102</v>
      </c>
      <c r="AO353" s="64">
        <v>8765432102</v>
      </c>
      <c r="AP353" s="64">
        <v>8127</v>
      </c>
      <c r="AR353" s="64">
        <v>8765432111</v>
      </c>
      <c r="AS353" s="111" t="s">
        <v>176</v>
      </c>
      <c r="AT353" s="111" t="s">
        <v>177</v>
      </c>
      <c r="AU353" s="114" t="s">
        <v>178</v>
      </c>
      <c r="AV353" s="112">
        <v>26611</v>
      </c>
      <c r="AX353" s="111">
        <v>133922</v>
      </c>
      <c r="AY353" s="112">
        <v>44063</v>
      </c>
      <c r="AZ353" s="112">
        <v>44428</v>
      </c>
      <c r="BA353" s="64" t="s">
        <v>158</v>
      </c>
    </row>
    <row r="354" spans="1:53" ht="15.6" x14ac:dyDescent="0.3">
      <c r="B354" s="111">
        <v>2234567898</v>
      </c>
      <c r="C354" s="111" t="s">
        <v>159</v>
      </c>
      <c r="D354" s="111" t="s">
        <v>160</v>
      </c>
      <c r="E354" s="111" t="s">
        <v>161</v>
      </c>
      <c r="F354" s="111" t="s">
        <v>162</v>
      </c>
      <c r="G354" s="112">
        <v>33588</v>
      </c>
      <c r="I354" s="111">
        <v>1234567898</v>
      </c>
      <c r="J354" s="111" t="s">
        <v>163</v>
      </c>
      <c r="K354" s="64" t="s">
        <v>107</v>
      </c>
      <c r="L354" s="112">
        <v>43969</v>
      </c>
      <c r="M354" s="111">
        <v>12678</v>
      </c>
      <c r="N354" s="112">
        <v>43538</v>
      </c>
      <c r="P354" s="119">
        <v>9876543218</v>
      </c>
      <c r="Q354" s="114" t="s">
        <v>164</v>
      </c>
      <c r="R354" s="64" t="s">
        <v>62</v>
      </c>
      <c r="S354" s="64" t="s">
        <v>165</v>
      </c>
      <c r="T354" s="112">
        <v>29672</v>
      </c>
      <c r="U354" s="64" t="s">
        <v>95</v>
      </c>
      <c r="X354" s="64">
        <v>123458</v>
      </c>
      <c r="Y354" s="111">
        <v>324</v>
      </c>
      <c r="Z354" s="111">
        <v>3300</v>
      </c>
      <c r="AA354" s="64">
        <f t="shared" si="9"/>
        <v>3624</v>
      </c>
      <c r="AC354" s="64">
        <v>8128</v>
      </c>
      <c r="AD354" s="64" t="s">
        <v>107</v>
      </c>
      <c r="AE354" s="64" t="s">
        <v>111</v>
      </c>
      <c r="AF354" s="112">
        <v>43969</v>
      </c>
      <c r="AG354" s="112">
        <v>44334</v>
      </c>
      <c r="AI354" s="64">
        <v>149</v>
      </c>
      <c r="AJ354" s="112">
        <v>43969</v>
      </c>
      <c r="AK354" s="112">
        <v>43972</v>
      </c>
      <c r="AL354" s="64">
        <v>8128</v>
      </c>
      <c r="AM354" s="64">
        <v>8765432101</v>
      </c>
      <c r="AO354" s="64">
        <v>8765432101</v>
      </c>
      <c r="AP354" s="64">
        <v>8128</v>
      </c>
      <c r="AR354" s="64">
        <v>8765432112</v>
      </c>
      <c r="AS354" s="111" t="s">
        <v>187</v>
      </c>
      <c r="AT354" s="111" t="s">
        <v>188</v>
      </c>
      <c r="AU354" s="114" t="s">
        <v>189</v>
      </c>
      <c r="AV354" s="112">
        <v>27374</v>
      </c>
    </row>
    <row r="355" spans="1:53" ht="15.6" x14ac:dyDescent="0.3">
      <c r="B355" s="111">
        <v>2234567899</v>
      </c>
      <c r="C355" s="111" t="s">
        <v>169</v>
      </c>
      <c r="D355" s="111" t="s">
        <v>170</v>
      </c>
      <c r="E355" s="111" t="s">
        <v>171</v>
      </c>
      <c r="F355" s="111" t="s">
        <v>172</v>
      </c>
      <c r="G355" s="112">
        <v>34646</v>
      </c>
      <c r="I355" s="111">
        <v>1234567899</v>
      </c>
      <c r="J355" s="111" t="s">
        <v>173</v>
      </c>
      <c r="K355" s="64" t="s">
        <v>121</v>
      </c>
      <c r="L355" s="112">
        <v>44366</v>
      </c>
      <c r="M355" s="111">
        <v>14986</v>
      </c>
      <c r="N355" s="112">
        <v>43849</v>
      </c>
      <c r="P355" s="119">
        <v>9876543219</v>
      </c>
      <c r="Q355" s="114" t="s">
        <v>174</v>
      </c>
      <c r="R355" s="64" t="s">
        <v>141</v>
      </c>
      <c r="S355" s="64" t="s">
        <v>175</v>
      </c>
      <c r="T355" s="112">
        <v>29237</v>
      </c>
      <c r="U355" s="64" t="s">
        <v>63</v>
      </c>
      <c r="X355" s="64">
        <v>123459</v>
      </c>
      <c r="Y355" s="111">
        <v>371</v>
      </c>
      <c r="Z355" s="111">
        <v>3300</v>
      </c>
      <c r="AA355" s="64">
        <f t="shared" si="9"/>
        <v>3671</v>
      </c>
      <c r="AC355" s="64">
        <v>8129</v>
      </c>
      <c r="AD355" s="64" t="s">
        <v>121</v>
      </c>
      <c r="AE355" s="64" t="s">
        <v>124</v>
      </c>
      <c r="AF355" s="112">
        <v>44366</v>
      </c>
      <c r="AG355" s="112">
        <v>44731</v>
      </c>
      <c r="AI355" s="64">
        <v>140</v>
      </c>
      <c r="AJ355" s="112">
        <v>44366</v>
      </c>
      <c r="AK355" s="112">
        <v>44370</v>
      </c>
      <c r="AL355" s="64">
        <v>8129</v>
      </c>
      <c r="AM355" s="64">
        <v>8765432111</v>
      </c>
      <c r="AO355" s="64">
        <v>8765432111</v>
      </c>
      <c r="AP355" s="64">
        <v>8129</v>
      </c>
      <c r="AR355" s="64">
        <v>6473843942</v>
      </c>
      <c r="AS355" s="111" t="s">
        <v>194</v>
      </c>
      <c r="AT355" s="111" t="s">
        <v>195</v>
      </c>
      <c r="AU355" s="127" t="s">
        <v>196</v>
      </c>
      <c r="AV355" s="112">
        <v>29938</v>
      </c>
    </row>
    <row r="356" spans="1:53" ht="15.6" x14ac:dyDescent="0.3">
      <c r="B356" s="111">
        <v>2234567900</v>
      </c>
      <c r="C356" s="111" t="s">
        <v>179</v>
      </c>
      <c r="D356" s="111" t="s">
        <v>180</v>
      </c>
      <c r="E356" s="111" t="s">
        <v>181</v>
      </c>
      <c r="F356" s="111" t="s">
        <v>182</v>
      </c>
      <c r="G356" s="112">
        <v>34314</v>
      </c>
      <c r="I356" s="111">
        <v>1234567900</v>
      </c>
      <c r="J356" s="111" t="s">
        <v>183</v>
      </c>
      <c r="K356" s="64" t="s">
        <v>59</v>
      </c>
      <c r="L356" s="112">
        <v>44063</v>
      </c>
      <c r="M356" s="111">
        <v>19888</v>
      </c>
      <c r="N356" s="112">
        <v>43538</v>
      </c>
      <c r="P356" s="119">
        <v>9876543221</v>
      </c>
      <c r="Q356" s="114" t="s">
        <v>184</v>
      </c>
      <c r="R356" s="64" t="s">
        <v>185</v>
      </c>
      <c r="S356" s="64" t="s">
        <v>186</v>
      </c>
      <c r="T356" s="112">
        <v>27955</v>
      </c>
      <c r="U356" s="64" t="s">
        <v>79</v>
      </c>
      <c r="X356" s="64">
        <v>123460</v>
      </c>
      <c r="Y356" s="111">
        <v>435</v>
      </c>
      <c r="Z356" s="111">
        <v>4400</v>
      </c>
      <c r="AA356" s="64">
        <f t="shared" si="9"/>
        <v>4835</v>
      </c>
      <c r="AC356" s="64">
        <v>8130</v>
      </c>
      <c r="AD356" s="64" t="s">
        <v>59</v>
      </c>
      <c r="AE356" s="64" t="s">
        <v>64</v>
      </c>
      <c r="AF356" s="112">
        <v>44063</v>
      </c>
      <c r="AG356" s="112">
        <v>44428</v>
      </c>
      <c r="AI356" s="64">
        <v>150</v>
      </c>
      <c r="AJ356" s="112">
        <v>44063</v>
      </c>
      <c r="AK356" s="112">
        <v>44067</v>
      </c>
      <c r="AL356" s="64">
        <v>8130</v>
      </c>
      <c r="AM356" s="64">
        <v>8765432112</v>
      </c>
      <c r="AO356" s="64">
        <v>8765432112</v>
      </c>
      <c r="AP356" s="64">
        <v>8130</v>
      </c>
      <c r="AR356" s="64">
        <v>7843884394</v>
      </c>
      <c r="AS356" s="163" t="s">
        <v>125</v>
      </c>
      <c r="AT356" s="163" t="s">
        <v>126</v>
      </c>
      <c r="AU356" s="166" t="s">
        <v>127</v>
      </c>
      <c r="AV356" s="165">
        <v>29937</v>
      </c>
    </row>
    <row r="357" spans="1:53" ht="15.6" x14ac:dyDescent="0.3">
      <c r="I357" s="128">
        <v>1234567901</v>
      </c>
      <c r="J357" s="131" t="s">
        <v>190</v>
      </c>
      <c r="K357" s="100" t="s">
        <v>59</v>
      </c>
      <c r="L357" s="129">
        <v>44064</v>
      </c>
      <c r="M357" s="128">
        <v>19889</v>
      </c>
      <c r="N357" s="129">
        <v>43538</v>
      </c>
      <c r="P357" s="119">
        <v>6734839393</v>
      </c>
      <c r="Q357" s="127" t="s">
        <v>191</v>
      </c>
      <c r="R357" s="64" t="s">
        <v>192</v>
      </c>
      <c r="S357" s="64" t="s">
        <v>193</v>
      </c>
      <c r="T357" s="112">
        <v>27970</v>
      </c>
      <c r="U357" s="64" t="s">
        <v>95</v>
      </c>
      <c r="X357" s="64">
        <v>123461</v>
      </c>
      <c r="Y357" s="111">
        <v>394</v>
      </c>
      <c r="Z357" s="111">
        <v>3300</v>
      </c>
      <c r="AA357" s="64">
        <f t="shared" si="9"/>
        <v>3694</v>
      </c>
      <c r="AC357" s="64">
        <v>8131</v>
      </c>
      <c r="AD357" s="64" t="s">
        <v>107</v>
      </c>
      <c r="AE357" s="64" t="s">
        <v>111</v>
      </c>
      <c r="AF357" s="112">
        <v>43970</v>
      </c>
      <c r="AG357" s="112">
        <v>44338</v>
      </c>
      <c r="AI357" s="64">
        <v>151</v>
      </c>
      <c r="AJ357" s="112">
        <v>44002</v>
      </c>
      <c r="AK357" s="112">
        <v>44006</v>
      </c>
      <c r="AL357" s="64">
        <v>8131</v>
      </c>
      <c r="AM357" s="64">
        <v>6473843942</v>
      </c>
      <c r="AO357" s="64">
        <v>6473843942</v>
      </c>
      <c r="AP357" s="64">
        <v>8131</v>
      </c>
    </row>
    <row r="358" spans="1:53" ht="15.6" x14ac:dyDescent="0.3">
      <c r="I358" s="111">
        <v>1234567919</v>
      </c>
      <c r="J358" s="127" t="s">
        <v>190</v>
      </c>
      <c r="K358" s="64" t="s">
        <v>59</v>
      </c>
      <c r="L358" s="112">
        <v>43357</v>
      </c>
      <c r="M358" s="111">
        <v>15366</v>
      </c>
      <c r="N358" s="112">
        <v>42930</v>
      </c>
      <c r="P358" s="119">
        <v>5643874934</v>
      </c>
      <c r="Q358" s="127" t="s">
        <v>197</v>
      </c>
      <c r="R358" s="64" t="s">
        <v>198</v>
      </c>
      <c r="S358" s="64" t="s">
        <v>199</v>
      </c>
      <c r="T358" s="112">
        <v>32204</v>
      </c>
      <c r="U358" s="64" t="s">
        <v>63</v>
      </c>
      <c r="X358" s="64">
        <v>123462</v>
      </c>
      <c r="Y358" s="111">
        <v>306</v>
      </c>
      <c r="Z358" s="111">
        <v>3300</v>
      </c>
      <c r="AA358" s="64">
        <f t="shared" si="9"/>
        <v>3606</v>
      </c>
      <c r="AC358" s="64">
        <v>8132</v>
      </c>
      <c r="AD358" s="64" t="s">
        <v>121</v>
      </c>
      <c r="AE358" s="64" t="s">
        <v>124</v>
      </c>
      <c r="AF358" s="112">
        <v>43002</v>
      </c>
      <c r="AG358" s="112">
        <v>43370</v>
      </c>
      <c r="AI358" s="64">
        <v>152</v>
      </c>
      <c r="AJ358" s="112">
        <v>43973</v>
      </c>
      <c r="AK358" s="112">
        <v>43976</v>
      </c>
      <c r="AL358" s="100">
        <v>8132</v>
      </c>
      <c r="AM358" s="100">
        <v>7843884394</v>
      </c>
      <c r="AO358" s="64">
        <v>7843884394</v>
      </c>
      <c r="AP358" s="64">
        <v>8132</v>
      </c>
    </row>
    <row r="359" spans="1:53" x14ac:dyDescent="0.3">
      <c r="AC359" s="100">
        <v>8133</v>
      </c>
      <c r="AD359" s="100" t="s">
        <v>75</v>
      </c>
      <c r="AE359" s="100" t="s">
        <v>80</v>
      </c>
      <c r="AF359" s="142" t="s">
        <v>98</v>
      </c>
      <c r="AG359" s="142" t="s">
        <v>98</v>
      </c>
      <c r="AI359" s="154">
        <v>153</v>
      </c>
      <c r="AJ359" s="155">
        <v>44032</v>
      </c>
      <c r="AK359" s="155">
        <v>44036</v>
      </c>
      <c r="AL359" s="156">
        <v>8133</v>
      </c>
      <c r="AM359" s="157">
        <v>6473843942</v>
      </c>
    </row>
    <row r="360" spans="1:53" x14ac:dyDescent="0.3">
      <c r="AC360" s="64">
        <v>8134</v>
      </c>
      <c r="AD360" s="64" t="s">
        <v>75</v>
      </c>
      <c r="AE360" s="64" t="s">
        <v>80</v>
      </c>
      <c r="AF360" s="143" t="s">
        <v>98</v>
      </c>
      <c r="AG360" s="143" t="s">
        <v>98</v>
      </c>
    </row>
    <row r="365" spans="1:53" ht="15.6" x14ac:dyDescent="0.3">
      <c r="A365" s="101" t="s">
        <v>1</v>
      </c>
      <c r="B365" s="101" t="s">
        <v>1</v>
      </c>
      <c r="C365" s="101" t="s">
        <v>1</v>
      </c>
      <c r="D365" s="101" t="s">
        <v>1</v>
      </c>
      <c r="E365" s="101" t="s">
        <v>1</v>
      </c>
      <c r="F365" s="101" t="s">
        <v>1</v>
      </c>
      <c r="G365" s="101" t="s">
        <v>1</v>
      </c>
      <c r="H365" s="101" t="s">
        <v>1</v>
      </c>
      <c r="I365" s="101" t="s">
        <v>1</v>
      </c>
      <c r="J365" s="101" t="s">
        <v>0</v>
      </c>
      <c r="K365" s="102"/>
      <c r="L365" s="101" t="s">
        <v>0</v>
      </c>
      <c r="M365" s="104"/>
      <c r="N365" s="102"/>
      <c r="O365" s="102"/>
      <c r="P365" s="102"/>
      <c r="Q365" s="101" t="s">
        <v>0</v>
      </c>
      <c r="R365" s="103"/>
      <c r="S365" s="102"/>
      <c r="T365" s="101" t="s">
        <v>0</v>
      </c>
      <c r="U365" s="103"/>
      <c r="V365" s="102"/>
    </row>
    <row r="366" spans="1:53" ht="15.6" x14ac:dyDescent="0.3">
      <c r="A366" s="105" t="s">
        <v>3</v>
      </c>
      <c r="B366" s="105" t="s">
        <v>9</v>
      </c>
      <c r="C366" s="105" t="s">
        <v>15</v>
      </c>
      <c r="D366" s="105" t="s">
        <v>21</v>
      </c>
      <c r="E366" s="105" t="s">
        <v>22</v>
      </c>
      <c r="F366" s="105" t="s">
        <v>31</v>
      </c>
      <c r="G366" s="105" t="s">
        <v>23</v>
      </c>
      <c r="H366" s="108" t="s">
        <v>22</v>
      </c>
      <c r="I366" s="105" t="s">
        <v>38</v>
      </c>
      <c r="J366" s="105" t="s">
        <v>24</v>
      </c>
      <c r="K366" s="109" t="s">
        <v>42</v>
      </c>
      <c r="L366" s="108" t="s">
        <v>43</v>
      </c>
      <c r="M366" s="105" t="s">
        <v>44</v>
      </c>
      <c r="N366" s="105" t="s">
        <v>45</v>
      </c>
      <c r="O366" s="105" t="s">
        <v>46</v>
      </c>
      <c r="P366" s="105" t="s">
        <v>47</v>
      </c>
      <c r="Q366" s="105" t="s">
        <v>48</v>
      </c>
      <c r="R366" s="105" t="s">
        <v>49</v>
      </c>
      <c r="S366" s="105" t="s">
        <v>50</v>
      </c>
      <c r="T366" s="104" t="s">
        <v>51</v>
      </c>
      <c r="U366" s="105" t="s">
        <v>52</v>
      </c>
      <c r="V366" s="105" t="s">
        <v>53</v>
      </c>
    </row>
    <row r="367" spans="1:53" ht="15.6" x14ac:dyDescent="0.3">
      <c r="A367" s="111">
        <v>2234567890</v>
      </c>
      <c r="B367" s="111">
        <v>1234567890</v>
      </c>
      <c r="C367" s="113">
        <v>9876543210</v>
      </c>
      <c r="D367" s="64">
        <v>123450</v>
      </c>
      <c r="E367" s="64">
        <v>8120</v>
      </c>
      <c r="F367" s="64">
        <v>141</v>
      </c>
      <c r="G367" s="64">
        <v>8765432109</v>
      </c>
      <c r="H367" s="64">
        <v>8120</v>
      </c>
      <c r="I367" s="111">
        <v>143818</v>
      </c>
      <c r="J367" s="64">
        <v>12340</v>
      </c>
      <c r="K367" s="111">
        <f>SUM(P367,S367,V367)</f>
        <v>260</v>
      </c>
      <c r="L367" s="64">
        <v>101</v>
      </c>
      <c r="M367" s="111" t="s">
        <v>69</v>
      </c>
      <c r="N367" s="64">
        <v>10</v>
      </c>
      <c r="O367" s="111">
        <v>20</v>
      </c>
      <c r="P367" s="64">
        <f t="shared" ref="P367:P379" si="10">N367*O367</f>
        <v>200</v>
      </c>
      <c r="Q367" s="64">
        <v>131</v>
      </c>
      <c r="R367" s="64">
        <v>15</v>
      </c>
      <c r="S367" s="64">
        <v>20</v>
      </c>
      <c r="T367" s="64">
        <v>166</v>
      </c>
      <c r="U367" s="64" t="s">
        <v>63</v>
      </c>
      <c r="V367" s="64">
        <v>40</v>
      </c>
    </row>
    <row r="368" spans="1:53" ht="15.6" x14ac:dyDescent="0.3">
      <c r="A368" s="111">
        <v>2234567891</v>
      </c>
      <c r="B368" s="111">
        <v>1234567891</v>
      </c>
      <c r="C368" s="113">
        <v>9876543211</v>
      </c>
      <c r="D368" s="64">
        <v>123451</v>
      </c>
      <c r="E368" s="64">
        <v>8121</v>
      </c>
      <c r="F368" s="64">
        <v>142</v>
      </c>
      <c r="G368" s="64">
        <v>8765432108</v>
      </c>
      <c r="H368" s="64">
        <v>8121</v>
      </c>
      <c r="I368" s="111">
        <v>143675</v>
      </c>
      <c r="J368" s="64">
        <v>12341</v>
      </c>
      <c r="K368" s="111">
        <f>SUM(P368,S368,V368)</f>
        <v>389</v>
      </c>
      <c r="L368" s="64">
        <v>102</v>
      </c>
      <c r="M368" s="111" t="s">
        <v>85</v>
      </c>
      <c r="N368" s="64">
        <v>12</v>
      </c>
      <c r="O368" s="64">
        <v>22</v>
      </c>
      <c r="P368" s="64">
        <f t="shared" si="10"/>
        <v>264</v>
      </c>
      <c r="Q368" s="64">
        <v>132</v>
      </c>
      <c r="R368" s="64">
        <v>30</v>
      </c>
      <c r="S368" s="64">
        <v>70</v>
      </c>
      <c r="T368" s="64">
        <v>167</v>
      </c>
      <c r="U368" s="64" t="s">
        <v>63</v>
      </c>
      <c r="V368" s="64">
        <v>55</v>
      </c>
    </row>
    <row r="369" spans="1:56" ht="15.6" x14ac:dyDescent="0.3">
      <c r="A369" s="111">
        <v>2234567892</v>
      </c>
      <c r="B369" s="111">
        <v>1234567892</v>
      </c>
      <c r="C369" s="119">
        <v>9876543212</v>
      </c>
      <c r="D369" s="64">
        <v>123452</v>
      </c>
      <c r="E369" s="64">
        <v>8122</v>
      </c>
      <c r="F369" s="64">
        <v>143</v>
      </c>
      <c r="G369" s="64">
        <v>8765432107</v>
      </c>
      <c r="H369" s="64">
        <v>8122</v>
      </c>
      <c r="I369" s="111">
        <v>143677</v>
      </c>
      <c r="J369" s="64">
        <v>12342</v>
      </c>
      <c r="K369" s="111">
        <f>SUM(P369,S369,V369)</f>
        <v>367</v>
      </c>
      <c r="L369" s="64">
        <v>103</v>
      </c>
      <c r="M369" s="111" t="s">
        <v>101</v>
      </c>
      <c r="N369" s="64">
        <v>8</v>
      </c>
      <c r="O369" s="111">
        <v>34</v>
      </c>
      <c r="P369" s="64">
        <f t="shared" si="10"/>
        <v>272</v>
      </c>
      <c r="Q369" s="64">
        <v>133</v>
      </c>
      <c r="R369" s="64">
        <v>25</v>
      </c>
      <c r="S369" s="64">
        <v>50</v>
      </c>
      <c r="T369" s="64">
        <v>168</v>
      </c>
      <c r="U369" s="64" t="s">
        <v>63</v>
      </c>
      <c r="V369" s="64">
        <v>45</v>
      </c>
    </row>
    <row r="370" spans="1:56" ht="15.6" x14ac:dyDescent="0.3">
      <c r="A370" s="111">
        <v>2234567893</v>
      </c>
      <c r="B370" s="111">
        <v>1234567893</v>
      </c>
      <c r="C370" s="119">
        <v>9876543213</v>
      </c>
      <c r="D370" s="64">
        <v>123453</v>
      </c>
      <c r="E370" s="64">
        <v>8123</v>
      </c>
      <c r="F370" s="64">
        <v>144</v>
      </c>
      <c r="G370" s="64">
        <v>8765432106</v>
      </c>
      <c r="H370" s="64">
        <v>8123</v>
      </c>
      <c r="I370" s="111">
        <v>143678</v>
      </c>
      <c r="J370" s="64">
        <v>12343</v>
      </c>
      <c r="K370" s="111">
        <f>SUM(P370,S370,V370)</f>
        <v>334</v>
      </c>
      <c r="L370" s="64">
        <v>104</v>
      </c>
      <c r="M370" s="111" t="s">
        <v>85</v>
      </c>
      <c r="N370" s="64">
        <v>12</v>
      </c>
      <c r="O370" s="111">
        <v>22</v>
      </c>
      <c r="P370" s="64">
        <f t="shared" si="10"/>
        <v>264</v>
      </c>
      <c r="Q370" s="64">
        <v>134</v>
      </c>
      <c r="R370" s="64">
        <v>18</v>
      </c>
      <c r="S370" s="64">
        <v>25</v>
      </c>
      <c r="T370" s="64">
        <v>169</v>
      </c>
      <c r="U370" s="64" t="s">
        <v>95</v>
      </c>
      <c r="V370" s="64">
        <v>45</v>
      </c>
    </row>
    <row r="371" spans="1:56" ht="15.6" x14ac:dyDescent="0.3">
      <c r="A371" s="111">
        <v>2234567894</v>
      </c>
      <c r="B371" s="111">
        <v>1234567894</v>
      </c>
      <c r="C371" s="119">
        <v>9876543214</v>
      </c>
      <c r="D371" s="64">
        <v>123454</v>
      </c>
      <c r="E371" s="64">
        <v>8124</v>
      </c>
      <c r="F371" s="64">
        <v>145</v>
      </c>
      <c r="G371" s="64">
        <v>7843884394</v>
      </c>
      <c r="H371" s="64">
        <v>8124</v>
      </c>
      <c r="I371" s="111">
        <v>143656</v>
      </c>
      <c r="J371" s="64">
        <v>12344</v>
      </c>
      <c r="K371" s="111">
        <f>SUM(P371,S371,V371)</f>
        <v>307</v>
      </c>
      <c r="L371" s="64">
        <v>105</v>
      </c>
      <c r="M371" s="111" t="s">
        <v>69</v>
      </c>
      <c r="N371" s="64">
        <v>10</v>
      </c>
      <c r="O371" s="111">
        <v>20</v>
      </c>
      <c r="P371" s="64">
        <f t="shared" si="10"/>
        <v>200</v>
      </c>
      <c r="Q371" s="64">
        <v>135</v>
      </c>
      <c r="R371" s="64">
        <v>19</v>
      </c>
      <c r="S371" s="64">
        <v>28</v>
      </c>
      <c r="T371" s="64">
        <v>170</v>
      </c>
      <c r="U371" s="64" t="s">
        <v>79</v>
      </c>
      <c r="V371" s="64">
        <v>79</v>
      </c>
    </row>
    <row r="372" spans="1:56" ht="15.6" x14ac:dyDescent="0.3">
      <c r="A372" s="111">
        <v>2234567895</v>
      </c>
      <c r="B372" s="111">
        <v>1234567895</v>
      </c>
      <c r="C372" s="119">
        <v>9876543215</v>
      </c>
      <c r="D372" s="64">
        <v>123455</v>
      </c>
      <c r="E372" s="64">
        <v>8125</v>
      </c>
      <c r="F372" s="64">
        <v>146</v>
      </c>
      <c r="G372" s="64">
        <v>8765432104</v>
      </c>
      <c r="H372" s="64">
        <v>8125</v>
      </c>
      <c r="I372" s="111">
        <v>143641</v>
      </c>
      <c r="J372" s="64">
        <v>12345</v>
      </c>
      <c r="K372" s="111">
        <f>SUM(P372,S372,V372)</f>
        <v>354</v>
      </c>
      <c r="L372" s="64">
        <v>106</v>
      </c>
      <c r="M372" s="111" t="s">
        <v>85</v>
      </c>
      <c r="N372" s="64">
        <v>12</v>
      </c>
      <c r="O372" s="64">
        <v>22</v>
      </c>
      <c r="P372" s="64">
        <f t="shared" si="10"/>
        <v>264</v>
      </c>
      <c r="Q372" s="64">
        <v>136</v>
      </c>
      <c r="R372" s="64">
        <v>20</v>
      </c>
      <c r="S372" s="64">
        <v>45</v>
      </c>
      <c r="T372" s="64">
        <v>171</v>
      </c>
      <c r="U372" s="64" t="s">
        <v>79</v>
      </c>
      <c r="V372" s="64">
        <v>45</v>
      </c>
    </row>
    <row r="373" spans="1:56" ht="15.6" x14ac:dyDescent="0.3">
      <c r="A373" s="111">
        <v>2234567896</v>
      </c>
      <c r="B373" s="111">
        <v>1234567896</v>
      </c>
      <c r="C373" s="119">
        <v>9876543216</v>
      </c>
      <c r="D373" s="64">
        <v>123456</v>
      </c>
      <c r="E373" s="64">
        <v>8126</v>
      </c>
      <c r="F373" s="64">
        <v>147</v>
      </c>
      <c r="G373" s="64">
        <v>8765432104</v>
      </c>
      <c r="H373" s="64">
        <v>8126</v>
      </c>
      <c r="I373" s="111">
        <v>151878</v>
      </c>
      <c r="J373" s="64">
        <v>12346</v>
      </c>
      <c r="K373" s="111">
        <f>SUM(P373,S373,V373)</f>
        <v>281</v>
      </c>
      <c r="L373" s="64">
        <v>107</v>
      </c>
      <c r="M373" s="111" t="s">
        <v>69</v>
      </c>
      <c r="N373" s="64">
        <v>10</v>
      </c>
      <c r="O373" s="111">
        <v>20</v>
      </c>
      <c r="P373" s="64">
        <f t="shared" si="10"/>
        <v>200</v>
      </c>
      <c r="Q373" s="64">
        <v>137</v>
      </c>
      <c r="R373" s="64">
        <v>23</v>
      </c>
      <c r="S373" s="64">
        <v>29</v>
      </c>
      <c r="T373" s="64">
        <v>172</v>
      </c>
      <c r="U373" s="64" t="s">
        <v>95</v>
      </c>
      <c r="V373" s="64">
        <v>52</v>
      </c>
    </row>
    <row r="374" spans="1:56" ht="15.6" x14ac:dyDescent="0.3">
      <c r="A374" s="111">
        <v>2234567897</v>
      </c>
      <c r="B374" s="111">
        <v>1234567897</v>
      </c>
      <c r="C374" s="119">
        <v>9876543217</v>
      </c>
      <c r="D374" s="64">
        <v>123457</v>
      </c>
      <c r="E374" s="64">
        <v>8127</v>
      </c>
      <c r="F374" s="64">
        <v>148</v>
      </c>
      <c r="G374" s="64">
        <v>8765432102</v>
      </c>
      <c r="H374" s="64">
        <v>8127</v>
      </c>
      <c r="I374" s="111">
        <v>133922</v>
      </c>
      <c r="J374" s="64">
        <v>12347</v>
      </c>
      <c r="K374" s="111">
        <f>SUM(P374,S374,V374)</f>
        <v>374</v>
      </c>
      <c r="L374" s="64">
        <v>108</v>
      </c>
      <c r="M374" s="111" t="s">
        <v>101</v>
      </c>
      <c r="N374" s="64">
        <v>8</v>
      </c>
      <c r="O374" s="111">
        <v>34</v>
      </c>
      <c r="P374" s="64">
        <f t="shared" si="10"/>
        <v>272</v>
      </c>
      <c r="Q374" s="64">
        <v>138</v>
      </c>
      <c r="R374" s="64">
        <v>25</v>
      </c>
      <c r="S374" s="64">
        <v>50</v>
      </c>
      <c r="T374" s="64">
        <v>173</v>
      </c>
      <c r="U374" s="64" t="s">
        <v>95</v>
      </c>
      <c r="V374" s="64">
        <v>52</v>
      </c>
    </row>
    <row r="375" spans="1:56" ht="15.6" x14ac:dyDescent="0.3">
      <c r="A375" s="111">
        <v>2234567898</v>
      </c>
      <c r="B375" s="111">
        <v>1234567898</v>
      </c>
      <c r="C375" s="119">
        <v>9876543218</v>
      </c>
      <c r="D375" s="64">
        <v>123458</v>
      </c>
      <c r="E375" s="64">
        <v>8128</v>
      </c>
      <c r="F375" s="64">
        <v>149</v>
      </c>
      <c r="G375" s="64">
        <v>8765432101</v>
      </c>
      <c r="H375" s="64">
        <v>8128</v>
      </c>
      <c r="I375" s="112"/>
      <c r="J375" s="64">
        <v>12348</v>
      </c>
      <c r="K375" s="111">
        <f>SUM(P375,S375,V375)</f>
        <v>324</v>
      </c>
      <c r="L375" s="64">
        <v>109</v>
      </c>
      <c r="M375" s="111" t="s">
        <v>69</v>
      </c>
      <c r="N375" s="64">
        <v>10</v>
      </c>
      <c r="O375" s="111">
        <v>20</v>
      </c>
      <c r="P375" s="64">
        <f t="shared" si="10"/>
        <v>200</v>
      </c>
      <c r="Q375" s="64">
        <v>139</v>
      </c>
      <c r="R375" s="64">
        <v>30</v>
      </c>
      <c r="S375" s="64">
        <v>70</v>
      </c>
      <c r="T375" s="64">
        <v>174</v>
      </c>
      <c r="U375" s="64" t="s">
        <v>63</v>
      </c>
      <c r="V375" s="64">
        <v>54</v>
      </c>
    </row>
    <row r="376" spans="1:56" ht="15.6" x14ac:dyDescent="0.3">
      <c r="A376" s="111">
        <v>2234567899</v>
      </c>
      <c r="B376" s="111">
        <v>1234567899</v>
      </c>
      <c r="C376" s="119">
        <v>9876543219</v>
      </c>
      <c r="D376" s="64">
        <v>123459</v>
      </c>
      <c r="E376" s="64">
        <v>8129</v>
      </c>
      <c r="F376" s="64">
        <v>140</v>
      </c>
      <c r="G376" s="64">
        <v>8765432111</v>
      </c>
      <c r="H376" s="64">
        <v>8129</v>
      </c>
      <c r="I376" s="64"/>
      <c r="J376" s="64">
        <v>12349</v>
      </c>
      <c r="K376" s="111">
        <f>SUM(P376,S376,V376)</f>
        <v>371</v>
      </c>
      <c r="L376" s="64">
        <v>110</v>
      </c>
      <c r="M376" s="111" t="s">
        <v>85</v>
      </c>
      <c r="N376" s="64">
        <v>12</v>
      </c>
      <c r="O376" s="64">
        <v>22</v>
      </c>
      <c r="P376" s="64">
        <f t="shared" si="10"/>
        <v>264</v>
      </c>
      <c r="Q376" s="64">
        <v>140</v>
      </c>
      <c r="R376" s="64">
        <v>27</v>
      </c>
      <c r="S376" s="64">
        <v>55</v>
      </c>
      <c r="T376" s="64">
        <v>175</v>
      </c>
      <c r="U376" s="64" t="s">
        <v>95</v>
      </c>
      <c r="V376" s="64">
        <v>52</v>
      </c>
    </row>
    <row r="377" spans="1:56" ht="15.6" x14ac:dyDescent="0.3">
      <c r="A377" s="111">
        <v>2234567900</v>
      </c>
      <c r="B377" s="111">
        <v>1234567900</v>
      </c>
      <c r="C377" s="119">
        <v>9876543221</v>
      </c>
      <c r="D377" s="64">
        <v>123460</v>
      </c>
      <c r="E377" s="64">
        <v>8130</v>
      </c>
      <c r="F377" s="64">
        <v>150</v>
      </c>
      <c r="G377" s="64">
        <v>8765432112</v>
      </c>
      <c r="H377" s="64">
        <v>8130</v>
      </c>
      <c r="I377" s="64"/>
      <c r="J377" s="64">
        <v>12350</v>
      </c>
      <c r="K377" s="111">
        <f>SUM(P377,S377,V377)</f>
        <v>435</v>
      </c>
      <c r="L377" s="64">
        <v>111</v>
      </c>
      <c r="M377" s="111" t="s">
        <v>101</v>
      </c>
      <c r="N377" s="64">
        <v>8</v>
      </c>
      <c r="O377" s="111">
        <v>34</v>
      </c>
      <c r="P377" s="64">
        <f t="shared" si="10"/>
        <v>272</v>
      </c>
      <c r="Q377" s="64">
        <v>141</v>
      </c>
      <c r="R377" s="64">
        <v>32</v>
      </c>
      <c r="S377" s="64">
        <v>75</v>
      </c>
      <c r="T377" s="64">
        <v>176</v>
      </c>
      <c r="U377" s="64" t="s">
        <v>63</v>
      </c>
      <c r="V377" s="64">
        <v>88</v>
      </c>
    </row>
    <row r="378" spans="1:56" ht="15.6" x14ac:dyDescent="0.3">
      <c r="B378" s="111">
        <v>1234567901</v>
      </c>
      <c r="C378" s="119">
        <v>6734839393</v>
      </c>
      <c r="D378" s="64">
        <v>123461</v>
      </c>
      <c r="E378" s="64">
        <v>8131</v>
      </c>
      <c r="F378" s="64">
        <v>151</v>
      </c>
      <c r="G378" s="64">
        <v>6473843942</v>
      </c>
      <c r="H378" s="64">
        <v>8131</v>
      </c>
      <c r="I378" s="111"/>
      <c r="J378" s="64">
        <v>12351</v>
      </c>
      <c r="K378" s="111">
        <f>SUM(P378,S378,V378)</f>
        <v>394</v>
      </c>
      <c r="L378" s="64">
        <v>112</v>
      </c>
      <c r="M378" s="111" t="s">
        <v>101</v>
      </c>
      <c r="N378" s="64">
        <v>8</v>
      </c>
      <c r="O378" s="111">
        <v>34</v>
      </c>
      <c r="P378" s="64">
        <f t="shared" si="10"/>
        <v>272</v>
      </c>
      <c r="Q378" s="64">
        <v>142</v>
      </c>
      <c r="R378" s="64">
        <v>33</v>
      </c>
      <c r="S378" s="64">
        <v>78</v>
      </c>
      <c r="T378" s="64">
        <v>177</v>
      </c>
      <c r="U378" s="64" t="s">
        <v>79</v>
      </c>
      <c r="V378" s="64">
        <v>44</v>
      </c>
    </row>
    <row r="379" spans="1:56" ht="15.6" x14ac:dyDescent="0.3">
      <c r="B379" s="111">
        <v>1234567919</v>
      </c>
      <c r="C379" s="119">
        <v>5643874934</v>
      </c>
      <c r="D379" s="64">
        <v>123462</v>
      </c>
      <c r="E379" s="64">
        <v>8132</v>
      </c>
      <c r="F379" s="100">
        <v>152</v>
      </c>
      <c r="G379" s="64">
        <v>7843884394</v>
      </c>
      <c r="H379" s="64">
        <v>8132</v>
      </c>
      <c r="I379" s="111"/>
      <c r="J379" s="64">
        <v>12352</v>
      </c>
      <c r="K379" s="111">
        <f>SUM(P379,S379,V379)</f>
        <v>306</v>
      </c>
      <c r="L379" s="64">
        <v>113</v>
      </c>
      <c r="M379" s="111" t="s">
        <v>69</v>
      </c>
      <c r="N379" s="64">
        <v>10</v>
      </c>
      <c r="O379" s="64">
        <v>20</v>
      </c>
      <c r="P379" s="64">
        <f t="shared" si="10"/>
        <v>200</v>
      </c>
      <c r="Q379" s="64">
        <v>143</v>
      </c>
      <c r="R379" s="64">
        <v>12</v>
      </c>
      <c r="S379" s="64">
        <v>18</v>
      </c>
      <c r="T379" s="64">
        <v>178</v>
      </c>
      <c r="U379" s="64" t="s">
        <v>63</v>
      </c>
      <c r="V379" s="64">
        <v>88</v>
      </c>
    </row>
    <row r="380" spans="1:56" x14ac:dyDescent="0.3">
      <c r="E380" s="153">
        <v>8133</v>
      </c>
      <c r="F380" s="64">
        <v>153</v>
      </c>
    </row>
    <row r="381" spans="1:56" x14ac:dyDescent="0.3">
      <c r="E381" s="64">
        <v>8134</v>
      </c>
    </row>
    <row r="384" spans="1:56" ht="15.6" x14ac:dyDescent="0.3">
      <c r="B384" s="101" t="s">
        <v>0</v>
      </c>
      <c r="I384" s="101" t="s">
        <v>0</v>
      </c>
      <c r="J384" s="102"/>
      <c r="K384" s="102"/>
      <c r="L384" s="102"/>
      <c r="M384" s="102"/>
      <c r="N384" s="102"/>
      <c r="P384" s="101" t="s">
        <v>0</v>
      </c>
      <c r="Q384" s="102"/>
      <c r="R384" s="102"/>
      <c r="S384" s="102"/>
      <c r="T384" s="102"/>
      <c r="U384" s="102"/>
      <c r="X384" s="101" t="s">
        <v>0</v>
      </c>
      <c r="Y384" s="102"/>
      <c r="Z384" s="102"/>
      <c r="AA384" s="102"/>
      <c r="AC384" s="101" t="s">
        <v>0</v>
      </c>
      <c r="AD384" s="102"/>
      <c r="AE384" s="102"/>
      <c r="AF384" s="102"/>
      <c r="AG384" s="102"/>
      <c r="AI384" s="101" t="s">
        <v>0</v>
      </c>
      <c r="AJ384" s="102"/>
      <c r="AK384" s="102"/>
      <c r="AO384" s="140" t="s">
        <v>2</v>
      </c>
      <c r="AP384" s="140" t="s">
        <v>2</v>
      </c>
      <c r="AR384" s="140" t="s">
        <v>0</v>
      </c>
      <c r="AX384" s="101" t="s">
        <v>0</v>
      </c>
      <c r="AY384" s="102"/>
      <c r="AZ384" s="102"/>
      <c r="BA384" s="102"/>
      <c r="BC384" s="101" t="s">
        <v>0</v>
      </c>
      <c r="BD384" s="102"/>
    </row>
    <row r="385" spans="2:57" ht="15.6" x14ac:dyDescent="0.3">
      <c r="B385" s="105" t="s">
        <v>3</v>
      </c>
      <c r="C385" s="105" t="s">
        <v>4</v>
      </c>
      <c r="D385" s="105" t="s">
        <v>5</v>
      </c>
      <c r="E385" s="105" t="s">
        <v>6</v>
      </c>
      <c r="F385" s="105" t="s">
        <v>7</v>
      </c>
      <c r="G385" s="105" t="s">
        <v>8</v>
      </c>
      <c r="I385" s="105" t="s">
        <v>9</v>
      </c>
      <c r="J385" s="105" t="s">
        <v>10</v>
      </c>
      <c r="K385" s="105" t="s">
        <v>11</v>
      </c>
      <c r="L385" s="105" t="s">
        <v>12</v>
      </c>
      <c r="M385" s="105" t="s">
        <v>13</v>
      </c>
      <c r="N385" s="105" t="s">
        <v>14</v>
      </c>
      <c r="P385" s="105" t="s">
        <v>15</v>
      </c>
      <c r="Q385" s="105" t="s">
        <v>16</v>
      </c>
      <c r="R385" s="105" t="s">
        <v>17</v>
      </c>
      <c r="S385" s="105" t="s">
        <v>18</v>
      </c>
      <c r="T385" s="105" t="s">
        <v>19</v>
      </c>
      <c r="U385" s="105" t="s">
        <v>20</v>
      </c>
      <c r="X385" s="105" t="s">
        <v>21</v>
      </c>
      <c r="Y385" s="105" t="s">
        <v>25</v>
      </c>
      <c r="Z385" s="105" t="s">
        <v>26</v>
      </c>
      <c r="AA385" s="105" t="s">
        <v>27</v>
      </c>
      <c r="AC385" s="105" t="s">
        <v>22</v>
      </c>
      <c r="AD385" s="141" t="s">
        <v>11</v>
      </c>
      <c r="AE385" s="105" t="s">
        <v>28</v>
      </c>
      <c r="AF385" s="105" t="s">
        <v>29</v>
      </c>
      <c r="AG385" s="105" t="s">
        <v>30</v>
      </c>
      <c r="AI385" s="105" t="s">
        <v>31</v>
      </c>
      <c r="AJ385" s="105" t="s">
        <v>32</v>
      </c>
      <c r="AK385" s="105" t="s">
        <v>33</v>
      </c>
      <c r="AL385" s="105" t="s">
        <v>22</v>
      </c>
      <c r="AM385" s="105" t="s">
        <v>23</v>
      </c>
      <c r="AO385" s="105" t="s">
        <v>23</v>
      </c>
      <c r="AP385" s="108" t="s">
        <v>22</v>
      </c>
      <c r="AR385" s="105" t="s">
        <v>23</v>
      </c>
      <c r="AS385" s="105" t="s">
        <v>34</v>
      </c>
      <c r="AT385" s="105" t="s">
        <v>35</v>
      </c>
      <c r="AU385" s="105" t="s">
        <v>36</v>
      </c>
      <c r="AV385" s="105" t="s">
        <v>37</v>
      </c>
      <c r="AX385" s="105" t="s">
        <v>38</v>
      </c>
      <c r="AY385" s="105" t="s">
        <v>39</v>
      </c>
      <c r="AZ385" s="105" t="s">
        <v>40</v>
      </c>
      <c r="BA385" s="105" t="s">
        <v>41</v>
      </c>
      <c r="BC385" s="105" t="s">
        <v>24</v>
      </c>
      <c r="BD385" s="105" t="s">
        <v>22</v>
      </c>
      <c r="BE385" s="109" t="s">
        <v>42</v>
      </c>
    </row>
    <row r="386" spans="2:57" ht="15.6" x14ac:dyDescent="0.3">
      <c r="B386" s="111">
        <v>2234567890</v>
      </c>
      <c r="C386" s="111" t="s">
        <v>54</v>
      </c>
      <c r="D386" s="111" t="s">
        <v>55</v>
      </c>
      <c r="E386" s="111" t="s">
        <v>56</v>
      </c>
      <c r="F386" s="111" t="s">
        <v>57</v>
      </c>
      <c r="G386" s="112">
        <v>27787</v>
      </c>
      <c r="I386" s="111">
        <v>1234567890</v>
      </c>
      <c r="J386" s="111" t="s">
        <v>58</v>
      </c>
      <c r="K386" s="64" t="s">
        <v>59</v>
      </c>
      <c r="L386" s="112">
        <v>40553</v>
      </c>
      <c r="M386" s="111">
        <v>16311</v>
      </c>
      <c r="N386" s="112">
        <v>40251</v>
      </c>
      <c r="P386" s="113">
        <v>9876543210</v>
      </c>
      <c r="Q386" s="114" t="s">
        <v>60</v>
      </c>
      <c r="R386" s="64" t="s">
        <v>61</v>
      </c>
      <c r="S386" s="64" t="s">
        <v>62</v>
      </c>
      <c r="T386" s="112">
        <v>31733</v>
      </c>
      <c r="U386" s="64" t="s">
        <v>63</v>
      </c>
      <c r="X386" s="64">
        <v>123450</v>
      </c>
      <c r="Y386" s="111">
        <v>260</v>
      </c>
      <c r="Z386" s="111">
        <v>4400</v>
      </c>
      <c r="AA386" s="64">
        <f t="shared" ref="AA386:AA398" si="11">Y386+Z386</f>
        <v>4660</v>
      </c>
      <c r="AC386" s="64">
        <v>8120</v>
      </c>
      <c r="AD386" s="64" t="s">
        <v>59</v>
      </c>
      <c r="AE386" s="64" t="s">
        <v>64</v>
      </c>
      <c r="AF386" s="112">
        <v>40553</v>
      </c>
      <c r="AG386" s="117">
        <v>40918</v>
      </c>
      <c r="AI386" s="64">
        <v>141</v>
      </c>
      <c r="AJ386" s="112">
        <v>40554</v>
      </c>
      <c r="AK386" s="112">
        <v>40613</v>
      </c>
      <c r="AL386" s="64">
        <v>8120</v>
      </c>
      <c r="AM386" s="64">
        <v>8765432109</v>
      </c>
      <c r="AO386" s="64">
        <v>8765432109</v>
      </c>
      <c r="AP386" s="64">
        <v>8120</v>
      </c>
      <c r="AR386" s="64">
        <v>8765432109</v>
      </c>
      <c r="AS386" s="111" t="s">
        <v>65</v>
      </c>
      <c r="AT386" s="111" t="s">
        <v>66</v>
      </c>
      <c r="AU386" s="114" t="s">
        <v>67</v>
      </c>
      <c r="AV386" s="112">
        <v>28153</v>
      </c>
      <c r="AX386" s="111">
        <v>143818</v>
      </c>
      <c r="AY386" s="112">
        <v>40553</v>
      </c>
      <c r="AZ386" s="117">
        <v>40918</v>
      </c>
      <c r="BA386" s="64" t="s">
        <v>68</v>
      </c>
      <c r="BC386" s="64">
        <v>12340</v>
      </c>
      <c r="BD386" s="64">
        <v>8120</v>
      </c>
      <c r="BE386" s="167">
        <v>260</v>
      </c>
    </row>
    <row r="387" spans="2:57" ht="15.6" x14ac:dyDescent="0.3">
      <c r="B387" s="111">
        <v>2234567891</v>
      </c>
      <c r="C387" s="111" t="s">
        <v>70</v>
      </c>
      <c r="D387" s="111" t="s">
        <v>71</v>
      </c>
      <c r="E387" s="111" t="s">
        <v>72</v>
      </c>
      <c r="F387" s="111" t="s">
        <v>73</v>
      </c>
      <c r="G387" s="112">
        <v>27952</v>
      </c>
      <c r="I387" s="111">
        <v>1234567891</v>
      </c>
      <c r="J387" s="111" t="s">
        <v>74</v>
      </c>
      <c r="K387" s="64" t="s">
        <v>75</v>
      </c>
      <c r="L387" s="112">
        <v>41344</v>
      </c>
      <c r="M387" s="111">
        <v>14068</v>
      </c>
      <c r="N387" s="112">
        <v>40982</v>
      </c>
      <c r="P387" s="113">
        <v>9876543211</v>
      </c>
      <c r="Q387" s="114" t="s">
        <v>76</v>
      </c>
      <c r="R387" s="64" t="s">
        <v>77</v>
      </c>
      <c r="S387" s="64" t="s">
        <v>78</v>
      </c>
      <c r="T387" s="112">
        <v>33161</v>
      </c>
      <c r="U387" s="64" t="s">
        <v>79</v>
      </c>
      <c r="X387" s="64">
        <v>123451</v>
      </c>
      <c r="Y387" s="111">
        <v>389</v>
      </c>
      <c r="Z387" s="111">
        <v>4400</v>
      </c>
      <c r="AA387" s="64">
        <f t="shared" si="11"/>
        <v>4789</v>
      </c>
      <c r="AC387" s="64">
        <v>8121</v>
      </c>
      <c r="AD387" s="64" t="s">
        <v>75</v>
      </c>
      <c r="AE387" s="64" t="s">
        <v>80</v>
      </c>
      <c r="AF387" s="112">
        <v>41344</v>
      </c>
      <c r="AG387" s="112">
        <v>41709</v>
      </c>
      <c r="AI387" s="64">
        <v>142</v>
      </c>
      <c r="AJ387" s="112">
        <v>41345</v>
      </c>
      <c r="AK387" s="112">
        <v>41350</v>
      </c>
      <c r="AL387" s="64">
        <v>8121</v>
      </c>
      <c r="AM387" s="64">
        <v>8765432108</v>
      </c>
      <c r="AO387" s="64">
        <v>8765432108</v>
      </c>
      <c r="AP387" s="64">
        <v>8121</v>
      </c>
      <c r="AR387" s="64">
        <v>8765432108</v>
      </c>
      <c r="AS387" s="111" t="s">
        <v>81</v>
      </c>
      <c r="AT387" s="111" t="s">
        <v>82</v>
      </c>
      <c r="AU387" s="114" t="s">
        <v>83</v>
      </c>
      <c r="AV387" s="112">
        <v>29413</v>
      </c>
      <c r="AX387" s="111">
        <v>143675</v>
      </c>
      <c r="AY387" s="112">
        <v>41344</v>
      </c>
      <c r="AZ387" s="112">
        <v>41709</v>
      </c>
      <c r="BA387" s="64" t="s">
        <v>84</v>
      </c>
      <c r="BC387" s="64">
        <v>12341</v>
      </c>
      <c r="BD387" s="64">
        <v>8121</v>
      </c>
      <c r="BE387" s="168">
        <v>389</v>
      </c>
    </row>
    <row r="388" spans="2:57" ht="15.6" x14ac:dyDescent="0.3">
      <c r="B388" s="111">
        <v>2234567892</v>
      </c>
      <c r="C388" s="111" t="s">
        <v>86</v>
      </c>
      <c r="D388" s="111" t="s">
        <v>87</v>
      </c>
      <c r="E388" s="111" t="s">
        <v>88</v>
      </c>
      <c r="F388" s="111" t="s">
        <v>89</v>
      </c>
      <c r="G388" s="112">
        <v>28808</v>
      </c>
      <c r="I388" s="111">
        <v>1234567892</v>
      </c>
      <c r="J388" s="111" t="s">
        <v>90</v>
      </c>
      <c r="K388" s="64" t="s">
        <v>91</v>
      </c>
      <c r="L388" s="112">
        <v>41741</v>
      </c>
      <c r="M388" s="111">
        <v>12172</v>
      </c>
      <c r="N388" s="112">
        <v>41350</v>
      </c>
      <c r="P388" s="119">
        <v>9876543212</v>
      </c>
      <c r="Q388" s="114" t="s">
        <v>92</v>
      </c>
      <c r="R388" s="64" t="s">
        <v>93</v>
      </c>
      <c r="S388" s="64" t="s">
        <v>94</v>
      </c>
      <c r="T388" s="112">
        <v>29960</v>
      </c>
      <c r="U388" s="64" t="s">
        <v>95</v>
      </c>
      <c r="X388" s="64">
        <v>123452</v>
      </c>
      <c r="Y388" s="111">
        <v>367</v>
      </c>
      <c r="Z388" s="111">
        <v>4400</v>
      </c>
      <c r="AA388" s="64">
        <f t="shared" si="11"/>
        <v>4767</v>
      </c>
      <c r="AC388" s="64">
        <v>8122</v>
      </c>
      <c r="AD388" s="64" t="s">
        <v>91</v>
      </c>
      <c r="AE388" s="64" t="s">
        <v>96</v>
      </c>
      <c r="AF388" s="112">
        <v>41741</v>
      </c>
      <c r="AG388" s="112">
        <v>42106</v>
      </c>
      <c r="AI388" s="64">
        <v>143</v>
      </c>
      <c r="AJ388" s="112">
        <v>41894</v>
      </c>
      <c r="AK388" s="112">
        <v>41896</v>
      </c>
      <c r="AL388" s="64">
        <v>8122</v>
      </c>
      <c r="AM388" s="64">
        <v>8765432107</v>
      </c>
      <c r="AO388" s="64">
        <v>8765432107</v>
      </c>
      <c r="AP388" s="64">
        <v>8122</v>
      </c>
      <c r="AR388" s="64">
        <v>8765432107</v>
      </c>
      <c r="AS388" s="111" t="s">
        <v>97</v>
      </c>
      <c r="AT388" s="162" t="s">
        <v>98</v>
      </c>
      <c r="AU388" s="114" t="s">
        <v>99</v>
      </c>
      <c r="AV388" s="112">
        <v>33922</v>
      </c>
      <c r="AX388" s="111">
        <v>143677</v>
      </c>
      <c r="AY388" s="112">
        <v>41345</v>
      </c>
      <c r="AZ388" s="112">
        <v>41710</v>
      </c>
      <c r="BA388" s="64" t="s">
        <v>100</v>
      </c>
      <c r="BC388" s="64">
        <v>12342</v>
      </c>
      <c r="BD388" s="64">
        <v>8122</v>
      </c>
      <c r="BE388" s="168">
        <v>367</v>
      </c>
    </row>
    <row r="389" spans="2:57" ht="15.6" x14ac:dyDescent="0.3">
      <c r="B389" s="111">
        <v>2234567893</v>
      </c>
      <c r="C389" s="111" t="s">
        <v>102</v>
      </c>
      <c r="D389" s="111" t="s">
        <v>103</v>
      </c>
      <c r="E389" s="111" t="s">
        <v>104</v>
      </c>
      <c r="F389" s="111" t="s">
        <v>105</v>
      </c>
      <c r="G389" s="112">
        <v>28825</v>
      </c>
      <c r="I389" s="111">
        <v>1234567893</v>
      </c>
      <c r="J389" s="111" t="s">
        <v>106</v>
      </c>
      <c r="K389" s="64" t="s">
        <v>107</v>
      </c>
      <c r="L389" s="112">
        <v>42198</v>
      </c>
      <c r="M389" s="111">
        <v>13625</v>
      </c>
      <c r="N389" s="112">
        <v>42443</v>
      </c>
      <c r="P389" s="119">
        <v>9876543213</v>
      </c>
      <c r="Q389" s="114" t="s">
        <v>108</v>
      </c>
      <c r="R389" s="64" t="s">
        <v>109</v>
      </c>
      <c r="S389" s="64" t="s">
        <v>110</v>
      </c>
      <c r="T389" s="112">
        <v>29485</v>
      </c>
      <c r="U389" s="64" t="s">
        <v>63</v>
      </c>
      <c r="X389" s="64">
        <v>123453</v>
      </c>
      <c r="Y389" s="111">
        <v>334</v>
      </c>
      <c r="Z389" s="111">
        <v>4400</v>
      </c>
      <c r="AA389" s="64">
        <f t="shared" si="11"/>
        <v>4734</v>
      </c>
      <c r="AC389" s="64">
        <v>8123</v>
      </c>
      <c r="AD389" s="64" t="s">
        <v>107</v>
      </c>
      <c r="AE389" s="64" t="s">
        <v>111</v>
      </c>
      <c r="AF389" s="112">
        <v>42198</v>
      </c>
      <c r="AG389" s="112">
        <v>42564</v>
      </c>
      <c r="AI389" s="64">
        <v>144</v>
      </c>
      <c r="AJ389" s="112">
        <v>42229</v>
      </c>
      <c r="AK389" s="112">
        <v>42231</v>
      </c>
      <c r="AL389" s="64">
        <v>8123</v>
      </c>
      <c r="AM389" s="64">
        <v>8765432106</v>
      </c>
      <c r="AO389" s="64">
        <v>8765432106</v>
      </c>
      <c r="AP389" s="64">
        <v>8123</v>
      </c>
      <c r="AR389" s="64">
        <v>8765432106</v>
      </c>
      <c r="AS389" s="111" t="s">
        <v>112</v>
      </c>
      <c r="AT389" s="111" t="s">
        <v>113</v>
      </c>
      <c r="AU389" s="114" t="s">
        <v>114</v>
      </c>
      <c r="AV389" s="112">
        <v>32478</v>
      </c>
      <c r="AX389" s="111">
        <v>143678</v>
      </c>
      <c r="AY389" s="112">
        <v>40552</v>
      </c>
      <c r="AZ389" s="117">
        <v>40917</v>
      </c>
      <c r="BA389" s="64" t="s">
        <v>115</v>
      </c>
      <c r="BC389" s="64">
        <v>12343</v>
      </c>
      <c r="BD389" s="64">
        <v>8123</v>
      </c>
      <c r="BE389" s="168">
        <v>334</v>
      </c>
    </row>
    <row r="390" spans="2:57" ht="15.6" x14ac:dyDescent="0.3">
      <c r="B390" s="111">
        <v>2234567894</v>
      </c>
      <c r="C390" s="111" t="s">
        <v>116</v>
      </c>
      <c r="D390" s="111" t="s">
        <v>117</v>
      </c>
      <c r="E390" s="111" t="s">
        <v>118</v>
      </c>
      <c r="F390" s="111" t="s">
        <v>119</v>
      </c>
      <c r="G390" s="112">
        <v>30186</v>
      </c>
      <c r="I390" s="111">
        <v>1234567894</v>
      </c>
      <c r="J390" s="111" t="s">
        <v>120</v>
      </c>
      <c r="K390" s="64" t="s">
        <v>121</v>
      </c>
      <c r="L390" s="112">
        <v>42992</v>
      </c>
      <c r="M390" s="111">
        <v>13942</v>
      </c>
      <c r="N390" s="112">
        <v>43178</v>
      </c>
      <c r="P390" s="119">
        <v>9876543214</v>
      </c>
      <c r="Q390" s="114" t="s">
        <v>122</v>
      </c>
      <c r="R390" s="64" t="s">
        <v>116</v>
      </c>
      <c r="S390" s="64" t="s">
        <v>123</v>
      </c>
      <c r="T390" s="112">
        <v>32221</v>
      </c>
      <c r="U390" s="64" t="s">
        <v>79</v>
      </c>
      <c r="X390" s="64">
        <v>123454</v>
      </c>
      <c r="Y390" s="111">
        <v>307</v>
      </c>
      <c r="Z390" s="111">
        <v>3300</v>
      </c>
      <c r="AA390" s="64">
        <f t="shared" si="11"/>
        <v>3607</v>
      </c>
      <c r="AC390" s="64">
        <v>8124</v>
      </c>
      <c r="AD390" s="64" t="s">
        <v>121</v>
      </c>
      <c r="AE390" s="64" t="s">
        <v>124</v>
      </c>
      <c r="AF390" s="112">
        <v>42992</v>
      </c>
      <c r="AG390" s="112">
        <v>43357</v>
      </c>
      <c r="AI390" s="64">
        <v>145</v>
      </c>
      <c r="AJ390" s="112">
        <v>42992</v>
      </c>
      <c r="AK390" s="112">
        <v>42995</v>
      </c>
      <c r="AL390" s="64">
        <v>8124</v>
      </c>
      <c r="AM390" s="64">
        <v>7843884394</v>
      </c>
      <c r="AO390" s="64">
        <v>7843884394</v>
      </c>
      <c r="AP390" s="64">
        <v>8124</v>
      </c>
      <c r="AR390" s="64">
        <v>8765432104</v>
      </c>
      <c r="AS390" s="163" t="s">
        <v>137</v>
      </c>
      <c r="AT390" s="163" t="s">
        <v>138</v>
      </c>
      <c r="AU390" s="164" t="s">
        <v>139</v>
      </c>
      <c r="AV390" s="165">
        <v>27400</v>
      </c>
      <c r="AX390" s="111">
        <v>143656</v>
      </c>
      <c r="AY390" s="112">
        <v>40550</v>
      </c>
      <c r="AZ390" s="117">
        <v>40915</v>
      </c>
      <c r="BA390" s="64" t="s">
        <v>128</v>
      </c>
      <c r="BC390" s="64">
        <v>12344</v>
      </c>
      <c r="BD390" s="64">
        <v>8124</v>
      </c>
      <c r="BE390" s="168">
        <v>307</v>
      </c>
    </row>
    <row r="391" spans="2:57" ht="15.6" x14ac:dyDescent="0.3">
      <c r="B391" s="111">
        <v>2234567895</v>
      </c>
      <c r="C391" s="111" t="s">
        <v>129</v>
      </c>
      <c r="D391" s="111" t="s">
        <v>130</v>
      </c>
      <c r="E391" s="111" t="s">
        <v>131</v>
      </c>
      <c r="F391" s="111" t="s">
        <v>132</v>
      </c>
      <c r="G391" s="112">
        <v>30159</v>
      </c>
      <c r="I391" s="111">
        <v>1234567895</v>
      </c>
      <c r="J391" s="111" t="s">
        <v>133</v>
      </c>
      <c r="K391" s="64" t="s">
        <v>59</v>
      </c>
      <c r="L391" s="112">
        <v>43419</v>
      </c>
      <c r="M391" s="111">
        <v>10747</v>
      </c>
      <c r="N391" s="112">
        <v>42930</v>
      </c>
      <c r="P391" s="119">
        <v>9876543215</v>
      </c>
      <c r="Q391" s="114" t="s">
        <v>134</v>
      </c>
      <c r="R391" s="64" t="s">
        <v>135</v>
      </c>
      <c r="S391" s="64" t="s">
        <v>136</v>
      </c>
      <c r="T391" s="112">
        <v>28685</v>
      </c>
      <c r="U391" s="64" t="s">
        <v>95</v>
      </c>
      <c r="X391" s="64">
        <v>123455</v>
      </c>
      <c r="Y391" s="111">
        <v>354</v>
      </c>
      <c r="Z391" s="111">
        <v>3300</v>
      </c>
      <c r="AA391" s="64">
        <f t="shared" si="11"/>
        <v>3654</v>
      </c>
      <c r="AC391" s="64">
        <v>8125</v>
      </c>
      <c r="AD391" s="64" t="s">
        <v>59</v>
      </c>
      <c r="AE391" s="64" t="s">
        <v>64</v>
      </c>
      <c r="AF391" s="112">
        <v>43419</v>
      </c>
      <c r="AG391" s="112">
        <v>43784</v>
      </c>
      <c r="AI391" s="64">
        <v>146</v>
      </c>
      <c r="AJ391" s="112">
        <v>43419</v>
      </c>
      <c r="AK391" s="112">
        <v>43423</v>
      </c>
      <c r="AL391" s="64">
        <v>8125</v>
      </c>
      <c r="AM391" s="64">
        <v>8765432104</v>
      </c>
      <c r="AO391" s="64">
        <v>8765432104</v>
      </c>
      <c r="AP391" s="64">
        <v>8125</v>
      </c>
      <c r="AR391" s="64">
        <v>8765432102</v>
      </c>
      <c r="AS391" s="111" t="s">
        <v>149</v>
      </c>
      <c r="AT391" s="111" t="s">
        <v>156</v>
      </c>
      <c r="AU391" s="114" t="s">
        <v>157</v>
      </c>
      <c r="AV391" s="112">
        <v>33167</v>
      </c>
      <c r="AX391" s="111">
        <v>143641</v>
      </c>
      <c r="AY391" s="112">
        <v>40553</v>
      </c>
      <c r="AZ391" s="117">
        <v>40918</v>
      </c>
      <c r="BA391" s="64" t="s">
        <v>100</v>
      </c>
      <c r="BC391" s="64">
        <v>12345</v>
      </c>
      <c r="BD391" s="64">
        <v>8125</v>
      </c>
      <c r="BE391" s="168">
        <v>354</v>
      </c>
    </row>
    <row r="392" spans="2:57" ht="15.6" x14ac:dyDescent="0.3">
      <c r="B392" s="111">
        <v>2234567896</v>
      </c>
      <c r="C392" s="111" t="s">
        <v>140</v>
      </c>
      <c r="D392" s="111" t="s">
        <v>141</v>
      </c>
      <c r="E392" s="111" t="s">
        <v>142</v>
      </c>
      <c r="F392" s="111" t="s">
        <v>143</v>
      </c>
      <c r="G392" s="112">
        <v>30687</v>
      </c>
      <c r="I392" s="111">
        <v>1234567896</v>
      </c>
      <c r="J392" s="111" t="s">
        <v>144</v>
      </c>
      <c r="K392" s="64" t="s">
        <v>75</v>
      </c>
      <c r="L392" s="112">
        <v>43754</v>
      </c>
      <c r="M392" s="111">
        <v>18491</v>
      </c>
      <c r="N392" s="112">
        <v>44047</v>
      </c>
      <c r="P392" s="119">
        <v>9876543216</v>
      </c>
      <c r="Q392" s="114" t="s">
        <v>145</v>
      </c>
      <c r="R392" s="64" t="s">
        <v>146</v>
      </c>
      <c r="S392" s="64" t="s">
        <v>147</v>
      </c>
      <c r="T392" s="112">
        <v>27610</v>
      </c>
      <c r="U392" s="64" t="s">
        <v>63</v>
      </c>
      <c r="X392" s="64">
        <v>123456</v>
      </c>
      <c r="Y392" s="111">
        <v>281</v>
      </c>
      <c r="Z392" s="111">
        <v>3300</v>
      </c>
      <c r="AA392" s="64">
        <f t="shared" si="11"/>
        <v>3581</v>
      </c>
      <c r="AC392" s="64">
        <v>8126</v>
      </c>
      <c r="AD392" s="64" t="s">
        <v>75</v>
      </c>
      <c r="AE392" s="64" t="s">
        <v>80</v>
      </c>
      <c r="AF392" s="112">
        <v>43754</v>
      </c>
      <c r="AG392" s="112">
        <v>44120</v>
      </c>
      <c r="AI392" s="64">
        <v>147</v>
      </c>
      <c r="AJ392" s="112">
        <v>43754</v>
      </c>
      <c r="AK392" s="112">
        <v>43757</v>
      </c>
      <c r="AL392" s="64">
        <v>8126</v>
      </c>
      <c r="AM392" s="64">
        <v>8765432104</v>
      </c>
      <c r="AO392" s="64">
        <v>8765432104</v>
      </c>
      <c r="AP392" s="64">
        <v>8126</v>
      </c>
      <c r="AR392" s="64">
        <v>8765432101</v>
      </c>
      <c r="AS392" s="111" t="s">
        <v>166</v>
      </c>
      <c r="AT392" s="111" t="s">
        <v>167</v>
      </c>
      <c r="AU392" s="114" t="s">
        <v>168</v>
      </c>
      <c r="AV392" s="112">
        <v>29936</v>
      </c>
      <c r="AX392" s="111">
        <v>151878</v>
      </c>
      <c r="AY392" s="112">
        <v>44366</v>
      </c>
      <c r="AZ392" s="112">
        <v>44731</v>
      </c>
      <c r="BA392" s="64" t="s">
        <v>148</v>
      </c>
      <c r="BC392" s="64">
        <v>12346</v>
      </c>
      <c r="BD392" s="64">
        <v>8126</v>
      </c>
      <c r="BE392" s="168">
        <v>281</v>
      </c>
    </row>
    <row r="393" spans="2:57" ht="15.6" x14ac:dyDescent="0.3">
      <c r="B393" s="111">
        <v>2234567897</v>
      </c>
      <c r="C393" s="111" t="s">
        <v>149</v>
      </c>
      <c r="D393" s="111" t="s">
        <v>150</v>
      </c>
      <c r="E393" s="111" t="s">
        <v>151</v>
      </c>
      <c r="F393" s="111" t="s">
        <v>152</v>
      </c>
      <c r="G393" s="112">
        <v>32802</v>
      </c>
      <c r="I393" s="111">
        <v>1234567897</v>
      </c>
      <c r="J393" s="111" t="s">
        <v>153</v>
      </c>
      <c r="K393" s="64" t="s">
        <v>91</v>
      </c>
      <c r="L393" s="112">
        <v>40985</v>
      </c>
      <c r="M393" s="111">
        <v>17725</v>
      </c>
      <c r="N393" s="112">
        <v>40714</v>
      </c>
      <c r="P393" s="119">
        <v>9876543217</v>
      </c>
      <c r="Q393" s="114" t="s">
        <v>154</v>
      </c>
      <c r="R393" s="64" t="s">
        <v>102</v>
      </c>
      <c r="S393" s="64" t="s">
        <v>155</v>
      </c>
      <c r="T393" s="112">
        <v>30853</v>
      </c>
      <c r="U393" s="64" t="s">
        <v>79</v>
      </c>
      <c r="X393" s="64">
        <v>123457</v>
      </c>
      <c r="Y393" s="111">
        <v>374</v>
      </c>
      <c r="Z393" s="111">
        <v>3300</v>
      </c>
      <c r="AA393" s="64">
        <f t="shared" si="11"/>
        <v>3674</v>
      </c>
      <c r="AC393" s="64">
        <v>8127</v>
      </c>
      <c r="AD393" s="64" t="s">
        <v>91</v>
      </c>
      <c r="AE393" s="64" t="s">
        <v>96</v>
      </c>
      <c r="AF393" s="112">
        <v>40985</v>
      </c>
      <c r="AG393" s="112">
        <v>41350</v>
      </c>
      <c r="AI393" s="64">
        <v>148</v>
      </c>
      <c r="AJ393" s="112">
        <v>40985</v>
      </c>
      <c r="AK393" s="112">
        <v>40988</v>
      </c>
      <c r="AL393" s="64">
        <v>8127</v>
      </c>
      <c r="AM393" s="64">
        <v>8765432102</v>
      </c>
      <c r="AO393" s="64">
        <v>8765432102</v>
      </c>
      <c r="AP393" s="64">
        <v>8127</v>
      </c>
      <c r="AR393" s="64">
        <v>8765432111</v>
      </c>
      <c r="AS393" s="111" t="s">
        <v>176</v>
      </c>
      <c r="AT393" s="111" t="s">
        <v>177</v>
      </c>
      <c r="AU393" s="114" t="s">
        <v>178</v>
      </c>
      <c r="AV393" s="112">
        <v>26611</v>
      </c>
      <c r="AX393" s="111">
        <v>133922</v>
      </c>
      <c r="AY393" s="112">
        <v>44063</v>
      </c>
      <c r="AZ393" s="112">
        <v>44428</v>
      </c>
      <c r="BA393" s="64" t="s">
        <v>158</v>
      </c>
      <c r="BC393" s="64">
        <v>12347</v>
      </c>
      <c r="BD393" s="64">
        <v>8127</v>
      </c>
      <c r="BE393" s="168">
        <v>374</v>
      </c>
    </row>
    <row r="394" spans="2:57" ht="15.6" x14ac:dyDescent="0.3">
      <c r="B394" s="111">
        <v>2234567898</v>
      </c>
      <c r="C394" s="111" t="s">
        <v>159</v>
      </c>
      <c r="D394" s="111" t="s">
        <v>160</v>
      </c>
      <c r="E394" s="111" t="s">
        <v>161</v>
      </c>
      <c r="F394" s="111" t="s">
        <v>162</v>
      </c>
      <c r="G394" s="112">
        <v>33588</v>
      </c>
      <c r="I394" s="111">
        <v>1234567898</v>
      </c>
      <c r="J394" s="111" t="s">
        <v>163</v>
      </c>
      <c r="K394" s="64" t="s">
        <v>107</v>
      </c>
      <c r="L394" s="112">
        <v>43969</v>
      </c>
      <c r="M394" s="111">
        <v>12678</v>
      </c>
      <c r="N394" s="112">
        <v>43538</v>
      </c>
      <c r="P394" s="119">
        <v>9876543218</v>
      </c>
      <c r="Q394" s="114" t="s">
        <v>164</v>
      </c>
      <c r="R394" s="64" t="s">
        <v>62</v>
      </c>
      <c r="S394" s="64" t="s">
        <v>165</v>
      </c>
      <c r="T394" s="112">
        <v>29672</v>
      </c>
      <c r="U394" s="64" t="s">
        <v>95</v>
      </c>
      <c r="X394" s="64">
        <v>123458</v>
      </c>
      <c r="Y394" s="111">
        <v>324</v>
      </c>
      <c r="Z394" s="111">
        <v>3300</v>
      </c>
      <c r="AA394" s="64">
        <f t="shared" si="11"/>
        <v>3624</v>
      </c>
      <c r="AC394" s="64">
        <v>8128</v>
      </c>
      <c r="AD394" s="64" t="s">
        <v>107</v>
      </c>
      <c r="AE394" s="64" t="s">
        <v>111</v>
      </c>
      <c r="AF394" s="112">
        <v>43969</v>
      </c>
      <c r="AG394" s="112">
        <v>44334</v>
      </c>
      <c r="AI394" s="64">
        <v>149</v>
      </c>
      <c r="AJ394" s="112">
        <v>43969</v>
      </c>
      <c r="AK394" s="112">
        <v>43972</v>
      </c>
      <c r="AL394" s="64">
        <v>8128</v>
      </c>
      <c r="AM394" s="64">
        <v>8765432101</v>
      </c>
      <c r="AO394" s="64">
        <v>8765432101</v>
      </c>
      <c r="AP394" s="64">
        <v>8128</v>
      </c>
      <c r="AR394" s="64">
        <v>8765432112</v>
      </c>
      <c r="AS394" s="111" t="s">
        <v>187</v>
      </c>
      <c r="AT394" s="111" t="s">
        <v>188</v>
      </c>
      <c r="AU394" s="114" t="s">
        <v>189</v>
      </c>
      <c r="AV394" s="112">
        <v>27374</v>
      </c>
      <c r="BC394" s="64">
        <v>12348</v>
      </c>
      <c r="BD394" s="64">
        <v>8128</v>
      </c>
      <c r="BE394" s="168">
        <v>324</v>
      </c>
    </row>
    <row r="395" spans="2:57" ht="15.6" x14ac:dyDescent="0.3">
      <c r="B395" s="111">
        <v>2234567899</v>
      </c>
      <c r="C395" s="111" t="s">
        <v>169</v>
      </c>
      <c r="D395" s="111" t="s">
        <v>170</v>
      </c>
      <c r="E395" s="111" t="s">
        <v>171</v>
      </c>
      <c r="F395" s="111" t="s">
        <v>172</v>
      </c>
      <c r="G395" s="112">
        <v>34646</v>
      </c>
      <c r="I395" s="111">
        <v>1234567899</v>
      </c>
      <c r="J395" s="111" t="s">
        <v>173</v>
      </c>
      <c r="K395" s="64" t="s">
        <v>121</v>
      </c>
      <c r="L395" s="112">
        <v>44366</v>
      </c>
      <c r="M395" s="111">
        <v>14986</v>
      </c>
      <c r="N395" s="112">
        <v>43849</v>
      </c>
      <c r="P395" s="119">
        <v>9876543219</v>
      </c>
      <c r="Q395" s="114" t="s">
        <v>174</v>
      </c>
      <c r="R395" s="64" t="s">
        <v>141</v>
      </c>
      <c r="S395" s="64" t="s">
        <v>175</v>
      </c>
      <c r="T395" s="112">
        <v>29237</v>
      </c>
      <c r="U395" s="64" t="s">
        <v>63</v>
      </c>
      <c r="X395" s="64">
        <v>123459</v>
      </c>
      <c r="Y395" s="111">
        <v>371</v>
      </c>
      <c r="Z395" s="111">
        <v>3300</v>
      </c>
      <c r="AA395" s="64">
        <f t="shared" si="11"/>
        <v>3671</v>
      </c>
      <c r="AC395" s="64">
        <v>8129</v>
      </c>
      <c r="AD395" s="64" t="s">
        <v>121</v>
      </c>
      <c r="AE395" s="64" t="s">
        <v>124</v>
      </c>
      <c r="AF395" s="112">
        <v>44366</v>
      </c>
      <c r="AG395" s="112">
        <v>44731</v>
      </c>
      <c r="AI395" s="64">
        <v>140</v>
      </c>
      <c r="AJ395" s="112">
        <v>44366</v>
      </c>
      <c r="AK395" s="112">
        <v>44370</v>
      </c>
      <c r="AL395" s="64">
        <v>8129</v>
      </c>
      <c r="AM395" s="64">
        <v>8765432111</v>
      </c>
      <c r="AO395" s="64">
        <v>8765432111</v>
      </c>
      <c r="AP395" s="64">
        <v>8129</v>
      </c>
      <c r="AR395" s="64">
        <v>6473843942</v>
      </c>
      <c r="AS395" s="111" t="s">
        <v>194</v>
      </c>
      <c r="AT395" s="111" t="s">
        <v>195</v>
      </c>
      <c r="AU395" s="127" t="s">
        <v>196</v>
      </c>
      <c r="AV395" s="112">
        <v>29938</v>
      </c>
      <c r="BC395" s="64">
        <v>12349</v>
      </c>
      <c r="BD395" s="64">
        <v>8129</v>
      </c>
      <c r="BE395" s="168">
        <v>371</v>
      </c>
    </row>
    <row r="396" spans="2:57" ht="15.6" x14ac:dyDescent="0.3">
      <c r="B396" s="111">
        <v>2234567900</v>
      </c>
      <c r="C396" s="111" t="s">
        <v>179</v>
      </c>
      <c r="D396" s="111" t="s">
        <v>180</v>
      </c>
      <c r="E396" s="111" t="s">
        <v>181</v>
      </c>
      <c r="F396" s="111" t="s">
        <v>182</v>
      </c>
      <c r="G396" s="112">
        <v>34314</v>
      </c>
      <c r="I396" s="111">
        <v>1234567900</v>
      </c>
      <c r="J396" s="111" t="s">
        <v>183</v>
      </c>
      <c r="K396" s="64" t="s">
        <v>59</v>
      </c>
      <c r="L396" s="112">
        <v>44063</v>
      </c>
      <c r="M396" s="111">
        <v>19888</v>
      </c>
      <c r="N396" s="112">
        <v>43538</v>
      </c>
      <c r="P396" s="119">
        <v>9876543221</v>
      </c>
      <c r="Q396" s="114" t="s">
        <v>184</v>
      </c>
      <c r="R396" s="64" t="s">
        <v>185</v>
      </c>
      <c r="S396" s="64" t="s">
        <v>186</v>
      </c>
      <c r="T396" s="112">
        <v>27955</v>
      </c>
      <c r="U396" s="64" t="s">
        <v>79</v>
      </c>
      <c r="X396" s="64">
        <v>123460</v>
      </c>
      <c r="Y396" s="111">
        <v>435</v>
      </c>
      <c r="Z396" s="111">
        <v>4400</v>
      </c>
      <c r="AA396" s="64">
        <f t="shared" si="11"/>
        <v>4835</v>
      </c>
      <c r="AC396" s="64">
        <v>8130</v>
      </c>
      <c r="AD396" s="64" t="s">
        <v>59</v>
      </c>
      <c r="AE396" s="64" t="s">
        <v>64</v>
      </c>
      <c r="AF396" s="112">
        <v>44063</v>
      </c>
      <c r="AG396" s="112">
        <v>44428</v>
      </c>
      <c r="AI396" s="64">
        <v>150</v>
      </c>
      <c r="AJ396" s="112">
        <v>44063</v>
      </c>
      <c r="AK396" s="112">
        <v>44067</v>
      </c>
      <c r="AL396" s="64">
        <v>8130</v>
      </c>
      <c r="AM396" s="64">
        <v>8765432112</v>
      </c>
      <c r="AO396" s="64">
        <v>8765432112</v>
      </c>
      <c r="AP396" s="64">
        <v>8130</v>
      </c>
      <c r="AR396" s="64">
        <v>7843884394</v>
      </c>
      <c r="AS396" s="163" t="s">
        <v>125</v>
      </c>
      <c r="AT396" s="163" t="s">
        <v>126</v>
      </c>
      <c r="AU396" s="166" t="s">
        <v>127</v>
      </c>
      <c r="AV396" s="165">
        <v>29937</v>
      </c>
      <c r="BC396" s="64">
        <v>12350</v>
      </c>
      <c r="BD396" s="64">
        <v>8130</v>
      </c>
      <c r="BE396" s="168">
        <v>435</v>
      </c>
    </row>
    <row r="397" spans="2:57" ht="15.6" x14ac:dyDescent="0.3">
      <c r="I397" s="128">
        <v>1234567901</v>
      </c>
      <c r="J397" s="131" t="s">
        <v>190</v>
      </c>
      <c r="K397" s="100" t="s">
        <v>59</v>
      </c>
      <c r="L397" s="129">
        <v>44064</v>
      </c>
      <c r="M397" s="128">
        <v>19889</v>
      </c>
      <c r="N397" s="129">
        <v>43538</v>
      </c>
      <c r="P397" s="119">
        <v>6734839393</v>
      </c>
      <c r="Q397" s="127" t="s">
        <v>191</v>
      </c>
      <c r="R397" s="64" t="s">
        <v>192</v>
      </c>
      <c r="S397" s="64" t="s">
        <v>193</v>
      </c>
      <c r="T397" s="112">
        <v>27970</v>
      </c>
      <c r="U397" s="64" t="s">
        <v>95</v>
      </c>
      <c r="X397" s="64">
        <v>123461</v>
      </c>
      <c r="Y397" s="111">
        <v>394</v>
      </c>
      <c r="Z397" s="111">
        <v>3300</v>
      </c>
      <c r="AA397" s="64">
        <f t="shared" si="11"/>
        <v>3694</v>
      </c>
      <c r="AC397" s="64">
        <v>8131</v>
      </c>
      <c r="AD397" s="64" t="s">
        <v>107</v>
      </c>
      <c r="AE397" s="64" t="s">
        <v>111</v>
      </c>
      <c r="AF397" s="112">
        <v>43970</v>
      </c>
      <c r="AG397" s="112">
        <v>44338</v>
      </c>
      <c r="AI397" s="64">
        <v>151</v>
      </c>
      <c r="AJ397" s="112">
        <v>44002</v>
      </c>
      <c r="AK397" s="112">
        <v>44006</v>
      </c>
      <c r="AL397" s="64">
        <v>8131</v>
      </c>
      <c r="AM397" s="64">
        <v>6473843942</v>
      </c>
      <c r="AO397" s="64">
        <v>6473843942</v>
      </c>
      <c r="AP397" s="64">
        <v>8131</v>
      </c>
      <c r="BC397" s="64">
        <v>12351</v>
      </c>
      <c r="BD397" s="64">
        <v>8131</v>
      </c>
      <c r="BE397" s="168">
        <v>394</v>
      </c>
    </row>
    <row r="398" spans="2:57" ht="15.6" x14ac:dyDescent="0.3">
      <c r="I398" s="111">
        <v>1234567919</v>
      </c>
      <c r="J398" s="127" t="s">
        <v>190</v>
      </c>
      <c r="K398" s="64" t="s">
        <v>59</v>
      </c>
      <c r="L398" s="112">
        <v>43357</v>
      </c>
      <c r="M398" s="111">
        <v>15366</v>
      </c>
      <c r="N398" s="112">
        <v>42930</v>
      </c>
      <c r="P398" s="119">
        <v>5643874934</v>
      </c>
      <c r="Q398" s="127" t="s">
        <v>197</v>
      </c>
      <c r="R398" s="64" t="s">
        <v>198</v>
      </c>
      <c r="S398" s="64" t="s">
        <v>199</v>
      </c>
      <c r="T398" s="112">
        <v>32204</v>
      </c>
      <c r="U398" s="64" t="s">
        <v>63</v>
      </c>
      <c r="X398" s="64">
        <v>123462</v>
      </c>
      <c r="Y398" s="111">
        <v>306</v>
      </c>
      <c r="Z398" s="111">
        <v>3300</v>
      </c>
      <c r="AA398" s="64">
        <f t="shared" si="11"/>
        <v>3606</v>
      </c>
      <c r="AC398" s="64">
        <v>8132</v>
      </c>
      <c r="AD398" s="64" t="s">
        <v>121</v>
      </c>
      <c r="AE398" s="64" t="s">
        <v>124</v>
      </c>
      <c r="AF398" s="112">
        <v>43002</v>
      </c>
      <c r="AG398" s="112">
        <v>43370</v>
      </c>
      <c r="AI398" s="64">
        <v>152</v>
      </c>
      <c r="AJ398" s="112">
        <v>43973</v>
      </c>
      <c r="AK398" s="112">
        <v>43976</v>
      </c>
      <c r="AL398" s="100">
        <v>8132</v>
      </c>
      <c r="AM398" s="100">
        <v>7843884394</v>
      </c>
      <c r="AO398" s="64">
        <v>7843884394</v>
      </c>
      <c r="AP398" s="64">
        <v>8132</v>
      </c>
      <c r="BC398" s="64">
        <v>12352</v>
      </c>
      <c r="BD398" s="64">
        <v>8132</v>
      </c>
      <c r="BE398" s="168">
        <v>306</v>
      </c>
    </row>
    <row r="399" spans="2:57" x14ac:dyDescent="0.3">
      <c r="AC399" s="100">
        <v>8133</v>
      </c>
      <c r="AD399" s="100" t="s">
        <v>75</v>
      </c>
      <c r="AE399" s="100" t="s">
        <v>80</v>
      </c>
      <c r="AF399" s="142" t="s">
        <v>98</v>
      </c>
      <c r="AG399" s="142" t="s">
        <v>98</v>
      </c>
      <c r="AI399" s="154">
        <v>153</v>
      </c>
      <c r="AJ399" s="155">
        <v>44032</v>
      </c>
      <c r="AK399" s="155">
        <v>44036</v>
      </c>
      <c r="AL399" s="156">
        <v>8133</v>
      </c>
      <c r="AM399" s="157">
        <v>6473843942</v>
      </c>
    </row>
    <row r="400" spans="2:57" x14ac:dyDescent="0.3">
      <c r="AC400" s="64">
        <v>8134</v>
      </c>
      <c r="AD400" s="64" t="s">
        <v>75</v>
      </c>
      <c r="AE400" s="64" t="s">
        <v>80</v>
      </c>
      <c r="AF400" s="143" t="s">
        <v>98</v>
      </c>
      <c r="AG400" s="143" t="s">
        <v>98</v>
      </c>
    </row>
    <row r="403" spans="1:21" ht="15.6" x14ac:dyDescent="0.3">
      <c r="A403" s="101" t="s">
        <v>1</v>
      </c>
      <c r="B403" s="101" t="s">
        <v>1</v>
      </c>
      <c r="C403" s="101" t="s">
        <v>1</v>
      </c>
      <c r="D403" s="101" t="s">
        <v>1</v>
      </c>
      <c r="E403" s="101" t="s">
        <v>1</v>
      </c>
      <c r="F403" s="101" t="s">
        <v>1</v>
      </c>
      <c r="G403" s="101" t="s">
        <v>1</v>
      </c>
      <c r="H403" s="101" t="s">
        <v>1</v>
      </c>
      <c r="I403" s="101" t="s">
        <v>1</v>
      </c>
      <c r="J403" s="101" t="s">
        <v>1</v>
      </c>
      <c r="K403" s="101" t="s">
        <v>0</v>
      </c>
      <c r="L403" s="104"/>
      <c r="M403" s="102"/>
      <c r="N403" s="102"/>
      <c r="O403" s="102"/>
      <c r="P403" s="101" t="s">
        <v>0</v>
      </c>
      <c r="Q403" s="103"/>
      <c r="R403" s="102"/>
      <c r="S403" s="101" t="s">
        <v>0</v>
      </c>
      <c r="T403" s="103"/>
      <c r="U403" s="102"/>
    </row>
    <row r="404" spans="1:21" ht="15.6" x14ac:dyDescent="0.3">
      <c r="A404" s="105" t="s">
        <v>3</v>
      </c>
      <c r="B404" s="105" t="s">
        <v>9</v>
      </c>
      <c r="C404" s="105" t="s">
        <v>15</v>
      </c>
      <c r="D404" s="105" t="s">
        <v>21</v>
      </c>
      <c r="E404" s="105" t="s">
        <v>22</v>
      </c>
      <c r="F404" s="105" t="s">
        <v>31</v>
      </c>
      <c r="G404" s="105" t="s">
        <v>23</v>
      </c>
      <c r="H404" s="108" t="s">
        <v>22</v>
      </c>
      <c r="I404" s="105" t="s">
        <v>38</v>
      </c>
      <c r="J404" s="105" t="s">
        <v>24</v>
      </c>
      <c r="K404" s="108" t="s">
        <v>43</v>
      </c>
      <c r="L404" s="105" t="s">
        <v>44</v>
      </c>
      <c r="M404" s="105" t="s">
        <v>45</v>
      </c>
      <c r="N404" s="105" t="s">
        <v>46</v>
      </c>
      <c r="O404" s="105" t="s">
        <v>47</v>
      </c>
      <c r="P404" s="105" t="s">
        <v>48</v>
      </c>
      <c r="Q404" s="105" t="s">
        <v>49</v>
      </c>
      <c r="R404" s="105" t="s">
        <v>50</v>
      </c>
      <c r="S404" s="104" t="s">
        <v>51</v>
      </c>
      <c r="T404" s="105" t="s">
        <v>52</v>
      </c>
      <c r="U404" s="105" t="s">
        <v>53</v>
      </c>
    </row>
    <row r="405" spans="1:21" ht="15.6" x14ac:dyDescent="0.3">
      <c r="A405" s="111">
        <v>2234567890</v>
      </c>
      <c r="B405" s="111">
        <v>1234567890</v>
      </c>
      <c r="C405" s="113">
        <v>9876543210</v>
      </c>
      <c r="D405" s="64">
        <v>123450</v>
      </c>
      <c r="E405" s="64">
        <v>8120</v>
      </c>
      <c r="F405" s="64">
        <v>141</v>
      </c>
      <c r="G405" s="64">
        <v>8765432109</v>
      </c>
      <c r="H405" s="64">
        <v>8120</v>
      </c>
      <c r="I405" s="111">
        <v>143818</v>
      </c>
      <c r="J405" s="64">
        <v>12340</v>
      </c>
      <c r="K405" s="64">
        <v>101</v>
      </c>
      <c r="L405" s="111" t="s">
        <v>69</v>
      </c>
      <c r="M405" s="64">
        <v>10</v>
      </c>
      <c r="N405" s="111">
        <v>20</v>
      </c>
      <c r="O405" s="64">
        <f>M405*N405</f>
        <v>200</v>
      </c>
      <c r="P405" s="64">
        <v>131</v>
      </c>
      <c r="Q405" s="64">
        <v>15</v>
      </c>
      <c r="R405" s="64">
        <v>20</v>
      </c>
      <c r="S405" s="64">
        <v>166</v>
      </c>
      <c r="T405" s="64" t="s">
        <v>63</v>
      </c>
      <c r="U405" s="64">
        <v>40</v>
      </c>
    </row>
    <row r="406" spans="1:21" ht="15.6" x14ac:dyDescent="0.3">
      <c r="A406" s="111">
        <v>2234567891</v>
      </c>
      <c r="B406" s="111">
        <v>1234567891</v>
      </c>
      <c r="C406" s="113">
        <v>9876543211</v>
      </c>
      <c r="D406" s="64">
        <v>123451</v>
      </c>
      <c r="E406" s="64">
        <v>8121</v>
      </c>
      <c r="F406" s="64">
        <v>142</v>
      </c>
      <c r="G406" s="64">
        <v>8765432108</v>
      </c>
      <c r="H406" s="64">
        <v>8121</v>
      </c>
      <c r="I406" s="111">
        <v>143675</v>
      </c>
      <c r="J406" s="64">
        <v>12341</v>
      </c>
      <c r="K406" s="64">
        <v>102</v>
      </c>
      <c r="L406" s="111" t="s">
        <v>85</v>
      </c>
      <c r="M406" s="64">
        <v>12</v>
      </c>
      <c r="N406" s="64">
        <v>22</v>
      </c>
      <c r="O406" s="64">
        <f>M406*N406</f>
        <v>264</v>
      </c>
      <c r="P406" s="64">
        <v>132</v>
      </c>
      <c r="Q406" s="64">
        <v>30</v>
      </c>
      <c r="R406" s="64">
        <v>70</v>
      </c>
      <c r="S406" s="64">
        <v>167</v>
      </c>
      <c r="T406" s="64" t="s">
        <v>63</v>
      </c>
      <c r="U406" s="64">
        <v>55</v>
      </c>
    </row>
    <row r="407" spans="1:21" ht="15.6" x14ac:dyDescent="0.3">
      <c r="A407" s="111">
        <v>2234567892</v>
      </c>
      <c r="B407" s="111">
        <v>1234567892</v>
      </c>
      <c r="C407" s="119">
        <v>9876543212</v>
      </c>
      <c r="D407" s="64">
        <v>123452</v>
      </c>
      <c r="E407" s="64">
        <v>8122</v>
      </c>
      <c r="F407" s="64">
        <v>143</v>
      </c>
      <c r="G407" s="64">
        <v>8765432107</v>
      </c>
      <c r="H407" s="64">
        <v>8122</v>
      </c>
      <c r="I407" s="111">
        <v>143677</v>
      </c>
      <c r="J407" s="64">
        <v>12342</v>
      </c>
      <c r="K407" s="64">
        <v>103</v>
      </c>
      <c r="L407" s="111" t="s">
        <v>101</v>
      </c>
      <c r="M407" s="64">
        <v>8</v>
      </c>
      <c r="N407" s="111">
        <v>34</v>
      </c>
      <c r="O407" s="64">
        <f>M407*N407</f>
        <v>272</v>
      </c>
      <c r="P407" s="64">
        <v>133</v>
      </c>
      <c r="Q407" s="64">
        <v>25</v>
      </c>
      <c r="R407" s="64">
        <v>50</v>
      </c>
      <c r="S407" s="64">
        <v>168</v>
      </c>
      <c r="T407" s="64" t="s">
        <v>63</v>
      </c>
      <c r="U407" s="64">
        <v>45</v>
      </c>
    </row>
    <row r="408" spans="1:21" ht="15.6" x14ac:dyDescent="0.3">
      <c r="A408" s="111">
        <v>2234567893</v>
      </c>
      <c r="B408" s="111">
        <v>1234567893</v>
      </c>
      <c r="C408" s="119">
        <v>9876543213</v>
      </c>
      <c r="D408" s="64">
        <v>123453</v>
      </c>
      <c r="E408" s="64">
        <v>8123</v>
      </c>
      <c r="F408" s="64">
        <v>144</v>
      </c>
      <c r="G408" s="64">
        <v>8765432106</v>
      </c>
      <c r="H408" s="64">
        <v>8123</v>
      </c>
      <c r="I408" s="111">
        <v>143678</v>
      </c>
      <c r="J408" s="64">
        <v>12343</v>
      </c>
      <c r="K408" s="64">
        <v>104</v>
      </c>
      <c r="L408" s="111" t="s">
        <v>85</v>
      </c>
      <c r="M408" s="64">
        <v>12</v>
      </c>
      <c r="N408" s="111">
        <v>22</v>
      </c>
      <c r="O408" s="64">
        <f>M408*N408</f>
        <v>264</v>
      </c>
      <c r="P408" s="64">
        <v>134</v>
      </c>
      <c r="Q408" s="64">
        <v>18</v>
      </c>
      <c r="R408" s="64">
        <v>25</v>
      </c>
      <c r="S408" s="64">
        <v>169</v>
      </c>
      <c r="T408" s="64" t="s">
        <v>95</v>
      </c>
      <c r="U408" s="64">
        <v>45</v>
      </c>
    </row>
    <row r="409" spans="1:21" ht="15.6" x14ac:dyDescent="0.3">
      <c r="A409" s="111">
        <v>2234567894</v>
      </c>
      <c r="B409" s="111">
        <v>1234567894</v>
      </c>
      <c r="C409" s="119">
        <v>9876543214</v>
      </c>
      <c r="D409" s="64">
        <v>123454</v>
      </c>
      <c r="E409" s="64">
        <v>8124</v>
      </c>
      <c r="F409" s="64">
        <v>145</v>
      </c>
      <c r="G409" s="64">
        <v>7843884394</v>
      </c>
      <c r="H409" s="64">
        <v>8124</v>
      </c>
      <c r="I409" s="111">
        <v>143656</v>
      </c>
      <c r="J409" s="64">
        <v>12344</v>
      </c>
      <c r="K409" s="64">
        <v>105</v>
      </c>
      <c r="L409" s="111" t="s">
        <v>69</v>
      </c>
      <c r="M409" s="64">
        <v>10</v>
      </c>
      <c r="N409" s="111">
        <v>20</v>
      </c>
      <c r="O409" s="64">
        <f>M409*N409</f>
        <v>200</v>
      </c>
      <c r="P409" s="64">
        <v>135</v>
      </c>
      <c r="Q409" s="64">
        <v>19</v>
      </c>
      <c r="R409" s="64">
        <v>28</v>
      </c>
      <c r="S409" s="64">
        <v>170</v>
      </c>
      <c r="T409" s="64" t="s">
        <v>79</v>
      </c>
      <c r="U409" s="64">
        <v>79</v>
      </c>
    </row>
    <row r="410" spans="1:21" ht="15.6" x14ac:dyDescent="0.3">
      <c r="A410" s="111">
        <v>2234567895</v>
      </c>
      <c r="B410" s="111">
        <v>1234567895</v>
      </c>
      <c r="C410" s="119">
        <v>9876543215</v>
      </c>
      <c r="D410" s="64">
        <v>123455</v>
      </c>
      <c r="E410" s="64">
        <v>8125</v>
      </c>
      <c r="F410" s="64">
        <v>146</v>
      </c>
      <c r="G410" s="64">
        <v>8765432104</v>
      </c>
      <c r="H410" s="64">
        <v>8125</v>
      </c>
      <c r="I410" s="111">
        <v>143641</v>
      </c>
      <c r="J410" s="64">
        <v>12345</v>
      </c>
      <c r="K410" s="64">
        <v>106</v>
      </c>
      <c r="L410" s="111" t="s">
        <v>85</v>
      </c>
      <c r="M410" s="64">
        <v>12</v>
      </c>
      <c r="N410" s="64">
        <v>22</v>
      </c>
      <c r="O410" s="64">
        <f>M410*N410</f>
        <v>264</v>
      </c>
      <c r="P410" s="64">
        <v>136</v>
      </c>
      <c r="Q410" s="64">
        <v>20</v>
      </c>
      <c r="R410" s="64">
        <v>45</v>
      </c>
      <c r="S410" s="64">
        <v>171</v>
      </c>
      <c r="T410" s="64" t="s">
        <v>79</v>
      </c>
      <c r="U410" s="64">
        <v>45</v>
      </c>
    </row>
    <row r="411" spans="1:21" ht="15.6" x14ac:dyDescent="0.3">
      <c r="A411" s="111">
        <v>2234567896</v>
      </c>
      <c r="B411" s="111">
        <v>1234567896</v>
      </c>
      <c r="C411" s="119">
        <v>9876543216</v>
      </c>
      <c r="D411" s="64">
        <v>123456</v>
      </c>
      <c r="E411" s="64">
        <v>8126</v>
      </c>
      <c r="F411" s="64">
        <v>147</v>
      </c>
      <c r="G411" s="64">
        <v>8765432104</v>
      </c>
      <c r="H411" s="64">
        <v>8126</v>
      </c>
      <c r="I411" s="111">
        <v>151878</v>
      </c>
      <c r="J411" s="64">
        <v>12346</v>
      </c>
      <c r="K411" s="64">
        <v>107</v>
      </c>
      <c r="L411" s="111" t="s">
        <v>69</v>
      </c>
      <c r="M411" s="64">
        <v>10</v>
      </c>
      <c r="N411" s="111">
        <v>20</v>
      </c>
      <c r="O411" s="64">
        <f>M411*N411</f>
        <v>200</v>
      </c>
      <c r="P411" s="64">
        <v>137</v>
      </c>
      <c r="Q411" s="64">
        <v>23</v>
      </c>
      <c r="R411" s="64">
        <v>29</v>
      </c>
      <c r="S411" s="64">
        <v>172</v>
      </c>
      <c r="T411" s="64" t="s">
        <v>95</v>
      </c>
      <c r="U411" s="64">
        <v>52</v>
      </c>
    </row>
    <row r="412" spans="1:21" ht="15.6" x14ac:dyDescent="0.3">
      <c r="A412" s="111">
        <v>2234567897</v>
      </c>
      <c r="B412" s="111">
        <v>1234567897</v>
      </c>
      <c r="C412" s="119">
        <v>9876543217</v>
      </c>
      <c r="D412" s="64">
        <v>123457</v>
      </c>
      <c r="E412" s="64">
        <v>8127</v>
      </c>
      <c r="F412" s="64">
        <v>148</v>
      </c>
      <c r="G412" s="64">
        <v>8765432102</v>
      </c>
      <c r="H412" s="64">
        <v>8127</v>
      </c>
      <c r="I412" s="111">
        <v>133922</v>
      </c>
      <c r="J412" s="64">
        <v>12347</v>
      </c>
      <c r="K412" s="64">
        <v>108</v>
      </c>
      <c r="L412" s="111" t="s">
        <v>101</v>
      </c>
      <c r="M412" s="64">
        <v>8</v>
      </c>
      <c r="N412" s="111">
        <v>34</v>
      </c>
      <c r="O412" s="64">
        <f>M412*N412</f>
        <v>272</v>
      </c>
      <c r="P412" s="64">
        <v>138</v>
      </c>
      <c r="Q412" s="64">
        <v>25</v>
      </c>
      <c r="R412" s="64">
        <v>50</v>
      </c>
      <c r="S412" s="64">
        <v>173</v>
      </c>
      <c r="T412" s="64" t="s">
        <v>95</v>
      </c>
      <c r="U412" s="64">
        <v>52</v>
      </c>
    </row>
    <row r="413" spans="1:21" ht="15.6" x14ac:dyDescent="0.3">
      <c r="A413" s="111">
        <v>2234567898</v>
      </c>
      <c r="B413" s="111">
        <v>1234567898</v>
      </c>
      <c r="C413" s="119">
        <v>9876543218</v>
      </c>
      <c r="D413" s="64">
        <v>123458</v>
      </c>
      <c r="E413" s="64">
        <v>8128</v>
      </c>
      <c r="F413" s="64">
        <v>149</v>
      </c>
      <c r="G413" s="64">
        <v>8765432101</v>
      </c>
      <c r="H413" s="64">
        <v>8128</v>
      </c>
      <c r="I413" s="112"/>
      <c r="J413" s="64">
        <v>12348</v>
      </c>
      <c r="K413" s="64">
        <v>109</v>
      </c>
      <c r="L413" s="111" t="s">
        <v>69</v>
      </c>
      <c r="M413" s="64">
        <v>10</v>
      </c>
      <c r="N413" s="111">
        <v>20</v>
      </c>
      <c r="O413" s="64">
        <f>M413*N413</f>
        <v>200</v>
      </c>
      <c r="P413" s="64">
        <v>139</v>
      </c>
      <c r="Q413" s="64">
        <v>30</v>
      </c>
      <c r="R413" s="64">
        <v>70</v>
      </c>
      <c r="S413" s="64">
        <v>174</v>
      </c>
      <c r="T413" s="64" t="s">
        <v>63</v>
      </c>
      <c r="U413" s="64">
        <v>54</v>
      </c>
    </row>
    <row r="414" spans="1:21" ht="15.6" x14ac:dyDescent="0.3">
      <c r="A414" s="111">
        <v>2234567899</v>
      </c>
      <c r="B414" s="111">
        <v>1234567899</v>
      </c>
      <c r="C414" s="119">
        <v>9876543219</v>
      </c>
      <c r="D414" s="64">
        <v>123459</v>
      </c>
      <c r="E414" s="64">
        <v>8129</v>
      </c>
      <c r="F414" s="64">
        <v>140</v>
      </c>
      <c r="G414" s="64">
        <v>8765432111</v>
      </c>
      <c r="H414" s="64">
        <v>8129</v>
      </c>
      <c r="I414" s="64"/>
      <c r="J414" s="64">
        <v>12349</v>
      </c>
      <c r="K414" s="64">
        <v>110</v>
      </c>
      <c r="L414" s="111" t="s">
        <v>85</v>
      </c>
      <c r="M414" s="64">
        <v>12</v>
      </c>
      <c r="N414" s="64">
        <v>22</v>
      </c>
      <c r="O414" s="64">
        <f>M414*N414</f>
        <v>264</v>
      </c>
      <c r="P414" s="64">
        <v>140</v>
      </c>
      <c r="Q414" s="64">
        <v>27</v>
      </c>
      <c r="R414" s="64">
        <v>55</v>
      </c>
      <c r="S414" s="64">
        <v>175</v>
      </c>
      <c r="T414" s="64" t="s">
        <v>95</v>
      </c>
      <c r="U414" s="64">
        <v>52</v>
      </c>
    </row>
    <row r="415" spans="1:21" ht="15.6" x14ac:dyDescent="0.3">
      <c r="A415" s="111">
        <v>2234567900</v>
      </c>
      <c r="B415" s="111">
        <v>1234567900</v>
      </c>
      <c r="C415" s="119">
        <v>9876543221</v>
      </c>
      <c r="D415" s="64">
        <v>123460</v>
      </c>
      <c r="E415" s="64">
        <v>8130</v>
      </c>
      <c r="F415" s="64">
        <v>150</v>
      </c>
      <c r="G415" s="64">
        <v>8765432112</v>
      </c>
      <c r="H415" s="64">
        <v>8130</v>
      </c>
      <c r="I415" s="64"/>
      <c r="J415" s="64">
        <v>12350</v>
      </c>
      <c r="K415" s="64">
        <v>111</v>
      </c>
      <c r="L415" s="111" t="s">
        <v>101</v>
      </c>
      <c r="M415" s="64">
        <v>8</v>
      </c>
      <c r="N415" s="111">
        <v>34</v>
      </c>
      <c r="O415" s="64">
        <f>M415*N415</f>
        <v>272</v>
      </c>
      <c r="P415" s="64">
        <v>141</v>
      </c>
      <c r="Q415" s="64">
        <v>32</v>
      </c>
      <c r="R415" s="64">
        <v>75</v>
      </c>
      <c r="S415" s="64">
        <v>176</v>
      </c>
      <c r="T415" s="64" t="s">
        <v>63</v>
      </c>
      <c r="U415" s="64">
        <v>88</v>
      </c>
    </row>
    <row r="416" spans="1:21" ht="15.6" x14ac:dyDescent="0.3">
      <c r="B416" s="111">
        <v>1234567901</v>
      </c>
      <c r="C416" s="119">
        <v>6734839393</v>
      </c>
      <c r="D416" s="64">
        <v>123461</v>
      </c>
      <c r="E416" s="64">
        <v>8131</v>
      </c>
      <c r="F416" s="64">
        <v>151</v>
      </c>
      <c r="G416" s="64">
        <v>6473843942</v>
      </c>
      <c r="H416" s="64">
        <v>8131</v>
      </c>
      <c r="I416" s="111"/>
      <c r="J416" s="64">
        <v>12351</v>
      </c>
      <c r="K416" s="64">
        <v>112</v>
      </c>
      <c r="L416" s="111" t="s">
        <v>101</v>
      </c>
      <c r="M416" s="64">
        <v>8</v>
      </c>
      <c r="N416" s="111">
        <v>34</v>
      </c>
      <c r="O416" s="64">
        <f>M416*N416</f>
        <v>272</v>
      </c>
      <c r="P416" s="64">
        <v>142</v>
      </c>
      <c r="Q416" s="64">
        <v>33</v>
      </c>
      <c r="R416" s="64">
        <v>78</v>
      </c>
      <c r="S416" s="64">
        <v>177</v>
      </c>
      <c r="T416" s="64" t="s">
        <v>79</v>
      </c>
      <c r="U416" s="64">
        <v>44</v>
      </c>
    </row>
    <row r="417" spans="2:63" ht="15.6" x14ac:dyDescent="0.3">
      <c r="B417" s="111">
        <v>1234567919</v>
      </c>
      <c r="C417" s="119">
        <v>5643874934</v>
      </c>
      <c r="D417" s="64">
        <v>123462</v>
      </c>
      <c r="E417" s="64">
        <v>8132</v>
      </c>
      <c r="F417" s="100">
        <v>152</v>
      </c>
      <c r="G417" s="64">
        <v>7843884394</v>
      </c>
      <c r="H417" s="64">
        <v>8132</v>
      </c>
      <c r="I417" s="111"/>
      <c r="J417" s="64">
        <v>12352</v>
      </c>
      <c r="K417" s="64">
        <v>113</v>
      </c>
      <c r="L417" s="111" t="s">
        <v>69</v>
      </c>
      <c r="M417" s="64">
        <v>10</v>
      </c>
      <c r="N417" s="64">
        <v>20</v>
      </c>
      <c r="O417" s="64">
        <f>M417*N417</f>
        <v>200</v>
      </c>
      <c r="P417" s="64">
        <v>143</v>
      </c>
      <c r="Q417" s="64">
        <v>12</v>
      </c>
      <c r="R417" s="64">
        <v>18</v>
      </c>
      <c r="S417" s="64">
        <v>178</v>
      </c>
      <c r="T417" s="64" t="s">
        <v>63</v>
      </c>
      <c r="U417" s="64">
        <v>88</v>
      </c>
    </row>
    <row r="418" spans="2:63" x14ac:dyDescent="0.3">
      <c r="E418" s="153">
        <v>8133</v>
      </c>
      <c r="F418" s="64">
        <v>153</v>
      </c>
    </row>
    <row r="419" spans="2:63" x14ac:dyDescent="0.3">
      <c r="E419" s="64">
        <v>8134</v>
      </c>
    </row>
    <row r="422" spans="2:63" ht="15.6" x14ac:dyDescent="0.3">
      <c r="B422" s="101" t="s">
        <v>0</v>
      </c>
      <c r="I422" s="101" t="s">
        <v>0</v>
      </c>
      <c r="J422" s="102"/>
      <c r="K422" s="102"/>
      <c r="L422" s="102"/>
      <c r="M422" s="102"/>
      <c r="N422" s="102"/>
      <c r="P422" s="101" t="s">
        <v>0</v>
      </c>
      <c r="Q422" s="102"/>
      <c r="R422" s="102"/>
      <c r="S422" s="102"/>
      <c r="T422" s="102"/>
      <c r="U422" s="102"/>
      <c r="W422" s="101" t="s">
        <v>0</v>
      </c>
      <c r="X422" s="102"/>
      <c r="Y422" s="102"/>
      <c r="Z422" s="102"/>
      <c r="AB422" s="101" t="s">
        <v>0</v>
      </c>
      <c r="AC422" s="102"/>
      <c r="AD422" s="102"/>
      <c r="AE422" s="102"/>
      <c r="AF422" s="102"/>
      <c r="AH422" s="101" t="s">
        <v>0</v>
      </c>
      <c r="AI422" s="102"/>
      <c r="AJ422" s="102"/>
      <c r="AN422" s="140" t="s">
        <v>2</v>
      </c>
      <c r="AO422" s="140" t="s">
        <v>2</v>
      </c>
      <c r="AQ422" s="140" t="s">
        <v>0</v>
      </c>
      <c r="AW422" s="101" t="s">
        <v>0</v>
      </c>
      <c r="AX422" s="102"/>
      <c r="AY422" s="102"/>
      <c r="AZ422" s="102"/>
      <c r="BB422" s="101" t="s">
        <v>0</v>
      </c>
      <c r="BC422" s="102"/>
      <c r="BD422" s="102"/>
      <c r="BG422" s="101" t="s">
        <v>0</v>
      </c>
      <c r="BH422" s="104"/>
      <c r="BI422" s="102"/>
      <c r="BJ422" s="102"/>
      <c r="BK422" s="102"/>
    </row>
    <row r="423" spans="2:63" ht="15.6" x14ac:dyDescent="0.3">
      <c r="B423" s="105" t="s">
        <v>3</v>
      </c>
      <c r="C423" s="105" t="s">
        <v>4</v>
      </c>
      <c r="D423" s="105" t="s">
        <v>5</v>
      </c>
      <c r="E423" s="105" t="s">
        <v>6</v>
      </c>
      <c r="F423" s="105" t="s">
        <v>7</v>
      </c>
      <c r="G423" s="105" t="s">
        <v>8</v>
      </c>
      <c r="I423" s="105" t="s">
        <v>9</v>
      </c>
      <c r="J423" s="105" t="s">
        <v>10</v>
      </c>
      <c r="K423" s="106" t="s">
        <v>11</v>
      </c>
      <c r="L423" s="105" t="s">
        <v>12</v>
      </c>
      <c r="M423" s="106" t="s">
        <v>13</v>
      </c>
      <c r="N423" s="105" t="s">
        <v>14</v>
      </c>
      <c r="P423" s="105" t="s">
        <v>15</v>
      </c>
      <c r="Q423" s="105" t="s">
        <v>16</v>
      </c>
      <c r="R423" s="105" t="s">
        <v>17</v>
      </c>
      <c r="S423" s="105" t="s">
        <v>18</v>
      </c>
      <c r="T423" s="105" t="s">
        <v>19</v>
      </c>
      <c r="U423" s="106" t="s">
        <v>20</v>
      </c>
      <c r="W423" s="106" t="s">
        <v>21</v>
      </c>
      <c r="X423" s="106" t="s">
        <v>25</v>
      </c>
      <c r="Y423" s="106" t="s">
        <v>26</v>
      </c>
      <c r="Z423" s="106" t="s">
        <v>27</v>
      </c>
      <c r="AA423" s="169"/>
      <c r="AB423" s="106" t="s">
        <v>22</v>
      </c>
      <c r="AC423" s="107" t="s">
        <v>11</v>
      </c>
      <c r="AD423" s="105" t="s">
        <v>28</v>
      </c>
      <c r="AE423" s="105" t="s">
        <v>29</v>
      </c>
      <c r="AF423" s="105" t="s">
        <v>30</v>
      </c>
      <c r="AH423" s="105" t="s">
        <v>31</v>
      </c>
      <c r="AI423" s="105" t="s">
        <v>32</v>
      </c>
      <c r="AJ423" s="105" t="s">
        <v>33</v>
      </c>
      <c r="AK423" s="105" t="s">
        <v>22</v>
      </c>
      <c r="AL423" s="105" t="s">
        <v>23</v>
      </c>
      <c r="AN423" s="105" t="s">
        <v>23</v>
      </c>
      <c r="AO423" s="108" t="s">
        <v>22</v>
      </c>
      <c r="AQ423" s="105" t="s">
        <v>23</v>
      </c>
      <c r="AR423" s="105" t="s">
        <v>34</v>
      </c>
      <c r="AS423" s="105" t="s">
        <v>35</v>
      </c>
      <c r="AT423" s="105" t="s">
        <v>36</v>
      </c>
      <c r="AU423" s="105" t="s">
        <v>37</v>
      </c>
      <c r="AW423" s="105" t="s">
        <v>38</v>
      </c>
      <c r="AX423" s="105" t="s">
        <v>39</v>
      </c>
      <c r="AY423" s="105" t="s">
        <v>40</v>
      </c>
      <c r="AZ423" s="105" t="s">
        <v>41</v>
      </c>
      <c r="BB423" s="105" t="s">
        <v>24</v>
      </c>
      <c r="BC423" s="105" t="s">
        <v>22</v>
      </c>
      <c r="BD423" s="109" t="s">
        <v>42</v>
      </c>
      <c r="BG423" s="108" t="s">
        <v>43</v>
      </c>
      <c r="BH423" s="105" t="s">
        <v>44</v>
      </c>
      <c r="BI423" s="105" t="s">
        <v>45</v>
      </c>
      <c r="BJ423" s="105" t="s">
        <v>46</v>
      </c>
      <c r="BK423" s="105" t="s">
        <v>47</v>
      </c>
    </row>
    <row r="424" spans="2:63" ht="15.6" x14ac:dyDescent="0.3">
      <c r="B424" s="111">
        <v>2234567890</v>
      </c>
      <c r="C424" s="111" t="s">
        <v>54</v>
      </c>
      <c r="D424" s="111" t="s">
        <v>55</v>
      </c>
      <c r="E424" s="111" t="s">
        <v>56</v>
      </c>
      <c r="F424" s="111" t="s">
        <v>57</v>
      </c>
      <c r="G424" s="112">
        <v>27787</v>
      </c>
      <c r="I424" s="111">
        <v>1234567890</v>
      </c>
      <c r="J424" s="111" t="s">
        <v>58</v>
      </c>
      <c r="K424" s="115" t="s">
        <v>59</v>
      </c>
      <c r="L424" s="112">
        <v>40553</v>
      </c>
      <c r="M424" s="116">
        <v>16311</v>
      </c>
      <c r="N424" s="112">
        <v>40251</v>
      </c>
      <c r="P424" s="113">
        <v>9876543210</v>
      </c>
      <c r="Q424" s="114" t="s">
        <v>60</v>
      </c>
      <c r="R424" s="64" t="s">
        <v>61</v>
      </c>
      <c r="S424" s="64" t="s">
        <v>62</v>
      </c>
      <c r="T424" s="112">
        <v>31733</v>
      </c>
      <c r="U424" s="115" t="s">
        <v>63</v>
      </c>
      <c r="W424" s="115">
        <v>123450</v>
      </c>
      <c r="X424" s="116">
        <v>260</v>
      </c>
      <c r="Y424" s="116">
        <v>4400</v>
      </c>
      <c r="Z424" s="115">
        <f>X424+Y424</f>
        <v>4660</v>
      </c>
      <c r="AA424" s="169"/>
      <c r="AB424" s="115">
        <v>8120</v>
      </c>
      <c r="AC424" s="115" t="s">
        <v>59</v>
      </c>
      <c r="AD424" s="64" t="s">
        <v>64</v>
      </c>
      <c r="AE424" s="112">
        <v>40553</v>
      </c>
      <c r="AF424" s="117">
        <v>40918</v>
      </c>
      <c r="AH424" s="64">
        <v>141</v>
      </c>
      <c r="AI424" s="112">
        <v>40554</v>
      </c>
      <c r="AJ424" s="112">
        <v>40613</v>
      </c>
      <c r="AK424" s="64">
        <v>8120</v>
      </c>
      <c r="AL424" s="64">
        <v>8765432109</v>
      </c>
      <c r="AN424" s="64">
        <v>8765432109</v>
      </c>
      <c r="AO424" s="64">
        <v>8120</v>
      </c>
      <c r="AQ424" s="64">
        <v>8765432109</v>
      </c>
      <c r="AR424" s="111" t="s">
        <v>65</v>
      </c>
      <c r="AS424" s="111" t="s">
        <v>66</v>
      </c>
      <c r="AT424" s="114" t="s">
        <v>67</v>
      </c>
      <c r="AU424" s="112">
        <v>28153</v>
      </c>
      <c r="AW424" s="111">
        <v>143818</v>
      </c>
      <c r="AX424" s="112">
        <v>40553</v>
      </c>
      <c r="AY424" s="117">
        <v>40918</v>
      </c>
      <c r="AZ424" s="64" t="s">
        <v>68</v>
      </c>
      <c r="BB424" s="64">
        <v>12340</v>
      </c>
      <c r="BC424" s="64">
        <v>8120</v>
      </c>
      <c r="BD424" s="167">
        <v>260</v>
      </c>
      <c r="BG424" s="64">
        <v>101</v>
      </c>
      <c r="BH424" s="111" t="s">
        <v>69</v>
      </c>
      <c r="BI424" s="64">
        <v>10</v>
      </c>
      <c r="BJ424" s="111">
        <v>20</v>
      </c>
      <c r="BK424" s="64">
        <f>BI424*BJ424</f>
        <v>200</v>
      </c>
    </row>
    <row r="425" spans="2:63" ht="15.6" x14ac:dyDescent="0.3">
      <c r="B425" s="111">
        <v>2234567891</v>
      </c>
      <c r="C425" s="111" t="s">
        <v>70</v>
      </c>
      <c r="D425" s="111" t="s">
        <v>71</v>
      </c>
      <c r="E425" s="111" t="s">
        <v>72</v>
      </c>
      <c r="F425" s="111" t="s">
        <v>73</v>
      </c>
      <c r="G425" s="112">
        <v>27952</v>
      </c>
      <c r="I425" s="111">
        <v>1234567891</v>
      </c>
      <c r="J425" s="111" t="s">
        <v>74</v>
      </c>
      <c r="K425" s="115" t="s">
        <v>75</v>
      </c>
      <c r="L425" s="112">
        <v>41344</v>
      </c>
      <c r="M425" s="116">
        <v>14068</v>
      </c>
      <c r="N425" s="112">
        <v>40982</v>
      </c>
      <c r="P425" s="113">
        <v>9876543211</v>
      </c>
      <c r="Q425" s="114" t="s">
        <v>76</v>
      </c>
      <c r="R425" s="64" t="s">
        <v>77</v>
      </c>
      <c r="S425" s="64" t="s">
        <v>78</v>
      </c>
      <c r="T425" s="112">
        <v>33161</v>
      </c>
      <c r="U425" s="115" t="s">
        <v>79</v>
      </c>
      <c r="W425" s="115">
        <v>123451</v>
      </c>
      <c r="X425" s="116">
        <v>389</v>
      </c>
      <c r="Y425" s="116">
        <v>4400</v>
      </c>
      <c r="Z425" s="115">
        <f>X425+Y425</f>
        <v>4789</v>
      </c>
      <c r="AA425" s="169"/>
      <c r="AB425" s="115">
        <v>8121</v>
      </c>
      <c r="AC425" s="115" t="s">
        <v>75</v>
      </c>
      <c r="AD425" s="64" t="s">
        <v>80</v>
      </c>
      <c r="AE425" s="112">
        <v>41344</v>
      </c>
      <c r="AF425" s="112">
        <v>41709</v>
      </c>
      <c r="AH425" s="64">
        <v>142</v>
      </c>
      <c r="AI425" s="112">
        <v>41345</v>
      </c>
      <c r="AJ425" s="112">
        <v>41350</v>
      </c>
      <c r="AK425" s="64">
        <v>8121</v>
      </c>
      <c r="AL425" s="64">
        <v>8765432108</v>
      </c>
      <c r="AN425" s="64">
        <v>8765432108</v>
      </c>
      <c r="AO425" s="64">
        <v>8121</v>
      </c>
      <c r="AQ425" s="64">
        <v>8765432108</v>
      </c>
      <c r="AR425" s="111" t="s">
        <v>81</v>
      </c>
      <c r="AS425" s="111" t="s">
        <v>82</v>
      </c>
      <c r="AT425" s="114" t="s">
        <v>83</v>
      </c>
      <c r="AU425" s="112">
        <v>29413</v>
      </c>
      <c r="AW425" s="111">
        <v>143675</v>
      </c>
      <c r="AX425" s="112">
        <v>41344</v>
      </c>
      <c r="AY425" s="112">
        <v>41709</v>
      </c>
      <c r="AZ425" s="64" t="s">
        <v>84</v>
      </c>
      <c r="BB425" s="64">
        <v>12341</v>
      </c>
      <c r="BC425" s="64">
        <v>8121</v>
      </c>
      <c r="BD425" s="168">
        <v>389</v>
      </c>
      <c r="BG425" s="64">
        <v>102</v>
      </c>
      <c r="BH425" s="111" t="s">
        <v>85</v>
      </c>
      <c r="BI425" s="64">
        <v>12</v>
      </c>
      <c r="BJ425" s="64">
        <v>22</v>
      </c>
      <c r="BK425" s="64">
        <f>BI425*BJ425</f>
        <v>264</v>
      </c>
    </row>
    <row r="426" spans="2:63" ht="15.6" x14ac:dyDescent="0.3">
      <c r="B426" s="111">
        <v>2234567892</v>
      </c>
      <c r="C426" s="111" t="s">
        <v>86</v>
      </c>
      <c r="D426" s="111" t="s">
        <v>87</v>
      </c>
      <c r="E426" s="111" t="s">
        <v>88</v>
      </c>
      <c r="F426" s="111" t="s">
        <v>89</v>
      </c>
      <c r="G426" s="112">
        <v>28808</v>
      </c>
      <c r="I426" s="111">
        <v>1234567892</v>
      </c>
      <c r="J426" s="111" t="s">
        <v>90</v>
      </c>
      <c r="K426" s="115" t="s">
        <v>91</v>
      </c>
      <c r="L426" s="112">
        <v>41741</v>
      </c>
      <c r="M426" s="116">
        <v>12172</v>
      </c>
      <c r="N426" s="112">
        <v>41350</v>
      </c>
      <c r="P426" s="119">
        <v>9876543212</v>
      </c>
      <c r="Q426" s="114" t="s">
        <v>92</v>
      </c>
      <c r="R426" s="64" t="s">
        <v>93</v>
      </c>
      <c r="S426" s="64" t="s">
        <v>94</v>
      </c>
      <c r="T426" s="112">
        <v>29960</v>
      </c>
      <c r="U426" s="115" t="s">
        <v>95</v>
      </c>
      <c r="W426" s="115">
        <v>123452</v>
      </c>
      <c r="X426" s="116">
        <v>367</v>
      </c>
      <c r="Y426" s="116">
        <v>4400</v>
      </c>
      <c r="Z426" s="115">
        <f>X426+Y426</f>
        <v>4767</v>
      </c>
      <c r="AA426" s="169"/>
      <c r="AB426" s="115">
        <v>8122</v>
      </c>
      <c r="AC426" s="115" t="s">
        <v>91</v>
      </c>
      <c r="AD426" s="64" t="s">
        <v>96</v>
      </c>
      <c r="AE426" s="112">
        <v>41741</v>
      </c>
      <c r="AF426" s="112">
        <v>42106</v>
      </c>
      <c r="AH426" s="64">
        <v>143</v>
      </c>
      <c r="AI426" s="112">
        <v>41894</v>
      </c>
      <c r="AJ426" s="112">
        <v>41896</v>
      </c>
      <c r="AK426" s="64">
        <v>8122</v>
      </c>
      <c r="AL426" s="64">
        <v>8765432107</v>
      </c>
      <c r="AN426" s="64">
        <v>8765432107</v>
      </c>
      <c r="AO426" s="64">
        <v>8122</v>
      </c>
      <c r="AQ426" s="64">
        <v>8765432107</v>
      </c>
      <c r="AR426" s="111" t="s">
        <v>97</v>
      </c>
      <c r="AS426" s="162" t="s">
        <v>98</v>
      </c>
      <c r="AT426" s="114" t="s">
        <v>99</v>
      </c>
      <c r="AU426" s="112">
        <v>33922</v>
      </c>
      <c r="AW426" s="111">
        <v>143677</v>
      </c>
      <c r="AX426" s="112">
        <v>41345</v>
      </c>
      <c r="AY426" s="112">
        <v>41710</v>
      </c>
      <c r="AZ426" s="64" t="s">
        <v>100</v>
      </c>
      <c r="BB426" s="64">
        <v>12342</v>
      </c>
      <c r="BC426" s="64">
        <v>8122</v>
      </c>
      <c r="BD426" s="168">
        <v>367</v>
      </c>
      <c r="BG426" s="64">
        <v>103</v>
      </c>
      <c r="BH426" s="111" t="s">
        <v>101</v>
      </c>
      <c r="BI426" s="64">
        <v>8</v>
      </c>
      <c r="BJ426" s="111">
        <v>34</v>
      </c>
      <c r="BK426" s="64">
        <f>BI426*BJ426</f>
        <v>272</v>
      </c>
    </row>
    <row r="427" spans="2:63" ht="15.6" x14ac:dyDescent="0.3">
      <c r="B427" s="111">
        <v>2234567893</v>
      </c>
      <c r="C427" s="111" t="s">
        <v>102</v>
      </c>
      <c r="D427" s="111" t="s">
        <v>103</v>
      </c>
      <c r="E427" s="111" t="s">
        <v>104</v>
      </c>
      <c r="F427" s="111" t="s">
        <v>105</v>
      </c>
      <c r="G427" s="112">
        <v>28825</v>
      </c>
      <c r="I427" s="111">
        <v>1234567893</v>
      </c>
      <c r="J427" s="111" t="s">
        <v>106</v>
      </c>
      <c r="K427" s="115" t="s">
        <v>107</v>
      </c>
      <c r="L427" s="112">
        <v>42198</v>
      </c>
      <c r="M427" s="116">
        <v>13625</v>
      </c>
      <c r="N427" s="112">
        <v>42443</v>
      </c>
      <c r="P427" s="119">
        <v>9876543213</v>
      </c>
      <c r="Q427" s="114" t="s">
        <v>108</v>
      </c>
      <c r="R427" s="64" t="s">
        <v>109</v>
      </c>
      <c r="S427" s="64" t="s">
        <v>110</v>
      </c>
      <c r="T427" s="112">
        <v>29485</v>
      </c>
      <c r="U427" s="115" t="s">
        <v>63</v>
      </c>
      <c r="W427" s="115">
        <v>123453</v>
      </c>
      <c r="X427" s="116">
        <v>334</v>
      </c>
      <c r="Y427" s="116">
        <v>4400</v>
      </c>
      <c r="Z427" s="115">
        <f>X427+Y427</f>
        <v>4734</v>
      </c>
      <c r="AA427" s="169"/>
      <c r="AB427" s="115">
        <v>8123</v>
      </c>
      <c r="AC427" s="115" t="s">
        <v>107</v>
      </c>
      <c r="AD427" s="64" t="s">
        <v>111</v>
      </c>
      <c r="AE427" s="112">
        <v>42198</v>
      </c>
      <c r="AF427" s="112">
        <v>42564</v>
      </c>
      <c r="AH427" s="64">
        <v>144</v>
      </c>
      <c r="AI427" s="112">
        <v>42229</v>
      </c>
      <c r="AJ427" s="112">
        <v>42231</v>
      </c>
      <c r="AK427" s="64">
        <v>8123</v>
      </c>
      <c r="AL427" s="64">
        <v>8765432106</v>
      </c>
      <c r="AN427" s="64">
        <v>8765432106</v>
      </c>
      <c r="AO427" s="64">
        <v>8123</v>
      </c>
      <c r="AQ427" s="64">
        <v>8765432106</v>
      </c>
      <c r="AR427" s="111" t="s">
        <v>112</v>
      </c>
      <c r="AS427" s="111" t="s">
        <v>113</v>
      </c>
      <c r="AT427" s="114" t="s">
        <v>114</v>
      </c>
      <c r="AU427" s="112">
        <v>32478</v>
      </c>
      <c r="AW427" s="111">
        <v>143678</v>
      </c>
      <c r="AX427" s="112">
        <v>40552</v>
      </c>
      <c r="AY427" s="117">
        <v>40917</v>
      </c>
      <c r="AZ427" s="64" t="s">
        <v>115</v>
      </c>
      <c r="BB427" s="64">
        <v>12343</v>
      </c>
      <c r="BC427" s="64">
        <v>8123</v>
      </c>
      <c r="BD427" s="168">
        <v>334</v>
      </c>
      <c r="BG427" s="64">
        <v>104</v>
      </c>
      <c r="BH427" s="111" t="s">
        <v>85</v>
      </c>
      <c r="BI427" s="64">
        <v>12</v>
      </c>
      <c r="BJ427" s="111">
        <v>22</v>
      </c>
      <c r="BK427" s="64">
        <f>BI427*BJ427</f>
        <v>264</v>
      </c>
    </row>
    <row r="428" spans="2:63" ht="15.6" x14ac:dyDescent="0.3">
      <c r="B428" s="111">
        <v>2234567894</v>
      </c>
      <c r="C428" s="111" t="s">
        <v>116</v>
      </c>
      <c r="D428" s="111" t="s">
        <v>117</v>
      </c>
      <c r="E428" s="111" t="s">
        <v>118</v>
      </c>
      <c r="F428" s="111" t="s">
        <v>119</v>
      </c>
      <c r="G428" s="112">
        <v>30186</v>
      </c>
      <c r="I428" s="111">
        <v>1234567894</v>
      </c>
      <c r="J428" s="111" t="s">
        <v>120</v>
      </c>
      <c r="K428" s="115" t="s">
        <v>121</v>
      </c>
      <c r="L428" s="112">
        <v>42992</v>
      </c>
      <c r="M428" s="116">
        <v>13942</v>
      </c>
      <c r="N428" s="112">
        <v>43178</v>
      </c>
      <c r="P428" s="119">
        <v>9876543214</v>
      </c>
      <c r="Q428" s="114" t="s">
        <v>122</v>
      </c>
      <c r="R428" s="64" t="s">
        <v>116</v>
      </c>
      <c r="S428" s="64" t="s">
        <v>123</v>
      </c>
      <c r="T428" s="112">
        <v>32221</v>
      </c>
      <c r="U428" s="115" t="s">
        <v>79</v>
      </c>
      <c r="W428" s="115">
        <v>123454</v>
      </c>
      <c r="X428" s="116">
        <v>307</v>
      </c>
      <c r="Y428" s="116">
        <v>3300</v>
      </c>
      <c r="Z428" s="115">
        <f>X428+Y428</f>
        <v>3607</v>
      </c>
      <c r="AA428" s="169"/>
      <c r="AB428" s="115">
        <v>8124</v>
      </c>
      <c r="AC428" s="115" t="s">
        <v>121</v>
      </c>
      <c r="AD428" s="64" t="s">
        <v>124</v>
      </c>
      <c r="AE428" s="112">
        <v>42992</v>
      </c>
      <c r="AF428" s="112">
        <v>43357</v>
      </c>
      <c r="AH428" s="64">
        <v>145</v>
      </c>
      <c r="AI428" s="112">
        <v>42992</v>
      </c>
      <c r="AJ428" s="112">
        <v>42995</v>
      </c>
      <c r="AK428" s="64">
        <v>8124</v>
      </c>
      <c r="AL428" s="64">
        <v>7843884394</v>
      </c>
      <c r="AN428" s="64">
        <v>7843884394</v>
      </c>
      <c r="AO428" s="64">
        <v>8124</v>
      </c>
      <c r="AQ428" s="64">
        <v>8765432104</v>
      </c>
      <c r="AR428" s="163" t="s">
        <v>137</v>
      </c>
      <c r="AS428" s="163" t="s">
        <v>138</v>
      </c>
      <c r="AT428" s="164" t="s">
        <v>139</v>
      </c>
      <c r="AU428" s="165">
        <v>27400</v>
      </c>
      <c r="AW428" s="111">
        <v>143656</v>
      </c>
      <c r="AX428" s="112">
        <v>40550</v>
      </c>
      <c r="AY428" s="117">
        <v>40915</v>
      </c>
      <c r="AZ428" s="64" t="s">
        <v>128</v>
      </c>
      <c r="BB428" s="64">
        <v>12344</v>
      </c>
      <c r="BC428" s="64">
        <v>8124</v>
      </c>
      <c r="BD428" s="168">
        <v>307</v>
      </c>
      <c r="BG428" s="64">
        <v>105</v>
      </c>
      <c r="BH428" s="111" t="s">
        <v>69</v>
      </c>
      <c r="BI428" s="64">
        <v>10</v>
      </c>
      <c r="BJ428" s="111">
        <v>20</v>
      </c>
      <c r="BK428" s="64">
        <f>BI428*BJ428</f>
        <v>200</v>
      </c>
    </row>
    <row r="429" spans="2:63" ht="15.6" x14ac:dyDescent="0.3">
      <c r="B429" s="111">
        <v>2234567895</v>
      </c>
      <c r="C429" s="111" t="s">
        <v>129</v>
      </c>
      <c r="D429" s="111" t="s">
        <v>130</v>
      </c>
      <c r="E429" s="111" t="s">
        <v>131</v>
      </c>
      <c r="F429" s="111" t="s">
        <v>132</v>
      </c>
      <c r="G429" s="112">
        <v>30159</v>
      </c>
      <c r="I429" s="111">
        <v>1234567895</v>
      </c>
      <c r="J429" s="111" t="s">
        <v>133</v>
      </c>
      <c r="K429" s="115" t="s">
        <v>59</v>
      </c>
      <c r="L429" s="112">
        <v>43419</v>
      </c>
      <c r="M429" s="116">
        <v>10747</v>
      </c>
      <c r="N429" s="112">
        <v>42930</v>
      </c>
      <c r="P429" s="119">
        <v>9876543215</v>
      </c>
      <c r="Q429" s="114" t="s">
        <v>134</v>
      </c>
      <c r="R429" s="64" t="s">
        <v>135</v>
      </c>
      <c r="S429" s="64" t="s">
        <v>136</v>
      </c>
      <c r="T429" s="112">
        <v>28685</v>
      </c>
      <c r="U429" s="115" t="s">
        <v>95</v>
      </c>
      <c r="W429" s="115">
        <v>123455</v>
      </c>
      <c r="X429" s="116">
        <v>354</v>
      </c>
      <c r="Y429" s="116">
        <v>3300</v>
      </c>
      <c r="Z429" s="115">
        <f>X429+Y429</f>
        <v>3654</v>
      </c>
      <c r="AA429" s="169"/>
      <c r="AB429" s="115">
        <v>8125</v>
      </c>
      <c r="AC429" s="115" t="s">
        <v>59</v>
      </c>
      <c r="AD429" s="64" t="s">
        <v>64</v>
      </c>
      <c r="AE429" s="112">
        <v>43419</v>
      </c>
      <c r="AF429" s="112">
        <v>43784</v>
      </c>
      <c r="AH429" s="64">
        <v>146</v>
      </c>
      <c r="AI429" s="112">
        <v>43419</v>
      </c>
      <c r="AJ429" s="112">
        <v>43423</v>
      </c>
      <c r="AK429" s="64">
        <v>8125</v>
      </c>
      <c r="AL429" s="64">
        <v>8765432104</v>
      </c>
      <c r="AN429" s="64">
        <v>8765432104</v>
      </c>
      <c r="AO429" s="64">
        <v>8125</v>
      </c>
      <c r="AQ429" s="64">
        <v>8765432102</v>
      </c>
      <c r="AR429" s="111" t="s">
        <v>149</v>
      </c>
      <c r="AS429" s="111" t="s">
        <v>156</v>
      </c>
      <c r="AT429" s="114" t="s">
        <v>157</v>
      </c>
      <c r="AU429" s="112">
        <v>33167</v>
      </c>
      <c r="AW429" s="111">
        <v>143641</v>
      </c>
      <c r="AX429" s="112">
        <v>40553</v>
      </c>
      <c r="AY429" s="117">
        <v>40918</v>
      </c>
      <c r="AZ429" s="64" t="s">
        <v>100</v>
      </c>
      <c r="BB429" s="64">
        <v>12345</v>
      </c>
      <c r="BC429" s="64">
        <v>8125</v>
      </c>
      <c r="BD429" s="168">
        <v>354</v>
      </c>
      <c r="BG429" s="64">
        <v>106</v>
      </c>
      <c r="BH429" s="111" t="s">
        <v>85</v>
      </c>
      <c r="BI429" s="64">
        <v>12</v>
      </c>
      <c r="BJ429" s="64">
        <v>22</v>
      </c>
      <c r="BK429" s="64">
        <f>BI429*BJ429</f>
        <v>264</v>
      </c>
    </row>
    <row r="430" spans="2:63" ht="15.6" x14ac:dyDescent="0.3">
      <c r="B430" s="111">
        <v>2234567896</v>
      </c>
      <c r="C430" s="111" t="s">
        <v>140</v>
      </c>
      <c r="D430" s="111" t="s">
        <v>141</v>
      </c>
      <c r="E430" s="111" t="s">
        <v>142</v>
      </c>
      <c r="F430" s="111" t="s">
        <v>143</v>
      </c>
      <c r="G430" s="112">
        <v>30687</v>
      </c>
      <c r="I430" s="111">
        <v>1234567896</v>
      </c>
      <c r="J430" s="111" t="s">
        <v>144</v>
      </c>
      <c r="K430" s="115" t="s">
        <v>75</v>
      </c>
      <c r="L430" s="112">
        <v>43754</v>
      </c>
      <c r="M430" s="116">
        <v>18491</v>
      </c>
      <c r="N430" s="112">
        <v>44047</v>
      </c>
      <c r="P430" s="119">
        <v>9876543216</v>
      </c>
      <c r="Q430" s="114" t="s">
        <v>145</v>
      </c>
      <c r="R430" s="64" t="s">
        <v>146</v>
      </c>
      <c r="S430" s="64" t="s">
        <v>147</v>
      </c>
      <c r="T430" s="112">
        <v>27610</v>
      </c>
      <c r="U430" s="115" t="s">
        <v>63</v>
      </c>
      <c r="W430" s="115">
        <v>123456</v>
      </c>
      <c r="X430" s="116">
        <v>281</v>
      </c>
      <c r="Y430" s="116">
        <v>3300</v>
      </c>
      <c r="Z430" s="115">
        <f>X430+Y430</f>
        <v>3581</v>
      </c>
      <c r="AA430" s="169"/>
      <c r="AB430" s="115">
        <v>8126</v>
      </c>
      <c r="AC430" s="115" t="s">
        <v>75</v>
      </c>
      <c r="AD430" s="64" t="s">
        <v>80</v>
      </c>
      <c r="AE430" s="112">
        <v>43754</v>
      </c>
      <c r="AF430" s="112">
        <v>44120</v>
      </c>
      <c r="AH430" s="64">
        <v>147</v>
      </c>
      <c r="AI430" s="112">
        <v>43754</v>
      </c>
      <c r="AJ430" s="112">
        <v>43757</v>
      </c>
      <c r="AK430" s="64">
        <v>8126</v>
      </c>
      <c r="AL430" s="64">
        <v>8765432104</v>
      </c>
      <c r="AN430" s="64">
        <v>8765432104</v>
      </c>
      <c r="AO430" s="64">
        <v>8126</v>
      </c>
      <c r="AQ430" s="64">
        <v>8765432101</v>
      </c>
      <c r="AR430" s="111" t="s">
        <v>166</v>
      </c>
      <c r="AS430" s="111" t="s">
        <v>167</v>
      </c>
      <c r="AT430" s="114" t="s">
        <v>168</v>
      </c>
      <c r="AU430" s="112">
        <v>29936</v>
      </c>
      <c r="AW430" s="111">
        <v>151878</v>
      </c>
      <c r="AX430" s="112">
        <v>44366</v>
      </c>
      <c r="AY430" s="112">
        <v>44731</v>
      </c>
      <c r="AZ430" s="64" t="s">
        <v>148</v>
      </c>
      <c r="BB430" s="64">
        <v>12346</v>
      </c>
      <c r="BC430" s="64">
        <v>8126</v>
      </c>
      <c r="BD430" s="168">
        <v>281</v>
      </c>
      <c r="BG430" s="64">
        <v>107</v>
      </c>
      <c r="BH430" s="111" t="s">
        <v>69</v>
      </c>
      <c r="BI430" s="64">
        <v>10</v>
      </c>
      <c r="BJ430" s="111">
        <v>20</v>
      </c>
      <c r="BK430" s="64">
        <f>BI430*BJ430</f>
        <v>200</v>
      </c>
    </row>
    <row r="431" spans="2:63" ht="15.6" x14ac:dyDescent="0.3">
      <c r="B431" s="111">
        <v>2234567897</v>
      </c>
      <c r="C431" s="111" t="s">
        <v>149</v>
      </c>
      <c r="D431" s="111" t="s">
        <v>150</v>
      </c>
      <c r="E431" s="111" t="s">
        <v>151</v>
      </c>
      <c r="F431" s="111" t="s">
        <v>152</v>
      </c>
      <c r="G431" s="112">
        <v>32802</v>
      </c>
      <c r="I431" s="111">
        <v>1234567897</v>
      </c>
      <c r="J431" s="111" t="s">
        <v>153</v>
      </c>
      <c r="K431" s="115" t="s">
        <v>91</v>
      </c>
      <c r="L431" s="112">
        <v>40985</v>
      </c>
      <c r="M431" s="116">
        <v>17725</v>
      </c>
      <c r="N431" s="112">
        <v>40714</v>
      </c>
      <c r="P431" s="119">
        <v>9876543217</v>
      </c>
      <c r="Q431" s="114" t="s">
        <v>154</v>
      </c>
      <c r="R431" s="64" t="s">
        <v>102</v>
      </c>
      <c r="S431" s="64" t="s">
        <v>155</v>
      </c>
      <c r="T431" s="112">
        <v>30853</v>
      </c>
      <c r="U431" s="115" t="s">
        <v>79</v>
      </c>
      <c r="W431" s="115">
        <v>123457</v>
      </c>
      <c r="X431" s="116">
        <v>374</v>
      </c>
      <c r="Y431" s="116">
        <v>3300</v>
      </c>
      <c r="Z431" s="115">
        <f>X431+Y431</f>
        <v>3674</v>
      </c>
      <c r="AA431" s="169"/>
      <c r="AB431" s="115">
        <v>8127</v>
      </c>
      <c r="AC431" s="115" t="s">
        <v>91</v>
      </c>
      <c r="AD431" s="64" t="s">
        <v>96</v>
      </c>
      <c r="AE431" s="112">
        <v>40985</v>
      </c>
      <c r="AF431" s="112">
        <v>41350</v>
      </c>
      <c r="AH431" s="64">
        <v>148</v>
      </c>
      <c r="AI431" s="112">
        <v>40985</v>
      </c>
      <c r="AJ431" s="112">
        <v>40988</v>
      </c>
      <c r="AK431" s="64">
        <v>8127</v>
      </c>
      <c r="AL431" s="64">
        <v>8765432102</v>
      </c>
      <c r="AN431" s="64">
        <v>8765432102</v>
      </c>
      <c r="AO431" s="64">
        <v>8127</v>
      </c>
      <c r="AQ431" s="64">
        <v>8765432111</v>
      </c>
      <c r="AR431" s="111" t="s">
        <v>176</v>
      </c>
      <c r="AS431" s="111" t="s">
        <v>177</v>
      </c>
      <c r="AT431" s="114" t="s">
        <v>178</v>
      </c>
      <c r="AU431" s="112">
        <v>26611</v>
      </c>
      <c r="AW431" s="111">
        <v>133922</v>
      </c>
      <c r="AX431" s="112">
        <v>44063</v>
      </c>
      <c r="AY431" s="112">
        <v>44428</v>
      </c>
      <c r="AZ431" s="64" t="s">
        <v>158</v>
      </c>
      <c r="BB431" s="64">
        <v>12347</v>
      </c>
      <c r="BC431" s="64">
        <v>8127</v>
      </c>
      <c r="BD431" s="168">
        <v>374</v>
      </c>
      <c r="BG431" s="64">
        <v>108</v>
      </c>
      <c r="BH431" s="111" t="s">
        <v>101</v>
      </c>
      <c r="BI431" s="64">
        <v>8</v>
      </c>
      <c r="BJ431" s="111">
        <v>34</v>
      </c>
      <c r="BK431" s="64">
        <f>BI431*BJ431</f>
        <v>272</v>
      </c>
    </row>
    <row r="432" spans="2:63" ht="15.6" x14ac:dyDescent="0.3">
      <c r="B432" s="111">
        <v>2234567898</v>
      </c>
      <c r="C432" s="111" t="s">
        <v>159</v>
      </c>
      <c r="D432" s="111" t="s">
        <v>160</v>
      </c>
      <c r="E432" s="111" t="s">
        <v>161</v>
      </c>
      <c r="F432" s="111" t="s">
        <v>162</v>
      </c>
      <c r="G432" s="112">
        <v>33588</v>
      </c>
      <c r="I432" s="111">
        <v>1234567898</v>
      </c>
      <c r="J432" s="111" t="s">
        <v>163</v>
      </c>
      <c r="K432" s="115" t="s">
        <v>107</v>
      </c>
      <c r="L432" s="112">
        <v>43969</v>
      </c>
      <c r="M432" s="116">
        <v>12678</v>
      </c>
      <c r="N432" s="112">
        <v>43538</v>
      </c>
      <c r="P432" s="119">
        <v>9876543218</v>
      </c>
      <c r="Q432" s="114" t="s">
        <v>164</v>
      </c>
      <c r="R432" s="64" t="s">
        <v>62</v>
      </c>
      <c r="S432" s="64" t="s">
        <v>165</v>
      </c>
      <c r="T432" s="112">
        <v>29672</v>
      </c>
      <c r="U432" s="115" t="s">
        <v>95</v>
      </c>
      <c r="W432" s="115">
        <v>123458</v>
      </c>
      <c r="X432" s="116">
        <v>324</v>
      </c>
      <c r="Y432" s="116">
        <v>3300</v>
      </c>
      <c r="Z432" s="115">
        <f>X432+Y432</f>
        <v>3624</v>
      </c>
      <c r="AA432" s="169"/>
      <c r="AB432" s="115">
        <v>8128</v>
      </c>
      <c r="AC432" s="115" t="s">
        <v>107</v>
      </c>
      <c r="AD432" s="64" t="s">
        <v>111</v>
      </c>
      <c r="AE432" s="112">
        <v>43969</v>
      </c>
      <c r="AF432" s="112">
        <v>44334</v>
      </c>
      <c r="AH432" s="64">
        <v>149</v>
      </c>
      <c r="AI432" s="112">
        <v>43969</v>
      </c>
      <c r="AJ432" s="112">
        <v>43972</v>
      </c>
      <c r="AK432" s="64">
        <v>8128</v>
      </c>
      <c r="AL432" s="64">
        <v>8765432101</v>
      </c>
      <c r="AN432" s="64">
        <v>8765432101</v>
      </c>
      <c r="AO432" s="64">
        <v>8128</v>
      </c>
      <c r="AQ432" s="64">
        <v>8765432112</v>
      </c>
      <c r="AR432" s="111" t="s">
        <v>187</v>
      </c>
      <c r="AS432" s="111" t="s">
        <v>188</v>
      </c>
      <c r="AT432" s="114" t="s">
        <v>189</v>
      </c>
      <c r="AU432" s="112">
        <v>27374</v>
      </c>
      <c r="BB432" s="64">
        <v>12348</v>
      </c>
      <c r="BC432" s="64">
        <v>8128</v>
      </c>
      <c r="BD432" s="168">
        <v>324</v>
      </c>
      <c r="BG432" s="64">
        <v>109</v>
      </c>
      <c r="BH432" s="111" t="s">
        <v>69</v>
      </c>
      <c r="BI432" s="64">
        <v>10</v>
      </c>
      <c r="BJ432" s="111">
        <v>20</v>
      </c>
      <c r="BK432" s="64">
        <f>BI432*BJ432</f>
        <v>200</v>
      </c>
    </row>
    <row r="433" spans="1:63" ht="15.6" x14ac:dyDescent="0.3">
      <c r="B433" s="111">
        <v>2234567899</v>
      </c>
      <c r="C433" s="111" t="s">
        <v>169</v>
      </c>
      <c r="D433" s="111" t="s">
        <v>170</v>
      </c>
      <c r="E433" s="111" t="s">
        <v>171</v>
      </c>
      <c r="F433" s="111" t="s">
        <v>172</v>
      </c>
      <c r="G433" s="112">
        <v>34646</v>
      </c>
      <c r="I433" s="111">
        <v>1234567899</v>
      </c>
      <c r="J433" s="111" t="s">
        <v>173</v>
      </c>
      <c r="K433" s="115" t="s">
        <v>121</v>
      </c>
      <c r="L433" s="112">
        <v>44366</v>
      </c>
      <c r="M433" s="116">
        <v>14986</v>
      </c>
      <c r="N433" s="112">
        <v>43849</v>
      </c>
      <c r="P433" s="119">
        <v>9876543219</v>
      </c>
      <c r="Q433" s="114" t="s">
        <v>174</v>
      </c>
      <c r="R433" s="64" t="s">
        <v>141</v>
      </c>
      <c r="S433" s="64" t="s">
        <v>175</v>
      </c>
      <c r="T433" s="112">
        <v>29237</v>
      </c>
      <c r="U433" s="115" t="s">
        <v>63</v>
      </c>
      <c r="W433" s="115">
        <v>123459</v>
      </c>
      <c r="X433" s="116">
        <v>371</v>
      </c>
      <c r="Y433" s="116">
        <v>3300</v>
      </c>
      <c r="Z433" s="115">
        <f>X433+Y433</f>
        <v>3671</v>
      </c>
      <c r="AA433" s="169"/>
      <c r="AB433" s="115">
        <v>8129</v>
      </c>
      <c r="AC433" s="115" t="s">
        <v>121</v>
      </c>
      <c r="AD433" s="64" t="s">
        <v>124</v>
      </c>
      <c r="AE433" s="112">
        <v>44366</v>
      </c>
      <c r="AF433" s="112">
        <v>44731</v>
      </c>
      <c r="AH433" s="64">
        <v>140</v>
      </c>
      <c r="AI433" s="112">
        <v>44366</v>
      </c>
      <c r="AJ433" s="112">
        <v>44370</v>
      </c>
      <c r="AK433" s="64">
        <v>8129</v>
      </c>
      <c r="AL433" s="64">
        <v>8765432111</v>
      </c>
      <c r="AN433" s="64">
        <v>8765432111</v>
      </c>
      <c r="AO433" s="64">
        <v>8129</v>
      </c>
      <c r="AQ433" s="64">
        <v>6473843942</v>
      </c>
      <c r="AR433" s="111" t="s">
        <v>194</v>
      </c>
      <c r="AS433" s="111" t="s">
        <v>195</v>
      </c>
      <c r="AT433" s="127" t="s">
        <v>196</v>
      </c>
      <c r="AU433" s="112">
        <v>29938</v>
      </c>
      <c r="BB433" s="64">
        <v>12349</v>
      </c>
      <c r="BC433" s="64">
        <v>8129</v>
      </c>
      <c r="BD433" s="168">
        <v>371</v>
      </c>
      <c r="BG433" s="64">
        <v>110</v>
      </c>
      <c r="BH433" s="111" t="s">
        <v>85</v>
      </c>
      <c r="BI433" s="64">
        <v>12</v>
      </c>
      <c r="BJ433" s="64">
        <v>22</v>
      </c>
      <c r="BK433" s="64">
        <f>BI433*BJ433</f>
        <v>264</v>
      </c>
    </row>
    <row r="434" spans="1:63" ht="15.6" x14ac:dyDescent="0.3">
      <c r="B434" s="111">
        <v>2234567900</v>
      </c>
      <c r="C434" s="111" t="s">
        <v>179</v>
      </c>
      <c r="D434" s="111" t="s">
        <v>180</v>
      </c>
      <c r="E434" s="111" t="s">
        <v>181</v>
      </c>
      <c r="F434" s="111" t="s">
        <v>182</v>
      </c>
      <c r="G434" s="112">
        <v>34314</v>
      </c>
      <c r="I434" s="111">
        <v>1234567900</v>
      </c>
      <c r="J434" s="111" t="s">
        <v>183</v>
      </c>
      <c r="K434" s="115" t="s">
        <v>59</v>
      </c>
      <c r="L434" s="112">
        <v>44063</v>
      </c>
      <c r="M434" s="116">
        <v>19888</v>
      </c>
      <c r="N434" s="112">
        <v>43538</v>
      </c>
      <c r="P434" s="119">
        <v>9876543221</v>
      </c>
      <c r="Q434" s="114" t="s">
        <v>184</v>
      </c>
      <c r="R434" s="64" t="s">
        <v>185</v>
      </c>
      <c r="S434" s="64" t="s">
        <v>186</v>
      </c>
      <c r="T434" s="112">
        <v>27955</v>
      </c>
      <c r="U434" s="115" t="s">
        <v>79</v>
      </c>
      <c r="W434" s="115">
        <v>123460</v>
      </c>
      <c r="X434" s="116">
        <v>435</v>
      </c>
      <c r="Y434" s="116">
        <v>4400</v>
      </c>
      <c r="Z434" s="115">
        <f>X434+Y434</f>
        <v>4835</v>
      </c>
      <c r="AA434" s="169"/>
      <c r="AB434" s="115">
        <v>8130</v>
      </c>
      <c r="AC434" s="115" t="s">
        <v>59</v>
      </c>
      <c r="AD434" s="64" t="s">
        <v>64</v>
      </c>
      <c r="AE434" s="112">
        <v>44063</v>
      </c>
      <c r="AF434" s="112">
        <v>44428</v>
      </c>
      <c r="AH434" s="64">
        <v>150</v>
      </c>
      <c r="AI434" s="112">
        <v>44063</v>
      </c>
      <c r="AJ434" s="112">
        <v>44067</v>
      </c>
      <c r="AK434" s="64">
        <v>8130</v>
      </c>
      <c r="AL434" s="64">
        <v>8765432112</v>
      </c>
      <c r="AN434" s="64">
        <v>8765432112</v>
      </c>
      <c r="AO434" s="64">
        <v>8130</v>
      </c>
      <c r="AQ434" s="64">
        <v>7843884394</v>
      </c>
      <c r="AR434" s="163" t="s">
        <v>125</v>
      </c>
      <c r="AS434" s="163" t="s">
        <v>126</v>
      </c>
      <c r="AT434" s="166" t="s">
        <v>127</v>
      </c>
      <c r="AU434" s="165">
        <v>29937</v>
      </c>
      <c r="BB434" s="64">
        <v>12350</v>
      </c>
      <c r="BC434" s="64">
        <v>8130</v>
      </c>
      <c r="BD434" s="168">
        <v>435</v>
      </c>
      <c r="BG434" s="64">
        <v>111</v>
      </c>
      <c r="BH434" s="111" t="s">
        <v>101</v>
      </c>
      <c r="BI434" s="64">
        <v>8</v>
      </c>
      <c r="BJ434" s="111">
        <v>34</v>
      </c>
      <c r="BK434" s="64">
        <f>BI434*BJ434</f>
        <v>272</v>
      </c>
    </row>
    <row r="435" spans="1:63" ht="15.6" x14ac:dyDescent="0.3">
      <c r="I435" s="128">
        <v>1234567901</v>
      </c>
      <c r="J435" s="131" t="s">
        <v>190</v>
      </c>
      <c r="K435" s="132" t="s">
        <v>59</v>
      </c>
      <c r="L435" s="129">
        <v>44064</v>
      </c>
      <c r="M435" s="170">
        <v>19889</v>
      </c>
      <c r="N435" s="129">
        <v>43538</v>
      </c>
      <c r="P435" s="119">
        <v>6734839393</v>
      </c>
      <c r="Q435" s="127" t="s">
        <v>191</v>
      </c>
      <c r="R435" s="64" t="s">
        <v>192</v>
      </c>
      <c r="S435" s="64" t="s">
        <v>193</v>
      </c>
      <c r="T435" s="112">
        <v>27970</v>
      </c>
      <c r="U435" s="115" t="s">
        <v>95</v>
      </c>
      <c r="W435" s="115">
        <v>123461</v>
      </c>
      <c r="X435" s="116">
        <v>394</v>
      </c>
      <c r="Y435" s="116">
        <v>3300</v>
      </c>
      <c r="Z435" s="115">
        <f>X435+Y435</f>
        <v>3694</v>
      </c>
      <c r="AA435" s="169"/>
      <c r="AB435" s="115">
        <v>8131</v>
      </c>
      <c r="AC435" s="115" t="s">
        <v>107</v>
      </c>
      <c r="AD435" s="64" t="s">
        <v>111</v>
      </c>
      <c r="AE435" s="112">
        <v>43970</v>
      </c>
      <c r="AF435" s="112">
        <v>44338</v>
      </c>
      <c r="AH435" s="64">
        <v>151</v>
      </c>
      <c r="AI435" s="112">
        <v>44002</v>
      </c>
      <c r="AJ435" s="112">
        <v>44006</v>
      </c>
      <c r="AK435" s="64">
        <v>8131</v>
      </c>
      <c r="AL435" s="64">
        <v>6473843942</v>
      </c>
      <c r="AN435" s="64">
        <v>6473843942</v>
      </c>
      <c r="AO435" s="64">
        <v>8131</v>
      </c>
      <c r="BB435" s="64">
        <v>12351</v>
      </c>
      <c r="BC435" s="64">
        <v>8131</v>
      </c>
      <c r="BD435" s="168">
        <v>394</v>
      </c>
      <c r="BG435" s="64">
        <v>112</v>
      </c>
      <c r="BH435" s="111" t="s">
        <v>101</v>
      </c>
      <c r="BI435" s="64">
        <v>8</v>
      </c>
      <c r="BJ435" s="111">
        <v>34</v>
      </c>
      <c r="BK435" s="64">
        <f>BI435*BJ435</f>
        <v>272</v>
      </c>
    </row>
    <row r="436" spans="1:63" ht="15.6" x14ac:dyDescent="0.3">
      <c r="I436" s="111">
        <v>1234567919</v>
      </c>
      <c r="J436" s="127" t="s">
        <v>190</v>
      </c>
      <c r="K436" s="115" t="s">
        <v>59</v>
      </c>
      <c r="L436" s="112">
        <v>43357</v>
      </c>
      <c r="M436" s="116">
        <v>15366</v>
      </c>
      <c r="N436" s="112">
        <v>42930</v>
      </c>
      <c r="P436" s="119">
        <v>5643874934</v>
      </c>
      <c r="Q436" s="127" t="s">
        <v>197</v>
      </c>
      <c r="R436" s="64" t="s">
        <v>198</v>
      </c>
      <c r="S436" s="64" t="s">
        <v>199</v>
      </c>
      <c r="T436" s="112">
        <v>32204</v>
      </c>
      <c r="U436" s="115" t="s">
        <v>63</v>
      </c>
      <c r="W436" s="115">
        <v>123462</v>
      </c>
      <c r="X436" s="116">
        <v>306</v>
      </c>
      <c r="Y436" s="116">
        <v>3300</v>
      </c>
      <c r="Z436" s="115">
        <f>X436+Y436</f>
        <v>3606</v>
      </c>
      <c r="AA436" s="169"/>
      <c r="AB436" s="115">
        <v>8132</v>
      </c>
      <c r="AC436" s="115" t="s">
        <v>121</v>
      </c>
      <c r="AD436" s="64" t="s">
        <v>124</v>
      </c>
      <c r="AE436" s="112">
        <v>43002</v>
      </c>
      <c r="AF436" s="112">
        <v>43370</v>
      </c>
      <c r="AH436" s="64">
        <v>152</v>
      </c>
      <c r="AI436" s="112">
        <v>43973</v>
      </c>
      <c r="AJ436" s="112">
        <v>43976</v>
      </c>
      <c r="AK436" s="100">
        <v>8132</v>
      </c>
      <c r="AL436" s="100">
        <v>7843884394</v>
      </c>
      <c r="AN436" s="64">
        <v>7843884394</v>
      </c>
      <c r="AO436" s="64">
        <v>8132</v>
      </c>
      <c r="BB436" s="64">
        <v>12352</v>
      </c>
      <c r="BC436" s="64">
        <v>8132</v>
      </c>
      <c r="BD436" s="168">
        <v>306</v>
      </c>
      <c r="BG436" s="64">
        <v>113</v>
      </c>
      <c r="BH436" s="111" t="s">
        <v>69</v>
      </c>
      <c r="BI436" s="64">
        <v>10</v>
      </c>
      <c r="BJ436" s="64">
        <v>20</v>
      </c>
      <c r="BK436" s="64">
        <f>BI436*BJ436</f>
        <v>200</v>
      </c>
    </row>
    <row r="437" spans="1:63" x14ac:dyDescent="0.3">
      <c r="X437" s="169"/>
      <c r="Y437" s="169"/>
      <c r="Z437" s="169"/>
      <c r="AA437" s="169"/>
      <c r="AB437" s="169"/>
      <c r="AC437" s="132">
        <v>8133</v>
      </c>
      <c r="AD437" s="132" t="s">
        <v>75</v>
      </c>
      <c r="AE437" s="100" t="s">
        <v>80</v>
      </c>
      <c r="AF437" s="142" t="s">
        <v>98</v>
      </c>
      <c r="AG437" s="142" t="s">
        <v>98</v>
      </c>
      <c r="AH437" s="154">
        <v>153</v>
      </c>
      <c r="AI437" s="155">
        <v>44032</v>
      </c>
      <c r="AJ437" s="155">
        <v>44036</v>
      </c>
      <c r="AK437" s="156">
        <v>8133</v>
      </c>
      <c r="AL437" s="157">
        <v>6473843942</v>
      </c>
    </row>
    <row r="438" spans="1:63" x14ac:dyDescent="0.3">
      <c r="X438" s="169"/>
      <c r="Y438" s="169"/>
      <c r="Z438" s="169"/>
      <c r="AA438" s="169"/>
      <c r="AB438" s="169"/>
      <c r="AC438" s="115">
        <v>8134</v>
      </c>
      <c r="AD438" s="115" t="s">
        <v>75</v>
      </c>
      <c r="AE438" s="64" t="s">
        <v>80</v>
      </c>
      <c r="AF438" s="143" t="s">
        <v>98</v>
      </c>
      <c r="AG438" s="143" t="s">
        <v>98</v>
      </c>
    </row>
    <row r="439" spans="1:63" ht="15.6" x14ac:dyDescent="0.3">
      <c r="A439" s="101" t="s">
        <v>1</v>
      </c>
      <c r="B439" s="101" t="s">
        <v>1</v>
      </c>
      <c r="C439" s="101" t="s">
        <v>1</v>
      </c>
      <c r="D439" s="101" t="s">
        <v>1</v>
      </c>
      <c r="E439" s="101" t="s">
        <v>1</v>
      </c>
      <c r="F439" s="101" t="s">
        <v>1</v>
      </c>
      <c r="G439" s="101" t="s">
        <v>1</v>
      </c>
      <c r="H439" s="101" t="s">
        <v>1</v>
      </c>
      <c r="I439" s="101" t="s">
        <v>1</v>
      </c>
      <c r="J439" s="101" t="s">
        <v>1</v>
      </c>
      <c r="K439" s="101" t="s">
        <v>1</v>
      </c>
      <c r="L439" s="101" t="s">
        <v>0</v>
      </c>
      <c r="M439" s="103"/>
      <c r="N439" s="102"/>
      <c r="O439" s="101" t="s">
        <v>0</v>
      </c>
      <c r="P439" s="103"/>
      <c r="Q439" s="102"/>
    </row>
    <row r="440" spans="1:63" ht="15.6" x14ac:dyDescent="0.3">
      <c r="A440" s="105" t="s">
        <v>3</v>
      </c>
      <c r="B440" s="105" t="s">
        <v>9</v>
      </c>
      <c r="C440" s="105" t="s">
        <v>15</v>
      </c>
      <c r="D440" s="106" t="s">
        <v>21</v>
      </c>
      <c r="E440" s="106" t="s">
        <v>22</v>
      </c>
      <c r="F440" s="106" t="s">
        <v>31</v>
      </c>
      <c r="G440" s="106" t="s">
        <v>23</v>
      </c>
      <c r="H440" s="171" t="s">
        <v>22</v>
      </c>
      <c r="I440" s="106" t="s">
        <v>38</v>
      </c>
      <c r="J440" s="106" t="s">
        <v>24</v>
      </c>
      <c r="K440" s="171" t="s">
        <v>43</v>
      </c>
      <c r="L440" s="106" t="s">
        <v>48</v>
      </c>
      <c r="M440" s="106" t="s">
        <v>49</v>
      </c>
      <c r="N440" s="106" t="s">
        <v>50</v>
      </c>
      <c r="O440" s="172" t="s">
        <v>51</v>
      </c>
      <c r="P440" s="106" t="s">
        <v>52</v>
      </c>
      <c r="Q440" s="106" t="s">
        <v>53</v>
      </c>
    </row>
    <row r="441" spans="1:63" ht="15.6" x14ac:dyDescent="0.3">
      <c r="A441" s="111">
        <v>2234567890</v>
      </c>
      <c r="B441" s="111">
        <v>1234567890</v>
      </c>
      <c r="C441" s="113">
        <v>9876543210</v>
      </c>
      <c r="D441" s="115">
        <v>123450</v>
      </c>
      <c r="E441" s="115">
        <v>8120</v>
      </c>
      <c r="F441" s="115">
        <v>141</v>
      </c>
      <c r="G441" s="115">
        <v>8765432109</v>
      </c>
      <c r="H441" s="115">
        <v>8120</v>
      </c>
      <c r="I441" s="116">
        <v>143818</v>
      </c>
      <c r="J441" s="115">
        <v>12340</v>
      </c>
      <c r="K441" s="115">
        <v>101</v>
      </c>
      <c r="L441" s="115">
        <v>131</v>
      </c>
      <c r="M441" s="115">
        <v>15</v>
      </c>
      <c r="N441" s="115">
        <v>20</v>
      </c>
      <c r="O441" s="115">
        <v>166</v>
      </c>
      <c r="P441" s="115" t="s">
        <v>63</v>
      </c>
      <c r="Q441" s="115">
        <v>40</v>
      </c>
    </row>
    <row r="442" spans="1:63" ht="15.6" x14ac:dyDescent="0.3">
      <c r="A442" s="111">
        <v>2234567891</v>
      </c>
      <c r="B442" s="111">
        <v>1234567891</v>
      </c>
      <c r="C442" s="113">
        <v>9876543211</v>
      </c>
      <c r="D442" s="115">
        <v>123451</v>
      </c>
      <c r="E442" s="115">
        <v>8121</v>
      </c>
      <c r="F442" s="115">
        <v>142</v>
      </c>
      <c r="G442" s="115">
        <v>8765432108</v>
      </c>
      <c r="H442" s="115">
        <v>8121</v>
      </c>
      <c r="I442" s="116">
        <v>143675</v>
      </c>
      <c r="J442" s="115">
        <v>12341</v>
      </c>
      <c r="K442" s="115">
        <v>102</v>
      </c>
      <c r="L442" s="115">
        <v>132</v>
      </c>
      <c r="M442" s="115">
        <v>30</v>
      </c>
      <c r="N442" s="115">
        <v>70</v>
      </c>
      <c r="O442" s="115">
        <v>167</v>
      </c>
      <c r="P442" s="115" t="s">
        <v>63</v>
      </c>
      <c r="Q442" s="115">
        <v>55</v>
      </c>
    </row>
    <row r="443" spans="1:63" ht="15.6" x14ac:dyDescent="0.3">
      <c r="A443" s="111">
        <v>2234567892</v>
      </c>
      <c r="B443" s="111">
        <v>1234567892</v>
      </c>
      <c r="C443" s="119">
        <v>9876543212</v>
      </c>
      <c r="D443" s="115">
        <v>123452</v>
      </c>
      <c r="E443" s="115">
        <v>8122</v>
      </c>
      <c r="F443" s="115">
        <v>143</v>
      </c>
      <c r="G443" s="115">
        <v>8765432107</v>
      </c>
      <c r="H443" s="115">
        <v>8122</v>
      </c>
      <c r="I443" s="116">
        <v>143677</v>
      </c>
      <c r="J443" s="115">
        <v>12342</v>
      </c>
      <c r="K443" s="115">
        <v>103</v>
      </c>
      <c r="L443" s="115">
        <v>133</v>
      </c>
      <c r="M443" s="115">
        <v>25</v>
      </c>
      <c r="N443" s="115">
        <v>50</v>
      </c>
      <c r="O443" s="115">
        <v>168</v>
      </c>
      <c r="P443" s="115" t="s">
        <v>63</v>
      </c>
      <c r="Q443" s="115">
        <v>45</v>
      </c>
    </row>
    <row r="444" spans="1:63" ht="15.6" x14ac:dyDescent="0.3">
      <c r="A444" s="111">
        <v>2234567893</v>
      </c>
      <c r="B444" s="111">
        <v>1234567893</v>
      </c>
      <c r="C444" s="119">
        <v>9876543213</v>
      </c>
      <c r="D444" s="115">
        <v>123453</v>
      </c>
      <c r="E444" s="115">
        <v>8123</v>
      </c>
      <c r="F444" s="115">
        <v>144</v>
      </c>
      <c r="G444" s="115">
        <v>8765432106</v>
      </c>
      <c r="H444" s="115">
        <v>8123</v>
      </c>
      <c r="I444" s="116">
        <v>143678</v>
      </c>
      <c r="J444" s="115">
        <v>12343</v>
      </c>
      <c r="K444" s="115">
        <v>104</v>
      </c>
      <c r="L444" s="115">
        <v>134</v>
      </c>
      <c r="M444" s="115">
        <v>18</v>
      </c>
      <c r="N444" s="115">
        <v>25</v>
      </c>
      <c r="O444" s="115">
        <v>169</v>
      </c>
      <c r="P444" s="115" t="s">
        <v>95</v>
      </c>
      <c r="Q444" s="115">
        <v>45</v>
      </c>
    </row>
    <row r="445" spans="1:63" ht="15.6" x14ac:dyDescent="0.3">
      <c r="A445" s="111">
        <v>2234567894</v>
      </c>
      <c r="B445" s="111">
        <v>1234567894</v>
      </c>
      <c r="C445" s="119">
        <v>9876543214</v>
      </c>
      <c r="D445" s="115">
        <v>123454</v>
      </c>
      <c r="E445" s="115">
        <v>8124</v>
      </c>
      <c r="F445" s="115">
        <v>145</v>
      </c>
      <c r="G445" s="115">
        <v>7843884394</v>
      </c>
      <c r="H445" s="115">
        <v>8124</v>
      </c>
      <c r="I445" s="116">
        <v>143656</v>
      </c>
      <c r="J445" s="115">
        <v>12344</v>
      </c>
      <c r="K445" s="115">
        <v>105</v>
      </c>
      <c r="L445" s="115">
        <v>135</v>
      </c>
      <c r="M445" s="115">
        <v>19</v>
      </c>
      <c r="N445" s="115">
        <v>28</v>
      </c>
      <c r="O445" s="115">
        <v>170</v>
      </c>
      <c r="P445" s="115" t="s">
        <v>79</v>
      </c>
      <c r="Q445" s="115">
        <v>79</v>
      </c>
    </row>
    <row r="446" spans="1:63" ht="15.6" x14ac:dyDescent="0.3">
      <c r="A446" s="111">
        <v>2234567895</v>
      </c>
      <c r="B446" s="111">
        <v>1234567895</v>
      </c>
      <c r="C446" s="119">
        <v>9876543215</v>
      </c>
      <c r="D446" s="115">
        <v>123455</v>
      </c>
      <c r="E446" s="115">
        <v>8125</v>
      </c>
      <c r="F446" s="115">
        <v>146</v>
      </c>
      <c r="G446" s="115">
        <v>8765432104</v>
      </c>
      <c r="H446" s="115">
        <v>8125</v>
      </c>
      <c r="I446" s="116">
        <v>143641</v>
      </c>
      <c r="J446" s="115">
        <v>12345</v>
      </c>
      <c r="K446" s="115">
        <v>106</v>
      </c>
      <c r="L446" s="115">
        <v>136</v>
      </c>
      <c r="M446" s="115">
        <v>20</v>
      </c>
      <c r="N446" s="115">
        <v>45</v>
      </c>
      <c r="O446" s="115">
        <v>171</v>
      </c>
      <c r="P446" s="115" t="s">
        <v>79</v>
      </c>
      <c r="Q446" s="115">
        <v>45</v>
      </c>
    </row>
    <row r="447" spans="1:63" ht="15.6" x14ac:dyDescent="0.3">
      <c r="A447" s="111">
        <v>2234567896</v>
      </c>
      <c r="B447" s="111">
        <v>1234567896</v>
      </c>
      <c r="C447" s="119">
        <v>9876543216</v>
      </c>
      <c r="D447" s="115">
        <v>123456</v>
      </c>
      <c r="E447" s="115">
        <v>8126</v>
      </c>
      <c r="F447" s="115">
        <v>147</v>
      </c>
      <c r="G447" s="115">
        <v>8765432104</v>
      </c>
      <c r="H447" s="115">
        <v>8126</v>
      </c>
      <c r="I447" s="116">
        <v>151878</v>
      </c>
      <c r="J447" s="115">
        <v>12346</v>
      </c>
      <c r="K447" s="115">
        <v>107</v>
      </c>
      <c r="L447" s="115">
        <v>137</v>
      </c>
      <c r="M447" s="115">
        <v>23</v>
      </c>
      <c r="N447" s="115">
        <v>29</v>
      </c>
      <c r="O447" s="115">
        <v>172</v>
      </c>
      <c r="P447" s="115" t="s">
        <v>95</v>
      </c>
      <c r="Q447" s="115">
        <v>52</v>
      </c>
    </row>
    <row r="448" spans="1:63" ht="15.6" x14ac:dyDescent="0.3">
      <c r="A448" s="111">
        <v>2234567897</v>
      </c>
      <c r="B448" s="111">
        <v>1234567897</v>
      </c>
      <c r="C448" s="119">
        <v>9876543217</v>
      </c>
      <c r="D448" s="115">
        <v>123457</v>
      </c>
      <c r="E448" s="115">
        <v>8127</v>
      </c>
      <c r="F448" s="115">
        <v>148</v>
      </c>
      <c r="G448" s="115">
        <v>8765432102</v>
      </c>
      <c r="H448" s="115">
        <v>8127</v>
      </c>
      <c r="I448" s="116">
        <v>133922</v>
      </c>
      <c r="J448" s="115">
        <v>12347</v>
      </c>
      <c r="K448" s="115">
        <v>108</v>
      </c>
      <c r="L448" s="115">
        <v>138</v>
      </c>
      <c r="M448" s="115">
        <v>25</v>
      </c>
      <c r="N448" s="115">
        <v>50</v>
      </c>
      <c r="O448" s="115">
        <v>173</v>
      </c>
      <c r="P448" s="115" t="s">
        <v>95</v>
      </c>
      <c r="Q448" s="115">
        <v>52</v>
      </c>
    </row>
    <row r="449" spans="1:68" ht="15.6" x14ac:dyDescent="0.3">
      <c r="A449" s="111">
        <v>2234567898</v>
      </c>
      <c r="B449" s="111">
        <v>1234567898</v>
      </c>
      <c r="C449" s="119">
        <v>9876543218</v>
      </c>
      <c r="D449" s="115">
        <v>123458</v>
      </c>
      <c r="E449" s="115">
        <v>8128</v>
      </c>
      <c r="F449" s="115">
        <v>149</v>
      </c>
      <c r="G449" s="115">
        <v>8765432101</v>
      </c>
      <c r="H449" s="115">
        <v>8128</v>
      </c>
      <c r="I449" s="173"/>
      <c r="J449" s="115">
        <v>12348</v>
      </c>
      <c r="K449" s="115">
        <v>109</v>
      </c>
      <c r="L449" s="115">
        <v>139</v>
      </c>
      <c r="M449" s="115">
        <v>30</v>
      </c>
      <c r="N449" s="115">
        <v>70</v>
      </c>
      <c r="O449" s="115">
        <v>174</v>
      </c>
      <c r="P449" s="115" t="s">
        <v>63</v>
      </c>
      <c r="Q449" s="115">
        <v>54</v>
      </c>
    </row>
    <row r="450" spans="1:68" ht="15.6" x14ac:dyDescent="0.3">
      <c r="A450" s="111">
        <v>2234567899</v>
      </c>
      <c r="B450" s="111">
        <v>1234567899</v>
      </c>
      <c r="C450" s="119">
        <v>9876543219</v>
      </c>
      <c r="D450" s="115">
        <v>123459</v>
      </c>
      <c r="E450" s="115">
        <v>8129</v>
      </c>
      <c r="F450" s="115">
        <v>140</v>
      </c>
      <c r="G450" s="115">
        <v>8765432111</v>
      </c>
      <c r="H450" s="115">
        <v>8129</v>
      </c>
      <c r="I450" s="115"/>
      <c r="J450" s="115">
        <v>12349</v>
      </c>
      <c r="K450" s="115">
        <v>110</v>
      </c>
      <c r="L450" s="115">
        <v>140</v>
      </c>
      <c r="M450" s="115">
        <v>27</v>
      </c>
      <c r="N450" s="115">
        <v>55</v>
      </c>
      <c r="O450" s="115">
        <v>175</v>
      </c>
      <c r="P450" s="115" t="s">
        <v>95</v>
      </c>
      <c r="Q450" s="115">
        <v>52</v>
      </c>
    </row>
    <row r="451" spans="1:68" ht="15.6" x14ac:dyDescent="0.3">
      <c r="A451" s="111">
        <v>2234567900</v>
      </c>
      <c r="B451" s="111">
        <v>1234567900</v>
      </c>
      <c r="C451" s="119">
        <v>9876543221</v>
      </c>
      <c r="D451" s="115">
        <v>123460</v>
      </c>
      <c r="E451" s="115">
        <v>8130</v>
      </c>
      <c r="F451" s="115">
        <v>150</v>
      </c>
      <c r="G451" s="115">
        <v>8765432112</v>
      </c>
      <c r="H451" s="115">
        <v>8130</v>
      </c>
      <c r="I451" s="115"/>
      <c r="J451" s="115">
        <v>12350</v>
      </c>
      <c r="K451" s="115">
        <v>111</v>
      </c>
      <c r="L451" s="115">
        <v>141</v>
      </c>
      <c r="M451" s="115">
        <v>32</v>
      </c>
      <c r="N451" s="115">
        <v>75</v>
      </c>
      <c r="O451" s="115">
        <v>176</v>
      </c>
      <c r="P451" s="115" t="s">
        <v>63</v>
      </c>
      <c r="Q451" s="115">
        <v>88</v>
      </c>
    </row>
    <row r="452" spans="1:68" ht="15.6" x14ac:dyDescent="0.3">
      <c r="B452" s="111">
        <v>1234567901</v>
      </c>
      <c r="C452" s="119">
        <v>6734839393</v>
      </c>
      <c r="D452" s="115">
        <v>123461</v>
      </c>
      <c r="E452" s="115">
        <v>8131</v>
      </c>
      <c r="F452" s="115">
        <v>151</v>
      </c>
      <c r="G452" s="115">
        <v>6473843942</v>
      </c>
      <c r="H452" s="115">
        <v>8131</v>
      </c>
      <c r="I452" s="116"/>
      <c r="J452" s="115">
        <v>12351</v>
      </c>
      <c r="K452" s="115">
        <v>112</v>
      </c>
      <c r="L452" s="115">
        <v>142</v>
      </c>
      <c r="M452" s="115">
        <v>33</v>
      </c>
      <c r="N452" s="115">
        <v>78</v>
      </c>
      <c r="O452" s="115">
        <v>177</v>
      </c>
      <c r="P452" s="115" t="s">
        <v>79</v>
      </c>
      <c r="Q452" s="115">
        <v>44</v>
      </c>
    </row>
    <row r="453" spans="1:68" ht="15.6" x14ac:dyDescent="0.3">
      <c r="B453" s="111">
        <v>1234567919</v>
      </c>
      <c r="C453" s="119">
        <v>5643874934</v>
      </c>
      <c r="D453" s="115">
        <v>123462</v>
      </c>
      <c r="E453" s="115">
        <v>8132</v>
      </c>
      <c r="F453" s="132">
        <v>152</v>
      </c>
      <c r="G453" s="115">
        <v>7843884394</v>
      </c>
      <c r="H453" s="115">
        <v>8132</v>
      </c>
      <c r="I453" s="116"/>
      <c r="J453" s="115">
        <v>12352</v>
      </c>
      <c r="K453" s="115">
        <v>113</v>
      </c>
      <c r="L453" s="115">
        <v>143</v>
      </c>
      <c r="M453" s="115">
        <v>12</v>
      </c>
      <c r="N453" s="115">
        <v>18</v>
      </c>
      <c r="O453" s="115">
        <v>178</v>
      </c>
      <c r="P453" s="115" t="s">
        <v>63</v>
      </c>
      <c r="Q453" s="115">
        <v>88</v>
      </c>
    </row>
    <row r="454" spans="1:68" x14ac:dyDescent="0.3">
      <c r="D454" s="169"/>
      <c r="E454" s="174">
        <v>8133</v>
      </c>
      <c r="F454" s="115">
        <v>153</v>
      </c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</row>
    <row r="455" spans="1:68" x14ac:dyDescent="0.3">
      <c r="D455" s="169"/>
      <c r="E455" s="115">
        <v>8134</v>
      </c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</row>
    <row r="457" spans="1:68" ht="15.6" x14ac:dyDescent="0.3">
      <c r="B457" s="101" t="s">
        <v>0</v>
      </c>
      <c r="I457" s="101" t="s">
        <v>0</v>
      </c>
      <c r="J457" s="102"/>
      <c r="K457" s="102"/>
      <c r="L457" s="102"/>
      <c r="M457" s="102"/>
      <c r="N457" s="102"/>
      <c r="P457" s="101" t="s">
        <v>0</v>
      </c>
      <c r="Q457" s="102"/>
      <c r="R457" s="102"/>
      <c r="S457" s="102"/>
      <c r="T457" s="102"/>
      <c r="U457" s="102"/>
      <c r="X457" s="101" t="s">
        <v>0</v>
      </c>
      <c r="Y457" s="102"/>
      <c r="Z457" s="102"/>
      <c r="AA457" s="102"/>
      <c r="AC457" s="101" t="s">
        <v>0</v>
      </c>
      <c r="AD457" s="102"/>
      <c r="AE457" s="102"/>
      <c r="AF457" s="102"/>
      <c r="AG457" s="102"/>
      <c r="AI457" s="101" t="s">
        <v>0</v>
      </c>
      <c r="AJ457" s="102"/>
      <c r="AK457" s="102"/>
      <c r="AO457" s="140" t="s">
        <v>2</v>
      </c>
      <c r="AP457" s="140" t="s">
        <v>2</v>
      </c>
      <c r="AR457" s="140" t="s">
        <v>0</v>
      </c>
      <c r="AX457" s="101" t="s">
        <v>0</v>
      </c>
      <c r="AY457" s="102"/>
      <c r="AZ457" s="102"/>
      <c r="BA457" s="102"/>
      <c r="BC457" s="101" t="s">
        <v>0</v>
      </c>
      <c r="BD457" s="102"/>
      <c r="BE457" s="102"/>
      <c r="BH457" s="101" t="s">
        <v>0</v>
      </c>
      <c r="BI457" s="104"/>
      <c r="BJ457" s="102"/>
      <c r="BK457" s="102"/>
      <c r="BL457" s="102"/>
      <c r="BN457" s="101" t="s">
        <v>0</v>
      </c>
      <c r="BO457" s="103"/>
      <c r="BP457" s="102"/>
    </row>
    <row r="458" spans="1:68" ht="15.6" x14ac:dyDescent="0.3">
      <c r="B458" s="105" t="s">
        <v>3</v>
      </c>
      <c r="C458" s="105" t="s">
        <v>4</v>
      </c>
      <c r="D458" s="105" t="s">
        <v>5</v>
      </c>
      <c r="E458" s="105" t="s">
        <v>6</v>
      </c>
      <c r="F458" s="105" t="s">
        <v>7</v>
      </c>
      <c r="G458" s="105" t="s">
        <v>8</v>
      </c>
      <c r="I458" s="105" t="s">
        <v>9</v>
      </c>
      <c r="J458" s="105" t="s">
        <v>10</v>
      </c>
      <c r="K458" s="105" t="s">
        <v>11</v>
      </c>
      <c r="L458" s="105" t="s">
        <v>12</v>
      </c>
      <c r="M458" s="105" t="s">
        <v>13</v>
      </c>
      <c r="N458" s="105" t="s">
        <v>14</v>
      </c>
      <c r="P458" s="105" t="s">
        <v>15</v>
      </c>
      <c r="Q458" s="105" t="s">
        <v>16</v>
      </c>
      <c r="R458" s="105" t="s">
        <v>17</v>
      </c>
      <c r="S458" s="105" t="s">
        <v>18</v>
      </c>
      <c r="T458" s="105" t="s">
        <v>19</v>
      </c>
      <c r="U458" s="105" t="s">
        <v>20</v>
      </c>
      <c r="X458" s="105" t="s">
        <v>21</v>
      </c>
      <c r="Y458" s="105" t="s">
        <v>25</v>
      </c>
      <c r="Z458" s="105" t="s">
        <v>26</v>
      </c>
      <c r="AA458" s="105" t="s">
        <v>27</v>
      </c>
      <c r="AC458" s="105" t="s">
        <v>22</v>
      </c>
      <c r="AD458" s="141" t="s">
        <v>11</v>
      </c>
      <c r="AE458" s="105" t="s">
        <v>28</v>
      </c>
      <c r="AF458" s="105" t="s">
        <v>29</v>
      </c>
      <c r="AG458" s="105" t="s">
        <v>30</v>
      </c>
      <c r="AI458" s="105" t="s">
        <v>31</v>
      </c>
      <c r="AJ458" s="105" t="s">
        <v>32</v>
      </c>
      <c r="AK458" s="105" t="s">
        <v>33</v>
      </c>
      <c r="AL458" s="105" t="s">
        <v>22</v>
      </c>
      <c r="AM458" s="105" t="s">
        <v>23</v>
      </c>
      <c r="AO458" s="105" t="s">
        <v>23</v>
      </c>
      <c r="AP458" s="108" t="s">
        <v>22</v>
      </c>
      <c r="AR458" s="105" t="s">
        <v>23</v>
      </c>
      <c r="AS458" s="105" t="s">
        <v>34</v>
      </c>
      <c r="AT458" s="105" t="s">
        <v>35</v>
      </c>
      <c r="AU458" s="105" t="s">
        <v>36</v>
      </c>
      <c r="AV458" s="105" t="s">
        <v>37</v>
      </c>
      <c r="AX458" s="105" t="s">
        <v>38</v>
      </c>
      <c r="AY458" s="105" t="s">
        <v>39</v>
      </c>
      <c r="AZ458" s="105" t="s">
        <v>40</v>
      </c>
      <c r="BA458" s="105" t="s">
        <v>41</v>
      </c>
      <c r="BC458" s="105" t="s">
        <v>24</v>
      </c>
      <c r="BD458" s="105" t="s">
        <v>22</v>
      </c>
      <c r="BE458" s="109" t="s">
        <v>42</v>
      </c>
      <c r="BH458" s="108" t="s">
        <v>43</v>
      </c>
      <c r="BI458" s="105" t="s">
        <v>44</v>
      </c>
      <c r="BJ458" s="105" t="s">
        <v>45</v>
      </c>
      <c r="BK458" s="105" t="s">
        <v>46</v>
      </c>
      <c r="BL458" s="105" t="s">
        <v>47</v>
      </c>
      <c r="BN458" s="105" t="s">
        <v>48</v>
      </c>
      <c r="BO458" s="105" t="s">
        <v>49</v>
      </c>
      <c r="BP458" s="105" t="s">
        <v>50</v>
      </c>
    </row>
    <row r="459" spans="1:68" ht="15.6" x14ac:dyDescent="0.3">
      <c r="B459" s="111">
        <v>2234567890</v>
      </c>
      <c r="C459" s="111" t="s">
        <v>54</v>
      </c>
      <c r="D459" s="111" t="s">
        <v>55</v>
      </c>
      <c r="E459" s="111" t="s">
        <v>56</v>
      </c>
      <c r="F459" s="111" t="s">
        <v>57</v>
      </c>
      <c r="G459" s="112">
        <v>27787</v>
      </c>
      <c r="I459" s="111">
        <v>1234567890</v>
      </c>
      <c r="J459" s="111" t="s">
        <v>58</v>
      </c>
      <c r="K459" s="64" t="s">
        <v>59</v>
      </c>
      <c r="L459" s="112">
        <v>40553</v>
      </c>
      <c r="M459" s="111">
        <v>16311</v>
      </c>
      <c r="N459" s="112">
        <v>40251</v>
      </c>
      <c r="P459" s="113">
        <v>9876543210</v>
      </c>
      <c r="Q459" s="114" t="s">
        <v>60</v>
      </c>
      <c r="R459" s="64" t="s">
        <v>61</v>
      </c>
      <c r="S459" s="64" t="s">
        <v>62</v>
      </c>
      <c r="T459" s="112">
        <v>31733</v>
      </c>
      <c r="U459" s="64" t="s">
        <v>63</v>
      </c>
      <c r="X459" s="64">
        <v>123450</v>
      </c>
      <c r="Y459" s="111">
        <v>260</v>
      </c>
      <c r="Z459" s="111">
        <v>4400</v>
      </c>
      <c r="AA459" s="64">
        <f>Y459+Z459</f>
        <v>4660</v>
      </c>
      <c r="AC459" s="64">
        <v>8120</v>
      </c>
      <c r="AD459" s="64" t="s">
        <v>59</v>
      </c>
      <c r="AE459" s="64" t="s">
        <v>64</v>
      </c>
      <c r="AF459" s="112">
        <v>40553</v>
      </c>
      <c r="AG459" s="117">
        <v>40918</v>
      </c>
      <c r="AI459" s="64">
        <v>141</v>
      </c>
      <c r="AJ459" s="112">
        <v>40554</v>
      </c>
      <c r="AK459" s="112">
        <v>40613</v>
      </c>
      <c r="AL459" s="64">
        <v>8120</v>
      </c>
      <c r="AM459" s="64">
        <v>8765432109</v>
      </c>
      <c r="AO459" s="64">
        <v>8765432109</v>
      </c>
      <c r="AP459" s="64">
        <v>8120</v>
      </c>
      <c r="AR459" s="64">
        <v>8765432109</v>
      </c>
      <c r="AS459" s="111" t="s">
        <v>65</v>
      </c>
      <c r="AT459" s="111" t="s">
        <v>66</v>
      </c>
      <c r="AU459" s="114" t="s">
        <v>67</v>
      </c>
      <c r="AV459" s="112">
        <v>28153</v>
      </c>
      <c r="AX459" s="111">
        <v>143818</v>
      </c>
      <c r="AY459" s="112">
        <v>40553</v>
      </c>
      <c r="AZ459" s="117">
        <v>40918</v>
      </c>
      <c r="BA459" s="64" t="s">
        <v>68</v>
      </c>
      <c r="BC459" s="64">
        <v>12340</v>
      </c>
      <c r="BD459" s="64">
        <v>8120</v>
      </c>
      <c r="BE459" s="167">
        <v>260</v>
      </c>
      <c r="BH459" s="64">
        <v>101</v>
      </c>
      <c r="BI459" s="111" t="s">
        <v>69</v>
      </c>
      <c r="BJ459" s="64">
        <v>10</v>
      </c>
      <c r="BK459" s="111">
        <v>20</v>
      </c>
      <c r="BL459" s="64">
        <f>BJ459*BK459</f>
        <v>200</v>
      </c>
      <c r="BN459" s="64">
        <v>131</v>
      </c>
      <c r="BO459" s="64">
        <v>15</v>
      </c>
      <c r="BP459" s="64">
        <v>20</v>
      </c>
    </row>
    <row r="460" spans="1:68" ht="15.6" x14ac:dyDescent="0.3">
      <c r="B460" s="111">
        <v>2234567891</v>
      </c>
      <c r="C460" s="111" t="s">
        <v>70</v>
      </c>
      <c r="D460" s="111" t="s">
        <v>71</v>
      </c>
      <c r="E460" s="111" t="s">
        <v>72</v>
      </c>
      <c r="F460" s="111" t="s">
        <v>73</v>
      </c>
      <c r="G460" s="112">
        <v>27952</v>
      </c>
      <c r="I460" s="111">
        <v>1234567891</v>
      </c>
      <c r="J460" s="111" t="s">
        <v>74</v>
      </c>
      <c r="K460" s="64" t="s">
        <v>75</v>
      </c>
      <c r="L460" s="112">
        <v>41344</v>
      </c>
      <c r="M460" s="111">
        <v>14068</v>
      </c>
      <c r="N460" s="112">
        <v>40982</v>
      </c>
      <c r="P460" s="113">
        <v>9876543211</v>
      </c>
      <c r="Q460" s="114" t="s">
        <v>76</v>
      </c>
      <c r="R460" s="64" t="s">
        <v>77</v>
      </c>
      <c r="S460" s="64" t="s">
        <v>78</v>
      </c>
      <c r="T460" s="112">
        <v>33161</v>
      </c>
      <c r="U460" s="64" t="s">
        <v>79</v>
      </c>
      <c r="X460" s="64">
        <v>123451</v>
      </c>
      <c r="Y460" s="111">
        <v>389</v>
      </c>
      <c r="Z460" s="111">
        <v>4400</v>
      </c>
      <c r="AA460" s="64">
        <f>Y460+Z460</f>
        <v>4789</v>
      </c>
      <c r="AC460" s="64">
        <v>8121</v>
      </c>
      <c r="AD460" s="64" t="s">
        <v>75</v>
      </c>
      <c r="AE460" s="64" t="s">
        <v>80</v>
      </c>
      <c r="AF460" s="112">
        <v>41344</v>
      </c>
      <c r="AG460" s="112">
        <v>41709</v>
      </c>
      <c r="AI460" s="64">
        <v>142</v>
      </c>
      <c r="AJ460" s="112">
        <v>41345</v>
      </c>
      <c r="AK460" s="112">
        <v>41350</v>
      </c>
      <c r="AL460" s="64">
        <v>8121</v>
      </c>
      <c r="AM460" s="64">
        <v>8765432108</v>
      </c>
      <c r="AO460" s="64">
        <v>8765432108</v>
      </c>
      <c r="AP460" s="64">
        <v>8121</v>
      </c>
      <c r="AR460" s="64">
        <v>8765432108</v>
      </c>
      <c r="AS460" s="111" t="s">
        <v>81</v>
      </c>
      <c r="AT460" s="111" t="s">
        <v>82</v>
      </c>
      <c r="AU460" s="114" t="s">
        <v>83</v>
      </c>
      <c r="AV460" s="112">
        <v>29413</v>
      </c>
      <c r="AX460" s="111">
        <v>143675</v>
      </c>
      <c r="AY460" s="112">
        <v>41344</v>
      </c>
      <c r="AZ460" s="112">
        <v>41709</v>
      </c>
      <c r="BA460" s="64" t="s">
        <v>84</v>
      </c>
      <c r="BC460" s="64">
        <v>12341</v>
      </c>
      <c r="BD460" s="64">
        <v>8121</v>
      </c>
      <c r="BE460" s="168">
        <v>389</v>
      </c>
      <c r="BH460" s="64">
        <v>102</v>
      </c>
      <c r="BI460" s="111" t="s">
        <v>85</v>
      </c>
      <c r="BJ460" s="64">
        <v>12</v>
      </c>
      <c r="BK460" s="64">
        <v>22</v>
      </c>
      <c r="BL460" s="64">
        <f>BJ460*BK460</f>
        <v>264</v>
      </c>
      <c r="BN460" s="64">
        <v>132</v>
      </c>
      <c r="BO460" s="64">
        <v>30</v>
      </c>
      <c r="BP460" s="64">
        <v>70</v>
      </c>
    </row>
    <row r="461" spans="1:68" ht="15.6" x14ac:dyDescent="0.3">
      <c r="B461" s="111">
        <v>2234567892</v>
      </c>
      <c r="C461" s="111" t="s">
        <v>86</v>
      </c>
      <c r="D461" s="111" t="s">
        <v>87</v>
      </c>
      <c r="E461" s="111" t="s">
        <v>88</v>
      </c>
      <c r="F461" s="111" t="s">
        <v>89</v>
      </c>
      <c r="G461" s="112">
        <v>28808</v>
      </c>
      <c r="I461" s="111">
        <v>1234567892</v>
      </c>
      <c r="J461" s="111" t="s">
        <v>90</v>
      </c>
      <c r="K461" s="64" t="s">
        <v>91</v>
      </c>
      <c r="L461" s="112">
        <v>41741</v>
      </c>
      <c r="M461" s="111">
        <v>12172</v>
      </c>
      <c r="N461" s="112">
        <v>41350</v>
      </c>
      <c r="P461" s="119">
        <v>9876543212</v>
      </c>
      <c r="Q461" s="114" t="s">
        <v>92</v>
      </c>
      <c r="R461" s="64" t="s">
        <v>93</v>
      </c>
      <c r="S461" s="64" t="s">
        <v>94</v>
      </c>
      <c r="T461" s="112">
        <v>29960</v>
      </c>
      <c r="U461" s="64" t="s">
        <v>95</v>
      </c>
      <c r="X461" s="64">
        <v>123452</v>
      </c>
      <c r="Y461" s="111">
        <v>367</v>
      </c>
      <c r="Z461" s="111">
        <v>4400</v>
      </c>
      <c r="AA461" s="64">
        <f>Y461+Z461</f>
        <v>4767</v>
      </c>
      <c r="AC461" s="64">
        <v>8122</v>
      </c>
      <c r="AD461" s="64" t="s">
        <v>91</v>
      </c>
      <c r="AE461" s="64" t="s">
        <v>96</v>
      </c>
      <c r="AF461" s="112">
        <v>41741</v>
      </c>
      <c r="AG461" s="112">
        <v>42106</v>
      </c>
      <c r="AI461" s="64">
        <v>143</v>
      </c>
      <c r="AJ461" s="112">
        <v>41894</v>
      </c>
      <c r="AK461" s="112">
        <v>41896</v>
      </c>
      <c r="AL461" s="64">
        <v>8122</v>
      </c>
      <c r="AM461" s="64">
        <v>8765432107</v>
      </c>
      <c r="AO461" s="64">
        <v>8765432107</v>
      </c>
      <c r="AP461" s="64">
        <v>8122</v>
      </c>
      <c r="AR461" s="64">
        <v>8765432107</v>
      </c>
      <c r="AS461" s="111" t="s">
        <v>97</v>
      </c>
      <c r="AT461" s="162" t="s">
        <v>98</v>
      </c>
      <c r="AU461" s="114" t="s">
        <v>99</v>
      </c>
      <c r="AV461" s="112">
        <v>33922</v>
      </c>
      <c r="AX461" s="111">
        <v>143677</v>
      </c>
      <c r="AY461" s="112">
        <v>41345</v>
      </c>
      <c r="AZ461" s="112">
        <v>41710</v>
      </c>
      <c r="BA461" s="64" t="s">
        <v>100</v>
      </c>
      <c r="BC461" s="64">
        <v>12342</v>
      </c>
      <c r="BD461" s="64">
        <v>8122</v>
      </c>
      <c r="BE461" s="168">
        <v>367</v>
      </c>
      <c r="BH461" s="64">
        <v>103</v>
      </c>
      <c r="BI461" s="111" t="s">
        <v>101</v>
      </c>
      <c r="BJ461" s="64">
        <v>8</v>
      </c>
      <c r="BK461" s="111">
        <v>34</v>
      </c>
      <c r="BL461" s="64">
        <f>BJ461*BK461</f>
        <v>272</v>
      </c>
      <c r="BN461" s="64">
        <v>133</v>
      </c>
      <c r="BO461" s="64">
        <v>25</v>
      </c>
      <c r="BP461" s="64">
        <v>50</v>
      </c>
    </row>
    <row r="462" spans="1:68" ht="15.6" x14ac:dyDescent="0.3">
      <c r="B462" s="111">
        <v>2234567893</v>
      </c>
      <c r="C462" s="111" t="s">
        <v>102</v>
      </c>
      <c r="D462" s="111" t="s">
        <v>103</v>
      </c>
      <c r="E462" s="111" t="s">
        <v>104</v>
      </c>
      <c r="F462" s="111" t="s">
        <v>105</v>
      </c>
      <c r="G462" s="112">
        <v>28825</v>
      </c>
      <c r="I462" s="111">
        <v>1234567893</v>
      </c>
      <c r="J462" s="111" t="s">
        <v>106</v>
      </c>
      <c r="K462" s="64" t="s">
        <v>107</v>
      </c>
      <c r="L462" s="112">
        <v>42198</v>
      </c>
      <c r="M462" s="111">
        <v>13625</v>
      </c>
      <c r="N462" s="112">
        <v>42443</v>
      </c>
      <c r="P462" s="119">
        <v>9876543213</v>
      </c>
      <c r="Q462" s="114" t="s">
        <v>108</v>
      </c>
      <c r="R462" s="64" t="s">
        <v>109</v>
      </c>
      <c r="S462" s="64" t="s">
        <v>110</v>
      </c>
      <c r="T462" s="112">
        <v>29485</v>
      </c>
      <c r="U462" s="64" t="s">
        <v>63</v>
      </c>
      <c r="X462" s="64">
        <v>123453</v>
      </c>
      <c r="Y462" s="111">
        <v>334</v>
      </c>
      <c r="Z462" s="111">
        <v>4400</v>
      </c>
      <c r="AA462" s="64">
        <f>Y462+Z462</f>
        <v>4734</v>
      </c>
      <c r="AC462" s="64">
        <v>8123</v>
      </c>
      <c r="AD462" s="64" t="s">
        <v>107</v>
      </c>
      <c r="AE462" s="64" t="s">
        <v>111</v>
      </c>
      <c r="AF462" s="112">
        <v>42198</v>
      </c>
      <c r="AG462" s="112">
        <v>42564</v>
      </c>
      <c r="AI462" s="64">
        <v>144</v>
      </c>
      <c r="AJ462" s="112">
        <v>42229</v>
      </c>
      <c r="AK462" s="112">
        <v>42231</v>
      </c>
      <c r="AL462" s="64">
        <v>8123</v>
      </c>
      <c r="AM462" s="64">
        <v>8765432106</v>
      </c>
      <c r="AO462" s="64">
        <v>8765432106</v>
      </c>
      <c r="AP462" s="64">
        <v>8123</v>
      </c>
      <c r="AR462" s="64">
        <v>8765432106</v>
      </c>
      <c r="AS462" s="111" t="s">
        <v>112</v>
      </c>
      <c r="AT462" s="111" t="s">
        <v>113</v>
      </c>
      <c r="AU462" s="114" t="s">
        <v>114</v>
      </c>
      <c r="AV462" s="112">
        <v>32478</v>
      </c>
      <c r="AX462" s="111">
        <v>143678</v>
      </c>
      <c r="AY462" s="112">
        <v>40552</v>
      </c>
      <c r="AZ462" s="117">
        <v>40917</v>
      </c>
      <c r="BA462" s="64" t="s">
        <v>115</v>
      </c>
      <c r="BC462" s="64">
        <v>12343</v>
      </c>
      <c r="BD462" s="64">
        <v>8123</v>
      </c>
      <c r="BE462" s="168">
        <v>334</v>
      </c>
      <c r="BH462" s="64">
        <v>104</v>
      </c>
      <c r="BI462" s="111" t="s">
        <v>85</v>
      </c>
      <c r="BJ462" s="64">
        <v>12</v>
      </c>
      <c r="BK462" s="111">
        <v>22</v>
      </c>
      <c r="BL462" s="64">
        <f>BJ462*BK462</f>
        <v>264</v>
      </c>
      <c r="BN462" s="64">
        <v>134</v>
      </c>
      <c r="BO462" s="64">
        <v>18</v>
      </c>
      <c r="BP462" s="64">
        <v>25</v>
      </c>
    </row>
    <row r="463" spans="1:68" ht="15.6" x14ac:dyDescent="0.3">
      <c r="B463" s="111">
        <v>2234567894</v>
      </c>
      <c r="C463" s="111" t="s">
        <v>116</v>
      </c>
      <c r="D463" s="111" t="s">
        <v>117</v>
      </c>
      <c r="E463" s="111" t="s">
        <v>118</v>
      </c>
      <c r="F463" s="111" t="s">
        <v>119</v>
      </c>
      <c r="G463" s="112">
        <v>30186</v>
      </c>
      <c r="I463" s="111">
        <v>1234567894</v>
      </c>
      <c r="J463" s="111" t="s">
        <v>120</v>
      </c>
      <c r="K463" s="64" t="s">
        <v>121</v>
      </c>
      <c r="L463" s="112">
        <v>42992</v>
      </c>
      <c r="M463" s="111">
        <v>13942</v>
      </c>
      <c r="N463" s="112">
        <v>43178</v>
      </c>
      <c r="P463" s="119">
        <v>9876543214</v>
      </c>
      <c r="Q463" s="114" t="s">
        <v>122</v>
      </c>
      <c r="R463" s="64" t="s">
        <v>116</v>
      </c>
      <c r="S463" s="64" t="s">
        <v>123</v>
      </c>
      <c r="T463" s="112">
        <v>32221</v>
      </c>
      <c r="U463" s="64" t="s">
        <v>79</v>
      </c>
      <c r="X463" s="64">
        <v>123454</v>
      </c>
      <c r="Y463" s="111">
        <v>307</v>
      </c>
      <c r="Z463" s="111">
        <v>3300</v>
      </c>
      <c r="AA463" s="64">
        <f>Y463+Z463</f>
        <v>3607</v>
      </c>
      <c r="AC463" s="64">
        <v>8124</v>
      </c>
      <c r="AD463" s="64" t="s">
        <v>121</v>
      </c>
      <c r="AE463" s="64" t="s">
        <v>124</v>
      </c>
      <c r="AF463" s="112">
        <v>42992</v>
      </c>
      <c r="AG463" s="112">
        <v>43357</v>
      </c>
      <c r="AI463" s="64">
        <v>145</v>
      </c>
      <c r="AJ463" s="112">
        <v>42992</v>
      </c>
      <c r="AK463" s="112">
        <v>42995</v>
      </c>
      <c r="AL463" s="64">
        <v>8124</v>
      </c>
      <c r="AM463" s="64">
        <v>7843884394</v>
      </c>
      <c r="AO463" s="64">
        <v>7843884394</v>
      </c>
      <c r="AP463" s="64">
        <v>8124</v>
      </c>
      <c r="AR463" s="64">
        <v>8765432104</v>
      </c>
      <c r="AS463" s="163" t="s">
        <v>137</v>
      </c>
      <c r="AT463" s="163" t="s">
        <v>138</v>
      </c>
      <c r="AU463" s="164" t="s">
        <v>139</v>
      </c>
      <c r="AV463" s="165">
        <v>27400</v>
      </c>
      <c r="AX463" s="111">
        <v>143656</v>
      </c>
      <c r="AY463" s="112">
        <v>40550</v>
      </c>
      <c r="AZ463" s="117">
        <v>40915</v>
      </c>
      <c r="BA463" s="64" t="s">
        <v>128</v>
      </c>
      <c r="BC463" s="64">
        <v>12344</v>
      </c>
      <c r="BD463" s="64">
        <v>8124</v>
      </c>
      <c r="BE463" s="168">
        <v>307</v>
      </c>
      <c r="BH463" s="64">
        <v>105</v>
      </c>
      <c r="BI463" s="111" t="s">
        <v>69</v>
      </c>
      <c r="BJ463" s="64">
        <v>10</v>
      </c>
      <c r="BK463" s="111">
        <v>20</v>
      </c>
      <c r="BL463" s="64">
        <f>BJ463*BK463</f>
        <v>200</v>
      </c>
      <c r="BN463" s="64">
        <v>135</v>
      </c>
      <c r="BO463" s="64">
        <v>19</v>
      </c>
      <c r="BP463" s="64">
        <v>28</v>
      </c>
    </row>
    <row r="464" spans="1:68" ht="15.6" x14ac:dyDescent="0.3">
      <c r="B464" s="111">
        <v>2234567895</v>
      </c>
      <c r="C464" s="111" t="s">
        <v>129</v>
      </c>
      <c r="D464" s="111" t="s">
        <v>130</v>
      </c>
      <c r="E464" s="111" t="s">
        <v>131</v>
      </c>
      <c r="F464" s="111" t="s">
        <v>132</v>
      </c>
      <c r="G464" s="112">
        <v>30159</v>
      </c>
      <c r="I464" s="111">
        <v>1234567895</v>
      </c>
      <c r="J464" s="111" t="s">
        <v>133</v>
      </c>
      <c r="K464" s="64" t="s">
        <v>59</v>
      </c>
      <c r="L464" s="112">
        <v>43419</v>
      </c>
      <c r="M464" s="111">
        <v>10747</v>
      </c>
      <c r="N464" s="112">
        <v>42930</v>
      </c>
      <c r="P464" s="119">
        <v>9876543215</v>
      </c>
      <c r="Q464" s="114" t="s">
        <v>134</v>
      </c>
      <c r="R464" s="64" t="s">
        <v>135</v>
      </c>
      <c r="S464" s="64" t="s">
        <v>136</v>
      </c>
      <c r="T464" s="112">
        <v>28685</v>
      </c>
      <c r="U464" s="64" t="s">
        <v>95</v>
      </c>
      <c r="X464" s="64">
        <v>123455</v>
      </c>
      <c r="Y464" s="111">
        <v>354</v>
      </c>
      <c r="Z464" s="111">
        <v>3300</v>
      </c>
      <c r="AA464" s="64">
        <f>Y464+Z464</f>
        <v>3654</v>
      </c>
      <c r="AC464" s="64">
        <v>8125</v>
      </c>
      <c r="AD464" s="64" t="s">
        <v>59</v>
      </c>
      <c r="AE464" s="64" t="s">
        <v>64</v>
      </c>
      <c r="AF464" s="112">
        <v>43419</v>
      </c>
      <c r="AG464" s="112">
        <v>43784</v>
      </c>
      <c r="AI464" s="64">
        <v>146</v>
      </c>
      <c r="AJ464" s="112">
        <v>43419</v>
      </c>
      <c r="AK464" s="112">
        <v>43423</v>
      </c>
      <c r="AL464" s="64">
        <v>8125</v>
      </c>
      <c r="AM464" s="64">
        <v>8765432104</v>
      </c>
      <c r="AO464" s="64">
        <v>8765432104</v>
      </c>
      <c r="AP464" s="64">
        <v>8125</v>
      </c>
      <c r="AR464" s="64">
        <v>8765432102</v>
      </c>
      <c r="AS464" s="111" t="s">
        <v>149</v>
      </c>
      <c r="AT464" s="111" t="s">
        <v>156</v>
      </c>
      <c r="AU464" s="114" t="s">
        <v>157</v>
      </c>
      <c r="AV464" s="112">
        <v>33167</v>
      </c>
      <c r="AX464" s="111">
        <v>143641</v>
      </c>
      <c r="AY464" s="112">
        <v>40553</v>
      </c>
      <c r="AZ464" s="117">
        <v>40918</v>
      </c>
      <c r="BA464" s="64" t="s">
        <v>100</v>
      </c>
      <c r="BC464" s="64">
        <v>12345</v>
      </c>
      <c r="BD464" s="64">
        <v>8125</v>
      </c>
      <c r="BE464" s="168">
        <v>354</v>
      </c>
      <c r="BH464" s="64">
        <v>106</v>
      </c>
      <c r="BI464" s="111" t="s">
        <v>85</v>
      </c>
      <c r="BJ464" s="64">
        <v>12</v>
      </c>
      <c r="BK464" s="64">
        <v>22</v>
      </c>
      <c r="BL464" s="64">
        <f>BJ464*BK464</f>
        <v>264</v>
      </c>
      <c r="BN464" s="64">
        <v>136</v>
      </c>
      <c r="BO464" s="64">
        <v>20</v>
      </c>
      <c r="BP464" s="64">
        <v>45</v>
      </c>
    </row>
    <row r="465" spans="1:68" ht="15.6" x14ac:dyDescent="0.3">
      <c r="B465" s="111">
        <v>2234567896</v>
      </c>
      <c r="C465" s="111" t="s">
        <v>140</v>
      </c>
      <c r="D465" s="111" t="s">
        <v>141</v>
      </c>
      <c r="E465" s="111" t="s">
        <v>142</v>
      </c>
      <c r="F465" s="111" t="s">
        <v>143</v>
      </c>
      <c r="G465" s="112">
        <v>30687</v>
      </c>
      <c r="I465" s="111">
        <v>1234567896</v>
      </c>
      <c r="J465" s="111" t="s">
        <v>144</v>
      </c>
      <c r="K465" s="64" t="s">
        <v>75</v>
      </c>
      <c r="L465" s="112">
        <v>43754</v>
      </c>
      <c r="M465" s="111">
        <v>18491</v>
      </c>
      <c r="N465" s="112">
        <v>44047</v>
      </c>
      <c r="P465" s="119">
        <v>9876543216</v>
      </c>
      <c r="Q465" s="114" t="s">
        <v>145</v>
      </c>
      <c r="R465" s="64" t="s">
        <v>146</v>
      </c>
      <c r="S465" s="64" t="s">
        <v>147</v>
      </c>
      <c r="T465" s="112">
        <v>27610</v>
      </c>
      <c r="U465" s="64" t="s">
        <v>63</v>
      </c>
      <c r="X465" s="64">
        <v>123456</v>
      </c>
      <c r="Y465" s="111">
        <v>281</v>
      </c>
      <c r="Z465" s="111">
        <v>3300</v>
      </c>
      <c r="AA465" s="64">
        <f>Y465+Z465</f>
        <v>3581</v>
      </c>
      <c r="AC465" s="64">
        <v>8126</v>
      </c>
      <c r="AD465" s="64" t="s">
        <v>75</v>
      </c>
      <c r="AE465" s="64" t="s">
        <v>80</v>
      </c>
      <c r="AF465" s="112">
        <v>43754</v>
      </c>
      <c r="AG465" s="112">
        <v>44120</v>
      </c>
      <c r="AI465" s="64">
        <v>147</v>
      </c>
      <c r="AJ465" s="112">
        <v>43754</v>
      </c>
      <c r="AK465" s="112">
        <v>43757</v>
      </c>
      <c r="AL465" s="64">
        <v>8126</v>
      </c>
      <c r="AM465" s="64">
        <v>8765432104</v>
      </c>
      <c r="AO465" s="64">
        <v>8765432104</v>
      </c>
      <c r="AP465" s="64">
        <v>8126</v>
      </c>
      <c r="AR465" s="64">
        <v>8765432101</v>
      </c>
      <c r="AS465" s="111" t="s">
        <v>166</v>
      </c>
      <c r="AT465" s="111" t="s">
        <v>167</v>
      </c>
      <c r="AU465" s="114" t="s">
        <v>168</v>
      </c>
      <c r="AV465" s="112">
        <v>29936</v>
      </c>
      <c r="AX465" s="111">
        <v>151878</v>
      </c>
      <c r="AY465" s="112">
        <v>44366</v>
      </c>
      <c r="AZ465" s="112">
        <v>44731</v>
      </c>
      <c r="BA465" s="64" t="s">
        <v>148</v>
      </c>
      <c r="BC465" s="64">
        <v>12346</v>
      </c>
      <c r="BD465" s="64">
        <v>8126</v>
      </c>
      <c r="BE465" s="168">
        <v>281</v>
      </c>
      <c r="BH465" s="64">
        <v>107</v>
      </c>
      <c r="BI465" s="111" t="s">
        <v>69</v>
      </c>
      <c r="BJ465" s="64">
        <v>10</v>
      </c>
      <c r="BK465" s="111">
        <v>20</v>
      </c>
      <c r="BL465" s="64">
        <f>BJ465*BK465</f>
        <v>200</v>
      </c>
      <c r="BN465" s="64">
        <v>137</v>
      </c>
      <c r="BO465" s="64">
        <v>23</v>
      </c>
      <c r="BP465" s="64">
        <v>29</v>
      </c>
    </row>
    <row r="466" spans="1:68" ht="15.6" x14ac:dyDescent="0.3">
      <c r="B466" s="111">
        <v>2234567897</v>
      </c>
      <c r="C466" s="111" t="s">
        <v>149</v>
      </c>
      <c r="D466" s="111" t="s">
        <v>150</v>
      </c>
      <c r="E466" s="111" t="s">
        <v>151</v>
      </c>
      <c r="F466" s="111" t="s">
        <v>152</v>
      </c>
      <c r="G466" s="112">
        <v>32802</v>
      </c>
      <c r="I466" s="111">
        <v>1234567897</v>
      </c>
      <c r="J466" s="111" t="s">
        <v>153</v>
      </c>
      <c r="K466" s="64" t="s">
        <v>91</v>
      </c>
      <c r="L466" s="112">
        <v>40985</v>
      </c>
      <c r="M466" s="111">
        <v>17725</v>
      </c>
      <c r="N466" s="112">
        <v>40714</v>
      </c>
      <c r="P466" s="119">
        <v>9876543217</v>
      </c>
      <c r="Q466" s="114" t="s">
        <v>154</v>
      </c>
      <c r="R466" s="64" t="s">
        <v>102</v>
      </c>
      <c r="S466" s="64" t="s">
        <v>155</v>
      </c>
      <c r="T466" s="112">
        <v>30853</v>
      </c>
      <c r="U466" s="64" t="s">
        <v>79</v>
      </c>
      <c r="X466" s="64">
        <v>123457</v>
      </c>
      <c r="Y466" s="111">
        <v>374</v>
      </c>
      <c r="Z466" s="111">
        <v>3300</v>
      </c>
      <c r="AA466" s="64">
        <f>Y466+Z466</f>
        <v>3674</v>
      </c>
      <c r="AC466" s="64">
        <v>8127</v>
      </c>
      <c r="AD466" s="64" t="s">
        <v>91</v>
      </c>
      <c r="AE466" s="64" t="s">
        <v>96</v>
      </c>
      <c r="AF466" s="112">
        <v>40985</v>
      </c>
      <c r="AG466" s="112">
        <v>41350</v>
      </c>
      <c r="AI466" s="64">
        <v>148</v>
      </c>
      <c r="AJ466" s="112">
        <v>40985</v>
      </c>
      <c r="AK466" s="112">
        <v>40988</v>
      </c>
      <c r="AL466" s="64">
        <v>8127</v>
      </c>
      <c r="AM466" s="64">
        <v>8765432102</v>
      </c>
      <c r="AO466" s="64">
        <v>8765432102</v>
      </c>
      <c r="AP466" s="64">
        <v>8127</v>
      </c>
      <c r="AR466" s="64">
        <v>8765432111</v>
      </c>
      <c r="AS466" s="111" t="s">
        <v>176</v>
      </c>
      <c r="AT466" s="111" t="s">
        <v>177</v>
      </c>
      <c r="AU466" s="114" t="s">
        <v>178</v>
      </c>
      <c r="AV466" s="112">
        <v>26611</v>
      </c>
      <c r="AX466" s="111">
        <v>133922</v>
      </c>
      <c r="AY466" s="112">
        <v>44063</v>
      </c>
      <c r="AZ466" s="112">
        <v>44428</v>
      </c>
      <c r="BA466" s="64" t="s">
        <v>158</v>
      </c>
      <c r="BC466" s="64">
        <v>12347</v>
      </c>
      <c r="BD466" s="64">
        <v>8127</v>
      </c>
      <c r="BE466" s="168">
        <v>374</v>
      </c>
      <c r="BH466" s="64">
        <v>108</v>
      </c>
      <c r="BI466" s="111" t="s">
        <v>101</v>
      </c>
      <c r="BJ466" s="64">
        <v>8</v>
      </c>
      <c r="BK466" s="111">
        <v>34</v>
      </c>
      <c r="BL466" s="64">
        <f>BJ466*BK466</f>
        <v>272</v>
      </c>
      <c r="BN466" s="64">
        <v>138</v>
      </c>
      <c r="BO466" s="64">
        <v>25</v>
      </c>
      <c r="BP466" s="64">
        <v>50</v>
      </c>
    </row>
    <row r="467" spans="1:68" ht="15.6" x14ac:dyDescent="0.3">
      <c r="B467" s="111">
        <v>2234567898</v>
      </c>
      <c r="C467" s="111" t="s">
        <v>159</v>
      </c>
      <c r="D467" s="111" t="s">
        <v>160</v>
      </c>
      <c r="E467" s="111" t="s">
        <v>161</v>
      </c>
      <c r="F467" s="111" t="s">
        <v>162</v>
      </c>
      <c r="G467" s="112">
        <v>33588</v>
      </c>
      <c r="I467" s="111">
        <v>1234567898</v>
      </c>
      <c r="J467" s="111" t="s">
        <v>163</v>
      </c>
      <c r="K467" s="64" t="s">
        <v>107</v>
      </c>
      <c r="L467" s="112">
        <v>43969</v>
      </c>
      <c r="M467" s="111">
        <v>12678</v>
      </c>
      <c r="N467" s="112">
        <v>43538</v>
      </c>
      <c r="P467" s="119">
        <v>9876543218</v>
      </c>
      <c r="Q467" s="114" t="s">
        <v>164</v>
      </c>
      <c r="R467" s="64" t="s">
        <v>62</v>
      </c>
      <c r="S467" s="64" t="s">
        <v>165</v>
      </c>
      <c r="T467" s="112">
        <v>29672</v>
      </c>
      <c r="U467" s="64" t="s">
        <v>95</v>
      </c>
      <c r="X467" s="64">
        <v>123458</v>
      </c>
      <c r="Y467" s="111">
        <v>324</v>
      </c>
      <c r="Z467" s="111">
        <v>3300</v>
      </c>
      <c r="AA467" s="64">
        <f>Y467+Z467</f>
        <v>3624</v>
      </c>
      <c r="AC467" s="64">
        <v>8128</v>
      </c>
      <c r="AD467" s="64" t="s">
        <v>107</v>
      </c>
      <c r="AE467" s="64" t="s">
        <v>111</v>
      </c>
      <c r="AF467" s="112">
        <v>43969</v>
      </c>
      <c r="AG467" s="112">
        <v>44334</v>
      </c>
      <c r="AI467" s="64">
        <v>149</v>
      </c>
      <c r="AJ467" s="112">
        <v>43969</v>
      </c>
      <c r="AK467" s="112">
        <v>43972</v>
      </c>
      <c r="AL467" s="64">
        <v>8128</v>
      </c>
      <c r="AM467" s="64">
        <v>8765432101</v>
      </c>
      <c r="AO467" s="64">
        <v>8765432101</v>
      </c>
      <c r="AP467" s="64">
        <v>8128</v>
      </c>
      <c r="AR467" s="64">
        <v>8765432112</v>
      </c>
      <c r="AS467" s="111" t="s">
        <v>187</v>
      </c>
      <c r="AT467" s="111" t="s">
        <v>188</v>
      </c>
      <c r="AU467" s="114" t="s">
        <v>189</v>
      </c>
      <c r="AV467" s="112">
        <v>27374</v>
      </c>
      <c r="BC467" s="64">
        <v>12348</v>
      </c>
      <c r="BD467" s="64">
        <v>8128</v>
      </c>
      <c r="BE467" s="168">
        <v>324</v>
      </c>
      <c r="BH467" s="64">
        <v>109</v>
      </c>
      <c r="BI467" s="111" t="s">
        <v>69</v>
      </c>
      <c r="BJ467" s="64">
        <v>10</v>
      </c>
      <c r="BK467" s="111">
        <v>20</v>
      </c>
      <c r="BL467" s="64">
        <f>BJ467*BK467</f>
        <v>200</v>
      </c>
      <c r="BN467" s="64">
        <v>139</v>
      </c>
      <c r="BO467" s="64">
        <v>30</v>
      </c>
      <c r="BP467" s="64">
        <v>70</v>
      </c>
    </row>
    <row r="468" spans="1:68" ht="15.6" x14ac:dyDescent="0.3">
      <c r="B468" s="111">
        <v>2234567899</v>
      </c>
      <c r="C468" s="111" t="s">
        <v>169</v>
      </c>
      <c r="D468" s="111" t="s">
        <v>170</v>
      </c>
      <c r="E468" s="111" t="s">
        <v>171</v>
      </c>
      <c r="F468" s="111" t="s">
        <v>172</v>
      </c>
      <c r="G468" s="112">
        <v>34646</v>
      </c>
      <c r="I468" s="111">
        <v>1234567899</v>
      </c>
      <c r="J468" s="111" t="s">
        <v>173</v>
      </c>
      <c r="K468" s="64" t="s">
        <v>121</v>
      </c>
      <c r="L468" s="112">
        <v>44366</v>
      </c>
      <c r="M468" s="111">
        <v>14986</v>
      </c>
      <c r="N468" s="112">
        <v>43849</v>
      </c>
      <c r="P468" s="119">
        <v>9876543219</v>
      </c>
      <c r="Q468" s="114" t="s">
        <v>174</v>
      </c>
      <c r="R468" s="64" t="s">
        <v>141</v>
      </c>
      <c r="S468" s="64" t="s">
        <v>175</v>
      </c>
      <c r="T468" s="112">
        <v>29237</v>
      </c>
      <c r="U468" s="64" t="s">
        <v>63</v>
      </c>
      <c r="X468" s="64">
        <v>123459</v>
      </c>
      <c r="Y468" s="111">
        <v>371</v>
      </c>
      <c r="Z468" s="111">
        <v>3300</v>
      </c>
      <c r="AA468" s="64">
        <f>Y468+Z468</f>
        <v>3671</v>
      </c>
      <c r="AC468" s="64">
        <v>8129</v>
      </c>
      <c r="AD468" s="64" t="s">
        <v>121</v>
      </c>
      <c r="AE468" s="64" t="s">
        <v>124</v>
      </c>
      <c r="AF468" s="112">
        <v>44366</v>
      </c>
      <c r="AG468" s="112">
        <v>44731</v>
      </c>
      <c r="AI468" s="64">
        <v>140</v>
      </c>
      <c r="AJ468" s="112">
        <v>44366</v>
      </c>
      <c r="AK468" s="112">
        <v>44370</v>
      </c>
      <c r="AL468" s="64">
        <v>8129</v>
      </c>
      <c r="AM468" s="64">
        <v>8765432111</v>
      </c>
      <c r="AO468" s="64">
        <v>8765432111</v>
      </c>
      <c r="AP468" s="64">
        <v>8129</v>
      </c>
      <c r="AR468" s="64">
        <v>6473843942</v>
      </c>
      <c r="AS468" s="111" t="s">
        <v>194</v>
      </c>
      <c r="AT468" s="111" t="s">
        <v>195</v>
      </c>
      <c r="AU468" s="127" t="s">
        <v>196</v>
      </c>
      <c r="AV468" s="112">
        <v>29938</v>
      </c>
      <c r="BC468" s="64">
        <v>12349</v>
      </c>
      <c r="BD468" s="64">
        <v>8129</v>
      </c>
      <c r="BE468" s="168">
        <v>371</v>
      </c>
      <c r="BH468" s="64">
        <v>110</v>
      </c>
      <c r="BI468" s="111" t="s">
        <v>85</v>
      </c>
      <c r="BJ468" s="64">
        <v>12</v>
      </c>
      <c r="BK468" s="64">
        <v>22</v>
      </c>
      <c r="BL468" s="64">
        <f>BJ468*BK468</f>
        <v>264</v>
      </c>
      <c r="BN468" s="64">
        <v>140</v>
      </c>
      <c r="BO468" s="64">
        <v>27</v>
      </c>
      <c r="BP468" s="64">
        <v>55</v>
      </c>
    </row>
    <row r="469" spans="1:68" ht="15.6" x14ac:dyDescent="0.3">
      <c r="B469" s="111">
        <v>2234567900</v>
      </c>
      <c r="C469" s="111" t="s">
        <v>179</v>
      </c>
      <c r="D469" s="111" t="s">
        <v>180</v>
      </c>
      <c r="E469" s="111" t="s">
        <v>181</v>
      </c>
      <c r="F469" s="111" t="s">
        <v>182</v>
      </c>
      <c r="G469" s="112">
        <v>34314</v>
      </c>
      <c r="I469" s="111">
        <v>1234567900</v>
      </c>
      <c r="J469" s="111" t="s">
        <v>183</v>
      </c>
      <c r="K469" s="64" t="s">
        <v>59</v>
      </c>
      <c r="L469" s="112">
        <v>44063</v>
      </c>
      <c r="M469" s="111">
        <v>19888</v>
      </c>
      <c r="N469" s="112">
        <v>43538</v>
      </c>
      <c r="P469" s="119">
        <v>9876543221</v>
      </c>
      <c r="Q469" s="114" t="s">
        <v>184</v>
      </c>
      <c r="R469" s="64" t="s">
        <v>185</v>
      </c>
      <c r="S469" s="64" t="s">
        <v>186</v>
      </c>
      <c r="T469" s="112">
        <v>27955</v>
      </c>
      <c r="U469" s="64" t="s">
        <v>79</v>
      </c>
      <c r="X469" s="64">
        <v>123460</v>
      </c>
      <c r="Y469" s="111">
        <v>435</v>
      </c>
      <c r="Z469" s="111">
        <v>4400</v>
      </c>
      <c r="AA469" s="64">
        <f>Y469+Z469</f>
        <v>4835</v>
      </c>
      <c r="AC469" s="64">
        <v>8130</v>
      </c>
      <c r="AD469" s="64" t="s">
        <v>59</v>
      </c>
      <c r="AE469" s="64" t="s">
        <v>64</v>
      </c>
      <c r="AF469" s="112">
        <v>44063</v>
      </c>
      <c r="AG469" s="112">
        <v>44428</v>
      </c>
      <c r="AI469" s="64">
        <v>150</v>
      </c>
      <c r="AJ469" s="112">
        <v>44063</v>
      </c>
      <c r="AK469" s="112">
        <v>44067</v>
      </c>
      <c r="AL469" s="64">
        <v>8130</v>
      </c>
      <c r="AM469" s="64">
        <v>8765432112</v>
      </c>
      <c r="AO469" s="64">
        <v>8765432112</v>
      </c>
      <c r="AP469" s="64">
        <v>8130</v>
      </c>
      <c r="AR469" s="64">
        <v>7843884394</v>
      </c>
      <c r="AS469" s="163" t="s">
        <v>125</v>
      </c>
      <c r="AT469" s="163" t="s">
        <v>126</v>
      </c>
      <c r="AU469" s="166" t="s">
        <v>127</v>
      </c>
      <c r="AV469" s="165">
        <v>29937</v>
      </c>
      <c r="BC469" s="64">
        <v>12350</v>
      </c>
      <c r="BD469" s="64">
        <v>8130</v>
      </c>
      <c r="BE469" s="168">
        <v>435</v>
      </c>
      <c r="BH469" s="64">
        <v>111</v>
      </c>
      <c r="BI469" s="111" t="s">
        <v>101</v>
      </c>
      <c r="BJ469" s="64">
        <v>8</v>
      </c>
      <c r="BK469" s="111">
        <v>34</v>
      </c>
      <c r="BL469" s="64">
        <f>BJ469*BK469</f>
        <v>272</v>
      </c>
      <c r="BN469" s="64">
        <v>141</v>
      </c>
      <c r="BO469" s="64">
        <v>32</v>
      </c>
      <c r="BP469" s="64">
        <v>75</v>
      </c>
    </row>
    <row r="470" spans="1:68" ht="15.6" x14ac:dyDescent="0.3">
      <c r="I470" s="128">
        <v>1234567901</v>
      </c>
      <c r="J470" s="131" t="s">
        <v>190</v>
      </c>
      <c r="K470" s="100" t="s">
        <v>59</v>
      </c>
      <c r="L470" s="129">
        <v>44064</v>
      </c>
      <c r="M470" s="128">
        <v>19889</v>
      </c>
      <c r="N470" s="129">
        <v>43538</v>
      </c>
      <c r="P470" s="119">
        <v>6734839393</v>
      </c>
      <c r="Q470" s="127" t="s">
        <v>191</v>
      </c>
      <c r="R470" s="64" t="s">
        <v>192</v>
      </c>
      <c r="S470" s="64" t="s">
        <v>193</v>
      </c>
      <c r="T470" s="112">
        <v>27970</v>
      </c>
      <c r="U470" s="64" t="s">
        <v>95</v>
      </c>
      <c r="X470" s="64">
        <v>123461</v>
      </c>
      <c r="Y470" s="111">
        <v>394</v>
      </c>
      <c r="Z470" s="111">
        <v>3300</v>
      </c>
      <c r="AA470" s="64">
        <f>Y470+Z470</f>
        <v>3694</v>
      </c>
      <c r="AC470" s="64">
        <v>8131</v>
      </c>
      <c r="AD470" s="64" t="s">
        <v>107</v>
      </c>
      <c r="AE470" s="64" t="s">
        <v>111</v>
      </c>
      <c r="AF470" s="112">
        <v>43970</v>
      </c>
      <c r="AG470" s="112">
        <v>44338</v>
      </c>
      <c r="AI470" s="64">
        <v>151</v>
      </c>
      <c r="AJ470" s="112">
        <v>44002</v>
      </c>
      <c r="AK470" s="112">
        <v>44006</v>
      </c>
      <c r="AL470" s="64">
        <v>8131</v>
      </c>
      <c r="AM470" s="64">
        <v>6473843942</v>
      </c>
      <c r="AO470" s="64">
        <v>6473843942</v>
      </c>
      <c r="AP470" s="64">
        <v>8131</v>
      </c>
      <c r="BC470" s="64">
        <v>12351</v>
      </c>
      <c r="BD470" s="64">
        <v>8131</v>
      </c>
      <c r="BE470" s="168">
        <v>394</v>
      </c>
      <c r="BH470" s="64">
        <v>112</v>
      </c>
      <c r="BI470" s="111" t="s">
        <v>101</v>
      </c>
      <c r="BJ470" s="64">
        <v>8</v>
      </c>
      <c r="BK470" s="111">
        <v>34</v>
      </c>
      <c r="BL470" s="64">
        <f>BJ470*BK470</f>
        <v>272</v>
      </c>
      <c r="BN470" s="64">
        <v>142</v>
      </c>
      <c r="BO470" s="64">
        <v>33</v>
      </c>
      <c r="BP470" s="64">
        <v>78</v>
      </c>
    </row>
    <row r="471" spans="1:68" ht="15.6" x14ac:dyDescent="0.3">
      <c r="I471" s="111">
        <v>1234567919</v>
      </c>
      <c r="J471" s="127" t="s">
        <v>190</v>
      </c>
      <c r="K471" s="64" t="s">
        <v>59</v>
      </c>
      <c r="L471" s="112">
        <v>43357</v>
      </c>
      <c r="M471" s="111">
        <v>15366</v>
      </c>
      <c r="N471" s="112">
        <v>42930</v>
      </c>
      <c r="P471" s="119">
        <v>5643874934</v>
      </c>
      <c r="Q471" s="127" t="s">
        <v>197</v>
      </c>
      <c r="R471" s="64" t="s">
        <v>198</v>
      </c>
      <c r="S471" s="64" t="s">
        <v>199</v>
      </c>
      <c r="T471" s="112">
        <v>32204</v>
      </c>
      <c r="U471" s="64" t="s">
        <v>63</v>
      </c>
      <c r="X471" s="64">
        <v>123462</v>
      </c>
      <c r="Y471" s="111">
        <v>306</v>
      </c>
      <c r="Z471" s="111">
        <v>3300</v>
      </c>
      <c r="AA471" s="64">
        <f>Y471+Z471</f>
        <v>3606</v>
      </c>
      <c r="AC471" s="64">
        <v>8132</v>
      </c>
      <c r="AD471" s="64" t="s">
        <v>121</v>
      </c>
      <c r="AE471" s="64" t="s">
        <v>124</v>
      </c>
      <c r="AF471" s="112">
        <v>43002</v>
      </c>
      <c r="AG471" s="112">
        <v>43370</v>
      </c>
      <c r="AI471" s="64">
        <v>152</v>
      </c>
      <c r="AJ471" s="112">
        <v>43973</v>
      </c>
      <c r="AK471" s="112">
        <v>43976</v>
      </c>
      <c r="AL471" s="100">
        <v>8132</v>
      </c>
      <c r="AM471" s="100">
        <v>7843884394</v>
      </c>
      <c r="AO471" s="64">
        <v>7843884394</v>
      </c>
      <c r="AP471" s="64">
        <v>8132</v>
      </c>
      <c r="BC471" s="64">
        <v>12352</v>
      </c>
      <c r="BD471" s="64">
        <v>8132</v>
      </c>
      <c r="BE471" s="168">
        <v>306</v>
      </c>
      <c r="BH471" s="64">
        <v>113</v>
      </c>
      <c r="BI471" s="111" t="s">
        <v>69</v>
      </c>
      <c r="BJ471" s="64">
        <v>10</v>
      </c>
      <c r="BK471" s="64">
        <v>20</v>
      </c>
      <c r="BL471" s="64">
        <f>BJ471*BK471</f>
        <v>200</v>
      </c>
      <c r="BN471" s="64">
        <v>143</v>
      </c>
      <c r="BO471" s="64">
        <v>12</v>
      </c>
      <c r="BP471" s="64">
        <v>18</v>
      </c>
    </row>
    <row r="472" spans="1:68" x14ac:dyDescent="0.3">
      <c r="AC472" s="100">
        <v>8133</v>
      </c>
      <c r="AD472" s="100" t="s">
        <v>75</v>
      </c>
      <c r="AE472" s="100" t="s">
        <v>80</v>
      </c>
      <c r="AF472" s="142" t="s">
        <v>98</v>
      </c>
      <c r="AG472" s="142" t="s">
        <v>98</v>
      </c>
      <c r="AI472" s="154">
        <v>153</v>
      </c>
      <c r="AJ472" s="155">
        <v>44032</v>
      </c>
      <c r="AK472" s="155">
        <v>44036</v>
      </c>
      <c r="AL472" s="156">
        <v>8133</v>
      </c>
      <c r="AM472" s="157">
        <v>6473843942</v>
      </c>
    </row>
    <row r="473" spans="1:68" x14ac:dyDescent="0.3">
      <c r="AC473" s="64">
        <v>8134</v>
      </c>
      <c r="AD473" s="64" t="s">
        <v>75</v>
      </c>
      <c r="AE473" s="64" t="s">
        <v>80</v>
      </c>
      <c r="AF473" s="143" t="s">
        <v>98</v>
      </c>
      <c r="AG473" s="143" t="s">
        <v>98</v>
      </c>
      <c r="AI473" s="93"/>
      <c r="AJ473" s="146"/>
      <c r="AK473" s="146"/>
    </row>
    <row r="474" spans="1:68" x14ac:dyDescent="0.3">
      <c r="AC474" s="100"/>
      <c r="AD474" s="100"/>
      <c r="AE474" s="100"/>
      <c r="AF474" s="142"/>
      <c r="AG474" s="142"/>
      <c r="AI474" s="93"/>
      <c r="AJ474" s="146"/>
      <c r="AK474" s="146"/>
    </row>
    <row r="475" spans="1:68" ht="15.6" x14ac:dyDescent="0.3">
      <c r="A475" s="101" t="s">
        <v>1</v>
      </c>
      <c r="B475" s="101" t="s">
        <v>1</v>
      </c>
      <c r="C475" s="101" t="s">
        <v>1</v>
      </c>
      <c r="D475" s="101" t="s">
        <v>1</v>
      </c>
      <c r="E475" s="101" t="s">
        <v>1</v>
      </c>
      <c r="F475" s="101" t="s">
        <v>1</v>
      </c>
      <c r="G475" s="101" t="s">
        <v>1</v>
      </c>
      <c r="H475" s="101" t="s">
        <v>1</v>
      </c>
      <c r="I475" s="101" t="s">
        <v>1</v>
      </c>
      <c r="J475" s="101" t="s">
        <v>1</v>
      </c>
      <c r="K475" s="101" t="s">
        <v>1</v>
      </c>
      <c r="L475" s="101" t="s">
        <v>1</v>
      </c>
      <c r="M475" s="101" t="s">
        <v>0</v>
      </c>
    </row>
    <row r="476" spans="1:68" ht="15.6" x14ac:dyDescent="0.3">
      <c r="A476" s="105" t="s">
        <v>3</v>
      </c>
      <c r="B476" s="105" t="s">
        <v>9</v>
      </c>
      <c r="C476" s="105" t="s">
        <v>15</v>
      </c>
      <c r="D476" s="106" t="s">
        <v>21</v>
      </c>
      <c r="E476" s="106" t="s">
        <v>22</v>
      </c>
      <c r="F476" s="106" t="s">
        <v>31</v>
      </c>
      <c r="G476" s="106" t="s">
        <v>23</v>
      </c>
      <c r="H476" s="171" t="s">
        <v>22</v>
      </c>
      <c r="I476" s="106" t="s">
        <v>38</v>
      </c>
      <c r="J476" s="106" t="s">
        <v>24</v>
      </c>
      <c r="K476" s="171" t="s">
        <v>43</v>
      </c>
      <c r="L476" s="106" t="s">
        <v>48</v>
      </c>
      <c r="M476" s="172" t="s">
        <v>51</v>
      </c>
      <c r="N476" s="106" t="s">
        <v>52</v>
      </c>
      <c r="O476" s="106" t="s">
        <v>53</v>
      </c>
    </row>
    <row r="477" spans="1:68" ht="15.6" x14ac:dyDescent="0.3">
      <c r="A477" s="111">
        <v>2234567890</v>
      </c>
      <c r="B477" s="111">
        <v>1234567890</v>
      </c>
      <c r="C477" s="113">
        <v>9876543210</v>
      </c>
      <c r="D477" s="115">
        <v>123450</v>
      </c>
      <c r="E477" s="115">
        <v>8120</v>
      </c>
      <c r="F477" s="115">
        <v>141</v>
      </c>
      <c r="G477" s="115">
        <v>8765432109</v>
      </c>
      <c r="H477" s="115">
        <v>8120</v>
      </c>
      <c r="I477" s="116">
        <v>143818</v>
      </c>
      <c r="J477" s="115">
        <v>12340</v>
      </c>
      <c r="K477" s="115">
        <v>101</v>
      </c>
      <c r="L477" s="115">
        <v>131</v>
      </c>
      <c r="M477" s="115">
        <v>166</v>
      </c>
      <c r="N477" s="115" t="s">
        <v>63</v>
      </c>
      <c r="O477" s="115">
        <v>40</v>
      </c>
    </row>
    <row r="478" spans="1:68" ht="15.6" x14ac:dyDescent="0.3">
      <c r="A478" s="111">
        <v>2234567891</v>
      </c>
      <c r="B478" s="111">
        <v>1234567891</v>
      </c>
      <c r="C478" s="113">
        <v>9876543211</v>
      </c>
      <c r="D478" s="115">
        <v>123451</v>
      </c>
      <c r="E478" s="115">
        <v>8121</v>
      </c>
      <c r="F478" s="115">
        <v>142</v>
      </c>
      <c r="G478" s="115">
        <v>8765432108</v>
      </c>
      <c r="H478" s="115">
        <v>8121</v>
      </c>
      <c r="I478" s="116">
        <v>143675</v>
      </c>
      <c r="J478" s="115">
        <v>12341</v>
      </c>
      <c r="K478" s="115">
        <v>102</v>
      </c>
      <c r="L478" s="115">
        <v>132</v>
      </c>
      <c r="M478" s="115">
        <v>167</v>
      </c>
      <c r="N478" s="115" t="s">
        <v>63</v>
      </c>
      <c r="O478" s="115">
        <v>55</v>
      </c>
    </row>
    <row r="479" spans="1:68" ht="15.6" x14ac:dyDescent="0.3">
      <c r="A479" s="111">
        <v>2234567892</v>
      </c>
      <c r="B479" s="111">
        <v>1234567892</v>
      </c>
      <c r="C479" s="119">
        <v>9876543212</v>
      </c>
      <c r="D479" s="115">
        <v>123452</v>
      </c>
      <c r="E479" s="115">
        <v>8122</v>
      </c>
      <c r="F479" s="115">
        <v>143</v>
      </c>
      <c r="G479" s="115">
        <v>8765432107</v>
      </c>
      <c r="H479" s="115">
        <v>8122</v>
      </c>
      <c r="I479" s="116">
        <v>143677</v>
      </c>
      <c r="J479" s="115">
        <v>12342</v>
      </c>
      <c r="K479" s="115">
        <v>103</v>
      </c>
      <c r="L479" s="115">
        <v>133</v>
      </c>
      <c r="M479" s="115">
        <v>168</v>
      </c>
      <c r="N479" s="115" t="s">
        <v>63</v>
      </c>
      <c r="O479" s="115">
        <v>45</v>
      </c>
    </row>
    <row r="480" spans="1:68" ht="15.6" x14ac:dyDescent="0.3">
      <c r="A480" s="111">
        <v>2234567893</v>
      </c>
      <c r="B480" s="111">
        <v>1234567893</v>
      </c>
      <c r="C480" s="119">
        <v>9876543213</v>
      </c>
      <c r="D480" s="115">
        <v>123453</v>
      </c>
      <c r="E480" s="115">
        <v>8123</v>
      </c>
      <c r="F480" s="115">
        <v>144</v>
      </c>
      <c r="G480" s="115">
        <v>8765432106</v>
      </c>
      <c r="H480" s="115">
        <v>8123</v>
      </c>
      <c r="I480" s="116">
        <v>143678</v>
      </c>
      <c r="J480" s="115">
        <v>12343</v>
      </c>
      <c r="K480" s="115">
        <v>104</v>
      </c>
      <c r="L480" s="115">
        <v>134</v>
      </c>
      <c r="M480" s="115">
        <v>169</v>
      </c>
      <c r="N480" s="115" t="s">
        <v>95</v>
      </c>
      <c r="O480" s="115">
        <v>45</v>
      </c>
    </row>
    <row r="481" spans="1:77" ht="15.6" x14ac:dyDescent="0.3">
      <c r="A481" s="111">
        <v>2234567894</v>
      </c>
      <c r="B481" s="111">
        <v>1234567894</v>
      </c>
      <c r="C481" s="119">
        <v>9876543214</v>
      </c>
      <c r="D481" s="115">
        <v>123454</v>
      </c>
      <c r="E481" s="115">
        <v>8124</v>
      </c>
      <c r="F481" s="115">
        <v>145</v>
      </c>
      <c r="G481" s="115">
        <v>7843884394</v>
      </c>
      <c r="H481" s="115">
        <v>8124</v>
      </c>
      <c r="I481" s="116">
        <v>143656</v>
      </c>
      <c r="J481" s="115">
        <v>12344</v>
      </c>
      <c r="K481" s="115">
        <v>105</v>
      </c>
      <c r="L481" s="115">
        <v>135</v>
      </c>
      <c r="M481" s="115">
        <v>170</v>
      </c>
      <c r="N481" s="115" t="s">
        <v>79</v>
      </c>
      <c r="O481" s="115">
        <v>79</v>
      </c>
    </row>
    <row r="482" spans="1:77" ht="15.6" x14ac:dyDescent="0.3">
      <c r="A482" s="111">
        <v>2234567895</v>
      </c>
      <c r="B482" s="111">
        <v>1234567895</v>
      </c>
      <c r="C482" s="119">
        <v>9876543215</v>
      </c>
      <c r="D482" s="115">
        <v>123455</v>
      </c>
      <c r="E482" s="115">
        <v>8125</v>
      </c>
      <c r="F482" s="115">
        <v>146</v>
      </c>
      <c r="G482" s="115">
        <v>8765432104</v>
      </c>
      <c r="H482" s="115">
        <v>8125</v>
      </c>
      <c r="I482" s="116">
        <v>143641</v>
      </c>
      <c r="J482" s="115">
        <v>12345</v>
      </c>
      <c r="K482" s="115">
        <v>106</v>
      </c>
      <c r="L482" s="115">
        <v>136</v>
      </c>
      <c r="M482" s="115">
        <v>171</v>
      </c>
      <c r="N482" s="115" t="s">
        <v>79</v>
      </c>
      <c r="O482" s="115">
        <v>45</v>
      </c>
    </row>
    <row r="483" spans="1:77" ht="15.6" x14ac:dyDescent="0.3">
      <c r="A483" s="111">
        <v>2234567896</v>
      </c>
      <c r="B483" s="111">
        <v>1234567896</v>
      </c>
      <c r="C483" s="119">
        <v>9876543216</v>
      </c>
      <c r="D483" s="115">
        <v>123456</v>
      </c>
      <c r="E483" s="115">
        <v>8126</v>
      </c>
      <c r="F483" s="115">
        <v>147</v>
      </c>
      <c r="G483" s="115">
        <v>8765432104</v>
      </c>
      <c r="H483" s="115">
        <v>8126</v>
      </c>
      <c r="I483" s="116">
        <v>151878</v>
      </c>
      <c r="J483" s="115">
        <v>12346</v>
      </c>
      <c r="K483" s="115">
        <v>107</v>
      </c>
      <c r="L483" s="115">
        <v>137</v>
      </c>
      <c r="M483" s="115">
        <v>172</v>
      </c>
      <c r="N483" s="115" t="s">
        <v>95</v>
      </c>
      <c r="O483" s="115">
        <v>52</v>
      </c>
    </row>
    <row r="484" spans="1:77" ht="15.6" x14ac:dyDescent="0.3">
      <c r="A484" s="111">
        <v>2234567897</v>
      </c>
      <c r="B484" s="111">
        <v>1234567897</v>
      </c>
      <c r="C484" s="119">
        <v>9876543217</v>
      </c>
      <c r="D484" s="115">
        <v>123457</v>
      </c>
      <c r="E484" s="115">
        <v>8127</v>
      </c>
      <c r="F484" s="115">
        <v>148</v>
      </c>
      <c r="G484" s="115">
        <v>8765432102</v>
      </c>
      <c r="H484" s="115">
        <v>8127</v>
      </c>
      <c r="I484" s="116">
        <v>133922</v>
      </c>
      <c r="J484" s="115">
        <v>12347</v>
      </c>
      <c r="K484" s="115">
        <v>108</v>
      </c>
      <c r="L484" s="115">
        <v>138</v>
      </c>
      <c r="M484" s="115">
        <v>173</v>
      </c>
      <c r="N484" s="115" t="s">
        <v>95</v>
      </c>
      <c r="O484" s="115">
        <v>52</v>
      </c>
    </row>
    <row r="485" spans="1:77" ht="15.6" x14ac:dyDescent="0.3">
      <c r="A485" s="111">
        <v>2234567898</v>
      </c>
      <c r="B485" s="111">
        <v>1234567898</v>
      </c>
      <c r="C485" s="119">
        <v>9876543218</v>
      </c>
      <c r="D485" s="115">
        <v>123458</v>
      </c>
      <c r="E485" s="115">
        <v>8128</v>
      </c>
      <c r="F485" s="115">
        <v>149</v>
      </c>
      <c r="G485" s="115">
        <v>8765432101</v>
      </c>
      <c r="H485" s="115">
        <v>8128</v>
      </c>
      <c r="I485" s="173"/>
      <c r="J485" s="115">
        <v>12348</v>
      </c>
      <c r="K485" s="115">
        <v>109</v>
      </c>
      <c r="L485" s="115">
        <v>139</v>
      </c>
      <c r="M485" s="115">
        <v>174</v>
      </c>
      <c r="N485" s="115" t="s">
        <v>63</v>
      </c>
      <c r="O485" s="115">
        <v>54</v>
      </c>
    </row>
    <row r="486" spans="1:77" ht="15.6" x14ac:dyDescent="0.3">
      <c r="A486" s="111">
        <v>2234567899</v>
      </c>
      <c r="B486" s="111">
        <v>1234567899</v>
      </c>
      <c r="C486" s="119">
        <v>9876543219</v>
      </c>
      <c r="D486" s="115">
        <v>123459</v>
      </c>
      <c r="E486" s="115">
        <v>8129</v>
      </c>
      <c r="F486" s="115">
        <v>140</v>
      </c>
      <c r="G486" s="115">
        <v>8765432111</v>
      </c>
      <c r="H486" s="115">
        <v>8129</v>
      </c>
      <c r="I486" s="115"/>
      <c r="J486" s="115">
        <v>12349</v>
      </c>
      <c r="K486" s="115">
        <v>110</v>
      </c>
      <c r="L486" s="115">
        <v>140</v>
      </c>
      <c r="M486" s="115">
        <v>175</v>
      </c>
      <c r="N486" s="115" t="s">
        <v>95</v>
      </c>
      <c r="O486" s="115">
        <v>52</v>
      </c>
    </row>
    <row r="487" spans="1:77" ht="15.6" x14ac:dyDescent="0.3">
      <c r="A487" s="111">
        <v>2234567900</v>
      </c>
      <c r="B487" s="111">
        <v>1234567900</v>
      </c>
      <c r="C487" s="119">
        <v>9876543221</v>
      </c>
      <c r="D487" s="115">
        <v>123460</v>
      </c>
      <c r="E487" s="115">
        <v>8130</v>
      </c>
      <c r="F487" s="115">
        <v>150</v>
      </c>
      <c r="G487" s="115">
        <v>8765432112</v>
      </c>
      <c r="H487" s="115">
        <v>8130</v>
      </c>
      <c r="I487" s="115"/>
      <c r="J487" s="115">
        <v>12350</v>
      </c>
      <c r="K487" s="115">
        <v>111</v>
      </c>
      <c r="L487" s="115">
        <v>141</v>
      </c>
      <c r="M487" s="115">
        <v>176</v>
      </c>
      <c r="N487" s="115" t="s">
        <v>63</v>
      </c>
      <c r="O487" s="115">
        <v>88</v>
      </c>
    </row>
    <row r="488" spans="1:77" ht="15.6" x14ac:dyDescent="0.3">
      <c r="B488" s="111">
        <v>1234567901</v>
      </c>
      <c r="C488" s="119">
        <v>6734839393</v>
      </c>
      <c r="D488" s="115">
        <v>123461</v>
      </c>
      <c r="E488" s="115">
        <v>8131</v>
      </c>
      <c r="F488" s="115">
        <v>151</v>
      </c>
      <c r="G488" s="115">
        <v>6473843942</v>
      </c>
      <c r="H488" s="115">
        <v>8131</v>
      </c>
      <c r="I488" s="116"/>
      <c r="J488" s="115">
        <v>12351</v>
      </c>
      <c r="K488" s="115">
        <v>112</v>
      </c>
      <c r="L488" s="115">
        <v>142</v>
      </c>
      <c r="M488" s="115">
        <v>177</v>
      </c>
      <c r="N488" s="115" t="s">
        <v>79</v>
      </c>
      <c r="O488" s="115">
        <v>44</v>
      </c>
    </row>
    <row r="489" spans="1:77" ht="15.6" x14ac:dyDescent="0.3">
      <c r="B489" s="111">
        <v>1234567919</v>
      </c>
      <c r="C489" s="119">
        <v>5643874934</v>
      </c>
      <c r="D489" s="115">
        <v>123462</v>
      </c>
      <c r="E489" s="115">
        <v>8132</v>
      </c>
      <c r="F489" s="132">
        <v>152</v>
      </c>
      <c r="G489" s="115">
        <v>7843884394</v>
      </c>
      <c r="H489" s="115">
        <v>8132</v>
      </c>
      <c r="I489" s="116"/>
      <c r="J489" s="115">
        <v>12352</v>
      </c>
      <c r="K489" s="115">
        <v>113</v>
      </c>
      <c r="L489" s="115">
        <v>143</v>
      </c>
      <c r="M489" s="115">
        <v>178</v>
      </c>
      <c r="N489" s="115" t="s">
        <v>63</v>
      </c>
      <c r="O489" s="115">
        <v>88</v>
      </c>
    </row>
    <row r="490" spans="1:77" x14ac:dyDescent="0.3">
      <c r="D490" s="169"/>
      <c r="E490" s="174">
        <v>8133</v>
      </c>
      <c r="F490" s="115">
        <v>153</v>
      </c>
      <c r="G490" s="169"/>
      <c r="H490" s="169"/>
      <c r="I490" s="169"/>
      <c r="J490" s="169"/>
      <c r="K490" s="169"/>
      <c r="L490" s="169"/>
      <c r="M490" s="169"/>
      <c r="N490" s="169"/>
      <c r="O490" s="169"/>
    </row>
    <row r="491" spans="1:77" x14ac:dyDescent="0.3">
      <c r="E491" s="115">
        <v>8134</v>
      </c>
    </row>
    <row r="493" spans="1:77" ht="15.6" x14ac:dyDescent="0.3">
      <c r="B493" s="101" t="s">
        <v>0</v>
      </c>
      <c r="I493" s="101" t="s">
        <v>0</v>
      </c>
      <c r="J493" s="102"/>
      <c r="K493" s="102"/>
      <c r="L493" s="102"/>
      <c r="M493" s="102"/>
      <c r="N493" s="102"/>
      <c r="P493" s="101" t="s">
        <v>0</v>
      </c>
      <c r="Q493" s="102"/>
      <c r="R493" s="102"/>
      <c r="S493" s="102"/>
      <c r="T493" s="102"/>
      <c r="U493" s="102"/>
      <c r="X493" s="101" t="s">
        <v>0</v>
      </c>
      <c r="Y493" s="102"/>
      <c r="Z493" s="102"/>
      <c r="AA493" s="102"/>
      <c r="AE493" s="101" t="s">
        <v>0</v>
      </c>
      <c r="AF493" s="102"/>
      <c r="AG493" s="102"/>
      <c r="AH493" s="102"/>
      <c r="AI493" s="102"/>
      <c r="AL493" s="101" t="s">
        <v>0</v>
      </c>
      <c r="AM493" s="102"/>
      <c r="AN493" s="102"/>
      <c r="AO493" s="102"/>
      <c r="AP493" s="102"/>
      <c r="AR493" s="140" t="s">
        <v>2</v>
      </c>
      <c r="AS493" s="140" t="s">
        <v>2</v>
      </c>
      <c r="AU493" s="140" t="s">
        <v>0</v>
      </c>
      <c r="BA493" s="101" t="s">
        <v>0</v>
      </c>
      <c r="BB493" s="102"/>
      <c r="BC493" s="102"/>
      <c r="BD493" s="102"/>
      <c r="BE493" s="101" t="s">
        <v>1</v>
      </c>
      <c r="BF493" s="101" t="s">
        <v>1</v>
      </c>
      <c r="BH493" s="101" t="s">
        <v>0</v>
      </c>
      <c r="BI493" s="102"/>
      <c r="BJ493" s="102"/>
      <c r="BL493" s="101" t="s">
        <v>0</v>
      </c>
      <c r="BM493" s="104"/>
      <c r="BN493" s="102"/>
      <c r="BO493" s="102"/>
      <c r="BP493" s="102"/>
      <c r="BR493" s="101" t="s">
        <v>0</v>
      </c>
      <c r="BS493" s="103"/>
      <c r="BT493" s="102"/>
      <c r="BW493" s="101" t="s">
        <v>0</v>
      </c>
      <c r="BX493" s="103"/>
      <c r="BY493" s="102"/>
    </row>
    <row r="494" spans="1:77" ht="15.6" x14ac:dyDescent="0.3">
      <c r="B494" s="105" t="s">
        <v>3</v>
      </c>
      <c r="C494" s="105" t="s">
        <v>4</v>
      </c>
      <c r="D494" s="105" t="s">
        <v>5</v>
      </c>
      <c r="E494" s="105" t="s">
        <v>6</v>
      </c>
      <c r="F494" s="105" t="s">
        <v>7</v>
      </c>
      <c r="G494" s="105" t="s">
        <v>8</v>
      </c>
      <c r="I494" s="105" t="s">
        <v>9</v>
      </c>
      <c r="J494" s="105" t="s">
        <v>10</v>
      </c>
      <c r="K494" s="105" t="s">
        <v>11</v>
      </c>
      <c r="L494" s="105" t="s">
        <v>12</v>
      </c>
      <c r="M494" s="105" t="s">
        <v>13</v>
      </c>
      <c r="N494" s="105" t="s">
        <v>14</v>
      </c>
      <c r="P494" s="105" t="s">
        <v>15</v>
      </c>
      <c r="Q494" s="105" t="s">
        <v>16</v>
      </c>
      <c r="R494" s="105" t="s">
        <v>17</v>
      </c>
      <c r="S494" s="105" t="s">
        <v>18</v>
      </c>
      <c r="T494" s="105" t="s">
        <v>19</v>
      </c>
      <c r="U494" s="105" t="s">
        <v>20</v>
      </c>
      <c r="X494" s="105" t="s">
        <v>21</v>
      </c>
      <c r="Y494" s="105" t="s">
        <v>25</v>
      </c>
      <c r="Z494" s="105" t="s">
        <v>26</v>
      </c>
      <c r="AA494" s="105" t="s">
        <v>27</v>
      </c>
      <c r="AE494" s="105" t="s">
        <v>22</v>
      </c>
      <c r="AF494" s="141" t="s">
        <v>11</v>
      </c>
      <c r="AG494" s="105" t="s">
        <v>28</v>
      </c>
      <c r="AH494" s="105" t="s">
        <v>29</v>
      </c>
      <c r="AI494" s="105" t="s">
        <v>30</v>
      </c>
      <c r="AJ494" s="106"/>
      <c r="AK494" s="106"/>
      <c r="AL494" s="105" t="s">
        <v>31</v>
      </c>
      <c r="AM494" s="105" t="s">
        <v>32</v>
      </c>
      <c r="AN494" s="105" t="s">
        <v>33</v>
      </c>
      <c r="AO494" s="105" t="s">
        <v>22</v>
      </c>
      <c r="AP494" s="105" t="s">
        <v>23</v>
      </c>
      <c r="AR494" s="105" t="s">
        <v>23</v>
      </c>
      <c r="AS494" s="108" t="s">
        <v>22</v>
      </c>
      <c r="AU494" s="105" t="s">
        <v>23</v>
      </c>
      <c r="AV494" s="105" t="s">
        <v>34</v>
      </c>
      <c r="AW494" s="105" t="s">
        <v>35</v>
      </c>
      <c r="AX494" s="105" t="s">
        <v>36</v>
      </c>
      <c r="AY494" s="105" t="s">
        <v>37</v>
      </c>
      <c r="BA494" s="105" t="s">
        <v>38</v>
      </c>
      <c r="BB494" s="105" t="s">
        <v>39</v>
      </c>
      <c r="BC494" s="105" t="s">
        <v>40</v>
      </c>
      <c r="BD494" s="105" t="s">
        <v>41</v>
      </c>
      <c r="BE494" s="106" t="s">
        <v>22</v>
      </c>
      <c r="BF494" s="106" t="s">
        <v>23</v>
      </c>
      <c r="BH494" s="105" t="s">
        <v>24</v>
      </c>
      <c r="BI494" s="105" t="s">
        <v>22</v>
      </c>
      <c r="BJ494" s="109" t="s">
        <v>42</v>
      </c>
      <c r="BL494" s="108" t="s">
        <v>43</v>
      </c>
      <c r="BM494" s="105" t="s">
        <v>44</v>
      </c>
      <c r="BN494" s="106" t="s">
        <v>45</v>
      </c>
      <c r="BO494" s="106" t="s">
        <v>46</v>
      </c>
      <c r="BP494" s="106" t="s">
        <v>47</v>
      </c>
      <c r="BR494" s="105" t="s">
        <v>48</v>
      </c>
      <c r="BS494" s="105" t="s">
        <v>49</v>
      </c>
      <c r="BT494" s="105" t="s">
        <v>50</v>
      </c>
      <c r="BW494" s="104" t="s">
        <v>51</v>
      </c>
      <c r="BX494" s="105" t="s">
        <v>52</v>
      </c>
      <c r="BY494" s="105" t="s">
        <v>53</v>
      </c>
    </row>
    <row r="495" spans="1:77" ht="15.6" x14ac:dyDescent="0.3">
      <c r="B495" s="111">
        <v>2234567890</v>
      </c>
      <c r="C495" s="111" t="s">
        <v>54</v>
      </c>
      <c r="D495" s="111" t="s">
        <v>55</v>
      </c>
      <c r="E495" s="111" t="s">
        <v>56</v>
      </c>
      <c r="F495" s="111" t="s">
        <v>57</v>
      </c>
      <c r="G495" s="112">
        <v>27787</v>
      </c>
      <c r="I495" s="111">
        <v>1234567890</v>
      </c>
      <c r="J495" s="111" t="s">
        <v>58</v>
      </c>
      <c r="K495" s="64" t="s">
        <v>59</v>
      </c>
      <c r="L495" s="112">
        <v>40553</v>
      </c>
      <c r="M495" s="111">
        <v>16311</v>
      </c>
      <c r="N495" s="112">
        <v>40251</v>
      </c>
      <c r="P495" s="113">
        <v>9876543210</v>
      </c>
      <c r="Q495" s="114" t="s">
        <v>60</v>
      </c>
      <c r="R495" s="64" t="s">
        <v>61</v>
      </c>
      <c r="S495" s="64" t="s">
        <v>62</v>
      </c>
      <c r="T495" s="112">
        <v>31733</v>
      </c>
      <c r="U495" s="115" t="s">
        <v>63</v>
      </c>
      <c r="X495" s="64">
        <v>123450</v>
      </c>
      <c r="Y495" s="111">
        <v>260</v>
      </c>
      <c r="Z495" s="111">
        <v>4400</v>
      </c>
      <c r="AA495" s="64">
        <f>Y495+Z495</f>
        <v>4660</v>
      </c>
      <c r="AE495" s="64">
        <v>8120</v>
      </c>
      <c r="AF495" s="115" t="s">
        <v>59</v>
      </c>
      <c r="AG495" s="64" t="s">
        <v>64</v>
      </c>
      <c r="AH495" s="112">
        <v>40553</v>
      </c>
      <c r="AI495" s="117">
        <v>40918</v>
      </c>
      <c r="AJ495" s="115"/>
      <c r="AK495" s="115"/>
      <c r="AL495" s="115">
        <v>141</v>
      </c>
      <c r="AM495" s="112">
        <v>40554</v>
      </c>
      <c r="AN495" s="112">
        <v>40613</v>
      </c>
      <c r="AO495" s="64">
        <v>8120</v>
      </c>
      <c r="AP495" s="64">
        <v>8765432109</v>
      </c>
      <c r="AR495" s="115">
        <v>8765432109</v>
      </c>
      <c r="AS495" s="115">
        <v>8120</v>
      </c>
      <c r="AU495" s="64">
        <v>8765432109</v>
      </c>
      <c r="AV495" s="111" t="s">
        <v>65</v>
      </c>
      <c r="AW495" s="111" t="s">
        <v>66</v>
      </c>
      <c r="AX495" s="114" t="s">
        <v>67</v>
      </c>
      <c r="AY495" s="112">
        <v>28153</v>
      </c>
      <c r="BA495" s="111">
        <v>143818</v>
      </c>
      <c r="BB495" s="112">
        <v>40553</v>
      </c>
      <c r="BC495" s="117">
        <v>40918</v>
      </c>
      <c r="BD495" s="64" t="s">
        <v>68</v>
      </c>
      <c r="BE495" s="115">
        <v>8120</v>
      </c>
      <c r="BF495" s="64">
        <v>8765432109</v>
      </c>
      <c r="BH495" s="64">
        <v>12340</v>
      </c>
      <c r="BI495" s="64">
        <v>8120</v>
      </c>
      <c r="BJ495" s="167">
        <v>260</v>
      </c>
      <c r="BL495" s="115">
        <v>101</v>
      </c>
      <c r="BM495" s="111" t="s">
        <v>69</v>
      </c>
      <c r="BN495" s="115">
        <v>10</v>
      </c>
      <c r="BO495" s="116">
        <v>20</v>
      </c>
      <c r="BP495" s="115">
        <f>BN495*BO495</f>
        <v>200</v>
      </c>
      <c r="BR495" s="64">
        <v>131</v>
      </c>
      <c r="BS495" s="64">
        <v>15</v>
      </c>
      <c r="BT495" s="64">
        <v>20</v>
      </c>
      <c r="BW495" s="64">
        <v>166</v>
      </c>
      <c r="BX495" s="64" t="s">
        <v>63</v>
      </c>
      <c r="BY495" s="64">
        <v>40</v>
      </c>
    </row>
    <row r="496" spans="1:77" ht="15.6" x14ac:dyDescent="0.3">
      <c r="B496" s="111">
        <v>2234567891</v>
      </c>
      <c r="C496" s="111" t="s">
        <v>70</v>
      </c>
      <c r="D496" s="111" t="s">
        <v>71</v>
      </c>
      <c r="E496" s="111" t="s">
        <v>72</v>
      </c>
      <c r="F496" s="111" t="s">
        <v>73</v>
      </c>
      <c r="G496" s="112">
        <v>27952</v>
      </c>
      <c r="I496" s="111">
        <v>1234567891</v>
      </c>
      <c r="J496" s="111" t="s">
        <v>74</v>
      </c>
      <c r="K496" s="64" t="s">
        <v>75</v>
      </c>
      <c r="L496" s="112">
        <v>41344</v>
      </c>
      <c r="M496" s="111">
        <v>14068</v>
      </c>
      <c r="N496" s="112">
        <v>40982</v>
      </c>
      <c r="P496" s="113">
        <v>9876543211</v>
      </c>
      <c r="Q496" s="114" t="s">
        <v>76</v>
      </c>
      <c r="R496" s="64" t="s">
        <v>77</v>
      </c>
      <c r="S496" s="64" t="s">
        <v>78</v>
      </c>
      <c r="T496" s="112">
        <v>33161</v>
      </c>
      <c r="U496" s="115" t="s">
        <v>79</v>
      </c>
      <c r="X496" s="64">
        <v>123451</v>
      </c>
      <c r="Y496" s="111">
        <v>389</v>
      </c>
      <c r="Z496" s="111">
        <v>4400</v>
      </c>
      <c r="AA496" s="64">
        <f>Y496+Z496</f>
        <v>4789</v>
      </c>
      <c r="AE496" s="64">
        <v>8121</v>
      </c>
      <c r="AF496" s="115" t="s">
        <v>75</v>
      </c>
      <c r="AG496" s="64" t="s">
        <v>80</v>
      </c>
      <c r="AH496" s="112">
        <v>41344</v>
      </c>
      <c r="AI496" s="112">
        <v>41709</v>
      </c>
      <c r="AJ496" s="115"/>
      <c r="AK496" s="115"/>
      <c r="AL496" s="115">
        <v>142</v>
      </c>
      <c r="AM496" s="112">
        <v>41345</v>
      </c>
      <c r="AN496" s="112">
        <v>41350</v>
      </c>
      <c r="AO496" s="64">
        <v>8121</v>
      </c>
      <c r="AP496" s="64">
        <v>8765432108</v>
      </c>
      <c r="AR496" s="115">
        <v>8765432108</v>
      </c>
      <c r="AS496" s="115">
        <v>8121</v>
      </c>
      <c r="AU496" s="64">
        <v>8765432108</v>
      </c>
      <c r="AV496" s="111" t="s">
        <v>81</v>
      </c>
      <c r="AW496" s="111" t="s">
        <v>82</v>
      </c>
      <c r="AX496" s="114" t="s">
        <v>83</v>
      </c>
      <c r="AY496" s="112">
        <v>29413</v>
      </c>
      <c r="BA496" s="111">
        <v>143675</v>
      </c>
      <c r="BB496" s="112">
        <v>41344</v>
      </c>
      <c r="BC496" s="112">
        <v>41709</v>
      </c>
      <c r="BD496" s="64" t="s">
        <v>84</v>
      </c>
      <c r="BE496" s="115">
        <v>8121</v>
      </c>
      <c r="BF496" s="64">
        <v>8765432108</v>
      </c>
      <c r="BH496" s="64">
        <v>12341</v>
      </c>
      <c r="BI496" s="64">
        <v>8121</v>
      </c>
      <c r="BJ496" s="168">
        <v>389</v>
      </c>
      <c r="BL496" s="115">
        <v>102</v>
      </c>
      <c r="BM496" s="111" t="s">
        <v>85</v>
      </c>
      <c r="BN496" s="115">
        <v>12</v>
      </c>
      <c r="BO496" s="115">
        <v>22</v>
      </c>
      <c r="BP496" s="115">
        <f>BN496*BO496</f>
        <v>264</v>
      </c>
      <c r="BR496" s="64">
        <v>132</v>
      </c>
      <c r="BS496" s="64">
        <v>30</v>
      </c>
      <c r="BT496" s="64">
        <v>70</v>
      </c>
      <c r="BW496" s="64">
        <v>167</v>
      </c>
      <c r="BX496" s="64" t="s">
        <v>63</v>
      </c>
      <c r="BY496" s="64">
        <v>55</v>
      </c>
    </row>
    <row r="497" spans="1:81" ht="15.6" x14ac:dyDescent="0.3">
      <c r="B497" s="111">
        <v>2234567892</v>
      </c>
      <c r="C497" s="111" t="s">
        <v>86</v>
      </c>
      <c r="D497" s="111" t="s">
        <v>87</v>
      </c>
      <c r="E497" s="111" t="s">
        <v>88</v>
      </c>
      <c r="F497" s="111" t="s">
        <v>89</v>
      </c>
      <c r="G497" s="112">
        <v>28808</v>
      </c>
      <c r="I497" s="111">
        <v>1234567892</v>
      </c>
      <c r="J497" s="111" t="s">
        <v>90</v>
      </c>
      <c r="K497" s="64" t="s">
        <v>91</v>
      </c>
      <c r="L497" s="112">
        <v>41741</v>
      </c>
      <c r="M497" s="111">
        <v>12172</v>
      </c>
      <c r="N497" s="112">
        <v>41350</v>
      </c>
      <c r="P497" s="119">
        <v>9876543212</v>
      </c>
      <c r="Q497" s="114" t="s">
        <v>92</v>
      </c>
      <c r="R497" s="64" t="s">
        <v>93</v>
      </c>
      <c r="S497" s="64" t="s">
        <v>94</v>
      </c>
      <c r="T497" s="112">
        <v>29960</v>
      </c>
      <c r="U497" s="115" t="s">
        <v>95</v>
      </c>
      <c r="X497" s="64">
        <v>123452</v>
      </c>
      <c r="Y497" s="111">
        <v>367</v>
      </c>
      <c r="Z497" s="111">
        <v>4400</v>
      </c>
      <c r="AA497" s="64">
        <f>Y497+Z497</f>
        <v>4767</v>
      </c>
      <c r="AE497" s="64">
        <v>8122</v>
      </c>
      <c r="AF497" s="115" t="s">
        <v>91</v>
      </c>
      <c r="AG497" s="64" t="s">
        <v>96</v>
      </c>
      <c r="AH497" s="112">
        <v>41741</v>
      </c>
      <c r="AI497" s="112">
        <v>42106</v>
      </c>
      <c r="AJ497" s="115"/>
      <c r="AK497" s="115"/>
      <c r="AL497" s="115">
        <v>143</v>
      </c>
      <c r="AM497" s="112">
        <v>41894</v>
      </c>
      <c r="AN497" s="112">
        <v>41896</v>
      </c>
      <c r="AO497" s="64">
        <v>8122</v>
      </c>
      <c r="AP497" s="64">
        <v>8765432107</v>
      </c>
      <c r="AR497" s="115">
        <v>8765432107</v>
      </c>
      <c r="AS497" s="115">
        <v>8122</v>
      </c>
      <c r="AU497" s="64">
        <v>8765432107</v>
      </c>
      <c r="AV497" s="111" t="s">
        <v>97</v>
      </c>
      <c r="AW497" s="162" t="s">
        <v>98</v>
      </c>
      <c r="AX497" s="114" t="s">
        <v>99</v>
      </c>
      <c r="AY497" s="112">
        <v>33922</v>
      </c>
      <c r="BA497" s="111">
        <v>143677</v>
      </c>
      <c r="BB497" s="112">
        <v>41345</v>
      </c>
      <c r="BC497" s="112">
        <v>41710</v>
      </c>
      <c r="BD497" s="64" t="s">
        <v>100</v>
      </c>
      <c r="BE497" s="115">
        <v>8122</v>
      </c>
      <c r="BF497" s="64">
        <v>8765432107</v>
      </c>
      <c r="BH497" s="64">
        <v>12342</v>
      </c>
      <c r="BI497" s="64">
        <v>8122</v>
      </c>
      <c r="BJ497" s="168">
        <v>367</v>
      </c>
      <c r="BL497" s="115">
        <v>103</v>
      </c>
      <c r="BM497" s="111" t="s">
        <v>101</v>
      </c>
      <c r="BN497" s="115">
        <v>8</v>
      </c>
      <c r="BO497" s="116">
        <v>34</v>
      </c>
      <c r="BP497" s="115">
        <f>BN497*BO497</f>
        <v>272</v>
      </c>
      <c r="BR497" s="64">
        <v>133</v>
      </c>
      <c r="BS497" s="64">
        <v>25</v>
      </c>
      <c r="BT497" s="64">
        <v>50</v>
      </c>
      <c r="BW497" s="64">
        <v>168</v>
      </c>
      <c r="BX497" s="64" t="s">
        <v>63</v>
      </c>
      <c r="BY497" s="64">
        <v>45</v>
      </c>
    </row>
    <row r="498" spans="1:81" ht="15.6" x14ac:dyDescent="0.3">
      <c r="B498" s="111">
        <v>2234567893</v>
      </c>
      <c r="C498" s="111" t="s">
        <v>102</v>
      </c>
      <c r="D498" s="111" t="s">
        <v>103</v>
      </c>
      <c r="E498" s="111" t="s">
        <v>104</v>
      </c>
      <c r="F498" s="111" t="s">
        <v>105</v>
      </c>
      <c r="G498" s="112">
        <v>28825</v>
      </c>
      <c r="I498" s="111">
        <v>1234567893</v>
      </c>
      <c r="J498" s="111" t="s">
        <v>106</v>
      </c>
      <c r="K498" s="64" t="s">
        <v>107</v>
      </c>
      <c r="L498" s="112">
        <v>42198</v>
      </c>
      <c r="M498" s="111">
        <v>13625</v>
      </c>
      <c r="N498" s="112">
        <v>42443</v>
      </c>
      <c r="P498" s="119">
        <v>9876543213</v>
      </c>
      <c r="Q498" s="114" t="s">
        <v>108</v>
      </c>
      <c r="R498" s="64" t="s">
        <v>109</v>
      </c>
      <c r="S498" s="64" t="s">
        <v>110</v>
      </c>
      <c r="T498" s="112">
        <v>29485</v>
      </c>
      <c r="U498" s="115" t="s">
        <v>63</v>
      </c>
      <c r="X498" s="64">
        <v>123453</v>
      </c>
      <c r="Y498" s="111">
        <v>334</v>
      </c>
      <c r="Z498" s="111">
        <v>4400</v>
      </c>
      <c r="AA498" s="64">
        <f>Y498+Z498</f>
        <v>4734</v>
      </c>
      <c r="AE498" s="64">
        <v>8123</v>
      </c>
      <c r="AF498" s="115" t="s">
        <v>107</v>
      </c>
      <c r="AG498" s="64" t="s">
        <v>111</v>
      </c>
      <c r="AH498" s="112">
        <v>42198</v>
      </c>
      <c r="AI498" s="112">
        <v>42564</v>
      </c>
      <c r="AJ498" s="115"/>
      <c r="AK498" s="115"/>
      <c r="AL498" s="115">
        <v>144</v>
      </c>
      <c r="AM498" s="112">
        <v>42229</v>
      </c>
      <c r="AN498" s="112">
        <v>42231</v>
      </c>
      <c r="AO498" s="64">
        <v>8123</v>
      </c>
      <c r="AP498" s="64">
        <v>8765432106</v>
      </c>
      <c r="AR498" s="115">
        <v>8765432106</v>
      </c>
      <c r="AS498" s="115">
        <v>8123</v>
      </c>
      <c r="AU498" s="64">
        <v>8765432106</v>
      </c>
      <c r="AV498" s="111" t="s">
        <v>112</v>
      </c>
      <c r="AW498" s="111" t="s">
        <v>113</v>
      </c>
      <c r="AX498" s="114" t="s">
        <v>114</v>
      </c>
      <c r="AY498" s="112">
        <v>32478</v>
      </c>
      <c r="BA498" s="111">
        <v>143678</v>
      </c>
      <c r="BB498" s="112">
        <v>40552</v>
      </c>
      <c r="BC498" s="117">
        <v>40917</v>
      </c>
      <c r="BD498" s="64" t="s">
        <v>115</v>
      </c>
      <c r="BE498" s="115">
        <v>8123</v>
      </c>
      <c r="BF498" s="64">
        <v>8765432106</v>
      </c>
      <c r="BH498" s="64">
        <v>12343</v>
      </c>
      <c r="BI498" s="64">
        <v>8123</v>
      </c>
      <c r="BJ498" s="168">
        <v>334</v>
      </c>
      <c r="BL498" s="115">
        <v>104</v>
      </c>
      <c r="BM498" s="111" t="s">
        <v>85</v>
      </c>
      <c r="BN498" s="115">
        <v>12</v>
      </c>
      <c r="BO498" s="116">
        <v>22</v>
      </c>
      <c r="BP498" s="115">
        <f>BN498*BO498</f>
        <v>264</v>
      </c>
      <c r="BR498" s="64">
        <v>134</v>
      </c>
      <c r="BS498" s="64">
        <v>18</v>
      </c>
      <c r="BT498" s="64">
        <v>25</v>
      </c>
      <c r="BW498" s="64">
        <v>169</v>
      </c>
      <c r="BX498" s="64" t="s">
        <v>95</v>
      </c>
      <c r="BY498" s="64">
        <v>45</v>
      </c>
    </row>
    <row r="499" spans="1:81" ht="15.6" x14ac:dyDescent="0.3">
      <c r="B499" s="111">
        <v>2234567894</v>
      </c>
      <c r="C499" s="111" t="s">
        <v>116</v>
      </c>
      <c r="D499" s="111" t="s">
        <v>117</v>
      </c>
      <c r="E499" s="111" t="s">
        <v>118</v>
      </c>
      <c r="F499" s="111" t="s">
        <v>119</v>
      </c>
      <c r="G499" s="112">
        <v>30186</v>
      </c>
      <c r="I499" s="111">
        <v>1234567894</v>
      </c>
      <c r="J499" s="111" t="s">
        <v>120</v>
      </c>
      <c r="K499" s="64" t="s">
        <v>121</v>
      </c>
      <c r="L499" s="112">
        <v>42992</v>
      </c>
      <c r="M499" s="111">
        <v>13942</v>
      </c>
      <c r="N499" s="112">
        <v>43178</v>
      </c>
      <c r="P499" s="119">
        <v>9876543214</v>
      </c>
      <c r="Q499" s="114" t="s">
        <v>122</v>
      </c>
      <c r="R499" s="64" t="s">
        <v>116</v>
      </c>
      <c r="S499" s="64" t="s">
        <v>123</v>
      </c>
      <c r="T499" s="112">
        <v>32221</v>
      </c>
      <c r="U499" s="115" t="s">
        <v>79</v>
      </c>
      <c r="X499" s="64">
        <v>123454</v>
      </c>
      <c r="Y499" s="111">
        <v>307</v>
      </c>
      <c r="Z499" s="111">
        <v>3300</v>
      </c>
      <c r="AA499" s="64">
        <f>Y499+Z499</f>
        <v>3607</v>
      </c>
      <c r="AE499" s="64">
        <v>8124</v>
      </c>
      <c r="AF499" s="115" t="s">
        <v>121</v>
      </c>
      <c r="AG499" s="64" t="s">
        <v>124</v>
      </c>
      <c r="AH499" s="112">
        <v>42992</v>
      </c>
      <c r="AI499" s="112">
        <v>43357</v>
      </c>
      <c r="AJ499" s="115"/>
      <c r="AK499" s="115"/>
      <c r="AL499" s="115">
        <v>145</v>
      </c>
      <c r="AM499" s="112">
        <v>42992</v>
      </c>
      <c r="AN499" s="112">
        <v>42995</v>
      </c>
      <c r="AO499" s="64">
        <v>8124</v>
      </c>
      <c r="AP499" s="64">
        <v>7843884394</v>
      </c>
      <c r="AR499" s="115">
        <v>7843884394</v>
      </c>
      <c r="AS499" s="115">
        <v>8124</v>
      </c>
      <c r="AU499" s="64">
        <v>8765432104</v>
      </c>
      <c r="AV499" s="163" t="s">
        <v>137</v>
      </c>
      <c r="AW499" s="163" t="s">
        <v>138</v>
      </c>
      <c r="AX499" s="164" t="s">
        <v>139</v>
      </c>
      <c r="AY499" s="165">
        <v>27400</v>
      </c>
      <c r="BA499" s="111">
        <v>143656</v>
      </c>
      <c r="BB499" s="112">
        <v>40550</v>
      </c>
      <c r="BC499" s="117">
        <v>40915</v>
      </c>
      <c r="BD499" s="64" t="s">
        <v>128</v>
      </c>
      <c r="BE499" s="115">
        <v>8124</v>
      </c>
      <c r="BF499" s="64">
        <v>7843884394</v>
      </c>
      <c r="BH499" s="64">
        <v>12344</v>
      </c>
      <c r="BI499" s="64">
        <v>8124</v>
      </c>
      <c r="BJ499" s="168">
        <v>307</v>
      </c>
      <c r="BL499" s="115">
        <v>105</v>
      </c>
      <c r="BM499" s="111" t="s">
        <v>69</v>
      </c>
      <c r="BN499" s="115">
        <v>10</v>
      </c>
      <c r="BO499" s="116">
        <v>20</v>
      </c>
      <c r="BP499" s="115">
        <f>BN499*BO499</f>
        <v>200</v>
      </c>
      <c r="BR499" s="64">
        <v>135</v>
      </c>
      <c r="BS499" s="64">
        <v>19</v>
      </c>
      <c r="BT499" s="64">
        <v>28</v>
      </c>
      <c r="BW499" s="64">
        <v>170</v>
      </c>
      <c r="BX499" s="64" t="s">
        <v>79</v>
      </c>
      <c r="BY499" s="64">
        <v>79</v>
      </c>
    </row>
    <row r="500" spans="1:81" ht="15.6" x14ac:dyDescent="0.3">
      <c r="B500" s="111">
        <v>2234567895</v>
      </c>
      <c r="C500" s="111" t="s">
        <v>129</v>
      </c>
      <c r="D500" s="111" t="s">
        <v>130</v>
      </c>
      <c r="E500" s="111" t="s">
        <v>131</v>
      </c>
      <c r="F500" s="111" t="s">
        <v>132</v>
      </c>
      <c r="G500" s="112">
        <v>30159</v>
      </c>
      <c r="I500" s="111">
        <v>1234567895</v>
      </c>
      <c r="J500" s="111" t="s">
        <v>133</v>
      </c>
      <c r="K500" s="64" t="s">
        <v>59</v>
      </c>
      <c r="L500" s="112">
        <v>43419</v>
      </c>
      <c r="M500" s="111">
        <v>10747</v>
      </c>
      <c r="N500" s="112">
        <v>42930</v>
      </c>
      <c r="P500" s="119">
        <v>9876543215</v>
      </c>
      <c r="Q500" s="114" t="s">
        <v>134</v>
      </c>
      <c r="R500" s="64" t="s">
        <v>135</v>
      </c>
      <c r="S500" s="64" t="s">
        <v>136</v>
      </c>
      <c r="T500" s="112">
        <v>28685</v>
      </c>
      <c r="U500" s="115" t="s">
        <v>95</v>
      </c>
      <c r="X500" s="64">
        <v>123455</v>
      </c>
      <c r="Y500" s="111">
        <v>354</v>
      </c>
      <c r="Z500" s="111">
        <v>3300</v>
      </c>
      <c r="AA500" s="64">
        <f>Y500+Z500</f>
        <v>3654</v>
      </c>
      <c r="AE500" s="64">
        <v>8125</v>
      </c>
      <c r="AF500" s="115" t="s">
        <v>59</v>
      </c>
      <c r="AG500" s="64" t="s">
        <v>64</v>
      </c>
      <c r="AH500" s="112">
        <v>43419</v>
      </c>
      <c r="AI500" s="112">
        <v>43784</v>
      </c>
      <c r="AJ500" s="115"/>
      <c r="AK500" s="115"/>
      <c r="AL500" s="115">
        <v>146</v>
      </c>
      <c r="AM500" s="112">
        <v>43419</v>
      </c>
      <c r="AN500" s="112">
        <v>43423</v>
      </c>
      <c r="AO500" s="64">
        <v>8125</v>
      </c>
      <c r="AP500" s="64">
        <v>8765432104</v>
      </c>
      <c r="AR500" s="115">
        <v>8765432104</v>
      </c>
      <c r="AS500" s="115">
        <v>8125</v>
      </c>
      <c r="AU500" s="64">
        <v>8765432102</v>
      </c>
      <c r="AV500" s="111" t="s">
        <v>149</v>
      </c>
      <c r="AW500" s="111" t="s">
        <v>156</v>
      </c>
      <c r="AX500" s="114" t="s">
        <v>157</v>
      </c>
      <c r="AY500" s="112">
        <v>33167</v>
      </c>
      <c r="BA500" s="111">
        <v>143641</v>
      </c>
      <c r="BB500" s="112">
        <v>40553</v>
      </c>
      <c r="BC500" s="117">
        <v>40918</v>
      </c>
      <c r="BD500" s="64" t="s">
        <v>100</v>
      </c>
      <c r="BE500" s="115">
        <v>8125</v>
      </c>
      <c r="BF500" s="64">
        <v>8765432104</v>
      </c>
      <c r="BH500" s="64">
        <v>12345</v>
      </c>
      <c r="BI500" s="64">
        <v>8125</v>
      </c>
      <c r="BJ500" s="168">
        <v>354</v>
      </c>
      <c r="BL500" s="115">
        <v>106</v>
      </c>
      <c r="BM500" s="111" t="s">
        <v>85</v>
      </c>
      <c r="BN500" s="115">
        <v>12</v>
      </c>
      <c r="BO500" s="115">
        <v>22</v>
      </c>
      <c r="BP500" s="115">
        <f>BN500*BO500</f>
        <v>264</v>
      </c>
      <c r="BR500" s="64">
        <v>136</v>
      </c>
      <c r="BS500" s="64">
        <v>20</v>
      </c>
      <c r="BT500" s="64">
        <v>45</v>
      </c>
      <c r="BW500" s="64">
        <v>171</v>
      </c>
      <c r="BX500" s="64" t="s">
        <v>79</v>
      </c>
      <c r="BY500" s="64">
        <v>45</v>
      </c>
    </row>
    <row r="501" spans="1:81" ht="15.6" x14ac:dyDescent="0.3">
      <c r="B501" s="111">
        <v>2234567896</v>
      </c>
      <c r="C501" s="111" t="s">
        <v>140</v>
      </c>
      <c r="D501" s="111" t="s">
        <v>141</v>
      </c>
      <c r="E501" s="111" t="s">
        <v>142</v>
      </c>
      <c r="F501" s="111" t="s">
        <v>143</v>
      </c>
      <c r="G501" s="112">
        <v>30687</v>
      </c>
      <c r="I501" s="111">
        <v>1234567896</v>
      </c>
      <c r="J501" s="111" t="s">
        <v>144</v>
      </c>
      <c r="K501" s="64" t="s">
        <v>75</v>
      </c>
      <c r="L501" s="112">
        <v>43754</v>
      </c>
      <c r="M501" s="111">
        <v>18491</v>
      </c>
      <c r="N501" s="112">
        <v>44047</v>
      </c>
      <c r="P501" s="119">
        <v>9876543216</v>
      </c>
      <c r="Q501" s="114" t="s">
        <v>145</v>
      </c>
      <c r="R501" s="64" t="s">
        <v>146</v>
      </c>
      <c r="S501" s="64" t="s">
        <v>147</v>
      </c>
      <c r="T501" s="112">
        <v>27610</v>
      </c>
      <c r="U501" s="115" t="s">
        <v>63</v>
      </c>
      <c r="X501" s="64">
        <v>123456</v>
      </c>
      <c r="Y501" s="111">
        <v>281</v>
      </c>
      <c r="Z501" s="111">
        <v>3300</v>
      </c>
      <c r="AA501" s="64">
        <f>Y501+Z501</f>
        <v>3581</v>
      </c>
      <c r="AE501" s="64">
        <v>8126</v>
      </c>
      <c r="AF501" s="115" t="s">
        <v>75</v>
      </c>
      <c r="AG501" s="64" t="s">
        <v>80</v>
      </c>
      <c r="AH501" s="112">
        <v>43754</v>
      </c>
      <c r="AI501" s="112">
        <v>44120</v>
      </c>
      <c r="AJ501" s="115"/>
      <c r="AK501" s="115"/>
      <c r="AL501" s="115">
        <v>147</v>
      </c>
      <c r="AM501" s="112">
        <v>43754</v>
      </c>
      <c r="AN501" s="112">
        <v>43757</v>
      </c>
      <c r="AO501" s="64">
        <v>8126</v>
      </c>
      <c r="AP501" s="64">
        <v>8765432104</v>
      </c>
      <c r="AR501" s="115">
        <v>8765432104</v>
      </c>
      <c r="AS501" s="115">
        <v>8126</v>
      </c>
      <c r="AU501" s="64">
        <v>8765432101</v>
      </c>
      <c r="AV501" s="111" t="s">
        <v>166</v>
      </c>
      <c r="AW501" s="111" t="s">
        <v>167</v>
      </c>
      <c r="AX501" s="114" t="s">
        <v>168</v>
      </c>
      <c r="AY501" s="112">
        <v>29936</v>
      </c>
      <c r="BA501" s="111">
        <v>151878</v>
      </c>
      <c r="BB501" s="112">
        <v>44366</v>
      </c>
      <c r="BC501" s="112">
        <v>44731</v>
      </c>
      <c r="BD501" s="64" t="s">
        <v>148</v>
      </c>
      <c r="BE501" s="115">
        <v>8129</v>
      </c>
      <c r="BF501" s="64">
        <v>8765432104</v>
      </c>
      <c r="BH501" s="64">
        <v>12346</v>
      </c>
      <c r="BI501" s="64">
        <v>8126</v>
      </c>
      <c r="BJ501" s="168">
        <v>281</v>
      </c>
      <c r="BL501" s="115">
        <v>107</v>
      </c>
      <c r="BM501" s="111" t="s">
        <v>69</v>
      </c>
      <c r="BN501" s="115">
        <v>10</v>
      </c>
      <c r="BO501" s="116">
        <v>20</v>
      </c>
      <c r="BP501" s="115">
        <f>BN501*BO501</f>
        <v>200</v>
      </c>
      <c r="BR501" s="64">
        <v>137</v>
      </c>
      <c r="BS501" s="64">
        <v>23</v>
      </c>
      <c r="BT501" s="64">
        <v>29</v>
      </c>
      <c r="BW501" s="64">
        <v>172</v>
      </c>
      <c r="BX501" s="64" t="s">
        <v>95</v>
      </c>
      <c r="BY501" s="64">
        <v>52</v>
      </c>
    </row>
    <row r="502" spans="1:81" ht="15.6" x14ac:dyDescent="0.3">
      <c r="B502" s="111">
        <v>2234567897</v>
      </c>
      <c r="C502" s="111" t="s">
        <v>149</v>
      </c>
      <c r="D502" s="111" t="s">
        <v>150</v>
      </c>
      <c r="E502" s="111" t="s">
        <v>151</v>
      </c>
      <c r="F502" s="111" t="s">
        <v>152</v>
      </c>
      <c r="G502" s="112">
        <v>32802</v>
      </c>
      <c r="I502" s="111">
        <v>1234567897</v>
      </c>
      <c r="J502" s="111" t="s">
        <v>153</v>
      </c>
      <c r="K502" s="64" t="s">
        <v>91</v>
      </c>
      <c r="L502" s="112">
        <v>40985</v>
      </c>
      <c r="M502" s="111">
        <v>17725</v>
      </c>
      <c r="N502" s="112">
        <v>40714</v>
      </c>
      <c r="P502" s="119">
        <v>9876543217</v>
      </c>
      <c r="Q502" s="114" t="s">
        <v>154</v>
      </c>
      <c r="R502" s="64" t="s">
        <v>102</v>
      </c>
      <c r="S502" s="64" t="s">
        <v>155</v>
      </c>
      <c r="T502" s="112">
        <v>30853</v>
      </c>
      <c r="U502" s="115" t="s">
        <v>79</v>
      </c>
      <c r="X502" s="64">
        <v>123457</v>
      </c>
      <c r="Y502" s="111">
        <v>374</v>
      </c>
      <c r="Z502" s="111">
        <v>3300</v>
      </c>
      <c r="AA502" s="64">
        <f>Y502+Z502</f>
        <v>3674</v>
      </c>
      <c r="AE502" s="64">
        <v>8127</v>
      </c>
      <c r="AF502" s="115" t="s">
        <v>91</v>
      </c>
      <c r="AG502" s="64" t="s">
        <v>96</v>
      </c>
      <c r="AH502" s="112">
        <v>40985</v>
      </c>
      <c r="AI502" s="112">
        <v>41350</v>
      </c>
      <c r="AJ502" s="115"/>
      <c r="AK502" s="115"/>
      <c r="AL502" s="115">
        <v>148</v>
      </c>
      <c r="AM502" s="112">
        <v>40985</v>
      </c>
      <c r="AN502" s="112">
        <v>40988</v>
      </c>
      <c r="AO502" s="64">
        <v>8127</v>
      </c>
      <c r="AP502" s="64">
        <v>8765432102</v>
      </c>
      <c r="AR502" s="115">
        <v>8765432102</v>
      </c>
      <c r="AS502" s="115">
        <v>8127</v>
      </c>
      <c r="AU502" s="64">
        <v>8765432111</v>
      </c>
      <c r="AV502" s="111" t="s">
        <v>176</v>
      </c>
      <c r="AW502" s="111" t="s">
        <v>177</v>
      </c>
      <c r="AX502" s="114" t="s">
        <v>178</v>
      </c>
      <c r="AY502" s="112">
        <v>26611</v>
      </c>
      <c r="BA502" s="111">
        <v>133922</v>
      </c>
      <c r="BB502" s="112">
        <v>44063</v>
      </c>
      <c r="BC502" s="112">
        <v>44428</v>
      </c>
      <c r="BD502" s="64" t="s">
        <v>158</v>
      </c>
      <c r="BE502" s="115">
        <v>8130</v>
      </c>
      <c r="BF502" s="64">
        <v>8765432102</v>
      </c>
      <c r="BH502" s="64">
        <v>12347</v>
      </c>
      <c r="BI502" s="64">
        <v>8127</v>
      </c>
      <c r="BJ502" s="168">
        <v>374</v>
      </c>
      <c r="BL502" s="115">
        <v>108</v>
      </c>
      <c r="BM502" s="111" t="s">
        <v>101</v>
      </c>
      <c r="BN502" s="115">
        <v>8</v>
      </c>
      <c r="BO502" s="116">
        <v>34</v>
      </c>
      <c r="BP502" s="115">
        <f>BN502*BO502</f>
        <v>272</v>
      </c>
      <c r="BR502" s="64">
        <v>138</v>
      </c>
      <c r="BS502" s="64">
        <v>25</v>
      </c>
      <c r="BT502" s="64">
        <v>50</v>
      </c>
      <c r="BW502" s="64">
        <v>173</v>
      </c>
      <c r="BX502" s="64" t="s">
        <v>95</v>
      </c>
      <c r="BY502" s="64">
        <v>52</v>
      </c>
    </row>
    <row r="503" spans="1:81" ht="15.6" x14ac:dyDescent="0.3">
      <c r="B503" s="111">
        <v>2234567898</v>
      </c>
      <c r="C503" s="111" t="s">
        <v>159</v>
      </c>
      <c r="D503" s="111" t="s">
        <v>160</v>
      </c>
      <c r="E503" s="111" t="s">
        <v>161</v>
      </c>
      <c r="F503" s="111" t="s">
        <v>162</v>
      </c>
      <c r="G503" s="112">
        <v>33588</v>
      </c>
      <c r="I503" s="111">
        <v>1234567898</v>
      </c>
      <c r="J503" s="111" t="s">
        <v>163</v>
      </c>
      <c r="K503" s="64" t="s">
        <v>107</v>
      </c>
      <c r="L503" s="112">
        <v>43969</v>
      </c>
      <c r="M503" s="111">
        <v>12678</v>
      </c>
      <c r="N503" s="112">
        <v>43538</v>
      </c>
      <c r="P503" s="119">
        <v>9876543218</v>
      </c>
      <c r="Q503" s="114" t="s">
        <v>164</v>
      </c>
      <c r="R503" s="64" t="s">
        <v>62</v>
      </c>
      <c r="S503" s="64" t="s">
        <v>165</v>
      </c>
      <c r="T503" s="112">
        <v>29672</v>
      </c>
      <c r="U503" s="115" t="s">
        <v>95</v>
      </c>
      <c r="X503" s="64">
        <v>123458</v>
      </c>
      <c r="Y503" s="111">
        <v>324</v>
      </c>
      <c r="Z503" s="111">
        <v>3300</v>
      </c>
      <c r="AA503" s="64">
        <f>Y503+Z503</f>
        <v>3624</v>
      </c>
      <c r="AE503" s="64">
        <v>8128</v>
      </c>
      <c r="AF503" s="115" t="s">
        <v>107</v>
      </c>
      <c r="AG503" s="64" t="s">
        <v>111</v>
      </c>
      <c r="AH503" s="112">
        <v>43969</v>
      </c>
      <c r="AI503" s="112">
        <v>44334</v>
      </c>
      <c r="AJ503" s="115"/>
      <c r="AK503" s="115"/>
      <c r="AL503" s="115">
        <v>149</v>
      </c>
      <c r="AM503" s="112">
        <v>43969</v>
      </c>
      <c r="AN503" s="112">
        <v>43972</v>
      </c>
      <c r="AO503" s="64">
        <v>8128</v>
      </c>
      <c r="AP503" s="64">
        <v>8765432101</v>
      </c>
      <c r="AR503" s="115">
        <v>8765432101</v>
      </c>
      <c r="AS503" s="115">
        <v>8128</v>
      </c>
      <c r="AU503" s="64">
        <v>8765432112</v>
      </c>
      <c r="AV503" s="111" t="s">
        <v>187</v>
      </c>
      <c r="AW503" s="111" t="s">
        <v>188</v>
      </c>
      <c r="AX503" s="114" t="s">
        <v>189</v>
      </c>
      <c r="AY503" s="112">
        <v>27374</v>
      </c>
      <c r="BH503" s="64">
        <v>12348</v>
      </c>
      <c r="BI503" s="64">
        <v>8128</v>
      </c>
      <c r="BJ503" s="168">
        <v>324</v>
      </c>
      <c r="BL503" s="115">
        <v>109</v>
      </c>
      <c r="BM503" s="111" t="s">
        <v>69</v>
      </c>
      <c r="BN503" s="115">
        <v>10</v>
      </c>
      <c r="BO503" s="116">
        <v>20</v>
      </c>
      <c r="BP503" s="115">
        <f>BN503*BO503</f>
        <v>200</v>
      </c>
      <c r="BR503" s="64">
        <v>139</v>
      </c>
      <c r="BS503" s="64">
        <v>30</v>
      </c>
      <c r="BT503" s="64">
        <v>70</v>
      </c>
      <c r="BW503" s="64">
        <v>174</v>
      </c>
      <c r="BX503" s="64" t="s">
        <v>63</v>
      </c>
      <c r="BY503" s="64">
        <v>54</v>
      </c>
    </row>
    <row r="504" spans="1:81" ht="15.6" x14ac:dyDescent="0.3">
      <c r="B504" s="111">
        <v>2234567899</v>
      </c>
      <c r="C504" s="111" t="s">
        <v>169</v>
      </c>
      <c r="D504" s="111" t="s">
        <v>170</v>
      </c>
      <c r="E504" s="111" t="s">
        <v>171</v>
      </c>
      <c r="F504" s="111" t="s">
        <v>172</v>
      </c>
      <c r="G504" s="112">
        <v>34646</v>
      </c>
      <c r="I504" s="111">
        <v>1234567899</v>
      </c>
      <c r="J504" s="111" t="s">
        <v>173</v>
      </c>
      <c r="K504" s="64" t="s">
        <v>121</v>
      </c>
      <c r="L504" s="112">
        <v>44366</v>
      </c>
      <c r="M504" s="111">
        <v>14986</v>
      </c>
      <c r="N504" s="112">
        <v>43849</v>
      </c>
      <c r="P504" s="119">
        <v>9876543219</v>
      </c>
      <c r="Q504" s="114" t="s">
        <v>174</v>
      </c>
      <c r="R504" s="64" t="s">
        <v>141</v>
      </c>
      <c r="S504" s="64" t="s">
        <v>175</v>
      </c>
      <c r="T504" s="112">
        <v>29237</v>
      </c>
      <c r="U504" s="115" t="s">
        <v>63</v>
      </c>
      <c r="X504" s="64">
        <v>123459</v>
      </c>
      <c r="Y504" s="111">
        <v>371</v>
      </c>
      <c r="Z504" s="111">
        <v>3300</v>
      </c>
      <c r="AA504" s="64">
        <f>Y504+Z504</f>
        <v>3671</v>
      </c>
      <c r="AE504" s="64">
        <v>8129</v>
      </c>
      <c r="AF504" s="115" t="s">
        <v>121</v>
      </c>
      <c r="AG504" s="64" t="s">
        <v>124</v>
      </c>
      <c r="AH504" s="112">
        <v>44366</v>
      </c>
      <c r="AI504" s="112">
        <v>44731</v>
      </c>
      <c r="AJ504" s="115"/>
      <c r="AK504" s="115"/>
      <c r="AL504" s="115">
        <v>140</v>
      </c>
      <c r="AM504" s="112">
        <v>44366</v>
      </c>
      <c r="AN504" s="112">
        <v>44370</v>
      </c>
      <c r="AO504" s="64">
        <v>8129</v>
      </c>
      <c r="AP504" s="64">
        <v>8765432111</v>
      </c>
      <c r="AR504" s="115">
        <v>8765432111</v>
      </c>
      <c r="AS504" s="115">
        <v>8129</v>
      </c>
      <c r="AU504" s="64">
        <v>6473843942</v>
      </c>
      <c r="AV504" s="111" t="s">
        <v>194</v>
      </c>
      <c r="AW504" s="111" t="s">
        <v>195</v>
      </c>
      <c r="AX504" s="127" t="s">
        <v>196</v>
      </c>
      <c r="AY504" s="112">
        <v>29938</v>
      </c>
      <c r="BH504" s="64">
        <v>12349</v>
      </c>
      <c r="BI504" s="64">
        <v>8129</v>
      </c>
      <c r="BJ504" s="168">
        <v>371</v>
      </c>
      <c r="BL504" s="115">
        <v>110</v>
      </c>
      <c r="BM504" s="111" t="s">
        <v>85</v>
      </c>
      <c r="BN504" s="115">
        <v>12</v>
      </c>
      <c r="BO504" s="115">
        <v>22</v>
      </c>
      <c r="BP504" s="115">
        <f>BN504*BO504</f>
        <v>264</v>
      </c>
      <c r="BR504" s="64">
        <v>140</v>
      </c>
      <c r="BS504" s="64">
        <v>27</v>
      </c>
      <c r="BT504" s="64">
        <v>55</v>
      </c>
      <c r="BW504" s="64">
        <v>175</v>
      </c>
      <c r="BX504" s="64" t="s">
        <v>95</v>
      </c>
      <c r="BY504" s="64">
        <v>52</v>
      </c>
    </row>
    <row r="505" spans="1:81" ht="15.6" x14ac:dyDescent="0.3">
      <c r="B505" s="111">
        <v>2234567900</v>
      </c>
      <c r="C505" s="111" t="s">
        <v>179</v>
      </c>
      <c r="D505" s="111" t="s">
        <v>180</v>
      </c>
      <c r="E505" s="111" t="s">
        <v>181</v>
      </c>
      <c r="F505" s="111" t="s">
        <v>182</v>
      </c>
      <c r="G505" s="112">
        <v>34314</v>
      </c>
      <c r="I505" s="111">
        <v>1234567900</v>
      </c>
      <c r="J505" s="111" t="s">
        <v>183</v>
      </c>
      <c r="K505" s="64" t="s">
        <v>59</v>
      </c>
      <c r="L505" s="112">
        <v>44063</v>
      </c>
      <c r="M505" s="111">
        <v>19888</v>
      </c>
      <c r="N505" s="112">
        <v>43538</v>
      </c>
      <c r="P505" s="119">
        <v>9876543221</v>
      </c>
      <c r="Q505" s="114" t="s">
        <v>184</v>
      </c>
      <c r="R505" s="64" t="s">
        <v>185</v>
      </c>
      <c r="S505" s="64" t="s">
        <v>186</v>
      </c>
      <c r="T505" s="112">
        <v>27955</v>
      </c>
      <c r="U505" s="115" t="s">
        <v>79</v>
      </c>
      <c r="X505" s="64">
        <v>123460</v>
      </c>
      <c r="Y505" s="111">
        <v>435</v>
      </c>
      <c r="Z505" s="111">
        <v>4400</v>
      </c>
      <c r="AA505" s="64">
        <f>Y505+Z505</f>
        <v>4835</v>
      </c>
      <c r="AE505" s="64">
        <v>8130</v>
      </c>
      <c r="AF505" s="115" t="s">
        <v>59</v>
      </c>
      <c r="AG505" s="64" t="s">
        <v>64</v>
      </c>
      <c r="AH505" s="112">
        <v>44063</v>
      </c>
      <c r="AI505" s="112">
        <v>44428</v>
      </c>
      <c r="AJ505" s="115"/>
      <c r="AK505" s="115"/>
      <c r="AL505" s="115">
        <v>150</v>
      </c>
      <c r="AM505" s="112">
        <v>44063</v>
      </c>
      <c r="AN505" s="112">
        <v>44067</v>
      </c>
      <c r="AO505" s="64">
        <v>8130</v>
      </c>
      <c r="AP505" s="64">
        <v>8765432112</v>
      </c>
      <c r="AR505" s="115">
        <v>8765432112</v>
      </c>
      <c r="AS505" s="115">
        <v>8130</v>
      </c>
      <c r="AU505" s="64">
        <v>7843884394</v>
      </c>
      <c r="AV505" s="163" t="s">
        <v>125</v>
      </c>
      <c r="AW505" s="163" t="s">
        <v>126</v>
      </c>
      <c r="AX505" s="166" t="s">
        <v>127</v>
      </c>
      <c r="AY505" s="165">
        <v>29937</v>
      </c>
      <c r="BH505" s="64">
        <v>12350</v>
      </c>
      <c r="BI505" s="64">
        <v>8130</v>
      </c>
      <c r="BJ505" s="168">
        <v>435</v>
      </c>
      <c r="BL505" s="115">
        <v>111</v>
      </c>
      <c r="BM505" s="111" t="s">
        <v>101</v>
      </c>
      <c r="BN505" s="115">
        <v>8</v>
      </c>
      <c r="BO505" s="116">
        <v>34</v>
      </c>
      <c r="BP505" s="115">
        <f>BN505*BO505</f>
        <v>272</v>
      </c>
      <c r="BR505" s="64">
        <v>141</v>
      </c>
      <c r="BS505" s="64">
        <v>32</v>
      </c>
      <c r="BT505" s="64">
        <v>75</v>
      </c>
      <c r="BW505" s="64">
        <v>176</v>
      </c>
      <c r="BX505" s="64" t="s">
        <v>63</v>
      </c>
      <c r="BY505" s="64">
        <v>88</v>
      </c>
    </row>
    <row r="506" spans="1:81" ht="15.6" x14ac:dyDescent="0.3">
      <c r="I506" s="128">
        <v>1234567901</v>
      </c>
      <c r="J506" s="131" t="s">
        <v>190</v>
      </c>
      <c r="K506" s="100" t="s">
        <v>59</v>
      </c>
      <c r="L506" s="129">
        <v>44064</v>
      </c>
      <c r="M506" s="128">
        <v>19889</v>
      </c>
      <c r="N506" s="129">
        <v>43538</v>
      </c>
      <c r="P506" s="119">
        <v>6734839393</v>
      </c>
      <c r="Q506" s="127" t="s">
        <v>191</v>
      </c>
      <c r="R506" s="64" t="s">
        <v>192</v>
      </c>
      <c r="S506" s="64" t="s">
        <v>193</v>
      </c>
      <c r="T506" s="112">
        <v>27970</v>
      </c>
      <c r="U506" s="115" t="s">
        <v>95</v>
      </c>
      <c r="X506" s="64">
        <v>123461</v>
      </c>
      <c r="Y506" s="111">
        <v>394</v>
      </c>
      <c r="Z506" s="111">
        <v>3300</v>
      </c>
      <c r="AA506" s="64">
        <f>Y506+Z506</f>
        <v>3694</v>
      </c>
      <c r="AE506" s="64">
        <v>8131</v>
      </c>
      <c r="AF506" s="115" t="s">
        <v>107</v>
      </c>
      <c r="AG506" s="64" t="s">
        <v>111</v>
      </c>
      <c r="AH506" s="112">
        <v>43970</v>
      </c>
      <c r="AI506" s="112">
        <v>44338</v>
      </c>
      <c r="AJ506" s="115"/>
      <c r="AK506" s="115"/>
      <c r="AL506" s="115">
        <v>151</v>
      </c>
      <c r="AM506" s="112">
        <v>44002</v>
      </c>
      <c r="AN506" s="112">
        <v>44006</v>
      </c>
      <c r="AO506" s="64">
        <v>8131</v>
      </c>
      <c r="AP506" s="64">
        <v>6473843942</v>
      </c>
      <c r="AR506" s="115">
        <v>6473843942</v>
      </c>
      <c r="AS506" s="115">
        <v>8131</v>
      </c>
      <c r="BH506" s="64">
        <v>12351</v>
      </c>
      <c r="BI506" s="64">
        <v>8131</v>
      </c>
      <c r="BJ506" s="168">
        <v>394</v>
      </c>
      <c r="BL506" s="115">
        <v>112</v>
      </c>
      <c r="BM506" s="111" t="s">
        <v>101</v>
      </c>
      <c r="BN506" s="115">
        <v>8</v>
      </c>
      <c r="BO506" s="116">
        <v>34</v>
      </c>
      <c r="BP506" s="115">
        <f>BN506*BO506</f>
        <v>272</v>
      </c>
      <c r="BR506" s="64">
        <v>142</v>
      </c>
      <c r="BS506" s="64">
        <v>33</v>
      </c>
      <c r="BT506" s="64">
        <v>78</v>
      </c>
      <c r="BW506" s="64">
        <v>177</v>
      </c>
      <c r="BX506" s="64" t="s">
        <v>79</v>
      </c>
      <c r="BY506" s="64">
        <v>44</v>
      </c>
    </row>
    <row r="507" spans="1:81" ht="15.6" x14ac:dyDescent="0.3">
      <c r="I507" s="111">
        <v>1234567919</v>
      </c>
      <c r="J507" s="127" t="s">
        <v>190</v>
      </c>
      <c r="K507" s="64" t="s">
        <v>59</v>
      </c>
      <c r="L507" s="112">
        <v>43357</v>
      </c>
      <c r="M507" s="111">
        <v>15366</v>
      </c>
      <c r="N507" s="112">
        <v>42930</v>
      </c>
      <c r="P507" s="119">
        <v>5643874934</v>
      </c>
      <c r="Q507" s="127" t="s">
        <v>197</v>
      </c>
      <c r="R507" s="64" t="s">
        <v>198</v>
      </c>
      <c r="S507" s="64" t="s">
        <v>199</v>
      </c>
      <c r="T507" s="112">
        <v>32204</v>
      </c>
      <c r="U507" s="115" t="s">
        <v>63</v>
      </c>
      <c r="X507" s="64">
        <v>123462</v>
      </c>
      <c r="Y507" s="111">
        <v>306</v>
      </c>
      <c r="Z507" s="111">
        <v>3300</v>
      </c>
      <c r="AA507" s="64">
        <f>Y507+Z507</f>
        <v>3606</v>
      </c>
      <c r="AE507" s="64">
        <v>8132</v>
      </c>
      <c r="AF507" s="115" t="s">
        <v>121</v>
      </c>
      <c r="AG507" s="64" t="s">
        <v>124</v>
      </c>
      <c r="AH507" s="112">
        <v>43002</v>
      </c>
      <c r="AI507" s="112">
        <v>43370</v>
      </c>
      <c r="AJ507" s="115"/>
      <c r="AK507" s="115"/>
      <c r="AL507" s="115">
        <v>152</v>
      </c>
      <c r="AM507" s="112">
        <v>43973</v>
      </c>
      <c r="AN507" s="112">
        <v>43976</v>
      </c>
      <c r="AO507" s="154">
        <v>8132</v>
      </c>
      <c r="AP507" s="154">
        <v>7843884394</v>
      </c>
      <c r="AR507" s="115">
        <v>7843884394</v>
      </c>
      <c r="AS507" s="115">
        <v>8132</v>
      </c>
      <c r="BH507" s="64">
        <v>12352</v>
      </c>
      <c r="BI507" s="64">
        <v>8132</v>
      </c>
      <c r="BJ507" s="168">
        <v>306</v>
      </c>
      <c r="BL507" s="115">
        <v>113</v>
      </c>
      <c r="BM507" s="111" t="s">
        <v>69</v>
      </c>
      <c r="BN507" s="115">
        <v>10</v>
      </c>
      <c r="BO507" s="115">
        <v>20</v>
      </c>
      <c r="BP507" s="115">
        <f>BN507*BO507</f>
        <v>200</v>
      </c>
      <c r="BR507" s="64">
        <v>143</v>
      </c>
      <c r="BS507" s="64">
        <v>12</v>
      </c>
      <c r="BT507" s="64">
        <v>18</v>
      </c>
      <c r="BW507" s="64">
        <v>178</v>
      </c>
      <c r="BX507" s="64" t="s">
        <v>63</v>
      </c>
      <c r="BY507" s="64">
        <v>88</v>
      </c>
    </row>
    <row r="508" spans="1:81" ht="46.8" x14ac:dyDescent="0.3">
      <c r="A508" s="175" t="s">
        <v>204</v>
      </c>
    </row>
    <row r="510" spans="1:81" ht="15" thickBot="1" x14ac:dyDescent="0.35"/>
    <row r="511" spans="1:81" x14ac:dyDescent="0.3">
      <c r="B511" s="176" t="s">
        <v>205</v>
      </c>
      <c r="C511" s="177"/>
      <c r="D511" s="177"/>
      <c r="E511" s="177"/>
      <c r="F511" s="177"/>
      <c r="G511" s="178"/>
      <c r="I511" s="179" t="s">
        <v>206</v>
      </c>
      <c r="J511" s="180"/>
      <c r="K511" s="180"/>
      <c r="L511" s="180"/>
      <c r="M511" s="180"/>
      <c r="N511" s="181"/>
      <c r="P511" s="179" t="s">
        <v>207</v>
      </c>
      <c r="Q511" s="180"/>
      <c r="R511" s="180"/>
      <c r="S511" s="180"/>
      <c r="T511" s="180"/>
      <c r="U511" s="181"/>
      <c r="X511" s="179" t="s">
        <v>208</v>
      </c>
      <c r="Y511" s="180"/>
      <c r="Z511" s="180"/>
      <c r="AA511" s="180"/>
      <c r="AB511" s="180"/>
      <c r="AC511" s="181"/>
      <c r="AE511" s="179" t="s">
        <v>209</v>
      </c>
      <c r="AF511" s="180"/>
      <c r="AG511" s="180"/>
      <c r="AH511" s="180"/>
      <c r="AI511" s="180"/>
      <c r="AJ511" s="181"/>
      <c r="AL511" s="179" t="s">
        <v>210</v>
      </c>
      <c r="AM511" s="180"/>
      <c r="AN511" s="180"/>
      <c r="AO511" s="180"/>
      <c r="AP511" s="181"/>
      <c r="AR511" s="179" t="s">
        <v>211</v>
      </c>
      <c r="AS511" s="181"/>
      <c r="AU511" s="176" t="s">
        <v>212</v>
      </c>
      <c r="AV511" s="177"/>
      <c r="AW511" s="177"/>
      <c r="AX511" s="177"/>
      <c r="AY511" s="177"/>
      <c r="AZ511" s="178"/>
      <c r="BA511" s="182"/>
      <c r="BB511" s="183" t="s">
        <v>213</v>
      </c>
      <c r="BC511" s="184"/>
      <c r="BD511" s="184"/>
      <c r="BE511" s="184"/>
      <c r="BF511" s="184"/>
      <c r="BG511" s="185"/>
      <c r="BI511" s="179" t="s">
        <v>214</v>
      </c>
      <c r="BJ511" s="180"/>
      <c r="BK511" s="181"/>
      <c r="BM511" s="179" t="s">
        <v>215</v>
      </c>
      <c r="BN511" s="180"/>
      <c r="BO511" s="180"/>
      <c r="BP511" s="180"/>
      <c r="BQ511" s="180"/>
      <c r="BR511" s="181"/>
      <c r="BT511" s="179" t="s">
        <v>216</v>
      </c>
      <c r="BU511" s="180"/>
      <c r="BV511" s="180"/>
      <c r="BW511" s="181"/>
      <c r="BZ511" s="179" t="s">
        <v>217</v>
      </c>
      <c r="CA511" s="180"/>
      <c r="CB511" s="180"/>
      <c r="CC511" s="181"/>
    </row>
    <row r="512" spans="1:81" ht="15.6" x14ac:dyDescent="0.3">
      <c r="B512" s="186" t="s">
        <v>0</v>
      </c>
      <c r="G512" s="187"/>
      <c r="I512" s="186" t="s">
        <v>0</v>
      </c>
      <c r="J512" s="102"/>
      <c r="K512" s="102"/>
      <c r="L512" s="102"/>
      <c r="M512" s="102"/>
      <c r="N512" s="188"/>
      <c r="P512" s="186" t="s">
        <v>0</v>
      </c>
      <c r="Q512" s="102"/>
      <c r="R512" s="102"/>
      <c r="S512" s="102"/>
      <c r="T512" s="102"/>
      <c r="U512" s="188"/>
      <c r="X512" s="186" t="s">
        <v>0</v>
      </c>
      <c r="Y512" s="102"/>
      <c r="Z512" s="102"/>
      <c r="AA512" s="102"/>
      <c r="AB512" s="101" t="s">
        <v>1</v>
      </c>
      <c r="AC512" s="189" t="s">
        <v>1</v>
      </c>
      <c r="AE512" s="186" t="s">
        <v>0</v>
      </c>
      <c r="AF512" s="102"/>
      <c r="AG512" s="102"/>
      <c r="AH512" s="102"/>
      <c r="AI512" s="102"/>
      <c r="AJ512" s="189" t="s">
        <v>1</v>
      </c>
      <c r="AL512" s="186" t="s">
        <v>0</v>
      </c>
      <c r="AM512" s="102"/>
      <c r="AN512" s="102"/>
      <c r="AO512" s="101" t="s">
        <v>1</v>
      </c>
      <c r="AP512" s="189" t="s">
        <v>1</v>
      </c>
      <c r="AR512" s="190" t="s">
        <v>2</v>
      </c>
      <c r="AS512" s="191" t="s">
        <v>2</v>
      </c>
      <c r="AU512" s="190" t="s">
        <v>0</v>
      </c>
      <c r="AZ512" s="189" t="s">
        <v>1</v>
      </c>
      <c r="BB512" s="186" t="s">
        <v>0</v>
      </c>
      <c r="BC512" s="102"/>
      <c r="BD512" s="102"/>
      <c r="BE512" s="102"/>
      <c r="BF512" s="101" t="s">
        <v>1</v>
      </c>
      <c r="BG512" s="189" t="s">
        <v>1</v>
      </c>
      <c r="BI512" s="186" t="s">
        <v>0</v>
      </c>
      <c r="BJ512" s="102"/>
      <c r="BK512" s="188"/>
      <c r="BM512" s="186" t="s">
        <v>0</v>
      </c>
      <c r="BN512" s="101" t="s">
        <v>1</v>
      </c>
      <c r="BO512" s="104"/>
      <c r="BP512" s="102"/>
      <c r="BQ512" s="102"/>
      <c r="BR512" s="188"/>
      <c r="BT512" s="186" t="s">
        <v>0</v>
      </c>
      <c r="BU512" s="101" t="s">
        <v>1</v>
      </c>
      <c r="BV512" s="103"/>
      <c r="BW512" s="188"/>
      <c r="BZ512" s="186" t="s">
        <v>0</v>
      </c>
      <c r="CA512" s="101" t="s">
        <v>1</v>
      </c>
      <c r="CB512" s="103"/>
      <c r="CC512" s="188"/>
    </row>
    <row r="513" spans="2:81" ht="15.6" x14ac:dyDescent="0.3">
      <c r="B513" s="192" t="s">
        <v>3</v>
      </c>
      <c r="C513" s="105" t="s">
        <v>4</v>
      </c>
      <c r="D513" s="105" t="s">
        <v>5</v>
      </c>
      <c r="E513" s="105" t="s">
        <v>6</v>
      </c>
      <c r="F513" s="105" t="s">
        <v>7</v>
      </c>
      <c r="G513" s="193" t="s">
        <v>8</v>
      </c>
      <c r="I513" s="192" t="s">
        <v>9</v>
      </c>
      <c r="J513" s="105" t="s">
        <v>10</v>
      </c>
      <c r="K513" s="105" t="s">
        <v>11</v>
      </c>
      <c r="L513" s="105" t="s">
        <v>12</v>
      </c>
      <c r="M513" s="105" t="s">
        <v>13</v>
      </c>
      <c r="N513" s="193" t="s">
        <v>14</v>
      </c>
      <c r="P513" s="192" t="s">
        <v>15</v>
      </c>
      <c r="Q513" s="105" t="s">
        <v>16</v>
      </c>
      <c r="R513" s="105" t="s">
        <v>17</v>
      </c>
      <c r="S513" s="105" t="s">
        <v>18</v>
      </c>
      <c r="T513" s="105" t="s">
        <v>19</v>
      </c>
      <c r="U513" s="193" t="s">
        <v>20</v>
      </c>
      <c r="X513" s="192" t="s">
        <v>21</v>
      </c>
      <c r="Y513" s="105" t="s">
        <v>25</v>
      </c>
      <c r="Z513" s="105" t="s">
        <v>26</v>
      </c>
      <c r="AA513" s="105" t="s">
        <v>27</v>
      </c>
      <c r="AB513" s="106" t="s">
        <v>22</v>
      </c>
      <c r="AC513" s="194" t="s">
        <v>23</v>
      </c>
      <c r="AE513" s="192" t="s">
        <v>22</v>
      </c>
      <c r="AF513" s="141" t="s">
        <v>11</v>
      </c>
      <c r="AG513" s="105" t="s">
        <v>28</v>
      </c>
      <c r="AH513" s="105" t="s">
        <v>29</v>
      </c>
      <c r="AI513" s="105" t="s">
        <v>30</v>
      </c>
      <c r="AJ513" s="194" t="s">
        <v>23</v>
      </c>
      <c r="AL513" s="195" t="s">
        <v>31</v>
      </c>
      <c r="AM513" s="106" t="s">
        <v>32</v>
      </c>
      <c r="AN513" s="106" t="s">
        <v>33</v>
      </c>
      <c r="AO513" s="106" t="s">
        <v>22</v>
      </c>
      <c r="AP513" s="194" t="s">
        <v>23</v>
      </c>
      <c r="AR513" s="192" t="s">
        <v>23</v>
      </c>
      <c r="AS513" s="196" t="s">
        <v>22</v>
      </c>
      <c r="AU513" s="192" t="s">
        <v>23</v>
      </c>
      <c r="AV513" s="105" t="s">
        <v>34</v>
      </c>
      <c r="AW513" s="105" t="s">
        <v>35</v>
      </c>
      <c r="AX513" s="105" t="s">
        <v>36</v>
      </c>
      <c r="AY513" s="105" t="s">
        <v>37</v>
      </c>
      <c r="AZ513" s="193" t="s">
        <v>3</v>
      </c>
      <c r="BB513" s="192" t="s">
        <v>38</v>
      </c>
      <c r="BC513" s="105" t="s">
        <v>39</v>
      </c>
      <c r="BD513" s="105" t="s">
        <v>40</v>
      </c>
      <c r="BE513" s="105" t="s">
        <v>41</v>
      </c>
      <c r="BF513" s="106" t="s">
        <v>22</v>
      </c>
      <c r="BG513" s="194" t="s">
        <v>23</v>
      </c>
      <c r="BI513" s="192" t="s">
        <v>24</v>
      </c>
      <c r="BJ513" s="105" t="s">
        <v>22</v>
      </c>
      <c r="BK513" s="197" t="s">
        <v>42</v>
      </c>
      <c r="BM513" s="198" t="s">
        <v>43</v>
      </c>
      <c r="BN513" s="105" t="s">
        <v>24</v>
      </c>
      <c r="BO513" s="105" t="s">
        <v>44</v>
      </c>
      <c r="BP513" s="106" t="s">
        <v>45</v>
      </c>
      <c r="BQ513" s="106" t="s">
        <v>46</v>
      </c>
      <c r="BR513" s="194" t="s">
        <v>47</v>
      </c>
      <c r="BT513" s="192" t="s">
        <v>48</v>
      </c>
      <c r="BU513" s="105" t="s">
        <v>24</v>
      </c>
      <c r="BV513" s="105" t="s">
        <v>49</v>
      </c>
      <c r="BW513" s="193" t="s">
        <v>50</v>
      </c>
      <c r="BZ513" s="199" t="s">
        <v>51</v>
      </c>
      <c r="CA513" s="105" t="s">
        <v>24</v>
      </c>
      <c r="CB513" s="105" t="s">
        <v>52</v>
      </c>
      <c r="CC513" s="193" t="s">
        <v>53</v>
      </c>
    </row>
    <row r="514" spans="2:81" ht="15.6" x14ac:dyDescent="0.3">
      <c r="B514" s="200">
        <v>2234567890</v>
      </c>
      <c r="C514" s="111" t="s">
        <v>54</v>
      </c>
      <c r="D514" s="111" t="s">
        <v>55</v>
      </c>
      <c r="E514" s="111" t="s">
        <v>56</v>
      </c>
      <c r="F514" s="111" t="s">
        <v>57</v>
      </c>
      <c r="G514" s="201">
        <v>27787</v>
      </c>
      <c r="I514" s="200">
        <v>1234567890</v>
      </c>
      <c r="J514" s="111" t="s">
        <v>58</v>
      </c>
      <c r="K514" s="64" t="s">
        <v>59</v>
      </c>
      <c r="L514" s="112">
        <v>40553</v>
      </c>
      <c r="M514" s="111">
        <v>16311</v>
      </c>
      <c r="N514" s="201">
        <v>40251</v>
      </c>
      <c r="P514" s="202">
        <v>9876543210</v>
      </c>
      <c r="Q514" s="114" t="s">
        <v>60</v>
      </c>
      <c r="R514" s="64" t="s">
        <v>61</v>
      </c>
      <c r="S514" s="64" t="s">
        <v>62</v>
      </c>
      <c r="T514" s="112">
        <v>31733</v>
      </c>
      <c r="U514" s="203" t="s">
        <v>63</v>
      </c>
      <c r="X514" s="204">
        <v>123450</v>
      </c>
      <c r="Y514" s="111">
        <v>260</v>
      </c>
      <c r="Z514" s="111">
        <v>4400</v>
      </c>
      <c r="AA514" s="64">
        <f>Y514+Z514</f>
        <v>4660</v>
      </c>
      <c r="AB514" s="115">
        <v>8120</v>
      </c>
      <c r="AC514" s="203">
        <v>8765432109</v>
      </c>
      <c r="AE514" s="204">
        <v>8120</v>
      </c>
      <c r="AF514" s="115" t="s">
        <v>59</v>
      </c>
      <c r="AG514" s="64" t="s">
        <v>64</v>
      </c>
      <c r="AH514" s="112">
        <v>40553</v>
      </c>
      <c r="AI514" s="117">
        <v>40918</v>
      </c>
      <c r="AJ514" s="203">
        <v>8765432109</v>
      </c>
      <c r="AL514" s="205">
        <v>141</v>
      </c>
      <c r="AM514" s="112">
        <v>40554</v>
      </c>
      <c r="AN514" s="112">
        <v>40613</v>
      </c>
      <c r="AO514" s="64">
        <v>8120</v>
      </c>
      <c r="AP514" s="206">
        <v>8765432109</v>
      </c>
      <c r="AR514" s="205">
        <v>8765432109</v>
      </c>
      <c r="AS514" s="203">
        <v>8120</v>
      </c>
      <c r="AU514" s="204">
        <v>8765432109</v>
      </c>
      <c r="AV514" s="111" t="s">
        <v>65</v>
      </c>
      <c r="AW514" s="111" t="s">
        <v>66</v>
      </c>
      <c r="AX514" s="114" t="s">
        <v>67</v>
      </c>
      <c r="AY514" s="112">
        <v>28153</v>
      </c>
      <c r="AZ514" s="207">
        <v>2234567890</v>
      </c>
      <c r="BB514" s="200">
        <v>143818</v>
      </c>
      <c r="BC514" s="112">
        <v>40553</v>
      </c>
      <c r="BD514" s="117">
        <v>40918</v>
      </c>
      <c r="BE514" s="64" t="s">
        <v>68</v>
      </c>
      <c r="BF514" s="115">
        <v>8120</v>
      </c>
      <c r="BG514" s="206">
        <v>8765432109</v>
      </c>
      <c r="BI514" s="204">
        <v>12340</v>
      </c>
      <c r="BJ514" s="64">
        <v>8120</v>
      </c>
      <c r="BK514" s="208">
        <v>260</v>
      </c>
      <c r="BM514" s="205">
        <v>101</v>
      </c>
      <c r="BN514" s="64">
        <v>12340</v>
      </c>
      <c r="BO514" s="111" t="s">
        <v>69</v>
      </c>
      <c r="BP514" s="115">
        <v>10</v>
      </c>
      <c r="BQ514" s="116">
        <v>20</v>
      </c>
      <c r="BR514" s="203">
        <f>BP514*BQ514</f>
        <v>200</v>
      </c>
      <c r="BT514" s="204">
        <v>131</v>
      </c>
      <c r="BU514" s="64">
        <v>12340</v>
      </c>
      <c r="BV514" s="64">
        <v>15</v>
      </c>
      <c r="BW514" s="206">
        <v>20</v>
      </c>
      <c r="BZ514" s="204">
        <v>166</v>
      </c>
      <c r="CA514" s="64">
        <v>12340</v>
      </c>
      <c r="CB514" s="115" t="s">
        <v>63</v>
      </c>
      <c r="CC514" s="206">
        <v>40</v>
      </c>
    </row>
    <row r="515" spans="2:81" ht="15.6" x14ac:dyDescent="0.3">
      <c r="B515" s="200">
        <v>2234567891</v>
      </c>
      <c r="C515" s="111" t="s">
        <v>70</v>
      </c>
      <c r="D515" s="111" t="s">
        <v>71</v>
      </c>
      <c r="E515" s="111" t="s">
        <v>72</v>
      </c>
      <c r="F515" s="111" t="s">
        <v>73</v>
      </c>
      <c r="G515" s="201">
        <v>27952</v>
      </c>
      <c r="I515" s="200">
        <v>1234567891</v>
      </c>
      <c r="J515" s="111" t="s">
        <v>74</v>
      </c>
      <c r="K515" s="64" t="s">
        <v>75</v>
      </c>
      <c r="L515" s="112">
        <v>41344</v>
      </c>
      <c r="M515" s="111">
        <v>14068</v>
      </c>
      <c r="N515" s="201">
        <v>40982</v>
      </c>
      <c r="P515" s="202">
        <v>9876543211</v>
      </c>
      <c r="Q515" s="114" t="s">
        <v>76</v>
      </c>
      <c r="R515" s="64" t="s">
        <v>77</v>
      </c>
      <c r="S515" s="64" t="s">
        <v>78</v>
      </c>
      <c r="T515" s="112">
        <v>33161</v>
      </c>
      <c r="U515" s="203" t="s">
        <v>79</v>
      </c>
      <c r="X515" s="204">
        <v>123451</v>
      </c>
      <c r="Y515" s="111">
        <v>389</v>
      </c>
      <c r="Z515" s="111">
        <v>4400</v>
      </c>
      <c r="AA515" s="64">
        <f>Y515+Z515</f>
        <v>4789</v>
      </c>
      <c r="AB515" s="115">
        <v>8121</v>
      </c>
      <c r="AC515" s="203">
        <v>8765432108</v>
      </c>
      <c r="AE515" s="204">
        <v>8121</v>
      </c>
      <c r="AF515" s="115" t="s">
        <v>75</v>
      </c>
      <c r="AG515" s="64" t="s">
        <v>80</v>
      </c>
      <c r="AH515" s="112">
        <v>41344</v>
      </c>
      <c r="AI515" s="112">
        <v>41709</v>
      </c>
      <c r="AJ515" s="203">
        <v>8765432108</v>
      </c>
      <c r="AL515" s="205">
        <v>142</v>
      </c>
      <c r="AM515" s="112">
        <v>41345</v>
      </c>
      <c r="AN515" s="112">
        <v>41350</v>
      </c>
      <c r="AO515" s="64">
        <v>8121</v>
      </c>
      <c r="AP515" s="206">
        <v>8765432108</v>
      </c>
      <c r="AR515" s="205">
        <v>8765432108</v>
      </c>
      <c r="AS515" s="203">
        <v>8121</v>
      </c>
      <c r="AU515" s="204">
        <v>8765432108</v>
      </c>
      <c r="AV515" s="111" t="s">
        <v>81</v>
      </c>
      <c r="AW515" s="111" t="s">
        <v>82</v>
      </c>
      <c r="AX515" s="114" t="s">
        <v>83</v>
      </c>
      <c r="AY515" s="112">
        <v>29413</v>
      </c>
      <c r="AZ515" s="207">
        <v>2234567891</v>
      </c>
      <c r="BB515" s="200">
        <v>143675</v>
      </c>
      <c r="BC515" s="112">
        <v>41344</v>
      </c>
      <c r="BD515" s="112">
        <v>41709</v>
      </c>
      <c r="BE515" s="64" t="s">
        <v>84</v>
      </c>
      <c r="BF515" s="115">
        <v>8121</v>
      </c>
      <c r="BG515" s="206">
        <v>8765432108</v>
      </c>
      <c r="BI515" s="204">
        <v>12341</v>
      </c>
      <c r="BJ515" s="64">
        <v>8121</v>
      </c>
      <c r="BK515" s="209">
        <v>389</v>
      </c>
      <c r="BM515" s="205">
        <v>102</v>
      </c>
      <c r="BN515" s="64">
        <v>12341</v>
      </c>
      <c r="BO515" s="111" t="s">
        <v>85</v>
      </c>
      <c r="BP515" s="115">
        <v>12</v>
      </c>
      <c r="BQ515" s="115">
        <v>22</v>
      </c>
      <c r="BR515" s="203">
        <f>BP515*BQ515</f>
        <v>264</v>
      </c>
      <c r="BT515" s="204">
        <v>132</v>
      </c>
      <c r="BU515" s="64">
        <v>12341</v>
      </c>
      <c r="BV515" s="64">
        <v>30</v>
      </c>
      <c r="BW515" s="206">
        <v>70</v>
      </c>
      <c r="BZ515" s="204">
        <v>167</v>
      </c>
      <c r="CA515" s="64">
        <v>12341</v>
      </c>
      <c r="CB515" s="115" t="s">
        <v>63</v>
      </c>
      <c r="CC515" s="206">
        <v>55</v>
      </c>
    </row>
    <row r="516" spans="2:81" ht="15.6" x14ac:dyDescent="0.3">
      <c r="B516" s="200">
        <v>2234567892</v>
      </c>
      <c r="C516" s="111" t="s">
        <v>86</v>
      </c>
      <c r="D516" s="111" t="s">
        <v>87</v>
      </c>
      <c r="E516" s="111" t="s">
        <v>88</v>
      </c>
      <c r="F516" s="111" t="s">
        <v>89</v>
      </c>
      <c r="G516" s="201">
        <v>28808</v>
      </c>
      <c r="I516" s="200">
        <v>1234567892</v>
      </c>
      <c r="J516" s="111" t="s">
        <v>90</v>
      </c>
      <c r="K516" s="64" t="s">
        <v>91</v>
      </c>
      <c r="L516" s="112">
        <v>41741</v>
      </c>
      <c r="M516" s="111">
        <v>12172</v>
      </c>
      <c r="N516" s="201">
        <v>41350</v>
      </c>
      <c r="P516" s="210">
        <v>9876543212</v>
      </c>
      <c r="Q516" s="114" t="s">
        <v>92</v>
      </c>
      <c r="R516" s="64" t="s">
        <v>93</v>
      </c>
      <c r="S516" s="64" t="s">
        <v>94</v>
      </c>
      <c r="T516" s="112">
        <v>29960</v>
      </c>
      <c r="U516" s="203" t="s">
        <v>95</v>
      </c>
      <c r="X516" s="204">
        <v>123452</v>
      </c>
      <c r="Y516" s="111">
        <v>367</v>
      </c>
      <c r="Z516" s="111">
        <v>4400</v>
      </c>
      <c r="AA516" s="64">
        <f>Y516+Z516</f>
        <v>4767</v>
      </c>
      <c r="AB516" s="115">
        <v>8122</v>
      </c>
      <c r="AC516" s="203">
        <v>8765432107</v>
      </c>
      <c r="AE516" s="204">
        <v>8122</v>
      </c>
      <c r="AF516" s="115" t="s">
        <v>91</v>
      </c>
      <c r="AG516" s="64" t="s">
        <v>96</v>
      </c>
      <c r="AH516" s="112">
        <v>41741</v>
      </c>
      <c r="AI516" s="112">
        <v>42106</v>
      </c>
      <c r="AJ516" s="203">
        <v>8765432107</v>
      </c>
      <c r="AL516" s="205">
        <v>143</v>
      </c>
      <c r="AM516" s="112">
        <v>41894</v>
      </c>
      <c r="AN516" s="112">
        <v>41896</v>
      </c>
      <c r="AO516" s="64">
        <v>8122</v>
      </c>
      <c r="AP516" s="206">
        <v>8765432107</v>
      </c>
      <c r="AR516" s="205">
        <v>8765432107</v>
      </c>
      <c r="AS516" s="203">
        <v>8122</v>
      </c>
      <c r="AU516" s="204">
        <v>8765432107</v>
      </c>
      <c r="AV516" s="111" t="s">
        <v>97</v>
      </c>
      <c r="AW516" s="162" t="s">
        <v>98</v>
      </c>
      <c r="AX516" s="114" t="s">
        <v>99</v>
      </c>
      <c r="AY516" s="112">
        <v>33922</v>
      </c>
      <c r="AZ516" s="207">
        <v>2234567892</v>
      </c>
      <c r="BB516" s="200">
        <v>143677</v>
      </c>
      <c r="BC516" s="112">
        <v>41345</v>
      </c>
      <c r="BD516" s="112">
        <v>41710</v>
      </c>
      <c r="BE516" s="64" t="s">
        <v>100</v>
      </c>
      <c r="BF516" s="115">
        <v>8122</v>
      </c>
      <c r="BG516" s="206">
        <v>8765432107</v>
      </c>
      <c r="BI516" s="204">
        <v>12342</v>
      </c>
      <c r="BJ516" s="64">
        <v>8122</v>
      </c>
      <c r="BK516" s="209">
        <v>367</v>
      </c>
      <c r="BM516" s="205">
        <v>103</v>
      </c>
      <c r="BN516" s="64">
        <v>12342</v>
      </c>
      <c r="BO516" s="111" t="s">
        <v>101</v>
      </c>
      <c r="BP516" s="115">
        <v>8</v>
      </c>
      <c r="BQ516" s="116">
        <v>34</v>
      </c>
      <c r="BR516" s="203">
        <f>BP516*BQ516</f>
        <v>272</v>
      </c>
      <c r="BT516" s="204">
        <v>133</v>
      </c>
      <c r="BU516" s="64">
        <v>12342</v>
      </c>
      <c r="BV516" s="64">
        <v>25</v>
      </c>
      <c r="BW516" s="206">
        <v>50</v>
      </c>
      <c r="BZ516" s="204">
        <v>168</v>
      </c>
      <c r="CA516" s="64">
        <v>12342</v>
      </c>
      <c r="CB516" s="115" t="s">
        <v>63</v>
      </c>
      <c r="CC516" s="206">
        <v>45</v>
      </c>
    </row>
    <row r="517" spans="2:81" ht="15.6" x14ac:dyDescent="0.3">
      <c r="B517" s="200">
        <v>2234567893</v>
      </c>
      <c r="C517" s="111" t="s">
        <v>102</v>
      </c>
      <c r="D517" s="111" t="s">
        <v>103</v>
      </c>
      <c r="E517" s="111" t="s">
        <v>104</v>
      </c>
      <c r="F517" s="111" t="s">
        <v>105</v>
      </c>
      <c r="G517" s="201">
        <v>28825</v>
      </c>
      <c r="I517" s="200">
        <v>1234567893</v>
      </c>
      <c r="J517" s="111" t="s">
        <v>106</v>
      </c>
      <c r="K517" s="64" t="s">
        <v>107</v>
      </c>
      <c r="L517" s="112">
        <v>42198</v>
      </c>
      <c r="M517" s="111">
        <v>13625</v>
      </c>
      <c r="N517" s="201">
        <v>42443</v>
      </c>
      <c r="P517" s="210">
        <v>9876543213</v>
      </c>
      <c r="Q517" s="114" t="s">
        <v>108</v>
      </c>
      <c r="R517" s="64" t="s">
        <v>109</v>
      </c>
      <c r="S517" s="64" t="s">
        <v>110</v>
      </c>
      <c r="T517" s="112">
        <v>29485</v>
      </c>
      <c r="U517" s="203" t="s">
        <v>63</v>
      </c>
      <c r="X517" s="204">
        <v>123453</v>
      </c>
      <c r="Y517" s="111">
        <v>334</v>
      </c>
      <c r="Z517" s="111">
        <v>4400</v>
      </c>
      <c r="AA517" s="64">
        <f>Y517+Z517</f>
        <v>4734</v>
      </c>
      <c r="AB517" s="115">
        <v>8123</v>
      </c>
      <c r="AC517" s="203">
        <v>8765432106</v>
      </c>
      <c r="AE517" s="204">
        <v>8123</v>
      </c>
      <c r="AF517" s="115" t="s">
        <v>107</v>
      </c>
      <c r="AG517" s="64" t="s">
        <v>111</v>
      </c>
      <c r="AH517" s="112">
        <v>42198</v>
      </c>
      <c r="AI517" s="112">
        <v>42564</v>
      </c>
      <c r="AJ517" s="203">
        <v>8765432106</v>
      </c>
      <c r="AL517" s="205">
        <v>144</v>
      </c>
      <c r="AM517" s="112">
        <v>42229</v>
      </c>
      <c r="AN517" s="112">
        <v>42231</v>
      </c>
      <c r="AO517" s="64">
        <v>8123</v>
      </c>
      <c r="AP517" s="206">
        <v>8765432106</v>
      </c>
      <c r="AR517" s="205">
        <v>8765432106</v>
      </c>
      <c r="AS517" s="203">
        <v>8123</v>
      </c>
      <c r="AU517" s="204">
        <v>8765432106</v>
      </c>
      <c r="AV517" s="111" t="s">
        <v>112</v>
      </c>
      <c r="AW517" s="111" t="s">
        <v>113</v>
      </c>
      <c r="AX517" s="114" t="s">
        <v>114</v>
      </c>
      <c r="AY517" s="112">
        <v>32478</v>
      </c>
      <c r="AZ517" s="207">
        <v>2234567893</v>
      </c>
      <c r="BB517" s="200">
        <v>143678</v>
      </c>
      <c r="BC517" s="112">
        <v>40552</v>
      </c>
      <c r="BD517" s="117">
        <v>40917</v>
      </c>
      <c r="BE517" s="64" t="s">
        <v>115</v>
      </c>
      <c r="BF517" s="115">
        <v>8123</v>
      </c>
      <c r="BG517" s="206">
        <v>8765432106</v>
      </c>
      <c r="BI517" s="204">
        <v>12343</v>
      </c>
      <c r="BJ517" s="64">
        <v>8123</v>
      </c>
      <c r="BK517" s="209">
        <v>334</v>
      </c>
      <c r="BM517" s="205">
        <v>104</v>
      </c>
      <c r="BN517" s="64">
        <v>12343</v>
      </c>
      <c r="BO517" s="111" t="s">
        <v>85</v>
      </c>
      <c r="BP517" s="115">
        <v>12</v>
      </c>
      <c r="BQ517" s="116">
        <v>22</v>
      </c>
      <c r="BR517" s="203">
        <f>BP517*BQ517</f>
        <v>264</v>
      </c>
      <c r="BT517" s="204">
        <v>134</v>
      </c>
      <c r="BU517" s="64">
        <v>12343</v>
      </c>
      <c r="BV517" s="64">
        <v>18</v>
      </c>
      <c r="BW517" s="206">
        <v>25</v>
      </c>
      <c r="BZ517" s="204">
        <v>169</v>
      </c>
      <c r="CA517" s="64">
        <v>12343</v>
      </c>
      <c r="CB517" s="115" t="s">
        <v>95</v>
      </c>
      <c r="CC517" s="206">
        <v>45</v>
      </c>
    </row>
    <row r="518" spans="2:81" ht="15.6" x14ac:dyDescent="0.3">
      <c r="B518" s="200">
        <v>2234567894</v>
      </c>
      <c r="C518" s="111" t="s">
        <v>116</v>
      </c>
      <c r="D518" s="111" t="s">
        <v>117</v>
      </c>
      <c r="E518" s="111" t="s">
        <v>118</v>
      </c>
      <c r="F518" s="111" t="s">
        <v>119</v>
      </c>
      <c r="G518" s="201">
        <v>30186</v>
      </c>
      <c r="I518" s="200">
        <v>1234567894</v>
      </c>
      <c r="J518" s="111" t="s">
        <v>120</v>
      </c>
      <c r="K518" s="64" t="s">
        <v>121</v>
      </c>
      <c r="L518" s="112">
        <v>42992</v>
      </c>
      <c r="M518" s="111">
        <v>13942</v>
      </c>
      <c r="N518" s="201">
        <v>43178</v>
      </c>
      <c r="P518" s="210">
        <v>9876543214</v>
      </c>
      <c r="Q518" s="114" t="s">
        <v>122</v>
      </c>
      <c r="R518" s="64" t="s">
        <v>116</v>
      </c>
      <c r="S518" s="64" t="s">
        <v>123</v>
      </c>
      <c r="T518" s="112">
        <v>32221</v>
      </c>
      <c r="U518" s="203" t="s">
        <v>79</v>
      </c>
      <c r="X518" s="204">
        <v>123454</v>
      </c>
      <c r="Y518" s="111">
        <v>307</v>
      </c>
      <c r="Z518" s="111">
        <v>3300</v>
      </c>
      <c r="AA518" s="64">
        <f>Y518+Z518</f>
        <v>3607</v>
      </c>
      <c r="AB518" s="115">
        <v>8124</v>
      </c>
      <c r="AC518" s="203">
        <v>7843884394</v>
      </c>
      <c r="AE518" s="204">
        <v>8124</v>
      </c>
      <c r="AF518" s="115" t="s">
        <v>121</v>
      </c>
      <c r="AG518" s="64" t="s">
        <v>124</v>
      </c>
      <c r="AH518" s="112">
        <v>42992</v>
      </c>
      <c r="AI518" s="112">
        <v>43357</v>
      </c>
      <c r="AJ518" s="203">
        <v>7843884394</v>
      </c>
      <c r="AL518" s="205">
        <v>145</v>
      </c>
      <c r="AM518" s="112">
        <v>42992</v>
      </c>
      <c r="AN518" s="112">
        <v>42995</v>
      </c>
      <c r="AO518" s="64">
        <v>8124</v>
      </c>
      <c r="AP518" s="206">
        <v>7843884394</v>
      </c>
      <c r="AR518" s="205">
        <v>7843884394</v>
      </c>
      <c r="AS518" s="203">
        <v>8124</v>
      </c>
      <c r="AU518" s="204">
        <v>8765432104</v>
      </c>
      <c r="AV518" s="163" t="s">
        <v>137</v>
      </c>
      <c r="AW518" s="163" t="s">
        <v>138</v>
      </c>
      <c r="AX518" s="164" t="s">
        <v>139</v>
      </c>
      <c r="AY518" s="165">
        <v>27400</v>
      </c>
      <c r="AZ518" s="207">
        <v>2234567894</v>
      </c>
      <c r="BB518" s="200">
        <v>143656</v>
      </c>
      <c r="BC518" s="112">
        <v>40550</v>
      </c>
      <c r="BD518" s="117">
        <v>40915</v>
      </c>
      <c r="BE518" s="64" t="s">
        <v>128</v>
      </c>
      <c r="BF518" s="115">
        <v>8124</v>
      </c>
      <c r="BG518" s="206">
        <v>7843884394</v>
      </c>
      <c r="BI518" s="204">
        <v>12344</v>
      </c>
      <c r="BJ518" s="64">
        <v>8124</v>
      </c>
      <c r="BK518" s="209">
        <v>307</v>
      </c>
      <c r="BM518" s="205">
        <v>105</v>
      </c>
      <c r="BN518" s="64">
        <v>12344</v>
      </c>
      <c r="BO518" s="111" t="s">
        <v>69</v>
      </c>
      <c r="BP518" s="115">
        <v>10</v>
      </c>
      <c r="BQ518" s="116">
        <v>20</v>
      </c>
      <c r="BR518" s="203">
        <f>BP518*BQ518</f>
        <v>200</v>
      </c>
      <c r="BT518" s="204">
        <v>135</v>
      </c>
      <c r="BU518" s="64">
        <v>12344</v>
      </c>
      <c r="BV518" s="64">
        <v>19</v>
      </c>
      <c r="BW518" s="206">
        <v>28</v>
      </c>
      <c r="BZ518" s="204">
        <v>170</v>
      </c>
      <c r="CA518" s="64">
        <v>12344</v>
      </c>
      <c r="CB518" s="115" t="s">
        <v>79</v>
      </c>
      <c r="CC518" s="206">
        <v>79</v>
      </c>
    </row>
    <row r="519" spans="2:81" ht="15.6" x14ac:dyDescent="0.3">
      <c r="B519" s="200">
        <v>2234567895</v>
      </c>
      <c r="C519" s="111" t="s">
        <v>129</v>
      </c>
      <c r="D519" s="111" t="s">
        <v>130</v>
      </c>
      <c r="E519" s="111" t="s">
        <v>131</v>
      </c>
      <c r="F519" s="111" t="s">
        <v>132</v>
      </c>
      <c r="G519" s="201">
        <v>30159</v>
      </c>
      <c r="I519" s="200">
        <v>1234567895</v>
      </c>
      <c r="J519" s="111" t="s">
        <v>133</v>
      </c>
      <c r="K519" s="64" t="s">
        <v>59</v>
      </c>
      <c r="L519" s="112">
        <v>43419</v>
      </c>
      <c r="M519" s="111">
        <v>10747</v>
      </c>
      <c r="N519" s="201">
        <v>42930</v>
      </c>
      <c r="P519" s="210">
        <v>9876543215</v>
      </c>
      <c r="Q519" s="114" t="s">
        <v>134</v>
      </c>
      <c r="R519" s="64" t="s">
        <v>135</v>
      </c>
      <c r="S519" s="64" t="s">
        <v>136</v>
      </c>
      <c r="T519" s="112">
        <v>28685</v>
      </c>
      <c r="U519" s="203" t="s">
        <v>95</v>
      </c>
      <c r="X519" s="204">
        <v>123455</v>
      </c>
      <c r="Y519" s="111">
        <v>354</v>
      </c>
      <c r="Z519" s="111">
        <v>3300</v>
      </c>
      <c r="AA519" s="64">
        <f>Y519+Z519</f>
        <v>3654</v>
      </c>
      <c r="AB519" s="115">
        <v>8125</v>
      </c>
      <c r="AC519" s="203">
        <v>8765432104</v>
      </c>
      <c r="AE519" s="204">
        <v>8125</v>
      </c>
      <c r="AF519" s="115" t="s">
        <v>59</v>
      </c>
      <c r="AG519" s="64" t="s">
        <v>64</v>
      </c>
      <c r="AH519" s="112">
        <v>43419</v>
      </c>
      <c r="AI519" s="112">
        <v>43784</v>
      </c>
      <c r="AJ519" s="203">
        <v>8765432104</v>
      </c>
      <c r="AL519" s="205">
        <v>146</v>
      </c>
      <c r="AM519" s="112">
        <v>43419</v>
      </c>
      <c r="AN519" s="112">
        <v>43423</v>
      </c>
      <c r="AO519" s="64">
        <v>8125</v>
      </c>
      <c r="AP519" s="206">
        <v>8765432104</v>
      </c>
      <c r="AR519" s="205">
        <v>8765432104</v>
      </c>
      <c r="AS519" s="203">
        <v>8125</v>
      </c>
      <c r="AU519" s="204">
        <v>8765432102</v>
      </c>
      <c r="AV519" s="111" t="s">
        <v>149</v>
      </c>
      <c r="AW519" s="111" t="s">
        <v>156</v>
      </c>
      <c r="AX519" s="114" t="s">
        <v>157</v>
      </c>
      <c r="AY519" s="112">
        <v>33167</v>
      </c>
      <c r="AZ519" s="207">
        <v>2234567895</v>
      </c>
      <c r="BB519" s="200">
        <v>143641</v>
      </c>
      <c r="BC519" s="112">
        <v>40553</v>
      </c>
      <c r="BD519" s="117">
        <v>40918</v>
      </c>
      <c r="BE519" s="64" t="s">
        <v>100</v>
      </c>
      <c r="BF519" s="115">
        <v>8125</v>
      </c>
      <c r="BG519" s="206">
        <v>8765432104</v>
      </c>
      <c r="BI519" s="204">
        <v>12345</v>
      </c>
      <c r="BJ519" s="64">
        <v>8125</v>
      </c>
      <c r="BK519" s="209">
        <v>354</v>
      </c>
      <c r="BM519" s="205">
        <v>106</v>
      </c>
      <c r="BN519" s="64">
        <v>12345</v>
      </c>
      <c r="BO519" s="111" t="s">
        <v>85</v>
      </c>
      <c r="BP519" s="115">
        <v>12</v>
      </c>
      <c r="BQ519" s="115">
        <v>22</v>
      </c>
      <c r="BR519" s="203">
        <f>BP519*BQ519</f>
        <v>264</v>
      </c>
      <c r="BT519" s="204">
        <v>136</v>
      </c>
      <c r="BU519" s="64">
        <v>12345</v>
      </c>
      <c r="BV519" s="64">
        <v>20</v>
      </c>
      <c r="BW519" s="206">
        <v>45</v>
      </c>
      <c r="BZ519" s="204">
        <v>171</v>
      </c>
      <c r="CA519" s="64">
        <v>12345</v>
      </c>
      <c r="CB519" s="115" t="s">
        <v>79</v>
      </c>
      <c r="CC519" s="206">
        <v>45</v>
      </c>
    </row>
    <row r="520" spans="2:81" ht="15.6" x14ac:dyDescent="0.3">
      <c r="B520" s="200">
        <v>2234567896</v>
      </c>
      <c r="C520" s="111" t="s">
        <v>140</v>
      </c>
      <c r="D520" s="111" t="s">
        <v>141</v>
      </c>
      <c r="E520" s="111" t="s">
        <v>142</v>
      </c>
      <c r="F520" s="111" t="s">
        <v>143</v>
      </c>
      <c r="G520" s="201">
        <v>30687</v>
      </c>
      <c r="I520" s="200">
        <v>1234567896</v>
      </c>
      <c r="J520" s="111" t="s">
        <v>144</v>
      </c>
      <c r="K520" s="64" t="s">
        <v>75</v>
      </c>
      <c r="L520" s="112">
        <v>43754</v>
      </c>
      <c r="M520" s="111">
        <v>18491</v>
      </c>
      <c r="N520" s="201">
        <v>44047</v>
      </c>
      <c r="P520" s="210">
        <v>9876543216</v>
      </c>
      <c r="Q520" s="114" t="s">
        <v>145</v>
      </c>
      <c r="R520" s="64" t="s">
        <v>146</v>
      </c>
      <c r="S520" s="64" t="s">
        <v>147</v>
      </c>
      <c r="T520" s="112">
        <v>27610</v>
      </c>
      <c r="U520" s="203" t="s">
        <v>63</v>
      </c>
      <c r="X520" s="204">
        <v>123456</v>
      </c>
      <c r="Y520" s="111">
        <v>281</v>
      </c>
      <c r="Z520" s="111">
        <v>3300</v>
      </c>
      <c r="AA520" s="64">
        <f>Y520+Z520</f>
        <v>3581</v>
      </c>
      <c r="AB520" s="115">
        <v>8126</v>
      </c>
      <c r="AC520" s="203">
        <v>8765432104</v>
      </c>
      <c r="AE520" s="204">
        <v>8126</v>
      </c>
      <c r="AF520" s="115" t="s">
        <v>75</v>
      </c>
      <c r="AG520" s="64" t="s">
        <v>80</v>
      </c>
      <c r="AH520" s="112">
        <v>43754</v>
      </c>
      <c r="AI520" s="112">
        <v>44120</v>
      </c>
      <c r="AJ520" s="203">
        <v>8765432104</v>
      </c>
      <c r="AL520" s="205">
        <v>147</v>
      </c>
      <c r="AM520" s="112">
        <v>43754</v>
      </c>
      <c r="AN520" s="112">
        <v>43757</v>
      </c>
      <c r="AO520" s="64">
        <v>8126</v>
      </c>
      <c r="AP520" s="206">
        <v>8765432104</v>
      </c>
      <c r="AR520" s="205">
        <v>8765432104</v>
      </c>
      <c r="AS520" s="203">
        <v>8126</v>
      </c>
      <c r="AU520" s="204">
        <v>8765432101</v>
      </c>
      <c r="AV520" s="111" t="s">
        <v>166</v>
      </c>
      <c r="AW520" s="111" t="s">
        <v>167</v>
      </c>
      <c r="AX520" s="114" t="s">
        <v>168</v>
      </c>
      <c r="AY520" s="112">
        <v>29936</v>
      </c>
      <c r="AZ520" s="207">
        <v>2234567896</v>
      </c>
      <c r="BB520" s="200">
        <v>151878</v>
      </c>
      <c r="BC520" s="112">
        <v>44366</v>
      </c>
      <c r="BD520" s="112">
        <v>44731</v>
      </c>
      <c r="BE520" s="64" t="s">
        <v>148</v>
      </c>
      <c r="BF520" s="115">
        <v>8129</v>
      </c>
      <c r="BG520" s="206">
        <v>8765432104</v>
      </c>
      <c r="BI520" s="204">
        <v>12346</v>
      </c>
      <c r="BJ520" s="64">
        <v>8126</v>
      </c>
      <c r="BK520" s="209">
        <v>281</v>
      </c>
      <c r="BM520" s="205">
        <v>107</v>
      </c>
      <c r="BN520" s="64">
        <v>12346</v>
      </c>
      <c r="BO520" s="111" t="s">
        <v>69</v>
      </c>
      <c r="BP520" s="115">
        <v>10</v>
      </c>
      <c r="BQ520" s="116">
        <v>20</v>
      </c>
      <c r="BR520" s="203">
        <f>BP520*BQ520</f>
        <v>200</v>
      </c>
      <c r="BT520" s="204">
        <v>137</v>
      </c>
      <c r="BU520" s="64">
        <v>12346</v>
      </c>
      <c r="BV520" s="64">
        <v>23</v>
      </c>
      <c r="BW520" s="206">
        <v>29</v>
      </c>
      <c r="BZ520" s="204">
        <v>172</v>
      </c>
      <c r="CA520" s="64">
        <v>12346</v>
      </c>
      <c r="CB520" s="115" t="s">
        <v>95</v>
      </c>
      <c r="CC520" s="206">
        <v>52</v>
      </c>
    </row>
    <row r="521" spans="2:81" ht="16.2" thickBot="1" x14ac:dyDescent="0.35">
      <c r="B521" s="200">
        <v>2234567897</v>
      </c>
      <c r="C521" s="111" t="s">
        <v>149</v>
      </c>
      <c r="D521" s="111" t="s">
        <v>150</v>
      </c>
      <c r="E521" s="111" t="s">
        <v>151</v>
      </c>
      <c r="F521" s="111" t="s">
        <v>152</v>
      </c>
      <c r="G521" s="201">
        <v>32802</v>
      </c>
      <c r="I521" s="200">
        <v>1234567897</v>
      </c>
      <c r="J521" s="111" t="s">
        <v>153</v>
      </c>
      <c r="K521" s="64" t="s">
        <v>91</v>
      </c>
      <c r="L521" s="112">
        <v>40985</v>
      </c>
      <c r="M521" s="111">
        <v>17725</v>
      </c>
      <c r="N521" s="201">
        <v>40714</v>
      </c>
      <c r="P521" s="210">
        <v>9876543217</v>
      </c>
      <c r="Q521" s="114" t="s">
        <v>154</v>
      </c>
      <c r="R521" s="64" t="s">
        <v>102</v>
      </c>
      <c r="S521" s="64" t="s">
        <v>155</v>
      </c>
      <c r="T521" s="112">
        <v>30853</v>
      </c>
      <c r="U521" s="203" t="s">
        <v>79</v>
      </c>
      <c r="X521" s="204">
        <v>123457</v>
      </c>
      <c r="Y521" s="111">
        <v>374</v>
      </c>
      <c r="Z521" s="111">
        <v>3300</v>
      </c>
      <c r="AA521" s="64">
        <f>Y521+Z521</f>
        <v>3674</v>
      </c>
      <c r="AB521" s="115">
        <v>8127</v>
      </c>
      <c r="AC521" s="203">
        <v>8765432102</v>
      </c>
      <c r="AE521" s="204">
        <v>8127</v>
      </c>
      <c r="AF521" s="115" t="s">
        <v>91</v>
      </c>
      <c r="AG521" s="64" t="s">
        <v>96</v>
      </c>
      <c r="AH521" s="112">
        <v>40985</v>
      </c>
      <c r="AI521" s="112">
        <v>41350</v>
      </c>
      <c r="AJ521" s="203">
        <v>8765432102</v>
      </c>
      <c r="AL521" s="205">
        <v>148</v>
      </c>
      <c r="AM521" s="112">
        <v>40985</v>
      </c>
      <c r="AN521" s="112">
        <v>40988</v>
      </c>
      <c r="AO521" s="64">
        <v>8127</v>
      </c>
      <c r="AP521" s="206">
        <v>8765432102</v>
      </c>
      <c r="AR521" s="205">
        <v>8765432102</v>
      </c>
      <c r="AS521" s="203">
        <v>8127</v>
      </c>
      <c r="AU521" s="204">
        <v>8765432111</v>
      </c>
      <c r="AV521" s="111" t="s">
        <v>176</v>
      </c>
      <c r="AW521" s="111" t="s">
        <v>177</v>
      </c>
      <c r="AX521" s="114" t="s">
        <v>178</v>
      </c>
      <c r="AY521" s="112">
        <v>26611</v>
      </c>
      <c r="AZ521" s="207">
        <v>2234567897</v>
      </c>
      <c r="BB521" s="211">
        <v>133922</v>
      </c>
      <c r="BC521" s="212">
        <v>44063</v>
      </c>
      <c r="BD521" s="212">
        <v>44428</v>
      </c>
      <c r="BE521" s="213" t="s">
        <v>158</v>
      </c>
      <c r="BF521" s="214">
        <v>8130</v>
      </c>
      <c r="BG521" s="215">
        <v>8765432102</v>
      </c>
      <c r="BI521" s="204">
        <v>12347</v>
      </c>
      <c r="BJ521" s="64">
        <v>8127</v>
      </c>
      <c r="BK521" s="209">
        <v>374</v>
      </c>
      <c r="BM521" s="205">
        <v>108</v>
      </c>
      <c r="BN521" s="64">
        <v>12347</v>
      </c>
      <c r="BO521" s="111" t="s">
        <v>101</v>
      </c>
      <c r="BP521" s="115">
        <v>8</v>
      </c>
      <c r="BQ521" s="116">
        <v>34</v>
      </c>
      <c r="BR521" s="203">
        <f>BP521*BQ521</f>
        <v>272</v>
      </c>
      <c r="BT521" s="204">
        <v>138</v>
      </c>
      <c r="BU521" s="64">
        <v>12347</v>
      </c>
      <c r="BV521" s="64">
        <v>25</v>
      </c>
      <c r="BW521" s="206">
        <v>50</v>
      </c>
      <c r="BZ521" s="204">
        <v>173</v>
      </c>
      <c r="CA521" s="64">
        <v>12347</v>
      </c>
      <c r="CB521" s="115" t="s">
        <v>95</v>
      </c>
      <c r="CC521" s="206">
        <v>52</v>
      </c>
    </row>
    <row r="522" spans="2:81" ht="15.6" x14ac:dyDescent="0.3">
      <c r="B522" s="200">
        <v>2234567898</v>
      </c>
      <c r="C522" s="111" t="s">
        <v>159</v>
      </c>
      <c r="D522" s="111" t="s">
        <v>160</v>
      </c>
      <c r="E522" s="111" t="s">
        <v>161</v>
      </c>
      <c r="F522" s="111" t="s">
        <v>162</v>
      </c>
      <c r="G522" s="201">
        <v>33588</v>
      </c>
      <c r="I522" s="200">
        <v>1234567898</v>
      </c>
      <c r="J522" s="111" t="s">
        <v>163</v>
      </c>
      <c r="K522" s="64" t="s">
        <v>107</v>
      </c>
      <c r="L522" s="112">
        <v>43969</v>
      </c>
      <c r="M522" s="111">
        <v>12678</v>
      </c>
      <c r="N522" s="201">
        <v>43538</v>
      </c>
      <c r="P522" s="210">
        <v>9876543218</v>
      </c>
      <c r="Q522" s="114" t="s">
        <v>164</v>
      </c>
      <c r="R522" s="64" t="s">
        <v>62</v>
      </c>
      <c r="S522" s="64" t="s">
        <v>165</v>
      </c>
      <c r="T522" s="112">
        <v>29672</v>
      </c>
      <c r="U522" s="203" t="s">
        <v>95</v>
      </c>
      <c r="X522" s="204">
        <v>123458</v>
      </c>
      <c r="Y522" s="111">
        <v>324</v>
      </c>
      <c r="Z522" s="111">
        <v>3300</v>
      </c>
      <c r="AA522" s="64">
        <f>Y522+Z522</f>
        <v>3624</v>
      </c>
      <c r="AB522" s="115">
        <v>8128</v>
      </c>
      <c r="AC522" s="203">
        <v>8765432101</v>
      </c>
      <c r="AE522" s="204">
        <v>8128</v>
      </c>
      <c r="AF522" s="115" t="s">
        <v>107</v>
      </c>
      <c r="AG522" s="64" t="s">
        <v>111</v>
      </c>
      <c r="AH522" s="112">
        <v>43969</v>
      </c>
      <c r="AI522" s="112">
        <v>44334</v>
      </c>
      <c r="AJ522" s="203">
        <v>8765432101</v>
      </c>
      <c r="AL522" s="205">
        <v>149</v>
      </c>
      <c r="AM522" s="112">
        <v>43969</v>
      </c>
      <c r="AN522" s="112">
        <v>43972</v>
      </c>
      <c r="AO522" s="64">
        <v>8128</v>
      </c>
      <c r="AP522" s="206">
        <v>8765432101</v>
      </c>
      <c r="AR522" s="205">
        <v>8765432101</v>
      </c>
      <c r="AS522" s="203">
        <v>8128</v>
      </c>
      <c r="AU522" s="204">
        <v>8765432112</v>
      </c>
      <c r="AV522" s="111" t="s">
        <v>187</v>
      </c>
      <c r="AW522" s="111" t="s">
        <v>188</v>
      </c>
      <c r="AX522" s="114" t="s">
        <v>189</v>
      </c>
      <c r="AY522" s="112">
        <v>27374</v>
      </c>
      <c r="AZ522" s="207">
        <v>2234567898</v>
      </c>
      <c r="BI522" s="204">
        <v>12348</v>
      </c>
      <c r="BJ522" s="64">
        <v>8128</v>
      </c>
      <c r="BK522" s="209">
        <v>324</v>
      </c>
      <c r="BM522" s="205">
        <v>109</v>
      </c>
      <c r="BN522" s="64">
        <v>12348</v>
      </c>
      <c r="BO522" s="111" t="s">
        <v>69</v>
      </c>
      <c r="BP522" s="115">
        <v>10</v>
      </c>
      <c r="BQ522" s="116">
        <v>20</v>
      </c>
      <c r="BR522" s="203">
        <f>BP522*BQ522</f>
        <v>200</v>
      </c>
      <c r="BT522" s="204">
        <v>139</v>
      </c>
      <c r="BU522" s="64">
        <v>12348</v>
      </c>
      <c r="BV522" s="64">
        <v>30</v>
      </c>
      <c r="BW522" s="206">
        <v>70</v>
      </c>
      <c r="BZ522" s="204">
        <v>174</v>
      </c>
      <c r="CA522" s="64">
        <v>12348</v>
      </c>
      <c r="CB522" s="115" t="s">
        <v>63</v>
      </c>
      <c r="CC522" s="206">
        <v>54</v>
      </c>
    </row>
    <row r="523" spans="2:81" ht="15.6" x14ac:dyDescent="0.3">
      <c r="B523" s="200">
        <v>2234567899</v>
      </c>
      <c r="C523" s="111" t="s">
        <v>169</v>
      </c>
      <c r="D523" s="111" t="s">
        <v>170</v>
      </c>
      <c r="E523" s="111" t="s">
        <v>171</v>
      </c>
      <c r="F523" s="111" t="s">
        <v>172</v>
      </c>
      <c r="G523" s="201">
        <v>34646</v>
      </c>
      <c r="I523" s="200">
        <v>1234567899</v>
      </c>
      <c r="J523" s="111" t="s">
        <v>173</v>
      </c>
      <c r="K523" s="64" t="s">
        <v>121</v>
      </c>
      <c r="L523" s="112">
        <v>44366</v>
      </c>
      <c r="M523" s="111">
        <v>14986</v>
      </c>
      <c r="N523" s="201">
        <v>43849</v>
      </c>
      <c r="P523" s="210">
        <v>9876543219</v>
      </c>
      <c r="Q523" s="114" t="s">
        <v>174</v>
      </c>
      <c r="R523" s="64" t="s">
        <v>141</v>
      </c>
      <c r="S523" s="64" t="s">
        <v>175</v>
      </c>
      <c r="T523" s="112">
        <v>29237</v>
      </c>
      <c r="U523" s="203" t="s">
        <v>63</v>
      </c>
      <c r="X523" s="204">
        <v>123459</v>
      </c>
      <c r="Y523" s="111">
        <v>371</v>
      </c>
      <c r="Z523" s="111">
        <v>3300</v>
      </c>
      <c r="AA523" s="64">
        <f>Y523+Z523</f>
        <v>3671</v>
      </c>
      <c r="AB523" s="115">
        <v>8129</v>
      </c>
      <c r="AC523" s="203">
        <v>8765432111</v>
      </c>
      <c r="AE523" s="204">
        <v>8129</v>
      </c>
      <c r="AF523" s="115" t="s">
        <v>121</v>
      </c>
      <c r="AG523" s="64" t="s">
        <v>124</v>
      </c>
      <c r="AH523" s="112">
        <v>44366</v>
      </c>
      <c r="AI523" s="112">
        <v>44731</v>
      </c>
      <c r="AJ523" s="203">
        <v>8765432111</v>
      </c>
      <c r="AL523" s="205">
        <v>140</v>
      </c>
      <c r="AM523" s="112">
        <v>44366</v>
      </c>
      <c r="AN523" s="112">
        <v>44370</v>
      </c>
      <c r="AO523" s="64">
        <v>8129</v>
      </c>
      <c r="AP523" s="206">
        <v>8765432111</v>
      </c>
      <c r="AR523" s="205">
        <v>8765432111</v>
      </c>
      <c r="AS523" s="203">
        <v>8129</v>
      </c>
      <c r="AU523" s="204">
        <v>6473843942</v>
      </c>
      <c r="AV523" s="111" t="s">
        <v>194</v>
      </c>
      <c r="AW523" s="111" t="s">
        <v>195</v>
      </c>
      <c r="AX523" s="127" t="s">
        <v>196</v>
      </c>
      <c r="AY523" s="112">
        <v>29938</v>
      </c>
      <c r="AZ523" s="207">
        <v>2234567899</v>
      </c>
      <c r="BI523" s="204">
        <v>12349</v>
      </c>
      <c r="BJ523" s="64">
        <v>8129</v>
      </c>
      <c r="BK523" s="209">
        <v>371</v>
      </c>
      <c r="BM523" s="205">
        <v>110</v>
      </c>
      <c r="BN523" s="64">
        <v>12349</v>
      </c>
      <c r="BO523" s="111" t="s">
        <v>85</v>
      </c>
      <c r="BP523" s="115">
        <v>12</v>
      </c>
      <c r="BQ523" s="115">
        <v>22</v>
      </c>
      <c r="BR523" s="203">
        <f>BP523*BQ523</f>
        <v>264</v>
      </c>
      <c r="BT523" s="204">
        <v>140</v>
      </c>
      <c r="BU523" s="64">
        <v>12349</v>
      </c>
      <c r="BV523" s="64">
        <v>27</v>
      </c>
      <c r="BW523" s="206">
        <v>55</v>
      </c>
      <c r="BZ523" s="204">
        <v>175</v>
      </c>
      <c r="CA523" s="64">
        <v>12349</v>
      </c>
      <c r="CB523" s="115" t="s">
        <v>95</v>
      </c>
      <c r="CC523" s="206">
        <v>52</v>
      </c>
    </row>
    <row r="524" spans="2:81" ht="16.2" thickBot="1" x14ac:dyDescent="0.35">
      <c r="B524" s="211">
        <v>2234567900</v>
      </c>
      <c r="C524" s="216" t="s">
        <v>179</v>
      </c>
      <c r="D524" s="216" t="s">
        <v>180</v>
      </c>
      <c r="E524" s="216" t="s">
        <v>181</v>
      </c>
      <c r="F524" s="216" t="s">
        <v>182</v>
      </c>
      <c r="G524" s="217">
        <v>34314</v>
      </c>
      <c r="I524" s="200">
        <v>1234567900</v>
      </c>
      <c r="J524" s="111" t="s">
        <v>183</v>
      </c>
      <c r="K524" s="64" t="s">
        <v>59</v>
      </c>
      <c r="L524" s="112">
        <v>44063</v>
      </c>
      <c r="M524" s="111">
        <v>19888</v>
      </c>
      <c r="N524" s="201">
        <v>43538</v>
      </c>
      <c r="P524" s="210">
        <v>9876543221</v>
      </c>
      <c r="Q524" s="114" t="s">
        <v>184</v>
      </c>
      <c r="R524" s="64" t="s">
        <v>185</v>
      </c>
      <c r="S524" s="64" t="s">
        <v>186</v>
      </c>
      <c r="T524" s="112">
        <v>27955</v>
      </c>
      <c r="U524" s="203" t="s">
        <v>79</v>
      </c>
      <c r="X524" s="204">
        <v>123460</v>
      </c>
      <c r="Y524" s="111">
        <v>435</v>
      </c>
      <c r="Z524" s="111">
        <v>4400</v>
      </c>
      <c r="AA524" s="64">
        <f>Y524+Z524</f>
        <v>4835</v>
      </c>
      <c r="AB524" s="115">
        <v>8130</v>
      </c>
      <c r="AC524" s="203">
        <v>8765432112</v>
      </c>
      <c r="AE524" s="204">
        <v>8130</v>
      </c>
      <c r="AF524" s="115" t="s">
        <v>59</v>
      </c>
      <c r="AG524" s="64" t="s">
        <v>64</v>
      </c>
      <c r="AH524" s="112">
        <v>44063</v>
      </c>
      <c r="AI524" s="112">
        <v>44428</v>
      </c>
      <c r="AJ524" s="203">
        <v>8765432112</v>
      </c>
      <c r="AL524" s="205">
        <v>150</v>
      </c>
      <c r="AM524" s="112">
        <v>44063</v>
      </c>
      <c r="AN524" s="112">
        <v>44067</v>
      </c>
      <c r="AO524" s="64">
        <v>8130</v>
      </c>
      <c r="AP524" s="206">
        <v>8765432112</v>
      </c>
      <c r="AR524" s="205">
        <v>8765432112</v>
      </c>
      <c r="AS524" s="203">
        <v>8130</v>
      </c>
      <c r="AU524" s="218">
        <v>7843884394</v>
      </c>
      <c r="AV524" s="219" t="s">
        <v>125</v>
      </c>
      <c r="AW524" s="219" t="s">
        <v>126</v>
      </c>
      <c r="AX524" s="220" t="s">
        <v>127</v>
      </c>
      <c r="AY524" s="221">
        <v>29937</v>
      </c>
      <c r="AZ524" s="222">
        <v>2234567900</v>
      </c>
      <c r="BI524" s="204">
        <v>12350</v>
      </c>
      <c r="BJ524" s="64">
        <v>8130</v>
      </c>
      <c r="BK524" s="209">
        <v>435</v>
      </c>
      <c r="BM524" s="205">
        <v>111</v>
      </c>
      <c r="BN524" s="64">
        <v>12350</v>
      </c>
      <c r="BO524" s="111" t="s">
        <v>101</v>
      </c>
      <c r="BP524" s="115">
        <v>8</v>
      </c>
      <c r="BQ524" s="116">
        <v>34</v>
      </c>
      <c r="BR524" s="203">
        <f>BP524*BQ524</f>
        <v>272</v>
      </c>
      <c r="BT524" s="204">
        <v>141</v>
      </c>
      <c r="BU524" s="64">
        <v>12350</v>
      </c>
      <c r="BV524" s="64">
        <v>32</v>
      </c>
      <c r="BW524" s="206">
        <v>75</v>
      </c>
      <c r="BZ524" s="204">
        <v>176</v>
      </c>
      <c r="CA524" s="64">
        <v>12350</v>
      </c>
      <c r="CB524" s="115" t="s">
        <v>63</v>
      </c>
      <c r="CC524" s="206">
        <v>88</v>
      </c>
    </row>
    <row r="525" spans="2:81" ht="15.6" x14ac:dyDescent="0.3">
      <c r="I525" s="223">
        <v>1234567901</v>
      </c>
      <c r="J525" s="131" t="s">
        <v>190</v>
      </c>
      <c r="K525" s="100" t="s">
        <v>59</v>
      </c>
      <c r="L525" s="129">
        <v>44064</v>
      </c>
      <c r="M525" s="128">
        <v>19889</v>
      </c>
      <c r="N525" s="224">
        <v>43538</v>
      </c>
      <c r="P525" s="210">
        <v>6734839393</v>
      </c>
      <c r="Q525" s="127" t="s">
        <v>191</v>
      </c>
      <c r="R525" s="64" t="s">
        <v>192</v>
      </c>
      <c r="S525" s="64" t="s">
        <v>193</v>
      </c>
      <c r="T525" s="112">
        <v>27970</v>
      </c>
      <c r="U525" s="203" t="s">
        <v>95</v>
      </c>
      <c r="X525" s="204">
        <v>123461</v>
      </c>
      <c r="Y525" s="111">
        <v>394</v>
      </c>
      <c r="Z525" s="111">
        <v>3300</v>
      </c>
      <c r="AA525" s="64">
        <f>Y525+Z525</f>
        <v>3694</v>
      </c>
      <c r="AB525" s="115">
        <v>8131</v>
      </c>
      <c r="AC525" s="203">
        <v>6473843942</v>
      </c>
      <c r="AE525" s="204">
        <v>8131</v>
      </c>
      <c r="AF525" s="115" t="s">
        <v>107</v>
      </c>
      <c r="AG525" s="64" t="s">
        <v>111</v>
      </c>
      <c r="AH525" s="112">
        <v>43970</v>
      </c>
      <c r="AI525" s="112">
        <v>44338</v>
      </c>
      <c r="AJ525" s="203">
        <v>6473843942</v>
      </c>
      <c r="AL525" s="205">
        <v>151</v>
      </c>
      <c r="AM525" s="112">
        <v>44002</v>
      </c>
      <c r="AN525" s="112">
        <v>44006</v>
      </c>
      <c r="AO525" s="100">
        <v>8131</v>
      </c>
      <c r="AP525" s="225">
        <v>6473843942</v>
      </c>
      <c r="AR525" s="205">
        <v>6473843942</v>
      </c>
      <c r="AS525" s="203">
        <v>8131</v>
      </c>
      <c r="BI525" s="204">
        <v>12351</v>
      </c>
      <c r="BJ525" s="64">
        <v>8131</v>
      </c>
      <c r="BK525" s="209">
        <v>394</v>
      </c>
      <c r="BM525" s="205">
        <v>112</v>
      </c>
      <c r="BN525" s="64">
        <v>12351</v>
      </c>
      <c r="BO525" s="111" t="s">
        <v>101</v>
      </c>
      <c r="BP525" s="115">
        <v>8</v>
      </c>
      <c r="BQ525" s="116">
        <v>34</v>
      </c>
      <c r="BR525" s="203">
        <f>BP525*BQ525</f>
        <v>272</v>
      </c>
      <c r="BT525" s="204">
        <v>142</v>
      </c>
      <c r="BU525" s="64">
        <v>12351</v>
      </c>
      <c r="BV525" s="64">
        <v>33</v>
      </c>
      <c r="BW525" s="206">
        <v>78</v>
      </c>
      <c r="BZ525" s="204">
        <v>177</v>
      </c>
      <c r="CA525" s="64">
        <v>12351</v>
      </c>
      <c r="CB525" s="115" t="s">
        <v>79</v>
      </c>
      <c r="CC525" s="206">
        <v>44</v>
      </c>
    </row>
    <row r="526" spans="2:81" ht="16.2" thickBot="1" x14ac:dyDescent="0.35">
      <c r="I526" s="211">
        <v>1234567919</v>
      </c>
      <c r="J526" s="226" t="s">
        <v>190</v>
      </c>
      <c r="K526" s="213" t="s">
        <v>59</v>
      </c>
      <c r="L526" s="212">
        <v>43357</v>
      </c>
      <c r="M526" s="216">
        <v>15366</v>
      </c>
      <c r="N526" s="217">
        <v>42930</v>
      </c>
      <c r="P526" s="227">
        <v>5643874934</v>
      </c>
      <c r="Q526" s="226" t="s">
        <v>197</v>
      </c>
      <c r="R526" s="213" t="s">
        <v>198</v>
      </c>
      <c r="S526" s="213" t="s">
        <v>199</v>
      </c>
      <c r="T526" s="212">
        <v>32204</v>
      </c>
      <c r="U526" s="228" t="s">
        <v>63</v>
      </c>
      <c r="X526" s="218">
        <v>123462</v>
      </c>
      <c r="Y526" s="216">
        <v>306</v>
      </c>
      <c r="Z526" s="216">
        <v>3300</v>
      </c>
      <c r="AA526" s="213">
        <f>Y526+Z526</f>
        <v>3606</v>
      </c>
      <c r="AB526" s="214">
        <v>8132</v>
      </c>
      <c r="AC526" s="228">
        <v>7843884394</v>
      </c>
      <c r="AE526" s="218">
        <v>8132</v>
      </c>
      <c r="AF526" s="214" t="s">
        <v>121</v>
      </c>
      <c r="AG526" s="213" t="s">
        <v>124</v>
      </c>
      <c r="AH526" s="212">
        <v>43002</v>
      </c>
      <c r="AI526" s="212">
        <v>43370</v>
      </c>
      <c r="AJ526" s="228">
        <v>7843884394</v>
      </c>
      <c r="AL526" s="229">
        <v>152</v>
      </c>
      <c r="AM526" s="212">
        <v>43973</v>
      </c>
      <c r="AN526" s="230">
        <v>43976</v>
      </c>
      <c r="AO526" s="213">
        <v>8132</v>
      </c>
      <c r="AP526" s="215">
        <v>7843884394</v>
      </c>
      <c r="AR526" s="229">
        <v>7843884394</v>
      </c>
      <c r="AS526" s="228">
        <v>8132</v>
      </c>
      <c r="BI526" s="218">
        <v>12352</v>
      </c>
      <c r="BJ526" s="213">
        <v>8132</v>
      </c>
      <c r="BK526" s="231">
        <v>306</v>
      </c>
      <c r="BM526" s="229">
        <v>113</v>
      </c>
      <c r="BN526" s="213">
        <v>12352</v>
      </c>
      <c r="BO526" s="216" t="s">
        <v>69</v>
      </c>
      <c r="BP526" s="214">
        <v>10</v>
      </c>
      <c r="BQ526" s="214">
        <v>20</v>
      </c>
      <c r="BR526" s="228">
        <f>BP526*BQ526</f>
        <v>200</v>
      </c>
      <c r="BT526" s="218">
        <v>143</v>
      </c>
      <c r="BU526" s="213">
        <v>12352</v>
      </c>
      <c r="BV526" s="213">
        <v>12</v>
      </c>
      <c r="BW526" s="215">
        <v>18</v>
      </c>
      <c r="BZ526" s="218">
        <v>178</v>
      </c>
      <c r="CA526" s="213">
        <v>12352</v>
      </c>
      <c r="CB526" s="214" t="s">
        <v>63</v>
      </c>
      <c r="CC526" s="215">
        <v>88</v>
      </c>
    </row>
    <row r="530" spans="1:12" ht="15.6" x14ac:dyDescent="0.3">
      <c r="A530" s="101" t="s">
        <v>1</v>
      </c>
      <c r="B530" s="101" t="s">
        <v>1</v>
      </c>
      <c r="C530" s="101" t="s">
        <v>1</v>
      </c>
      <c r="D530" s="101" t="s">
        <v>1</v>
      </c>
      <c r="E530" s="101" t="s">
        <v>1</v>
      </c>
      <c r="F530" s="101" t="s">
        <v>1</v>
      </c>
      <c r="G530" s="101" t="s">
        <v>1</v>
      </c>
      <c r="H530" s="101" t="s">
        <v>1</v>
      </c>
      <c r="I530" s="101" t="s">
        <v>1</v>
      </c>
      <c r="J530" s="101" t="s">
        <v>1</v>
      </c>
      <c r="K530" s="101" t="s">
        <v>1</v>
      </c>
      <c r="L530" s="101" t="s">
        <v>1</v>
      </c>
    </row>
    <row r="531" spans="1:12" ht="15.6" x14ac:dyDescent="0.3">
      <c r="A531" s="105" t="s">
        <v>3</v>
      </c>
      <c r="B531" s="105" t="s">
        <v>9</v>
      </c>
      <c r="C531" s="105" t="s">
        <v>15</v>
      </c>
      <c r="D531" s="105" t="s">
        <v>21</v>
      </c>
      <c r="E531" s="105" t="s">
        <v>22</v>
      </c>
      <c r="F531" s="105" t="s">
        <v>31</v>
      </c>
      <c r="G531" s="105" t="s">
        <v>23</v>
      </c>
      <c r="H531" s="105" t="s">
        <v>38</v>
      </c>
      <c r="I531" s="105" t="s">
        <v>24</v>
      </c>
      <c r="J531" s="108" t="s">
        <v>43</v>
      </c>
      <c r="K531" s="105" t="s">
        <v>48</v>
      </c>
      <c r="L531" s="104" t="s">
        <v>51</v>
      </c>
    </row>
    <row r="532" spans="1:12" ht="15.6" x14ac:dyDescent="0.3">
      <c r="A532" s="111">
        <v>2234567890</v>
      </c>
      <c r="B532" s="111">
        <v>1234567890</v>
      </c>
      <c r="C532" s="113">
        <v>9876543210</v>
      </c>
      <c r="D532" s="64">
        <v>123450</v>
      </c>
      <c r="E532" s="64">
        <v>8120</v>
      </c>
      <c r="F532" s="64">
        <v>141</v>
      </c>
      <c r="G532" s="64">
        <v>8765432109</v>
      </c>
      <c r="H532" s="111">
        <v>143818</v>
      </c>
      <c r="I532" s="64">
        <v>12340</v>
      </c>
      <c r="J532" s="64">
        <v>101</v>
      </c>
      <c r="K532" s="64">
        <v>131</v>
      </c>
      <c r="L532" s="64">
        <v>166</v>
      </c>
    </row>
    <row r="533" spans="1:12" ht="15.6" x14ac:dyDescent="0.3">
      <c r="A533" s="111">
        <v>2234567891</v>
      </c>
      <c r="B533" s="111">
        <v>1234567891</v>
      </c>
      <c r="C533" s="113">
        <v>9876543211</v>
      </c>
      <c r="D533" s="64">
        <v>123451</v>
      </c>
      <c r="E533" s="64">
        <v>8121</v>
      </c>
      <c r="F533" s="64">
        <v>142</v>
      </c>
      <c r="G533" s="64">
        <v>8765432108</v>
      </c>
      <c r="H533" s="111">
        <v>143675</v>
      </c>
      <c r="I533" s="64">
        <v>12341</v>
      </c>
      <c r="J533" s="64">
        <v>102</v>
      </c>
      <c r="K533" s="64">
        <v>132</v>
      </c>
      <c r="L533" s="64">
        <v>167</v>
      </c>
    </row>
    <row r="534" spans="1:12" ht="15.6" x14ac:dyDescent="0.3">
      <c r="A534" s="111">
        <v>2234567892</v>
      </c>
      <c r="B534" s="111">
        <v>1234567892</v>
      </c>
      <c r="C534" s="119">
        <v>9876543212</v>
      </c>
      <c r="D534" s="64">
        <v>123452</v>
      </c>
      <c r="E534" s="64">
        <v>8122</v>
      </c>
      <c r="F534" s="64">
        <v>143</v>
      </c>
      <c r="G534" s="64">
        <v>8765432107</v>
      </c>
      <c r="H534" s="111">
        <v>143677</v>
      </c>
      <c r="I534" s="64">
        <v>12342</v>
      </c>
      <c r="J534" s="64">
        <v>103</v>
      </c>
      <c r="K534" s="64">
        <v>133</v>
      </c>
      <c r="L534" s="64">
        <v>168</v>
      </c>
    </row>
    <row r="535" spans="1:12" ht="15.6" x14ac:dyDescent="0.3">
      <c r="A535" s="111">
        <v>2234567893</v>
      </c>
      <c r="B535" s="111">
        <v>1234567893</v>
      </c>
      <c r="C535" s="119">
        <v>9876543213</v>
      </c>
      <c r="D535" s="64">
        <v>123453</v>
      </c>
      <c r="E535" s="64">
        <v>8123</v>
      </c>
      <c r="F535" s="64">
        <v>144</v>
      </c>
      <c r="G535" s="64">
        <v>8765432106</v>
      </c>
      <c r="H535" s="111">
        <v>143678</v>
      </c>
      <c r="I535" s="64">
        <v>12343</v>
      </c>
      <c r="J535" s="64">
        <v>104</v>
      </c>
      <c r="K535" s="64">
        <v>134</v>
      </c>
      <c r="L535" s="64">
        <v>169</v>
      </c>
    </row>
    <row r="536" spans="1:12" ht="15.6" x14ac:dyDescent="0.3">
      <c r="A536" s="111">
        <v>2234567894</v>
      </c>
      <c r="B536" s="111">
        <v>1234567894</v>
      </c>
      <c r="C536" s="119">
        <v>9876543214</v>
      </c>
      <c r="D536" s="64">
        <v>123454</v>
      </c>
      <c r="E536" s="64">
        <v>8124</v>
      </c>
      <c r="F536" s="64">
        <v>145</v>
      </c>
      <c r="G536" s="64">
        <v>7843884394</v>
      </c>
      <c r="H536" s="111">
        <v>143656</v>
      </c>
      <c r="I536" s="64">
        <v>12344</v>
      </c>
      <c r="J536" s="64">
        <v>105</v>
      </c>
      <c r="K536" s="64">
        <v>135</v>
      </c>
      <c r="L536" s="64">
        <v>170</v>
      </c>
    </row>
    <row r="537" spans="1:12" ht="15.6" x14ac:dyDescent="0.3">
      <c r="A537" s="111">
        <v>2234567895</v>
      </c>
      <c r="B537" s="111">
        <v>1234567895</v>
      </c>
      <c r="C537" s="119">
        <v>9876543215</v>
      </c>
      <c r="D537" s="64">
        <v>123455</v>
      </c>
      <c r="E537" s="64">
        <v>8125</v>
      </c>
      <c r="F537" s="64">
        <v>146</v>
      </c>
      <c r="G537" s="64">
        <v>8765432104</v>
      </c>
      <c r="H537" s="111">
        <v>143641</v>
      </c>
      <c r="I537" s="64">
        <v>12345</v>
      </c>
      <c r="J537" s="64">
        <v>106</v>
      </c>
      <c r="K537" s="64">
        <v>136</v>
      </c>
      <c r="L537" s="64">
        <v>171</v>
      </c>
    </row>
    <row r="538" spans="1:12" ht="15.6" x14ac:dyDescent="0.3">
      <c r="A538" s="111">
        <v>2234567896</v>
      </c>
      <c r="B538" s="111">
        <v>1234567896</v>
      </c>
      <c r="C538" s="119">
        <v>9876543216</v>
      </c>
      <c r="D538" s="64">
        <v>123456</v>
      </c>
      <c r="E538" s="64">
        <v>8126</v>
      </c>
      <c r="F538" s="64">
        <v>147</v>
      </c>
      <c r="G538" s="64">
        <v>8765432104</v>
      </c>
      <c r="H538" s="111">
        <v>151878</v>
      </c>
      <c r="I538" s="64">
        <v>12346</v>
      </c>
      <c r="J538" s="64">
        <v>107</v>
      </c>
      <c r="K538" s="64">
        <v>137</v>
      </c>
      <c r="L538" s="64">
        <v>172</v>
      </c>
    </row>
    <row r="539" spans="1:12" ht="15.6" x14ac:dyDescent="0.3">
      <c r="A539" s="111">
        <v>2234567897</v>
      </c>
      <c r="B539" s="111">
        <v>1234567897</v>
      </c>
      <c r="C539" s="119">
        <v>9876543217</v>
      </c>
      <c r="D539" s="64">
        <v>123457</v>
      </c>
      <c r="E539" s="64">
        <v>8127</v>
      </c>
      <c r="F539" s="64">
        <v>148</v>
      </c>
      <c r="G539" s="64">
        <v>8765432102</v>
      </c>
      <c r="H539" s="111">
        <v>133922</v>
      </c>
      <c r="I539" s="64">
        <v>12347</v>
      </c>
      <c r="J539" s="64">
        <v>108</v>
      </c>
      <c r="K539" s="64">
        <v>138</v>
      </c>
      <c r="L539" s="64">
        <v>173</v>
      </c>
    </row>
    <row r="540" spans="1:12" ht="15.6" x14ac:dyDescent="0.3">
      <c r="A540" s="111">
        <v>2234567898</v>
      </c>
      <c r="B540" s="111">
        <v>1234567898</v>
      </c>
      <c r="C540" s="119">
        <v>9876543218</v>
      </c>
      <c r="D540" s="64">
        <v>123458</v>
      </c>
      <c r="E540" s="64">
        <v>8128</v>
      </c>
      <c r="F540" s="64">
        <v>149</v>
      </c>
      <c r="G540" s="64">
        <v>8765432101</v>
      </c>
      <c r="H540" s="112"/>
      <c r="I540" s="64">
        <v>12348</v>
      </c>
      <c r="J540" s="64">
        <v>109</v>
      </c>
      <c r="K540" s="64">
        <v>139</v>
      </c>
      <c r="L540" s="64">
        <v>174</v>
      </c>
    </row>
    <row r="541" spans="1:12" ht="15.6" x14ac:dyDescent="0.3">
      <c r="A541" s="111">
        <v>2234567899</v>
      </c>
      <c r="B541" s="111">
        <v>1234567899</v>
      </c>
      <c r="C541" s="119">
        <v>9876543219</v>
      </c>
      <c r="D541" s="64">
        <v>123459</v>
      </c>
      <c r="E541" s="64">
        <v>8129</v>
      </c>
      <c r="F541" s="64">
        <v>140</v>
      </c>
      <c r="G541" s="64">
        <v>8765432111</v>
      </c>
      <c r="H541" s="64"/>
      <c r="I541" s="64">
        <v>12349</v>
      </c>
      <c r="J541" s="64">
        <v>110</v>
      </c>
      <c r="K541" s="64">
        <v>140</v>
      </c>
      <c r="L541" s="64">
        <v>175</v>
      </c>
    </row>
    <row r="542" spans="1:12" ht="15.6" x14ac:dyDescent="0.3">
      <c r="A542" s="111">
        <v>2234567900</v>
      </c>
      <c r="B542" s="111">
        <v>1234567900</v>
      </c>
      <c r="C542" s="119">
        <v>9876543221</v>
      </c>
      <c r="D542" s="64">
        <v>123460</v>
      </c>
      <c r="E542" s="64">
        <v>8130</v>
      </c>
      <c r="F542" s="64">
        <v>150</v>
      </c>
      <c r="G542" s="64">
        <v>8765432112</v>
      </c>
      <c r="H542" s="64"/>
      <c r="I542" s="64">
        <v>12350</v>
      </c>
      <c r="J542" s="64">
        <v>111</v>
      </c>
      <c r="K542" s="64">
        <v>141</v>
      </c>
      <c r="L542" s="64">
        <v>176</v>
      </c>
    </row>
    <row r="543" spans="1:12" ht="15.6" x14ac:dyDescent="0.3">
      <c r="B543" s="111">
        <v>1234567901</v>
      </c>
      <c r="C543" s="119">
        <v>6734839393</v>
      </c>
      <c r="D543" s="64">
        <v>123461</v>
      </c>
      <c r="E543" s="64">
        <v>8131</v>
      </c>
      <c r="F543" s="64">
        <v>151</v>
      </c>
      <c r="G543" s="64">
        <v>6473843942</v>
      </c>
      <c r="H543" s="111"/>
      <c r="I543" s="64">
        <v>12351</v>
      </c>
      <c r="J543" s="64">
        <v>112</v>
      </c>
      <c r="K543" s="64">
        <v>142</v>
      </c>
      <c r="L543" s="64">
        <v>177</v>
      </c>
    </row>
    <row r="544" spans="1:12" ht="15.6" x14ac:dyDescent="0.3">
      <c r="B544" s="111">
        <v>1234567919</v>
      </c>
      <c r="C544" s="119">
        <v>5643874934</v>
      </c>
      <c r="D544" s="64">
        <v>123462</v>
      </c>
      <c r="E544" s="64">
        <v>8132</v>
      </c>
      <c r="F544" s="100">
        <v>152</v>
      </c>
      <c r="G544" s="64">
        <v>7843884394</v>
      </c>
      <c r="H544" s="111"/>
      <c r="I544" s="64">
        <v>12352</v>
      </c>
      <c r="J544" s="64">
        <v>113</v>
      </c>
      <c r="K544" s="64">
        <v>143</v>
      </c>
      <c r="L544" s="64">
        <v>178</v>
      </c>
    </row>
    <row r="545" spans="5:6" x14ac:dyDescent="0.3">
      <c r="E545" s="153">
        <v>8133</v>
      </c>
      <c r="F545" s="64">
        <v>153</v>
      </c>
    </row>
    <row r="546" spans="5:6" x14ac:dyDescent="0.3">
      <c r="E546" s="64">
        <v>8134</v>
      </c>
    </row>
  </sheetData>
  <mergeCells count="14">
    <mergeCell ref="BT511:BW511"/>
    <mergeCell ref="BZ511:CC511"/>
    <mergeCell ref="AL511:AP511"/>
    <mergeCell ref="AR511:AS511"/>
    <mergeCell ref="AU511:AZ511"/>
    <mergeCell ref="BB511:BG511"/>
    <mergeCell ref="BI511:BK511"/>
    <mergeCell ref="BM511:BR511"/>
    <mergeCell ref="A1:U1"/>
    <mergeCell ref="B511:G511"/>
    <mergeCell ref="I511:N511"/>
    <mergeCell ref="P511:U511"/>
    <mergeCell ref="X511:AC511"/>
    <mergeCell ref="AE511:AJ511"/>
  </mergeCells>
  <conditionalFormatting sqref="AI4:AI16">
    <cfRule type="duplicateValues" dxfId="20" priority="17"/>
  </conditionalFormatting>
  <conditionalFormatting sqref="AI17">
    <cfRule type="duplicateValues" dxfId="19" priority="16"/>
  </conditionalFormatting>
  <conditionalFormatting sqref="B60:B70">
    <cfRule type="duplicateValues" dxfId="18" priority="15"/>
  </conditionalFormatting>
  <conditionalFormatting sqref="B96:B106">
    <cfRule type="duplicateValues" dxfId="17" priority="14"/>
  </conditionalFormatting>
  <conditionalFormatting sqref="B133:B143">
    <cfRule type="duplicateValues" dxfId="16" priority="13"/>
  </conditionalFormatting>
  <conditionalFormatting sqref="B169:B179">
    <cfRule type="duplicateValues" dxfId="15" priority="12"/>
  </conditionalFormatting>
  <conditionalFormatting sqref="B210:B220">
    <cfRule type="duplicateValues" dxfId="14" priority="11"/>
  </conditionalFormatting>
  <conditionalFormatting sqref="B253:B263">
    <cfRule type="duplicateValues" dxfId="13" priority="10"/>
  </conditionalFormatting>
  <conditionalFormatting sqref="B291:B301">
    <cfRule type="duplicateValues" dxfId="12" priority="9"/>
  </conditionalFormatting>
  <conditionalFormatting sqref="B346:B356">
    <cfRule type="duplicateValues" dxfId="11" priority="8"/>
  </conditionalFormatting>
  <conditionalFormatting sqref="B386:B396">
    <cfRule type="duplicateValues" dxfId="10" priority="7"/>
  </conditionalFormatting>
  <conditionalFormatting sqref="B424:B434">
    <cfRule type="duplicateValues" dxfId="9" priority="6"/>
  </conditionalFormatting>
  <conditionalFormatting sqref="B459:B469">
    <cfRule type="duplicateValues" dxfId="8" priority="5"/>
  </conditionalFormatting>
  <conditionalFormatting sqref="B495:B505">
    <cfRule type="duplicateValues" dxfId="7" priority="4"/>
  </conditionalFormatting>
  <conditionalFormatting sqref="N4:N16">
    <cfRule type="duplicateValues" dxfId="6" priority="3"/>
  </conditionalFormatting>
  <conditionalFormatting sqref="B514:B524">
    <cfRule type="duplicateValues" dxfId="5" priority="2"/>
  </conditionalFormatting>
  <conditionalFormatting sqref="AZ514:AZ524">
    <cfRule type="duplicateValues" dxfId="4" priority="1"/>
  </conditionalFormatting>
  <hyperlinks>
    <hyperlink ref="O4" r:id="rId1" xr:uid="{28057867-9C23-460C-98D0-1136023C5CF2}"/>
    <hyperlink ref="O5" r:id="rId2" xr:uid="{2FBC3E53-1D06-49F9-A322-4172F70FAB87}"/>
    <hyperlink ref="O6" r:id="rId3" xr:uid="{CCA354B6-232B-42D2-91BF-CB2696069A51}"/>
    <hyperlink ref="O7:O14" r:id="rId4" display="wrk1@hh.com" xr:uid="{91299D43-EA7B-40C3-BCA2-ECE1033BBBFB}"/>
    <hyperlink ref="O7" r:id="rId5" xr:uid="{9A2CB45D-2743-4AD2-B6CB-D3270BC7FB45}"/>
    <hyperlink ref="O8" r:id="rId6" xr:uid="{A855CEB5-1985-4858-97A2-CCBA0ABD386C}"/>
    <hyperlink ref="O9" r:id="rId7" xr:uid="{FCC6F757-FF3D-4AA0-AC8D-2831A808A109}"/>
    <hyperlink ref="O10" r:id="rId8" xr:uid="{DF8B0B5A-5C04-4E33-96B0-EB51D4B908C5}"/>
    <hyperlink ref="O11" r:id="rId9" xr:uid="{A06002FC-37A1-42A4-BAE9-F78C8636FD38}"/>
    <hyperlink ref="O12" r:id="rId10" xr:uid="{13CD30DD-436A-4086-BB6F-B37B58B937CA}"/>
    <hyperlink ref="O13" r:id="rId11" xr:uid="{81D265B5-272F-48CA-87B0-A183FE4DD30D}"/>
    <hyperlink ref="O14" r:id="rId12" xr:uid="{3FAB0580-9F26-4296-B97A-67750D5B1CF9}"/>
    <hyperlink ref="AR4" r:id="rId13" xr:uid="{6AE31862-B9D1-451D-819F-75C45678A445}"/>
    <hyperlink ref="AR14" r:id="rId14" xr:uid="{5D41B5BB-EC48-4C6C-B5B5-1407D931D1B8}"/>
    <hyperlink ref="AR5" r:id="rId15" xr:uid="{01D1BF2B-B211-4E9B-85C6-F4E7FFB56862}"/>
    <hyperlink ref="AR6" r:id="rId16" xr:uid="{62FA1578-B5A4-4855-88A8-934C1FF2FF87}"/>
    <hyperlink ref="AR7" r:id="rId17" xr:uid="{34DB0D28-163F-4414-B80C-1E16A8132259}"/>
    <hyperlink ref="AR10" r:id="rId18" xr:uid="{96B6C740-F493-4C22-9207-D5B263948388}"/>
    <hyperlink ref="AR11" r:id="rId19" xr:uid="{4833DF88-2351-4F14-8CFB-F940124385C6}"/>
    <hyperlink ref="AR12" r:id="rId20" xr:uid="{CAAE62D9-0983-4860-9FC4-BADBA32C0E4D}"/>
    <hyperlink ref="AR13" r:id="rId21" xr:uid="{E64A8C77-9A0C-42E1-9132-A01551635179}"/>
    <hyperlink ref="O15" r:id="rId22" xr:uid="{79A3B061-113B-4B2F-816E-A805469F4188}"/>
    <hyperlink ref="O16" r:id="rId23" xr:uid="{14EA7B3C-FCE7-4BE1-8221-1BC99351CC69}"/>
    <hyperlink ref="AR15" r:id="rId24" xr:uid="{C8E5D4D7-3666-4A24-A40C-BE58962568CA}"/>
    <hyperlink ref="AR16" r:id="rId25" xr:uid="{193E5F0E-1878-4ED4-964F-89B0B6FF8425}"/>
    <hyperlink ref="H16" r:id="rId26" xr:uid="{E9F481F7-ADCE-44D7-895B-A6C00C6EF281}"/>
    <hyperlink ref="H15" r:id="rId27" xr:uid="{F8E588D3-2671-4A88-A78F-83D958C3E985}"/>
    <hyperlink ref="AR8" r:id="rId28" xr:uid="{2D9ABAAA-8056-42AC-8CF6-351CBA8ACF6B}"/>
    <hyperlink ref="AR9" r:id="rId29" xr:uid="{3C65B78E-AFCE-4E6F-986A-F08DBDE3A10E}"/>
    <hyperlink ref="H38" r:id="rId30" xr:uid="{E8FC09B0-0E6C-4422-B51F-84CC58B9118A}"/>
    <hyperlink ref="H35" r:id="rId31" xr:uid="{38CE8B56-5F81-4AD7-A114-867029C3A90D}"/>
    <hyperlink ref="N24" r:id="rId32" xr:uid="{A962F833-7E65-4FCC-867A-602E19752AFC}"/>
    <hyperlink ref="N25" r:id="rId33" xr:uid="{DA78FA18-6952-4CEB-BC2C-B7EBB17A7A5F}"/>
    <hyperlink ref="N26" r:id="rId34" xr:uid="{2E8F57CD-FF08-41E8-9E73-BD2F3F28F571}"/>
    <hyperlink ref="N27:N34" r:id="rId35" display="wrk4@hh.com" xr:uid="{88B99C84-3786-481B-BC53-8BCD385F2AEF}"/>
    <hyperlink ref="N27" r:id="rId36" xr:uid="{354AA67C-5123-478D-8121-2012B5DBA24E}"/>
    <hyperlink ref="N28" r:id="rId37" xr:uid="{350187FE-0858-422D-BC12-188F2A9193CB}"/>
    <hyperlink ref="N29" r:id="rId38" xr:uid="{07731BBF-06DE-4E1D-AC46-397417785F90}"/>
    <hyperlink ref="N30" r:id="rId39" xr:uid="{61984224-4CAF-4976-AB0F-D1562B0022E7}"/>
    <hyperlink ref="N31" r:id="rId40" xr:uid="{272707AE-A690-4631-8596-E0152A1ED95D}"/>
    <hyperlink ref="N32" r:id="rId41" xr:uid="{0A797F85-66A8-4FA3-BEB4-88361C093AD6}"/>
    <hyperlink ref="N33" r:id="rId42" xr:uid="{8B3BDED2-FEBE-40ED-8F5C-5DCB07DCF188}"/>
    <hyperlink ref="N34" r:id="rId43" xr:uid="{980D0FC3-CB2C-4CF2-9718-1E8FC9414DF9}"/>
    <hyperlink ref="N35" r:id="rId44" xr:uid="{67529CDC-B979-4318-9B79-2FF9F2A1659E}"/>
    <hyperlink ref="N36" r:id="rId45" xr:uid="{1A13231E-E6DC-4E11-8C42-C866B5C6279A}"/>
    <hyperlink ref="AI24" r:id="rId46" xr:uid="{E6D2AA3E-333E-4434-BDA8-A33E79477DE1}"/>
    <hyperlink ref="AI34" r:id="rId47" xr:uid="{52F64FFA-A27A-4D5F-9A1E-8D0368346CA3}"/>
    <hyperlink ref="AI25" r:id="rId48" xr:uid="{0E9BF5FF-6599-4606-A098-B33DAFBCE16F}"/>
    <hyperlink ref="AI26" r:id="rId49" xr:uid="{7EB12D32-0F07-47C8-B252-BE74B4AF95AA}"/>
    <hyperlink ref="AI27" r:id="rId50" xr:uid="{BF741744-7EBC-48F9-A18B-0ABAAA75FF82}"/>
    <hyperlink ref="AI30" r:id="rId51" xr:uid="{69D3721A-A5E6-44AF-8B52-4FC93D1CB907}"/>
    <hyperlink ref="AI31" r:id="rId52" xr:uid="{E1121700-BBB8-4ACF-9271-F42AA08AC281}"/>
    <hyperlink ref="AI32" r:id="rId53" xr:uid="{B4E6F09A-4C09-4801-A2AD-F4FB98EF58B7}"/>
    <hyperlink ref="AI33" r:id="rId54" xr:uid="{F37194F1-8512-46F1-B0DE-2AFEC72DF27C}"/>
    <hyperlink ref="AI35" r:id="rId55" xr:uid="{9A3DA753-1507-4E43-B79C-91857FF56E36}"/>
    <hyperlink ref="AI36" r:id="rId56" xr:uid="{7F588783-8979-4AE1-8B58-A54652D502FE}"/>
    <hyperlink ref="AI28" r:id="rId57" xr:uid="{B0D574F3-802C-4B14-8C45-558D39CC26F4}"/>
    <hyperlink ref="AI29" r:id="rId58" xr:uid="{A35C82C8-4FA2-4B47-BE52-5CB2717F057F}"/>
    <hyperlink ref="H54" r:id="rId59" xr:uid="{83AF5EA0-0912-4180-B55A-DFA8A0B80F32}"/>
    <hyperlink ref="N46:N53" r:id="rId60" display="wrk4@hh.com" xr:uid="{B512E358-AB17-4F6D-A70B-6F1287165B8E}"/>
    <hyperlink ref="N51" r:id="rId61" xr:uid="{B3896D73-FF1F-4DC0-BD42-2B2D967F0C62}"/>
    <hyperlink ref="N52" r:id="rId62" xr:uid="{8003F18E-CA44-4A5E-944E-855F5FB3CD61}"/>
    <hyperlink ref="N53" r:id="rId63" xr:uid="{2216B6CF-ECE4-4225-A728-F3216A9FE3F1}"/>
    <hyperlink ref="N54" r:id="rId64" xr:uid="{9A69713B-CD3F-44CD-8CD0-98D65B08273D}"/>
    <hyperlink ref="N55" r:id="rId65" xr:uid="{6C666307-9523-4E46-8CB9-D7401C499377}"/>
    <hyperlink ref="AI43" r:id="rId66" xr:uid="{49745B92-D2BC-437E-8CE6-65127184E66E}"/>
    <hyperlink ref="AI53" r:id="rId67" xr:uid="{5EE9AF20-0D96-4D00-B526-BBE6886BA4F9}"/>
    <hyperlink ref="AI44" r:id="rId68" xr:uid="{41C233DE-43BD-418F-AC1F-1ABE6F02B1BD}"/>
    <hyperlink ref="AI45" r:id="rId69" xr:uid="{44E7B165-77E4-4288-BAB1-7FAA7615585A}"/>
    <hyperlink ref="AI46" r:id="rId70" xr:uid="{9EF6E33B-7C5B-4745-BE61-76FBF0FE4A99}"/>
    <hyperlink ref="AI49" r:id="rId71" xr:uid="{B13B08CB-0BFE-40FF-A638-60E1EE842E42}"/>
    <hyperlink ref="AI50" r:id="rId72" xr:uid="{306DE86D-A9B3-4A4C-A3F6-B7DA8AC07A30}"/>
    <hyperlink ref="AI51" r:id="rId73" xr:uid="{83F3736D-BC1B-47B6-AE15-922ED3A0C909}"/>
    <hyperlink ref="AI52" r:id="rId74" xr:uid="{C231E1B1-E7B4-4891-8A98-E4D80D1B3084}"/>
    <hyperlink ref="AI54" r:id="rId75" xr:uid="{793B9113-8B8B-4CDA-AABA-39A311AB0530}"/>
    <hyperlink ref="AI55" r:id="rId76" xr:uid="{28086CB9-3D5D-411C-B84B-891E4184BB35}"/>
    <hyperlink ref="AI47" r:id="rId77" xr:uid="{8F2E2B7E-0033-4A76-8C67-398AE586770C}"/>
    <hyperlink ref="AI48" r:id="rId78" xr:uid="{5BD6D209-E2C9-4C5A-A434-9757A854543C}"/>
    <hyperlink ref="N50" r:id="rId79" xr:uid="{8ABB5A4A-B201-4735-8606-5033ACD6D975}"/>
    <hyperlink ref="N49" r:id="rId80" xr:uid="{1115A035-A0CB-4C46-A395-82DC85D21C10}"/>
    <hyperlink ref="N48" r:id="rId81" xr:uid="{D8D70A46-3C63-40CC-8239-5F272A4FC15D}"/>
    <hyperlink ref="N47" r:id="rId82" xr:uid="{CC60FFC5-26AE-4758-98C3-A6FC09570680}"/>
    <hyperlink ref="N46" r:id="rId83" xr:uid="{9A7EEF54-4EE4-4971-B7DA-51FED02126EA}"/>
    <hyperlink ref="N45" r:id="rId84" xr:uid="{CD5A4D3A-674E-4E32-BF8A-C435CCCA9C3F}"/>
    <hyperlink ref="N44" r:id="rId85" xr:uid="{164CB300-76B9-4B09-9246-4DE5CD30A1F9}"/>
    <hyperlink ref="N43" r:id="rId86" xr:uid="{96D50D45-A72F-4A7B-8AC2-F9BBB2F218A2}"/>
    <hyperlink ref="H55" r:id="rId87" xr:uid="{D5DE2A12-178A-4987-BC7C-536544A6DB48}"/>
    <hyperlink ref="C87" r:id="rId88" display="mailto:cust12@hh.com" xr:uid="{2709CE09-5D29-4263-8BC9-989E18B2B2DA}"/>
    <hyperlink ref="I79:I86" r:id="rId89" display="mailto:res11@hh.com" xr:uid="{00BB10C7-1C2A-4073-814A-1A65EB2B6344}"/>
    <hyperlink ref="I84" r:id="rId90" display="mailto:res9@hh.com" xr:uid="{E1EA71EB-53B3-4F7E-B121-423522851616}"/>
    <hyperlink ref="I85" r:id="rId91" display="mailto:res10@hh.com" xr:uid="{09B74905-DD4E-4273-B5AF-30C026744520}"/>
    <hyperlink ref="I86" r:id="rId92" display="mailto:res12@hh.com" xr:uid="{1C6954EC-37B8-43B7-BCD6-AFF7B2B3563F}"/>
    <hyperlink ref="I87" r:id="rId93" display="mailto:res13@hh.com" xr:uid="{0ED4AF92-9E53-4043-BEC2-AF1D4E0E03D1}"/>
    <hyperlink ref="I88" r:id="rId94" display="mailto:res13@hh.com" xr:uid="{7DC99747-FD74-4854-8C57-7F5FA70894EF}"/>
    <hyperlink ref="AD76" r:id="rId95" display="mailto:res1@hh.com" xr:uid="{F2285B26-E4F6-4429-9E18-25571D3D10B0}"/>
    <hyperlink ref="AD86" r:id="rId96" display="mailto:res11@hh.com" xr:uid="{2E5E85CF-D584-4876-962F-AFB97A8A71C7}"/>
    <hyperlink ref="AD77" r:id="rId97" display="mailto:res2@hh.com" xr:uid="{ADD8382B-BAC2-4F1A-A724-E748669C3A2C}"/>
    <hyperlink ref="AD78" r:id="rId98" display="mailto:res3@hh.com" xr:uid="{50ED79F4-4F39-4636-8FBE-9DDE1D990B1A}"/>
    <hyperlink ref="AD79" r:id="rId99" display="mailto:res4@hh.com" xr:uid="{D80B3810-AFB3-4F17-B1AF-B85F5DDAC123}"/>
    <hyperlink ref="AD82" r:id="rId100" display="mailto:res7@hh.com" xr:uid="{8C766A11-F8C9-41F2-961F-9FAB6146B020}"/>
    <hyperlink ref="AD83" r:id="rId101" display="mailto:res8@hh.com" xr:uid="{07DC9C84-C2FB-44E9-8ACF-4877A10B244B}"/>
    <hyperlink ref="AD84" r:id="rId102" display="mailto:res9@hh.com" xr:uid="{DEA9340B-53D2-4909-81D2-836082D83D97}"/>
    <hyperlink ref="AD85" r:id="rId103" display="mailto:res10@hh.com" xr:uid="{C9157EB1-E392-4C99-A037-F766C329C214}"/>
    <hyperlink ref="AD87" r:id="rId104" display="mailto:res12@hh.com" xr:uid="{C07614D5-CCB8-410F-90FA-FC4E35501FF6}"/>
    <hyperlink ref="AD88" r:id="rId105" display="mailto:res13@hh.com" xr:uid="{BC8D74B8-A622-46AD-933E-F05BDF609FBE}"/>
    <hyperlink ref="AD80" r:id="rId106" display="mailto:res13@hh.com" xr:uid="{9612D010-3E53-47C0-842C-40F134EAB92B}"/>
    <hyperlink ref="AD81" r:id="rId107" display="mailto:res7@hh.com" xr:uid="{A582492C-DFBA-41E8-8827-C8958BD39615}"/>
    <hyperlink ref="I83" r:id="rId108" display="mailto:res8@hh.com" xr:uid="{702F0599-608B-462B-ACFD-C13851129352}"/>
    <hyperlink ref="I82" r:id="rId109" display="mailto:res7@hh.com" xr:uid="{373405DD-4691-45C5-969F-1D4F3BB7205C}"/>
    <hyperlink ref="I81" r:id="rId110" display="mailto:res4@hh.com" xr:uid="{2E0DFE48-8E8C-4193-9E55-C33B75BEE7C0}"/>
    <hyperlink ref="I80" r:id="rId111" display="mailto:res3@hh.com" xr:uid="{8CF74AFB-D366-46D9-AFBD-FFF2983C2753}"/>
    <hyperlink ref="I79" r:id="rId112" display="mailto:res2@hh.com" xr:uid="{0D4E3324-23B6-41F7-9E08-AEB5E0F152DE}"/>
    <hyperlink ref="I78" r:id="rId113" display="mailto:res1@hh.com" xr:uid="{A5640F5B-B840-4B5A-96F1-01408050A193}"/>
    <hyperlink ref="I77" r:id="rId114" display="mailto:cust12@hh.com" xr:uid="{0A8AA42D-A2CB-42B1-BDAE-6E2A5FAC37A9}"/>
    <hyperlink ref="I76" r:id="rId115" display="mailto:cust12@hh.com" xr:uid="{0446E6BB-1FE8-4BFE-A0D8-1CD136B62BA7}"/>
    <hyperlink ref="C88" r:id="rId116" display="mailto:cust12@hh.com" xr:uid="{12C45AB7-FB94-4780-A41C-EC11A2B6561A}"/>
    <hyperlink ref="J107" r:id="rId117" display="mailto:cust12@hh.com" xr:uid="{6291F605-0BEE-4DA7-B5AE-7405145D71A8}"/>
    <hyperlink ref="J108" r:id="rId118" display="mailto:cust12@hh.com" xr:uid="{34560DEB-8E05-4844-B92C-8BCAD20DDD10}"/>
    <hyperlink ref="D117:D124" r:id="rId119" display="mailto:res11@hh.com" xr:uid="{5D083E99-3282-45B7-BF72-1CA8C72EDA65}"/>
    <hyperlink ref="D122" r:id="rId120" display="mailto:res9@hh.com" xr:uid="{3716604C-1B23-4119-905D-51CA3E721CB7}"/>
    <hyperlink ref="D123" r:id="rId121" display="mailto:res10@hh.com" xr:uid="{3F27973F-B29D-43E4-B8FC-ED3A3D18FCBB}"/>
    <hyperlink ref="D124" r:id="rId122" display="mailto:res12@hh.com" xr:uid="{E79164C2-E393-451F-A10A-77BC78E4894A}"/>
    <hyperlink ref="D125" r:id="rId123" display="mailto:res13@hh.com" xr:uid="{6B168EFE-7F59-41D2-BBA2-A9105C4FA043}"/>
    <hyperlink ref="D126" r:id="rId124" display="mailto:res13@hh.com" xr:uid="{E4BCC77A-E390-4B48-82BF-B26F74E970FD}"/>
    <hyperlink ref="Y114" r:id="rId125" display="mailto:res1@hh.com" xr:uid="{5E35B7A4-49E5-43D7-B3C6-6A9E72B6FCAC}"/>
    <hyperlink ref="Y124" r:id="rId126" display="mailto:res11@hh.com" xr:uid="{D135B43D-7949-41D1-95F8-B5B805B015B1}"/>
    <hyperlink ref="Y115" r:id="rId127" display="mailto:res2@hh.com" xr:uid="{D5E8727E-C42B-48C1-84C6-2D496CAAC587}"/>
    <hyperlink ref="Y116" r:id="rId128" display="mailto:res3@hh.com" xr:uid="{56720415-27BF-4F7E-A877-945112ED2E0B}"/>
    <hyperlink ref="Y117" r:id="rId129" display="mailto:res4@hh.com" xr:uid="{49BDBC5D-DF48-46EE-AF64-D85A2EE2A485}"/>
    <hyperlink ref="Y120" r:id="rId130" display="mailto:res7@hh.com" xr:uid="{38AF5FE1-D7C5-477F-A86E-87238F465C62}"/>
    <hyperlink ref="Y121" r:id="rId131" display="mailto:res8@hh.com" xr:uid="{31B005F3-A03F-4A5A-AFB6-EEB45FD341FA}"/>
    <hyperlink ref="Y122" r:id="rId132" display="mailto:res9@hh.com" xr:uid="{F0E51FBC-0CBB-4A21-9421-0B41293C30FF}"/>
    <hyperlink ref="Y123" r:id="rId133" display="mailto:res10@hh.com" xr:uid="{E5D397D1-1934-4B05-9301-7B9546BBE327}"/>
    <hyperlink ref="Y125" r:id="rId134" display="mailto:res12@hh.com" xr:uid="{86B369B6-F430-4BD0-AF38-39D0A9263DBB}"/>
    <hyperlink ref="Y126" r:id="rId135" display="mailto:res13@hh.com" xr:uid="{C7A22BB5-1146-41C2-A0C3-0CA9DC174555}"/>
    <hyperlink ref="Y118" r:id="rId136" display="mailto:res13@hh.com" xr:uid="{3F3AC6A2-4754-4736-803F-284DB1CC5E2E}"/>
    <hyperlink ref="Y119" r:id="rId137" display="mailto:res7@hh.com" xr:uid="{A2508144-7A92-4C99-87CD-62EEACCEEFC9}"/>
    <hyperlink ref="D121" r:id="rId138" display="mailto:res8@hh.com" xr:uid="{68DAB567-520E-4DA3-9FBB-CDA8FD6B81B3}"/>
    <hyperlink ref="D120" r:id="rId139" display="mailto:res7@hh.com" xr:uid="{7877E3CD-6A01-4BC1-96E1-7BA74C9B3BC9}"/>
    <hyperlink ref="D119" r:id="rId140" display="mailto:res4@hh.com" xr:uid="{0E7EA4C3-BDDA-436C-BDFD-35909D2D986F}"/>
    <hyperlink ref="D118" r:id="rId141" display="mailto:res3@hh.com" xr:uid="{A902C6D1-4DBD-4DC4-97C4-96139E16CF21}"/>
    <hyperlink ref="D117" r:id="rId142" display="mailto:res2@hh.com" xr:uid="{E76BDEFD-DF21-483B-B683-A9A1ABF9B319}"/>
    <hyperlink ref="D116" r:id="rId143" display="mailto:res1@hh.com" xr:uid="{9519EF8C-25FD-4AAB-ACA7-D5535B51066D}"/>
    <hyperlink ref="D115" r:id="rId144" display="mailto:cust12@hh.com" xr:uid="{A5E41222-5921-4379-90DB-8E398A548319}"/>
    <hyperlink ref="D114" r:id="rId145" display="mailto:cust12@hh.com" xr:uid="{10A620C8-CF8C-40A6-BD96-54ABF83ACDF9}"/>
    <hyperlink ref="Q136:Q143" r:id="rId146" display="mailto:res11@hh.com" xr:uid="{6EAA2BED-9556-490D-9BA4-74E59E478CF1}"/>
    <hyperlink ref="Q141" r:id="rId147" display="mailto:res9@hh.com" xr:uid="{D04298D7-EF72-4E08-AB59-C46C09B848AD}"/>
    <hyperlink ref="Q142" r:id="rId148" display="mailto:res10@hh.com" xr:uid="{EA6569A1-A630-4E87-B262-DC41F4B33A98}"/>
    <hyperlink ref="Q143" r:id="rId149" display="mailto:res12@hh.com" xr:uid="{BB2E4248-D878-4EC4-A776-899588285F88}"/>
    <hyperlink ref="Q144" r:id="rId150" display="mailto:res13@hh.com" xr:uid="{BB870585-253B-4B2E-BE3F-F186FEB45903}"/>
    <hyperlink ref="Q145" r:id="rId151" display="mailto:res13@hh.com" xr:uid="{2BA84FB6-34B2-4591-B696-8B5003B100B1}"/>
    <hyperlink ref="Q140" r:id="rId152" display="mailto:res8@hh.com" xr:uid="{08E7412C-1988-49D8-A589-62406536D67E}"/>
    <hyperlink ref="Q139" r:id="rId153" display="mailto:res7@hh.com" xr:uid="{B3C9207D-9672-4C32-A2B0-4A0723C48814}"/>
    <hyperlink ref="Q138" r:id="rId154" display="mailto:res4@hh.com" xr:uid="{76399585-3CB2-4875-87F4-0BC63D1CA0F5}"/>
    <hyperlink ref="Q137" r:id="rId155" display="mailto:res3@hh.com" xr:uid="{5B68E50E-8CD3-4EC0-B149-8306793367C4}"/>
    <hyperlink ref="Q136" r:id="rId156" display="mailto:res2@hh.com" xr:uid="{DD848A9F-19BA-4FC4-916C-D0F64BE71CBC}"/>
    <hyperlink ref="Q135" r:id="rId157" display="mailto:res1@hh.com" xr:uid="{2D2BB43E-CD01-4F6C-9828-36BCBFB88941}"/>
    <hyperlink ref="Q134" r:id="rId158" display="mailto:cust12@hh.com" xr:uid="{5DFB7ACE-DB36-41B7-8803-6DFEC5A1D8BA}"/>
    <hyperlink ref="Q133" r:id="rId159" display="mailto:cust12@hh.com" xr:uid="{F9E2596D-5ABD-43E5-8E1B-AE7CEA00F0EC}"/>
    <hyperlink ref="T150" r:id="rId160" display="mailto:res1@hh.com" xr:uid="{691F8AE9-F8E9-459A-810A-39557DAAFF37}"/>
    <hyperlink ref="T160" r:id="rId161" display="mailto:res11@hh.com" xr:uid="{01AF3AEE-DE67-4B63-8A23-4BA7FC1D9343}"/>
    <hyperlink ref="T151" r:id="rId162" display="mailto:res2@hh.com" xr:uid="{2A823DBF-3734-4138-8D38-547993185724}"/>
    <hyperlink ref="T152" r:id="rId163" display="mailto:res3@hh.com" xr:uid="{C99B3F60-9A1C-40BD-BCA6-B8874CE90AF0}"/>
    <hyperlink ref="T153" r:id="rId164" display="mailto:res4@hh.com" xr:uid="{996841D3-393C-4042-8259-8CB820096B1F}"/>
    <hyperlink ref="T156" r:id="rId165" display="mailto:res7@hh.com" xr:uid="{7A878C67-22D5-4411-9EF5-D8CAB69CDAAD}"/>
    <hyperlink ref="T157" r:id="rId166" display="mailto:res8@hh.com" xr:uid="{26F322A5-7C91-474F-AAF9-67C911E9F937}"/>
    <hyperlink ref="T158" r:id="rId167" display="mailto:res9@hh.com" xr:uid="{91669542-0760-4D55-A6B3-413812289114}"/>
    <hyperlink ref="T159" r:id="rId168" display="mailto:res10@hh.com" xr:uid="{64F8E5F9-00A5-4A30-B07E-A4BD3D743183}"/>
    <hyperlink ref="T161" r:id="rId169" display="mailto:res12@hh.com" xr:uid="{09AED2F6-324E-4A4C-BFEB-08B28C7DDDFB}"/>
    <hyperlink ref="T162" r:id="rId170" display="mailto:res13@hh.com" xr:uid="{B432ACC9-67A5-476A-AA4D-159679910E62}"/>
    <hyperlink ref="T154" r:id="rId171" display="mailto:res13@hh.com" xr:uid="{A6890689-9739-4BB4-9BC5-1CA8BE18571F}"/>
    <hyperlink ref="T155" r:id="rId172" display="mailto:res7@hh.com" xr:uid="{A41708CF-59D7-471B-96C2-30841974B90E}"/>
    <hyperlink ref="J144" r:id="rId173" display="mailto:cust12@hh.com" xr:uid="{2A1FF1A2-20BA-43DD-95EC-6966D1C200F1}"/>
    <hyperlink ref="Q189" r:id="rId174" display="mailto:res1@hh.com" xr:uid="{F9A0F274-11EF-4196-A1E3-B571828637D1}"/>
    <hyperlink ref="Q199" r:id="rId175" display="mailto:res11@hh.com" xr:uid="{B078058D-D720-4E39-86AB-25C4B9251705}"/>
    <hyperlink ref="Q190" r:id="rId176" display="mailto:res2@hh.com" xr:uid="{81C908C2-BA9F-41E0-AC33-E43740E0AC17}"/>
    <hyperlink ref="Q191" r:id="rId177" display="mailto:res3@hh.com" xr:uid="{C212694E-FAAB-4D8D-BD31-ACDF6E98CE16}"/>
    <hyperlink ref="Q192" r:id="rId178" display="mailto:res4@hh.com" xr:uid="{87E12EE6-2F7A-4FDA-AC5D-4D8765625853}"/>
    <hyperlink ref="Q195" r:id="rId179" display="mailto:res7@hh.com" xr:uid="{410A1742-4504-4A17-9216-3BAFB8B179B7}"/>
    <hyperlink ref="Q196" r:id="rId180" display="mailto:res8@hh.com" xr:uid="{C2E809B0-E1BC-469B-8DD1-DA94551D8C4B}"/>
    <hyperlink ref="Q197" r:id="rId181" display="mailto:res9@hh.com" xr:uid="{9E5DDAF1-6BE6-4A91-8D5E-012236E0DA78}"/>
    <hyperlink ref="Q198" r:id="rId182" display="mailto:res10@hh.com" xr:uid="{EA8A9468-1EF3-4B78-B1BF-B05C6304FDBA}"/>
    <hyperlink ref="Q200" r:id="rId183" display="mailto:res12@hh.com" xr:uid="{5E79028B-8AD4-4497-BB62-BE32CA155173}"/>
    <hyperlink ref="Q201" r:id="rId184" display="mailto:res13@hh.com" xr:uid="{7929C253-E37D-441F-8004-694A2794CBF4}"/>
    <hyperlink ref="Q193" r:id="rId185" display="mailto:res13@hh.com" xr:uid="{83A632C4-2AF7-4EF9-A091-47FB9965E1AE}"/>
    <hyperlink ref="Q194" r:id="rId186" display="mailto:res7@hh.com" xr:uid="{073E1411-15B0-4AAE-8BBB-CDC6ECCECF3C}"/>
    <hyperlink ref="Q172:Q179" r:id="rId187" display="mailto:res11@hh.com" xr:uid="{0374FC2B-CAF4-4E29-A8F3-6301C9798E8B}"/>
    <hyperlink ref="Q177" r:id="rId188" display="mailto:res9@hh.com" xr:uid="{CDD99AD4-1FD6-48A4-B8FD-173C13D1425B}"/>
    <hyperlink ref="Q178" r:id="rId189" display="mailto:res10@hh.com" xr:uid="{7604846B-20B0-4B36-A879-61001EB7FAB3}"/>
    <hyperlink ref="Q179" r:id="rId190" display="mailto:res12@hh.com" xr:uid="{1E0C3FC8-1132-42E9-BAC9-8815CD0A65C0}"/>
    <hyperlink ref="Q180" r:id="rId191" display="mailto:res13@hh.com" xr:uid="{425097E7-FE90-442F-972F-321171C92EC9}"/>
    <hyperlink ref="Q181" r:id="rId192" display="mailto:res13@hh.com" xr:uid="{01765ACF-23C0-4C05-8950-E88627BBE71C}"/>
    <hyperlink ref="Q176" r:id="rId193" display="mailto:res8@hh.com" xr:uid="{446415AD-8D1C-4F6D-A386-B68FC3922CEE}"/>
    <hyperlink ref="Q175" r:id="rId194" display="mailto:res7@hh.com" xr:uid="{C1161200-BB02-48E8-8B65-3F02A67FE8C5}"/>
    <hyperlink ref="Q174" r:id="rId195" display="mailto:res4@hh.com" xr:uid="{BDA574A9-EF08-4CAA-B3E0-90E3D3B3541A}"/>
    <hyperlink ref="Q173" r:id="rId196" display="mailto:res3@hh.com" xr:uid="{AC7FB38A-BB7A-4C51-A656-533A77EDD32C}"/>
    <hyperlink ref="Q172" r:id="rId197" display="mailto:res2@hh.com" xr:uid="{49942941-2B5D-4283-B0C5-D13468AADA51}"/>
    <hyperlink ref="Q171" r:id="rId198" display="mailto:res1@hh.com" xr:uid="{DF2FDD05-3FC8-488A-963D-F7CFA9810236}"/>
    <hyperlink ref="Q170" r:id="rId199" display="mailto:cust12@hh.com" xr:uid="{7100832C-453F-4AD0-B83F-45E14320C633}"/>
    <hyperlink ref="Q169" r:id="rId200" display="mailto:cust12@hh.com" xr:uid="{8E10F554-807D-4720-862D-B63A947F7D5F}"/>
    <hyperlink ref="J180" r:id="rId201" display="mailto:cust12@hh.com" xr:uid="{AE2885A8-244C-4E42-91DB-4736C17706F3}"/>
    <hyperlink ref="M231" r:id="rId202" display="mailto:res1@hh.com" xr:uid="{60997C8A-9B87-4585-838E-098478341772}"/>
    <hyperlink ref="M241" r:id="rId203" display="mailto:res11@hh.com" xr:uid="{C020E483-C307-4670-ACDE-8B927ED4C460}"/>
    <hyperlink ref="M232" r:id="rId204" display="mailto:res2@hh.com" xr:uid="{43A873B2-EF56-40EC-9BC2-0BD754049EBF}"/>
    <hyperlink ref="M233" r:id="rId205" display="mailto:res3@hh.com" xr:uid="{0611CE91-705C-4181-8D55-98CCB0B64309}"/>
    <hyperlink ref="M234" r:id="rId206" display="mailto:res4@hh.com" xr:uid="{E5CC408B-29B6-4995-B284-A69554105DE9}"/>
    <hyperlink ref="M237" r:id="rId207" display="mailto:res7@hh.com" xr:uid="{29AFB452-98AB-47EE-B760-3EC69B7218DE}"/>
    <hyperlink ref="M238" r:id="rId208" display="mailto:res8@hh.com" xr:uid="{510E78FF-4C8B-480E-B7D8-4BCD79F62FEC}"/>
    <hyperlink ref="M239" r:id="rId209" display="mailto:res9@hh.com" xr:uid="{60C1BE11-F4CA-478C-A06F-4EAAA6C8F867}"/>
    <hyperlink ref="M240" r:id="rId210" display="mailto:res10@hh.com" xr:uid="{BFE37CA4-1088-44BB-9B44-A9227791237F}"/>
    <hyperlink ref="M242" r:id="rId211" display="mailto:res12@hh.com" xr:uid="{C442C08D-D7C3-4030-B9AC-59958D0BEA7D}"/>
    <hyperlink ref="M243" r:id="rId212" display="mailto:res13@hh.com" xr:uid="{4C18FBF0-5FA7-4EDF-9F5E-DEAC3E523044}"/>
    <hyperlink ref="M235" r:id="rId213" display="mailto:res13@hh.com" xr:uid="{2A850748-71A9-4BE4-8520-2CBBCBA47D2D}"/>
    <hyperlink ref="M236" r:id="rId214" display="mailto:res7@hh.com" xr:uid="{56E75654-F42E-4C33-96CE-5AEA05E5444A}"/>
    <hyperlink ref="Q213:Q220" r:id="rId215" display="mailto:res11@hh.com" xr:uid="{7C055D59-95ED-43F9-87AC-4A4C047E9086}"/>
    <hyperlink ref="Q218" r:id="rId216" display="mailto:res9@hh.com" xr:uid="{37243392-B084-4078-9C23-910B38AAB944}"/>
    <hyperlink ref="Q219" r:id="rId217" display="mailto:res10@hh.com" xr:uid="{90DCAA52-45AC-4332-9D7F-993CA31353D2}"/>
    <hyperlink ref="Q220" r:id="rId218" display="mailto:res12@hh.com" xr:uid="{4665DBD7-CED1-434B-80BF-AF8DE935253F}"/>
    <hyperlink ref="Q221" r:id="rId219" display="mailto:res13@hh.com" xr:uid="{518657A7-3136-44A4-A8F2-B8B666895B7F}"/>
    <hyperlink ref="Q222" r:id="rId220" display="mailto:res13@hh.com" xr:uid="{3E1F3145-1A0E-4B09-BF96-5FEF123345C8}"/>
    <hyperlink ref="Q217" r:id="rId221" display="mailto:res8@hh.com" xr:uid="{F9F6951C-DB5D-4F36-8AF2-F8DDD3CC7E19}"/>
    <hyperlink ref="Q216" r:id="rId222" display="mailto:res7@hh.com" xr:uid="{1249ED61-D77E-4810-AE25-CFA4C589D2EF}"/>
    <hyperlink ref="Q215" r:id="rId223" display="mailto:res4@hh.com" xr:uid="{11F92886-DEF9-4391-8A58-1BDBFA65F0D9}"/>
    <hyperlink ref="Q214" r:id="rId224" display="mailto:res3@hh.com" xr:uid="{253D1B69-9486-4C42-ABB4-47630B63BBC5}"/>
    <hyperlink ref="Q213" r:id="rId225" display="mailto:res2@hh.com" xr:uid="{03782AF0-0611-48C9-9863-2408B55DADEF}"/>
    <hyperlink ref="Q212" r:id="rId226" display="mailto:res1@hh.com" xr:uid="{D9E86AAC-38A5-4AD2-B6A9-73495F8B7E13}"/>
    <hyperlink ref="Q211" r:id="rId227" display="mailto:cust12@hh.com" xr:uid="{3503DA5F-E806-4C86-971B-40B05C3E026D}"/>
    <hyperlink ref="Q210" r:id="rId228" display="mailto:cust12@hh.com" xr:uid="{EF91FFC9-87B0-4EDC-9BEC-ED449ABBAE94}"/>
    <hyperlink ref="J221" r:id="rId229" display="mailto:cust12@hh.com" xr:uid="{B17DA504-8414-482C-A1CB-5C5FC2EDA6D5}"/>
    <hyperlink ref="K272" r:id="rId230" display="mailto:res1@hh.com" xr:uid="{BF98AD1E-CB41-474C-A1C4-70D75F324EE7}"/>
    <hyperlink ref="K282" r:id="rId231" display="mailto:res11@hh.com" xr:uid="{351C328A-54C4-472C-AEAC-EA0CF3E65D78}"/>
    <hyperlink ref="K273" r:id="rId232" display="mailto:res2@hh.com" xr:uid="{AC49E71B-0062-4FF0-98F1-E2740A726ED1}"/>
    <hyperlink ref="K274" r:id="rId233" display="mailto:res3@hh.com" xr:uid="{D4B1CA68-4C26-403C-95C1-BB9D2CE8E323}"/>
    <hyperlink ref="K275" r:id="rId234" display="mailto:res4@hh.com" xr:uid="{11743CE2-90C1-4463-9154-AF8D4DBD91B4}"/>
    <hyperlink ref="K278" r:id="rId235" display="mailto:res7@hh.com" xr:uid="{20347E3A-5C6E-453F-8AF2-BF33F5EDA0BC}"/>
    <hyperlink ref="K279" r:id="rId236" display="mailto:res8@hh.com" xr:uid="{09DCB4BB-E2FB-4F77-9678-4A3C3495B35F}"/>
    <hyperlink ref="K280" r:id="rId237" display="mailto:res9@hh.com" xr:uid="{9D9F165E-A238-4F9C-BCB6-8D2B72E77A98}"/>
    <hyperlink ref="K281" r:id="rId238" display="mailto:res10@hh.com" xr:uid="{C53A1E54-79FF-4404-A1B3-6FDCC72FBE3F}"/>
    <hyperlink ref="K283" r:id="rId239" display="mailto:res12@hh.com" xr:uid="{C6F63D2A-F710-485D-BD8C-D90E37A869DC}"/>
    <hyperlink ref="K284" r:id="rId240" display="mailto:res13@hh.com" xr:uid="{58086EFB-24E9-426A-9345-420C6BE5E0C8}"/>
    <hyperlink ref="K276" r:id="rId241" display="mailto:res13@hh.com" xr:uid="{996DBE29-9E89-4604-B64A-4E6CA48D851B}"/>
    <hyperlink ref="K277" r:id="rId242" display="mailto:res7@hh.com" xr:uid="{5AC2F47A-61B2-4EB1-9055-38C6E123A31D}"/>
    <hyperlink ref="AS291" r:id="rId243" display="mailto:res1@hh.com" xr:uid="{C8FD12DA-9766-48D0-89CC-CCF4F3AAC33A}"/>
    <hyperlink ref="AS301" r:id="rId244" display="mailto:res11@hh.com" xr:uid="{B0D9DDE5-81BC-459A-8469-EE97EDBDF190}"/>
    <hyperlink ref="AS292" r:id="rId245" display="mailto:res2@hh.com" xr:uid="{795031A1-04D8-4B9F-9843-218F34DEAA22}"/>
    <hyperlink ref="AS293" r:id="rId246" display="mailto:res3@hh.com" xr:uid="{97002D8B-ACB4-492C-8B0A-CB3873B009C4}"/>
    <hyperlink ref="AS294" r:id="rId247" display="mailto:res4@hh.com" xr:uid="{91616AF5-A1B4-48D4-A2AE-DC1F4141327F}"/>
    <hyperlink ref="AS297" r:id="rId248" display="mailto:res7@hh.com" xr:uid="{CAB57A28-FB89-45C9-ACE4-C434531A3183}"/>
    <hyperlink ref="AS298" r:id="rId249" display="mailto:res8@hh.com" xr:uid="{714EAE6E-A6F8-4ACC-B5F4-E264F6D19933}"/>
    <hyperlink ref="AS299" r:id="rId250" display="mailto:res9@hh.com" xr:uid="{6DF1EDFD-DF37-4E34-B55D-753986C4314C}"/>
    <hyperlink ref="AS300" r:id="rId251" display="mailto:res10@hh.com" xr:uid="{2479A006-932E-4A64-A42D-546E1B3D1306}"/>
    <hyperlink ref="AS302" r:id="rId252" display="mailto:res12@hh.com" xr:uid="{A67802AF-806D-435E-961D-6CEF626008B6}"/>
    <hyperlink ref="AS303" r:id="rId253" display="mailto:res13@hh.com" xr:uid="{49DE4768-A37F-4F23-A376-859AA93BC7A4}"/>
    <hyperlink ref="AS295" r:id="rId254" display="mailto:res13@hh.com" xr:uid="{54638E29-CCDB-4C42-A098-E3A463BE4628}"/>
    <hyperlink ref="AS296" r:id="rId255" display="mailto:res7@hh.com" xr:uid="{29BD54FB-797A-4FEC-B27B-EC911438BE74}"/>
    <hyperlink ref="Q256:Q263" r:id="rId256" display="mailto:res11@hh.com" xr:uid="{FEE3E7FC-DE81-4614-8087-88315986D85C}"/>
    <hyperlink ref="Q261" r:id="rId257" display="mailto:res9@hh.com" xr:uid="{ED446FAE-375F-4934-9BA9-A2C2777A8E6D}"/>
    <hyperlink ref="Q262" r:id="rId258" display="mailto:res10@hh.com" xr:uid="{6B9908C2-36E7-420A-89E1-DD06A3220C65}"/>
    <hyperlink ref="Q263" r:id="rId259" display="mailto:res12@hh.com" xr:uid="{5C39FF35-7752-431D-8891-98DE4246845D}"/>
    <hyperlink ref="Q264" r:id="rId260" display="mailto:res13@hh.com" xr:uid="{AAB63F36-5B4B-4E99-869C-41F61DD1E5DE}"/>
    <hyperlink ref="Q265" r:id="rId261" display="mailto:res13@hh.com" xr:uid="{D1106481-4352-4CFD-94A5-72514E0E2263}"/>
    <hyperlink ref="Q260" r:id="rId262" display="mailto:res8@hh.com" xr:uid="{E1B5BC19-D7E2-4C90-80EE-AD4E3DBF5504}"/>
    <hyperlink ref="Q259" r:id="rId263" display="mailto:res7@hh.com" xr:uid="{6739CE0B-83A5-4BD2-A847-256D4D4D09C4}"/>
    <hyperlink ref="Q258" r:id="rId264" display="mailto:res4@hh.com" xr:uid="{123FA21F-A0EE-4591-99D4-16426B959ADD}"/>
    <hyperlink ref="Q257" r:id="rId265" display="mailto:res3@hh.com" xr:uid="{BB74EF42-C3A3-479D-8686-97C3A3A6CD9C}"/>
    <hyperlink ref="Q256" r:id="rId266" display="mailto:res2@hh.com" xr:uid="{3D54F2C4-C49B-4E8B-A621-4150E318376A}"/>
    <hyperlink ref="Q255" r:id="rId267" display="mailto:res1@hh.com" xr:uid="{16EB44F6-4B27-48F1-B6AA-238E77EBAB83}"/>
    <hyperlink ref="Q254" r:id="rId268" display="mailto:cust12@hh.com" xr:uid="{7D2AAD46-2121-4337-8E2B-FC3B3D744B8B}"/>
    <hyperlink ref="Q253" r:id="rId269" display="mailto:cust12@hh.com" xr:uid="{8C3D2B25-9379-4E07-9FBE-B102E2668261}"/>
    <hyperlink ref="J264" r:id="rId270" display="mailto:cust12@hh.com" xr:uid="{940D1EE9-DCA1-49B3-AAF0-432302AB00F0}"/>
    <hyperlink ref="AT310" r:id="rId271" display="mailto:res1@hh.com" xr:uid="{34A3C99D-743A-4D8C-A0E5-5FF9A78C0D7E}"/>
    <hyperlink ref="AT318" r:id="rId272" display="mailto:res11@hh.com" xr:uid="{34248E12-AE09-4C1B-BC0C-EFE77A3031CB}"/>
    <hyperlink ref="AT311" r:id="rId273" display="mailto:res2@hh.com" xr:uid="{FF927FF2-8A30-4E30-98CC-2440C21BE6DE}"/>
    <hyperlink ref="AT312" r:id="rId274" display="mailto:res3@hh.com" xr:uid="{86DFB88E-B832-458E-BD8A-FAE4907B66F0}"/>
    <hyperlink ref="AT313" r:id="rId275" display="mailto:res4@hh.com" xr:uid="{B312E127-A19E-4598-9E0B-36F6D7BCA412}"/>
    <hyperlink ref="AT315" r:id="rId276" display="mailto:res8@hh.com" xr:uid="{B9823BA6-2B94-42D9-A6DD-263EF0295F5A}"/>
    <hyperlink ref="AT316" r:id="rId277" display="mailto:res9@hh.com" xr:uid="{727538CF-1140-4B6E-A25A-5F61766E9FEA}"/>
    <hyperlink ref="AT317" r:id="rId278" display="mailto:res10@hh.com" xr:uid="{B89CE6A6-EF1E-47B5-B5DD-B345DDA93899}"/>
    <hyperlink ref="AT319" r:id="rId279" display="mailto:res12@hh.com" xr:uid="{DEEAB42D-1AEE-446C-AD9F-186D1E75A3ED}"/>
    <hyperlink ref="AT320" r:id="rId280" display="mailto:res13@hh.com" xr:uid="{29864AE3-375A-42D9-A78B-8F3D40789C61}"/>
    <hyperlink ref="AT314" r:id="rId281" display="mailto:res7@hh.com" xr:uid="{5EF52EBD-2183-445E-A79E-88315BA8EA2F}"/>
    <hyperlink ref="Q294:Q301" r:id="rId282" display="mailto:res11@hh.com" xr:uid="{C1D4DC67-3264-4EBA-8ACF-3A5199ABDE33}"/>
    <hyperlink ref="Q299" r:id="rId283" display="mailto:res9@hh.com" xr:uid="{5F457C2C-C0AD-4D18-A3D1-E3502977CB4F}"/>
    <hyperlink ref="Q300" r:id="rId284" display="mailto:res10@hh.com" xr:uid="{41045AFC-7507-4075-BB10-0EB205699333}"/>
    <hyperlink ref="Q301" r:id="rId285" display="mailto:res12@hh.com" xr:uid="{E298FC55-4970-41B2-94E1-0C5F816B6A44}"/>
    <hyperlink ref="Q302" r:id="rId286" display="mailto:res13@hh.com" xr:uid="{BE236695-710A-457D-BF7A-1252D2A64DEC}"/>
    <hyperlink ref="Q303" r:id="rId287" display="mailto:res13@hh.com" xr:uid="{640AE63F-52B4-46C9-80BF-789059609CEF}"/>
    <hyperlink ref="Q298" r:id="rId288" display="mailto:res8@hh.com" xr:uid="{61E3561E-6DFA-4A31-B273-53B3EF90B4F1}"/>
    <hyperlink ref="Q297" r:id="rId289" display="mailto:res7@hh.com" xr:uid="{A29101A4-C0D2-41A6-ACCD-050C5EED808C}"/>
    <hyperlink ref="Q296" r:id="rId290" display="mailto:res4@hh.com" xr:uid="{2342B663-4628-4E52-AD15-A03F04CF8BB9}"/>
    <hyperlink ref="Q295" r:id="rId291" display="mailto:res3@hh.com" xr:uid="{58D4DFD7-B1B6-4528-8820-E3C315FA0EB6}"/>
    <hyperlink ref="Q294" r:id="rId292" display="mailto:res2@hh.com" xr:uid="{8A6523D4-F2DF-43D9-A7D6-5318F1032F44}"/>
    <hyperlink ref="Q293" r:id="rId293" display="mailto:res1@hh.com" xr:uid="{C717756C-BBCF-4D8F-8729-0AF6EB84DE4E}"/>
    <hyperlink ref="Q292" r:id="rId294" display="mailto:cust12@hh.com" xr:uid="{BC60D450-F2A8-4F0C-A977-6BE522B3F7DC}"/>
    <hyperlink ref="Q291" r:id="rId295" display="mailto:cust12@hh.com" xr:uid="{09F59B23-E419-4DD4-A9BB-CB726930CD8C}"/>
    <hyperlink ref="J302" r:id="rId296" display="mailto:cust12@hh.com" xr:uid="{7590CF9A-C7AD-4826-A7C1-DEB919BC31B2}"/>
    <hyperlink ref="Q349:Q356" r:id="rId297" display="mailto:res11@hh.com" xr:uid="{638A9EEA-6CBD-452D-85F2-E9D662321171}"/>
    <hyperlink ref="Q354" r:id="rId298" display="mailto:res9@hh.com" xr:uid="{5ABA47F5-15E4-4891-9DF2-01476F729AE3}"/>
    <hyperlink ref="Q355" r:id="rId299" display="mailto:res10@hh.com" xr:uid="{9E6E025A-8F13-4A8D-A790-9856F35E183D}"/>
    <hyperlink ref="Q356" r:id="rId300" display="mailto:res12@hh.com" xr:uid="{D57B8DCB-FF97-4AA6-9536-B921E497B092}"/>
    <hyperlink ref="Q357" r:id="rId301" display="mailto:res13@hh.com" xr:uid="{1081359D-C2A8-4663-AD21-07D1AA78FE4B}"/>
    <hyperlink ref="Q358" r:id="rId302" display="mailto:res13@hh.com" xr:uid="{B807581F-CFA8-412B-891F-812811A083DB}"/>
    <hyperlink ref="Q353" r:id="rId303" display="mailto:res8@hh.com" xr:uid="{4F6136B4-679C-4284-877E-1132581C10F5}"/>
    <hyperlink ref="Q352" r:id="rId304" display="mailto:res7@hh.com" xr:uid="{3FD151E8-C5A3-408C-A99C-E76000465A42}"/>
    <hyperlink ref="Q351" r:id="rId305" display="mailto:res4@hh.com" xr:uid="{C04BB325-FD0A-4741-AABE-A40A5F8BF9C0}"/>
    <hyperlink ref="Q350" r:id="rId306" display="mailto:res3@hh.com" xr:uid="{9D2E2C62-2805-4584-A4AB-41803FFC0124}"/>
    <hyperlink ref="Q349" r:id="rId307" display="mailto:res2@hh.com" xr:uid="{3371E8B1-72AC-4F2D-8444-11FA9C0411B5}"/>
    <hyperlink ref="Q348" r:id="rId308" display="mailto:res1@hh.com" xr:uid="{25E9897B-4A0F-4093-918A-E6B0327E35A3}"/>
    <hyperlink ref="Q347" r:id="rId309" display="mailto:cust12@hh.com" xr:uid="{5F868A1C-0CB1-464F-8D1F-9B340A5E6FED}"/>
    <hyperlink ref="Q346" r:id="rId310" display="mailto:cust12@hh.com" xr:uid="{C7E819FF-A3F1-4B28-B193-C6BF3CB650FB}"/>
    <hyperlink ref="J357" r:id="rId311" display="mailto:cust12@hh.com" xr:uid="{5B0C3118-D84E-4AD6-BB44-98D59A2E4289}"/>
    <hyperlink ref="AU346" r:id="rId312" display="mailto:res1@hh.com" xr:uid="{F5277129-02C3-48D4-96DC-534847F5180C}"/>
    <hyperlink ref="AU354" r:id="rId313" display="mailto:res11@hh.com" xr:uid="{FBC22F0A-366D-43D1-B5F2-85C2E28897AC}"/>
    <hyperlink ref="AU347" r:id="rId314" display="mailto:res2@hh.com" xr:uid="{ABEDE379-1947-475A-AE48-53063763401E}"/>
    <hyperlink ref="AU348" r:id="rId315" display="mailto:res3@hh.com" xr:uid="{0EEB89BE-54B9-4F0A-90B5-AAA274382F6D}"/>
    <hyperlink ref="AU349" r:id="rId316" display="mailto:res4@hh.com" xr:uid="{406C72F8-6D2C-4242-8491-AB2F9BC770A9}"/>
    <hyperlink ref="AU351" r:id="rId317" display="mailto:res8@hh.com" xr:uid="{3B978AB9-604D-4C8D-BDCD-FDA1EC218321}"/>
    <hyperlink ref="AU352" r:id="rId318" display="mailto:res9@hh.com" xr:uid="{F65418DF-32A4-4291-B5CC-0D17FEDBB959}"/>
    <hyperlink ref="AU353" r:id="rId319" display="mailto:res10@hh.com" xr:uid="{BC3F1B6B-A80A-4F18-B349-F7EDC2679613}"/>
    <hyperlink ref="AU355" r:id="rId320" display="mailto:res12@hh.com" xr:uid="{5AD0B5DA-AF02-477C-BFDB-B69B57E15237}"/>
    <hyperlink ref="AU356" r:id="rId321" display="mailto:res13@hh.com" xr:uid="{20F54BFD-90F1-4798-BC08-A2807A6B32FD}"/>
    <hyperlink ref="AU350" r:id="rId322" display="mailto:res7@hh.com" xr:uid="{BCC3B799-A429-4827-8EB6-8C246EFED5DE}"/>
    <hyperlink ref="Q389:Q396" r:id="rId323" display="mailto:res11@hh.com" xr:uid="{B5FCC093-2515-422F-897B-BB583C617444}"/>
    <hyperlink ref="Q394" r:id="rId324" display="mailto:res9@hh.com" xr:uid="{85E4774D-D22A-4A30-9309-ECD23DBA632C}"/>
    <hyperlink ref="Q395" r:id="rId325" display="mailto:res10@hh.com" xr:uid="{32C9EF78-6E99-44D0-957B-1E145128562A}"/>
    <hyperlink ref="Q396" r:id="rId326" display="mailto:res12@hh.com" xr:uid="{9715D0C7-2328-46E6-B3FD-B7315054B1A9}"/>
    <hyperlink ref="Q397" r:id="rId327" display="mailto:res13@hh.com" xr:uid="{A8B3FDDE-A9E2-4A4B-9878-B8FD2F39AD02}"/>
    <hyperlink ref="Q398" r:id="rId328" display="mailto:res13@hh.com" xr:uid="{8BA3785F-ED30-4DEF-8DC0-44312E184B94}"/>
    <hyperlink ref="Q393" r:id="rId329" display="mailto:res8@hh.com" xr:uid="{58E5BD58-6504-48AB-9E60-DCD4AEC0CF31}"/>
    <hyperlink ref="Q392" r:id="rId330" display="mailto:res7@hh.com" xr:uid="{A6465FA5-F052-4906-9DEE-9778DCD0F286}"/>
    <hyperlink ref="Q391" r:id="rId331" display="mailto:res4@hh.com" xr:uid="{83876CA9-E059-420A-9655-D5CEBD287684}"/>
    <hyperlink ref="Q390" r:id="rId332" display="mailto:res3@hh.com" xr:uid="{D4EE8188-69C2-4EE0-952D-0CDD8886CE4E}"/>
    <hyperlink ref="Q389" r:id="rId333" display="mailto:res2@hh.com" xr:uid="{A2E42E22-D4B1-4B02-9868-A8A1DE22DA01}"/>
    <hyperlink ref="Q388" r:id="rId334" display="mailto:res1@hh.com" xr:uid="{19E41E01-248A-45FA-BDE5-9289270C6BB3}"/>
    <hyperlink ref="Q387" r:id="rId335" display="mailto:cust12@hh.com" xr:uid="{1B89D6D2-EDDB-4CD2-BA05-FCE370C6B934}"/>
    <hyperlink ref="Q386" r:id="rId336" display="mailto:cust12@hh.com" xr:uid="{08A109F6-84C3-427B-9B7D-F10DB92E3C12}"/>
    <hyperlink ref="J397" r:id="rId337" display="mailto:cust12@hh.com" xr:uid="{CC08D658-4C5E-4171-9355-CF612589588B}"/>
    <hyperlink ref="AU386" r:id="rId338" display="mailto:res1@hh.com" xr:uid="{2F50F8AF-7E6E-4B62-92A2-B01FEA201156}"/>
    <hyperlink ref="AU394" r:id="rId339" display="mailto:res11@hh.com" xr:uid="{70687F41-A355-41C6-AE1F-6276D7457EAC}"/>
    <hyperlink ref="AU387" r:id="rId340" display="mailto:res2@hh.com" xr:uid="{1C05FDF7-1806-4EE2-AD2A-98C698D9007D}"/>
    <hyperlink ref="AU388" r:id="rId341" display="mailto:res3@hh.com" xr:uid="{C1CCC681-B6D8-402F-9CA3-A19348667310}"/>
    <hyperlink ref="AU389" r:id="rId342" display="mailto:res4@hh.com" xr:uid="{E2CA15A4-B92B-4254-A2C4-E725242431E7}"/>
    <hyperlink ref="AU391" r:id="rId343" display="mailto:res8@hh.com" xr:uid="{AD5F034F-CB88-496D-BDB1-9F6167A24743}"/>
    <hyperlink ref="AU392" r:id="rId344" display="mailto:res9@hh.com" xr:uid="{842C41D5-0AE3-4A9D-80F0-F0016E5EEF2B}"/>
    <hyperlink ref="AU393" r:id="rId345" display="mailto:res10@hh.com" xr:uid="{942680A0-E8AE-486A-B512-43DDF602626E}"/>
    <hyperlink ref="AU395" r:id="rId346" display="mailto:res12@hh.com" xr:uid="{024BE20D-90BC-4636-987B-1CBD634A2312}"/>
    <hyperlink ref="AU396" r:id="rId347" display="mailto:res13@hh.com" xr:uid="{59441C9A-2CE8-47D8-9693-C792F439E161}"/>
    <hyperlink ref="AU390" r:id="rId348" display="mailto:res7@hh.com" xr:uid="{C55386C6-13AB-4895-BBDD-6AA67E6CD0B1}"/>
    <hyperlink ref="Q427:Q434" r:id="rId349" display="mailto:res11@hh.com" xr:uid="{608CACCE-C8A6-4D1C-8D19-B4C809216DB6}"/>
    <hyperlink ref="Q432" r:id="rId350" display="mailto:res9@hh.com" xr:uid="{5B0A8F7D-7466-4A9E-98A2-B78A1A998B95}"/>
    <hyperlink ref="Q433" r:id="rId351" display="mailto:res10@hh.com" xr:uid="{E9D7C5ED-6AB2-426E-A269-6986AA1298D2}"/>
    <hyperlink ref="Q434" r:id="rId352" display="mailto:res12@hh.com" xr:uid="{2B720322-3718-4195-968E-EFBFE8D49DEE}"/>
    <hyperlink ref="Q435" r:id="rId353" display="mailto:res13@hh.com" xr:uid="{1423235D-8E4B-465C-90A2-9B5249DFED6D}"/>
    <hyperlink ref="Q436" r:id="rId354" display="mailto:res13@hh.com" xr:uid="{1F7F70C8-70DE-47E0-972F-397072F023F8}"/>
    <hyperlink ref="Q431" r:id="rId355" display="mailto:res8@hh.com" xr:uid="{F4240140-96A2-4D42-B58C-92F29301107E}"/>
    <hyperlink ref="Q430" r:id="rId356" display="mailto:res7@hh.com" xr:uid="{47CD7318-7F22-4260-9D56-BAB013F41DC9}"/>
    <hyperlink ref="Q429" r:id="rId357" display="mailto:res4@hh.com" xr:uid="{F3B12F55-C8A3-4A11-A4B3-AE1DFF582D53}"/>
    <hyperlink ref="Q428" r:id="rId358" display="mailto:res3@hh.com" xr:uid="{A1257A8D-2EDD-4A35-A79C-4ECECD5BC59D}"/>
    <hyperlink ref="Q427" r:id="rId359" display="mailto:res2@hh.com" xr:uid="{891A5A00-F67B-4031-8D53-4335B67586D0}"/>
    <hyperlink ref="Q426" r:id="rId360" display="mailto:res1@hh.com" xr:uid="{4C647CE8-5C20-4EFB-9B6A-BF8C345B261A}"/>
    <hyperlink ref="Q425" r:id="rId361" display="mailto:cust12@hh.com" xr:uid="{B1ABD13E-039B-4C9C-80D1-19E22DF9FC59}"/>
    <hyperlink ref="Q424" r:id="rId362" display="mailto:cust12@hh.com" xr:uid="{06C19986-03D3-4DE6-AE8D-85CE3E37A07E}"/>
    <hyperlink ref="J435" r:id="rId363" display="mailto:cust12@hh.com" xr:uid="{50AD2EA7-D4CB-4844-9095-2ACCF7E37C9F}"/>
    <hyperlink ref="AT424" r:id="rId364" display="mailto:res1@hh.com" xr:uid="{75C2D2C9-F63F-4611-BE98-FE0D82621366}"/>
    <hyperlink ref="AT432" r:id="rId365" display="mailto:res11@hh.com" xr:uid="{D0C91F6E-3D0D-44D7-BDEC-C51BB5465FC6}"/>
    <hyperlink ref="AT425" r:id="rId366" display="mailto:res2@hh.com" xr:uid="{5BE4352F-F23B-43CA-9DBC-E70811D027A9}"/>
    <hyperlink ref="AT426" r:id="rId367" display="mailto:res3@hh.com" xr:uid="{3C4AE97F-9A3B-448B-9B34-5EBCA2D3DA68}"/>
    <hyperlink ref="AT427" r:id="rId368" display="mailto:res4@hh.com" xr:uid="{B9ED0B65-FC76-488E-9425-67C0DE7ACF95}"/>
    <hyperlink ref="AT429" r:id="rId369" display="mailto:res8@hh.com" xr:uid="{2B3A2845-B37D-4BC8-9903-81A2E75ADCB1}"/>
    <hyperlink ref="AT430" r:id="rId370" display="mailto:res9@hh.com" xr:uid="{649085EA-F97D-4441-82B0-29A753F509BB}"/>
    <hyperlink ref="AT431" r:id="rId371" display="mailto:res10@hh.com" xr:uid="{131E3C20-8277-45E9-8CFF-C3295ABFB5C5}"/>
    <hyperlink ref="AT433" r:id="rId372" display="mailto:res12@hh.com" xr:uid="{3140773A-C051-49D9-A17D-96732A71482A}"/>
    <hyperlink ref="AT434" r:id="rId373" display="mailto:res13@hh.com" xr:uid="{0E947E68-EAB5-40E0-BFB6-6B9BEE8BA0BC}"/>
    <hyperlink ref="AT428" r:id="rId374" display="mailto:res7@hh.com" xr:uid="{55C9471C-6559-4F89-893C-3C7C2B0B1BA7}"/>
    <hyperlink ref="Q462:Q469" r:id="rId375" display="mailto:res11@hh.com" xr:uid="{AB63BE8C-EFF9-487F-BCE5-6AE002963A44}"/>
    <hyperlink ref="Q467" r:id="rId376" display="mailto:res9@hh.com" xr:uid="{8B3763D0-CE9B-4B0A-958A-47B8B1E8A067}"/>
    <hyperlink ref="Q468" r:id="rId377" display="mailto:res10@hh.com" xr:uid="{EF33B399-EFE2-435C-8E01-E7A13134881D}"/>
    <hyperlink ref="Q469" r:id="rId378" display="mailto:res12@hh.com" xr:uid="{43D700B1-7FAA-4238-87DF-1B445B73D3D3}"/>
    <hyperlink ref="Q470" r:id="rId379" display="mailto:res13@hh.com" xr:uid="{70818BB5-6331-46E1-9AA7-CFC15FF0E9A3}"/>
    <hyperlink ref="Q471" r:id="rId380" display="mailto:res13@hh.com" xr:uid="{C53BBC0A-F829-458F-9515-06FB6A7CDFD0}"/>
    <hyperlink ref="Q466" r:id="rId381" display="mailto:res8@hh.com" xr:uid="{C62FA9AD-58D9-4BFF-A97C-B3BEABFF4020}"/>
    <hyperlink ref="Q465" r:id="rId382" display="mailto:res7@hh.com" xr:uid="{0D67FC48-1D6F-440A-BFB3-C3A334D33904}"/>
    <hyperlink ref="Q464" r:id="rId383" display="mailto:res4@hh.com" xr:uid="{7411B0AE-833D-4285-A484-43727C7A0A6D}"/>
    <hyperlink ref="Q463" r:id="rId384" display="mailto:res3@hh.com" xr:uid="{3115A4F6-37FA-45B5-973E-2AE640529F92}"/>
    <hyperlink ref="Q462" r:id="rId385" display="mailto:res2@hh.com" xr:uid="{6883BEEB-0508-49E7-98A2-EE6CB5EE2E08}"/>
    <hyperlink ref="Q461" r:id="rId386" display="mailto:res1@hh.com" xr:uid="{D4B02D98-93AB-469E-AE82-84FAEC56F592}"/>
    <hyperlink ref="Q460" r:id="rId387" display="mailto:cust12@hh.com" xr:uid="{6216DA62-8026-4644-8A98-8AE1B0C82925}"/>
    <hyperlink ref="Q459" r:id="rId388" display="mailto:cust12@hh.com" xr:uid="{2ECB6A3E-885B-4C22-82F6-4C71D08F5D36}"/>
    <hyperlink ref="J470" r:id="rId389" display="mailto:cust12@hh.com" xr:uid="{DE8ADB8C-CC19-4F74-950F-4019868D1B9C}"/>
    <hyperlink ref="AU459" r:id="rId390" display="mailto:res1@hh.com" xr:uid="{EDFB205B-266A-4738-823F-7B5E28A11F75}"/>
    <hyperlink ref="AU467" r:id="rId391" display="mailto:res11@hh.com" xr:uid="{B1A64216-322C-4E35-A977-AF1F97FB6600}"/>
    <hyperlink ref="AU460" r:id="rId392" display="mailto:res2@hh.com" xr:uid="{CD4EBD16-B67C-4B66-821C-957552CA6320}"/>
    <hyperlink ref="AU461" r:id="rId393" display="mailto:res3@hh.com" xr:uid="{C95A00C4-C8C2-4D8D-BDDC-B44571DC75D6}"/>
    <hyperlink ref="AU462" r:id="rId394" display="mailto:res4@hh.com" xr:uid="{AE4DDDC1-8B5D-4CDB-BDCC-148EA69334C6}"/>
    <hyperlink ref="AU464" r:id="rId395" display="mailto:res8@hh.com" xr:uid="{DC177332-BC92-4A45-9A75-B6FF2F3D3E96}"/>
    <hyperlink ref="AU465" r:id="rId396" display="mailto:res9@hh.com" xr:uid="{59E4C2AA-8026-4A67-9EA9-A2AC83AB6EBF}"/>
    <hyperlink ref="AU466" r:id="rId397" display="mailto:res10@hh.com" xr:uid="{C5D69295-C09D-432E-BF5E-681BF7418FAC}"/>
    <hyperlink ref="AU468" r:id="rId398" display="mailto:res12@hh.com" xr:uid="{2D5FF246-C11C-48FA-8BFF-77F0A9362920}"/>
    <hyperlink ref="AU469" r:id="rId399" display="mailto:res13@hh.com" xr:uid="{EACAA4AA-B613-43A7-BDB0-C57F0838DCDA}"/>
    <hyperlink ref="AU463" r:id="rId400" display="mailto:res7@hh.com" xr:uid="{213EAF00-D7BC-4748-9009-FB7878C72F19}"/>
    <hyperlink ref="Q498:Q505" r:id="rId401" display="mailto:res11@hh.com" xr:uid="{861F3DC8-E448-40F0-8760-20CF4C41F7C5}"/>
    <hyperlink ref="Q503" r:id="rId402" display="mailto:res9@hh.com" xr:uid="{B7900623-1250-4BED-B660-FA9FFB0F380C}"/>
    <hyperlink ref="Q504" r:id="rId403" display="mailto:res10@hh.com" xr:uid="{6609C843-F335-4DC7-B0A9-A4B161B7964A}"/>
    <hyperlink ref="Q505" r:id="rId404" display="mailto:res12@hh.com" xr:uid="{A5A9543C-532E-468D-9AEF-EC408A129E27}"/>
    <hyperlink ref="Q506" r:id="rId405" display="mailto:res13@hh.com" xr:uid="{C0A9A4DE-E693-423A-BF91-A3EE32EEF48D}"/>
    <hyperlink ref="Q507" r:id="rId406" display="mailto:res13@hh.com" xr:uid="{54D2FF7A-9C99-435C-91F8-01FD81B11973}"/>
    <hyperlink ref="Q502" r:id="rId407" display="mailto:res8@hh.com" xr:uid="{EDC13A15-4E56-48FD-B4DE-6BD542A1E9C4}"/>
    <hyperlink ref="Q501" r:id="rId408" display="mailto:res7@hh.com" xr:uid="{2D33F515-5D72-4C89-9DFB-0A6B09B48D50}"/>
    <hyperlink ref="Q500" r:id="rId409" display="mailto:res4@hh.com" xr:uid="{1B5F8A7E-9D25-4F93-BF88-FBC4734812F7}"/>
    <hyperlink ref="Q499" r:id="rId410" display="mailto:res3@hh.com" xr:uid="{A96616DC-93B2-4195-A003-FD27593DEFA5}"/>
    <hyperlink ref="Q498" r:id="rId411" display="mailto:res2@hh.com" xr:uid="{62C46C93-433C-40B1-8267-463A509A5155}"/>
    <hyperlink ref="Q497" r:id="rId412" display="mailto:res1@hh.com" xr:uid="{C56FB593-88AD-415D-A328-AE764229ADF2}"/>
    <hyperlink ref="Q496" r:id="rId413" display="mailto:cust12@hh.com" xr:uid="{51FBF1A1-2454-46EC-BC67-977BD4EF8240}"/>
    <hyperlink ref="Q495" r:id="rId414" display="mailto:cust12@hh.com" xr:uid="{F2B84FC8-0A29-4E5D-A050-41EE87415F80}"/>
    <hyperlink ref="J506" r:id="rId415" display="mailto:cust12@hh.com" xr:uid="{644C41B1-16F4-4DAC-A8A2-F6820D55C311}"/>
    <hyperlink ref="AX495" r:id="rId416" display="mailto:res1@hh.com" xr:uid="{BC4C727F-8E5D-4581-94E2-D2F6B7312B1D}"/>
    <hyperlink ref="AX503" r:id="rId417" display="mailto:res11@hh.com" xr:uid="{182B39F9-9335-4A61-B176-0579BB4D8688}"/>
    <hyperlink ref="AX496" r:id="rId418" display="mailto:res2@hh.com" xr:uid="{D6A136B1-3F48-432C-848B-682287387FF8}"/>
    <hyperlink ref="AX497" r:id="rId419" display="mailto:res3@hh.com" xr:uid="{A44D8977-42E4-4ECB-BBC0-BF516327AE9C}"/>
    <hyperlink ref="AX498" r:id="rId420" display="mailto:res4@hh.com" xr:uid="{FD5F73B9-8898-44AB-A13C-8CC0E9DCBD30}"/>
    <hyperlink ref="AX500" r:id="rId421" display="mailto:res8@hh.com" xr:uid="{AA3A2F9B-C945-4038-A215-92C60D882E00}"/>
    <hyperlink ref="AX501" r:id="rId422" display="mailto:res9@hh.com" xr:uid="{3DC71F73-8AF8-478D-B53D-88FD397C0303}"/>
    <hyperlink ref="AX502" r:id="rId423" display="mailto:res10@hh.com" xr:uid="{2CA793D1-730E-4826-9EF2-C3B54DCEB58E}"/>
    <hyperlink ref="AX504" r:id="rId424" display="mailto:res12@hh.com" xr:uid="{AC7D0DCC-E0AD-4B65-9E19-F6154358C026}"/>
    <hyperlink ref="AX505" r:id="rId425" display="mailto:res13@hh.com" xr:uid="{C180FA46-61FC-4FE4-ABF7-8EFF372DFD9F}"/>
    <hyperlink ref="AX499" r:id="rId426" display="mailto:res7@hh.com" xr:uid="{4529FD29-261A-47EE-A731-88478C5D1C3B}"/>
    <hyperlink ref="Q517:Q524" r:id="rId427" display="mailto:res11@hh.com" xr:uid="{BB0CEA72-64CD-45A5-9AE5-2D0A900827CA}"/>
    <hyperlink ref="Q522" r:id="rId428" display="mailto:res9@hh.com" xr:uid="{A41F9951-D5C6-40F7-94B5-5E9AB0A2C777}"/>
    <hyperlink ref="Q523" r:id="rId429" display="mailto:res10@hh.com" xr:uid="{E49886A3-79F9-414E-B4F5-E536B5323CBA}"/>
    <hyperlink ref="Q524" r:id="rId430" display="mailto:res12@hh.com" xr:uid="{F29D0F4E-9D3C-459E-8C18-3B7E612B6658}"/>
    <hyperlink ref="Q525" r:id="rId431" display="mailto:res13@hh.com" xr:uid="{DE62E910-1993-4C51-BD23-F245FDC86EEF}"/>
    <hyperlink ref="Q526" r:id="rId432" display="mailto:res13@hh.com" xr:uid="{CF057115-B289-4C35-BCAD-BA6E96B62C8C}"/>
    <hyperlink ref="Q521" r:id="rId433" display="mailto:res8@hh.com" xr:uid="{FA953899-5C53-4BDE-9957-FAB867F8336B}"/>
    <hyperlink ref="Q520" r:id="rId434" display="mailto:res7@hh.com" xr:uid="{406A0659-CA89-467D-9919-1D02B14B6DFD}"/>
    <hyperlink ref="Q519" r:id="rId435" display="mailto:res4@hh.com" xr:uid="{47966F76-68A2-4CFA-9011-BFA3E6C3AE1E}"/>
    <hyperlink ref="Q518" r:id="rId436" display="mailto:res3@hh.com" xr:uid="{5C7DA9A1-6DB4-44CC-83C5-57E304554B29}"/>
    <hyperlink ref="Q517" r:id="rId437" display="mailto:res2@hh.com" xr:uid="{107864C3-000D-4169-9B9B-D58573F929E0}"/>
    <hyperlink ref="Q516" r:id="rId438" display="mailto:res1@hh.com" xr:uid="{1F981E02-80C6-489A-945A-E8725DA31AEC}"/>
    <hyperlink ref="Q515" r:id="rId439" display="mailto:cust12@hh.com" xr:uid="{A21A8460-42BB-4B73-AE42-F94F85D683D4}"/>
    <hyperlink ref="Q514" r:id="rId440" display="mailto:cust12@hh.com" xr:uid="{91B8F8C1-9E96-48BA-A5BB-A10C39E7CAC5}"/>
    <hyperlink ref="J525" r:id="rId441" display="mailto:cust12@hh.com" xr:uid="{E86CA182-70D4-4408-AAB9-652356E1452C}"/>
    <hyperlink ref="AX514" r:id="rId442" display="mailto:res1@hh.com" xr:uid="{A0C94253-EDCB-4126-857D-1E5FA0FF0035}"/>
    <hyperlink ref="AX522" r:id="rId443" display="mailto:res11@hh.com" xr:uid="{7A2060C5-D5DB-425D-A8DB-52B31BE5E496}"/>
    <hyperlink ref="AX515" r:id="rId444" display="mailto:res2@hh.com" xr:uid="{27573038-E797-4B4E-969D-C688DA389E6C}"/>
    <hyperlink ref="AX516" r:id="rId445" display="mailto:res3@hh.com" xr:uid="{06C1226B-C014-4759-B7F8-859B57E40FFD}"/>
    <hyperlink ref="AX517" r:id="rId446" display="mailto:res4@hh.com" xr:uid="{693DFFEE-3B1F-4D42-9F5D-11A7A8E8B171}"/>
    <hyperlink ref="AX519" r:id="rId447" display="mailto:res8@hh.com" xr:uid="{D68ED736-2C0D-4063-BF4F-387AFC06E7B6}"/>
    <hyperlink ref="AX520" r:id="rId448" display="mailto:res9@hh.com" xr:uid="{2A3B0BC0-AC01-4A7E-8F8C-7C466E65F39E}"/>
    <hyperlink ref="AX521" r:id="rId449" display="mailto:res10@hh.com" xr:uid="{B191754F-BFA2-413B-A6FB-F795953B3EDD}"/>
    <hyperlink ref="AX523" r:id="rId450" display="mailto:res12@hh.com" xr:uid="{2CC78FB5-B45B-4E43-8AF5-524939E7F59D}"/>
    <hyperlink ref="AX524" r:id="rId451" display="mailto:res13@hh.com" xr:uid="{068F90E2-FCBC-452D-A525-D16A25DD528D}"/>
    <hyperlink ref="AX518" r:id="rId452" display="mailto:res7@hh.com" xr:uid="{F7999533-5377-4248-B168-12580CE96B14}"/>
  </hyperlinks>
  <pageMargins left="0.7" right="0.7" top="0.75" bottom="0.75" header="0.3" footer="0.3"/>
  <pageSetup orientation="portrait" r:id="rId453"/>
  <drawing r:id="rId45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0621-AC06-466B-AF90-09F29973FA35}">
  <dimension ref="A1:CC21"/>
  <sheetViews>
    <sheetView topLeftCell="S1" zoomScale="50" zoomScaleNormal="50" workbookViewId="0">
      <selection activeCell="AV22" sqref="AV22"/>
    </sheetView>
  </sheetViews>
  <sheetFormatPr defaultRowHeight="14.4" x14ac:dyDescent="0.3"/>
  <cols>
    <col min="12" max="12" width="15" bestFit="1" customWidth="1"/>
  </cols>
  <sheetData>
    <row r="1" spans="2:81" ht="15" thickBot="1" x14ac:dyDescent="0.35"/>
    <row r="2" spans="2:81" x14ac:dyDescent="0.3">
      <c r="B2" s="176" t="s">
        <v>205</v>
      </c>
      <c r="C2" s="177"/>
      <c r="D2" s="177"/>
      <c r="E2" s="177"/>
      <c r="F2" s="177"/>
      <c r="G2" s="178"/>
      <c r="I2" s="179" t="s">
        <v>206</v>
      </c>
      <c r="J2" s="180"/>
      <c r="K2" s="180"/>
      <c r="L2" s="180"/>
      <c r="M2" s="180"/>
      <c r="N2" s="181"/>
      <c r="P2" s="179" t="s">
        <v>207</v>
      </c>
      <c r="Q2" s="180"/>
      <c r="R2" s="180"/>
      <c r="S2" s="180"/>
      <c r="T2" s="180"/>
      <c r="U2" s="181"/>
      <c r="X2" s="179" t="s">
        <v>208</v>
      </c>
      <c r="Y2" s="180"/>
      <c r="Z2" s="180"/>
      <c r="AA2" s="180"/>
      <c r="AB2" s="180"/>
      <c r="AC2" s="181"/>
      <c r="AE2" s="179" t="s">
        <v>209</v>
      </c>
      <c r="AF2" s="180"/>
      <c r="AG2" s="180"/>
      <c r="AH2" s="180"/>
      <c r="AI2" s="180"/>
      <c r="AJ2" s="181"/>
      <c r="AL2" s="179" t="s">
        <v>210</v>
      </c>
      <c r="AM2" s="180"/>
      <c r="AN2" s="180"/>
      <c r="AO2" s="180"/>
      <c r="AP2" s="181"/>
      <c r="AR2" s="179" t="s">
        <v>211</v>
      </c>
      <c r="AS2" s="181"/>
      <c r="AU2" s="176" t="s">
        <v>212</v>
      </c>
      <c r="AV2" s="177"/>
      <c r="AW2" s="177"/>
      <c r="AX2" s="177"/>
      <c r="AY2" s="177"/>
      <c r="AZ2" s="178"/>
      <c r="BA2" s="182"/>
      <c r="BB2" s="183" t="s">
        <v>213</v>
      </c>
      <c r="BC2" s="184"/>
      <c r="BD2" s="184"/>
      <c r="BE2" s="184"/>
      <c r="BF2" s="184"/>
      <c r="BG2" s="185"/>
      <c r="BI2" s="179" t="s">
        <v>214</v>
      </c>
      <c r="BJ2" s="180"/>
      <c r="BK2" s="181"/>
      <c r="BM2" s="179" t="s">
        <v>215</v>
      </c>
      <c r="BN2" s="180"/>
      <c r="BO2" s="180"/>
      <c r="BP2" s="180"/>
      <c r="BQ2" s="180"/>
      <c r="BR2" s="181"/>
      <c r="BT2" s="179" t="s">
        <v>216</v>
      </c>
      <c r="BU2" s="180"/>
      <c r="BV2" s="180"/>
      <c r="BW2" s="181"/>
      <c r="BZ2" s="179" t="s">
        <v>217</v>
      </c>
      <c r="CA2" s="180"/>
      <c r="CB2" s="180"/>
      <c r="CC2" s="181"/>
    </row>
    <row r="3" spans="2:81" ht="15.6" x14ac:dyDescent="0.3">
      <c r="B3" s="186" t="s">
        <v>0</v>
      </c>
      <c r="G3" s="187"/>
      <c r="I3" s="186" t="s">
        <v>0</v>
      </c>
      <c r="J3" s="102"/>
      <c r="K3" s="102"/>
      <c r="L3" s="102"/>
      <c r="M3" s="102"/>
      <c r="N3" s="188"/>
      <c r="P3" s="186" t="s">
        <v>0</v>
      </c>
      <c r="Q3" s="102"/>
      <c r="R3" s="102"/>
      <c r="S3" s="102"/>
      <c r="T3" s="102"/>
      <c r="U3" s="188"/>
      <c r="X3" s="186" t="s">
        <v>0</v>
      </c>
      <c r="Y3" s="102"/>
      <c r="Z3" s="102"/>
      <c r="AA3" s="102"/>
      <c r="AB3" s="101" t="s">
        <v>1</v>
      </c>
      <c r="AC3" s="189" t="s">
        <v>1</v>
      </c>
      <c r="AE3" s="186" t="s">
        <v>0</v>
      </c>
      <c r="AF3" s="102"/>
      <c r="AG3" s="102"/>
      <c r="AH3" s="102"/>
      <c r="AI3" s="102"/>
      <c r="AJ3" s="189" t="s">
        <v>1</v>
      </c>
      <c r="AL3" s="186" t="s">
        <v>0</v>
      </c>
      <c r="AM3" s="102"/>
      <c r="AN3" s="102"/>
      <c r="AO3" s="101" t="s">
        <v>1</v>
      </c>
      <c r="AP3" s="189" t="s">
        <v>1</v>
      </c>
      <c r="AR3" s="190" t="s">
        <v>2</v>
      </c>
      <c r="AS3" s="191" t="s">
        <v>2</v>
      </c>
      <c r="AU3" s="190" t="s">
        <v>0</v>
      </c>
      <c r="AZ3" s="189" t="s">
        <v>1</v>
      </c>
      <c r="BB3" s="186" t="s">
        <v>0</v>
      </c>
      <c r="BC3" s="102"/>
      <c r="BD3" s="102"/>
      <c r="BE3" s="102"/>
      <c r="BF3" s="101" t="s">
        <v>1</v>
      </c>
      <c r="BG3" s="189" t="s">
        <v>1</v>
      </c>
      <c r="BI3" s="186" t="s">
        <v>0</v>
      </c>
      <c r="BJ3" s="102"/>
      <c r="BK3" s="188"/>
      <c r="BM3" s="186" t="s">
        <v>0</v>
      </c>
      <c r="BN3" s="101" t="s">
        <v>1</v>
      </c>
      <c r="BO3" s="104"/>
      <c r="BP3" s="102"/>
      <c r="BQ3" s="102"/>
      <c r="BR3" s="188"/>
      <c r="BT3" s="186" t="s">
        <v>0</v>
      </c>
      <c r="BU3" s="101" t="s">
        <v>1</v>
      </c>
      <c r="BV3" s="103"/>
      <c r="BW3" s="188"/>
      <c r="BZ3" s="186" t="s">
        <v>0</v>
      </c>
      <c r="CA3" s="101" t="s">
        <v>1</v>
      </c>
      <c r="CB3" s="103"/>
      <c r="CC3" s="188"/>
    </row>
    <row r="4" spans="2:81" ht="15.6" x14ac:dyDescent="0.3">
      <c r="B4" s="192" t="s">
        <v>3</v>
      </c>
      <c r="C4" s="105" t="s">
        <v>4</v>
      </c>
      <c r="D4" s="105" t="s">
        <v>5</v>
      </c>
      <c r="E4" s="105" t="s">
        <v>6</v>
      </c>
      <c r="F4" s="105" t="s">
        <v>7</v>
      </c>
      <c r="G4" s="193" t="s">
        <v>8</v>
      </c>
      <c r="I4" s="192" t="s">
        <v>9</v>
      </c>
      <c r="J4" s="105" t="s">
        <v>10</v>
      </c>
      <c r="K4" s="105" t="s">
        <v>11</v>
      </c>
      <c r="L4" s="105" t="s">
        <v>12</v>
      </c>
      <c r="M4" s="105" t="s">
        <v>13</v>
      </c>
      <c r="N4" s="193" t="s">
        <v>14</v>
      </c>
      <c r="P4" s="192" t="s">
        <v>15</v>
      </c>
      <c r="Q4" s="105" t="s">
        <v>16</v>
      </c>
      <c r="R4" s="105" t="s">
        <v>17</v>
      </c>
      <c r="S4" s="105" t="s">
        <v>18</v>
      </c>
      <c r="T4" s="105" t="s">
        <v>19</v>
      </c>
      <c r="U4" s="193" t="s">
        <v>20</v>
      </c>
      <c r="X4" s="192" t="s">
        <v>21</v>
      </c>
      <c r="Y4" s="105" t="s">
        <v>25</v>
      </c>
      <c r="Z4" s="105" t="s">
        <v>26</v>
      </c>
      <c r="AA4" s="105" t="s">
        <v>27</v>
      </c>
      <c r="AB4" s="106" t="s">
        <v>22</v>
      </c>
      <c r="AC4" s="194" t="s">
        <v>23</v>
      </c>
      <c r="AE4" s="192" t="s">
        <v>22</v>
      </c>
      <c r="AF4" s="141" t="s">
        <v>11</v>
      </c>
      <c r="AG4" s="105" t="s">
        <v>28</v>
      </c>
      <c r="AH4" s="105" t="s">
        <v>29</v>
      </c>
      <c r="AI4" s="105" t="s">
        <v>30</v>
      </c>
      <c r="AJ4" s="194" t="s">
        <v>23</v>
      </c>
      <c r="AL4" s="195" t="s">
        <v>31</v>
      </c>
      <c r="AM4" s="106" t="s">
        <v>32</v>
      </c>
      <c r="AN4" s="106" t="s">
        <v>33</v>
      </c>
      <c r="AO4" s="106" t="s">
        <v>22</v>
      </c>
      <c r="AP4" s="194" t="s">
        <v>23</v>
      </c>
      <c r="AR4" s="192" t="s">
        <v>23</v>
      </c>
      <c r="AS4" s="196" t="s">
        <v>22</v>
      </c>
      <c r="AU4" s="192" t="s">
        <v>23</v>
      </c>
      <c r="AV4" s="105" t="s">
        <v>34</v>
      </c>
      <c r="AW4" s="105" t="s">
        <v>35</v>
      </c>
      <c r="AX4" s="105" t="s">
        <v>36</v>
      </c>
      <c r="AY4" s="105" t="s">
        <v>37</v>
      </c>
      <c r="AZ4" s="193" t="s">
        <v>3</v>
      </c>
      <c r="BB4" s="192" t="s">
        <v>38</v>
      </c>
      <c r="BC4" s="105" t="s">
        <v>39</v>
      </c>
      <c r="BD4" s="105" t="s">
        <v>40</v>
      </c>
      <c r="BE4" s="105" t="s">
        <v>41</v>
      </c>
      <c r="BF4" s="106" t="s">
        <v>22</v>
      </c>
      <c r="BG4" s="194" t="s">
        <v>23</v>
      </c>
      <c r="BI4" s="192" t="s">
        <v>24</v>
      </c>
      <c r="BJ4" s="105" t="s">
        <v>22</v>
      </c>
      <c r="BK4" s="197" t="s">
        <v>42</v>
      </c>
      <c r="BM4" s="198" t="s">
        <v>43</v>
      </c>
      <c r="BN4" s="105" t="s">
        <v>24</v>
      </c>
      <c r="BO4" s="105" t="s">
        <v>44</v>
      </c>
      <c r="BP4" s="106" t="s">
        <v>45</v>
      </c>
      <c r="BQ4" s="106" t="s">
        <v>46</v>
      </c>
      <c r="BR4" s="194" t="s">
        <v>47</v>
      </c>
      <c r="BT4" s="192" t="s">
        <v>48</v>
      </c>
      <c r="BU4" s="105" t="s">
        <v>24</v>
      </c>
      <c r="BV4" s="105" t="s">
        <v>49</v>
      </c>
      <c r="BW4" s="193" t="s">
        <v>50</v>
      </c>
      <c r="BZ4" s="199" t="s">
        <v>51</v>
      </c>
      <c r="CA4" s="105" t="s">
        <v>24</v>
      </c>
      <c r="CB4" s="105" t="s">
        <v>52</v>
      </c>
      <c r="CC4" s="193" t="s">
        <v>53</v>
      </c>
    </row>
    <row r="5" spans="2:81" ht="15.6" x14ac:dyDescent="0.3">
      <c r="B5" s="200">
        <v>2234567890</v>
      </c>
      <c r="C5" s="111" t="s">
        <v>54</v>
      </c>
      <c r="D5" s="111" t="s">
        <v>55</v>
      </c>
      <c r="E5" s="111" t="s">
        <v>56</v>
      </c>
      <c r="F5" s="111" t="s">
        <v>57</v>
      </c>
      <c r="G5" s="201">
        <v>27787</v>
      </c>
      <c r="I5" s="200">
        <v>1234567890</v>
      </c>
      <c r="J5" s="111" t="s">
        <v>58</v>
      </c>
      <c r="K5" s="64" t="s">
        <v>59</v>
      </c>
      <c r="L5" s="112">
        <v>40553</v>
      </c>
      <c r="M5" s="111">
        <v>16311</v>
      </c>
      <c r="N5" s="201">
        <v>40251</v>
      </c>
      <c r="P5" s="202">
        <v>9876543210</v>
      </c>
      <c r="Q5" s="114" t="s">
        <v>60</v>
      </c>
      <c r="R5" s="64" t="s">
        <v>61</v>
      </c>
      <c r="S5" s="64" t="s">
        <v>62</v>
      </c>
      <c r="T5" s="112">
        <v>31733</v>
      </c>
      <c r="U5" s="203" t="s">
        <v>63</v>
      </c>
      <c r="X5" s="204">
        <v>123450</v>
      </c>
      <c r="Y5" s="111">
        <v>260</v>
      </c>
      <c r="Z5" s="111">
        <v>4400</v>
      </c>
      <c r="AA5" s="64">
        <f>Y5+Z5</f>
        <v>4660</v>
      </c>
      <c r="AB5" s="115">
        <v>8120</v>
      </c>
      <c r="AC5" s="203">
        <v>8765432109</v>
      </c>
      <c r="AE5" s="204">
        <v>8120</v>
      </c>
      <c r="AF5" s="115" t="s">
        <v>59</v>
      </c>
      <c r="AG5" s="64" t="s">
        <v>64</v>
      </c>
      <c r="AH5" s="112">
        <v>40553</v>
      </c>
      <c r="AI5" s="117">
        <v>40918</v>
      </c>
      <c r="AJ5" s="203">
        <v>8765432109</v>
      </c>
      <c r="AL5" s="205">
        <v>141</v>
      </c>
      <c r="AM5" s="112">
        <v>40554</v>
      </c>
      <c r="AN5" s="112">
        <v>40613</v>
      </c>
      <c r="AO5" s="64">
        <v>8120</v>
      </c>
      <c r="AP5" s="206">
        <v>8765432109</v>
      </c>
      <c r="AR5" s="205">
        <v>8765432109</v>
      </c>
      <c r="AS5" s="203">
        <v>8120</v>
      </c>
      <c r="AU5" s="204">
        <v>8765432109</v>
      </c>
      <c r="AV5" s="111" t="s">
        <v>65</v>
      </c>
      <c r="AW5" s="111" t="s">
        <v>66</v>
      </c>
      <c r="AX5" s="114" t="s">
        <v>67</v>
      </c>
      <c r="AY5" s="112">
        <v>28153</v>
      </c>
      <c r="AZ5" s="207">
        <v>2234567890</v>
      </c>
      <c r="BB5" s="200">
        <v>143818</v>
      </c>
      <c r="BC5" s="112">
        <v>40553</v>
      </c>
      <c r="BD5" s="117">
        <v>40918</v>
      </c>
      <c r="BE5" s="64" t="s">
        <v>68</v>
      </c>
      <c r="BF5" s="115">
        <v>8120</v>
      </c>
      <c r="BG5" s="206">
        <v>8765432109</v>
      </c>
      <c r="BI5" s="204">
        <v>12340</v>
      </c>
      <c r="BJ5" s="64">
        <v>8120</v>
      </c>
      <c r="BK5" s="208">
        <v>260</v>
      </c>
      <c r="BM5" s="205">
        <v>101</v>
      </c>
      <c r="BN5" s="64">
        <v>12340</v>
      </c>
      <c r="BO5" s="111" t="s">
        <v>69</v>
      </c>
      <c r="BP5" s="115">
        <v>10</v>
      </c>
      <c r="BQ5" s="116">
        <v>20</v>
      </c>
      <c r="BR5" s="203">
        <f>BP5*BQ5</f>
        <v>200</v>
      </c>
      <c r="BT5" s="204">
        <v>131</v>
      </c>
      <c r="BU5" s="64">
        <v>12340</v>
      </c>
      <c r="BV5" s="64">
        <v>15</v>
      </c>
      <c r="BW5" s="206">
        <v>20</v>
      </c>
      <c r="BZ5" s="204">
        <v>166</v>
      </c>
      <c r="CA5" s="64">
        <v>12340</v>
      </c>
      <c r="CB5" s="115" t="s">
        <v>63</v>
      </c>
      <c r="CC5" s="206">
        <v>40</v>
      </c>
    </row>
    <row r="6" spans="2:81" ht="15.6" x14ac:dyDescent="0.3">
      <c r="B6" s="200">
        <v>2234567891</v>
      </c>
      <c r="C6" s="111" t="s">
        <v>70</v>
      </c>
      <c r="D6" s="111" t="s">
        <v>71</v>
      </c>
      <c r="E6" s="111" t="s">
        <v>72</v>
      </c>
      <c r="F6" s="111" t="s">
        <v>73</v>
      </c>
      <c r="G6" s="201">
        <v>27952</v>
      </c>
      <c r="I6" s="200">
        <v>1234567891</v>
      </c>
      <c r="J6" s="111" t="s">
        <v>74</v>
      </c>
      <c r="K6" s="64" t="s">
        <v>75</v>
      </c>
      <c r="L6" s="112">
        <v>41344</v>
      </c>
      <c r="M6" s="111">
        <v>14068</v>
      </c>
      <c r="N6" s="201">
        <v>40982</v>
      </c>
      <c r="P6" s="202">
        <v>9876543211</v>
      </c>
      <c r="Q6" s="114" t="s">
        <v>76</v>
      </c>
      <c r="R6" s="64" t="s">
        <v>77</v>
      </c>
      <c r="S6" s="64" t="s">
        <v>78</v>
      </c>
      <c r="T6" s="112">
        <v>33161</v>
      </c>
      <c r="U6" s="203" t="s">
        <v>79</v>
      </c>
      <c r="X6" s="204">
        <v>123451</v>
      </c>
      <c r="Y6" s="111">
        <v>389</v>
      </c>
      <c r="Z6" s="111">
        <v>4400</v>
      </c>
      <c r="AA6" s="64">
        <f>Y6+Z6</f>
        <v>4789</v>
      </c>
      <c r="AB6" s="115">
        <v>8121</v>
      </c>
      <c r="AC6" s="203">
        <v>8765432108</v>
      </c>
      <c r="AE6" s="204">
        <v>8121</v>
      </c>
      <c r="AF6" s="115" t="s">
        <v>75</v>
      </c>
      <c r="AG6" s="64" t="s">
        <v>80</v>
      </c>
      <c r="AH6" s="112">
        <v>41344</v>
      </c>
      <c r="AI6" s="112">
        <v>41709</v>
      </c>
      <c r="AJ6" s="203">
        <v>8765432108</v>
      </c>
      <c r="AL6" s="205">
        <v>142</v>
      </c>
      <c r="AM6" s="112">
        <v>41345</v>
      </c>
      <c r="AN6" s="112">
        <v>41350</v>
      </c>
      <c r="AO6" s="64">
        <v>8121</v>
      </c>
      <c r="AP6" s="206">
        <v>8765432108</v>
      </c>
      <c r="AR6" s="205">
        <v>8765432108</v>
      </c>
      <c r="AS6" s="203">
        <v>8121</v>
      </c>
      <c r="AU6" s="204">
        <v>8765432108</v>
      </c>
      <c r="AV6" s="111" t="s">
        <v>81</v>
      </c>
      <c r="AW6" s="111" t="s">
        <v>82</v>
      </c>
      <c r="AX6" s="114" t="s">
        <v>83</v>
      </c>
      <c r="AY6" s="112">
        <v>29413</v>
      </c>
      <c r="AZ6" s="207">
        <v>2234567891</v>
      </c>
      <c r="BB6" s="200">
        <v>143675</v>
      </c>
      <c r="BC6" s="112">
        <v>41344</v>
      </c>
      <c r="BD6" s="112">
        <v>41709</v>
      </c>
      <c r="BE6" s="64" t="s">
        <v>84</v>
      </c>
      <c r="BF6" s="115">
        <v>8121</v>
      </c>
      <c r="BG6" s="206">
        <v>8765432108</v>
      </c>
      <c r="BI6" s="204">
        <v>12341</v>
      </c>
      <c r="BJ6" s="64">
        <v>8121</v>
      </c>
      <c r="BK6" s="209">
        <v>389</v>
      </c>
      <c r="BM6" s="205">
        <v>102</v>
      </c>
      <c r="BN6" s="64">
        <v>12341</v>
      </c>
      <c r="BO6" s="111" t="s">
        <v>85</v>
      </c>
      <c r="BP6" s="115">
        <v>12</v>
      </c>
      <c r="BQ6" s="115">
        <v>22</v>
      </c>
      <c r="BR6" s="203">
        <f>BP6*BQ6</f>
        <v>264</v>
      </c>
      <c r="BT6" s="204">
        <v>132</v>
      </c>
      <c r="BU6" s="64">
        <v>12341</v>
      </c>
      <c r="BV6" s="64">
        <v>30</v>
      </c>
      <c r="BW6" s="206">
        <v>70</v>
      </c>
      <c r="BZ6" s="204">
        <v>167</v>
      </c>
      <c r="CA6" s="64">
        <v>12341</v>
      </c>
      <c r="CB6" s="115" t="s">
        <v>63</v>
      </c>
      <c r="CC6" s="206">
        <v>55</v>
      </c>
    </row>
    <row r="7" spans="2:81" ht="15.6" x14ac:dyDescent="0.3">
      <c r="B7" s="200">
        <v>2234567892</v>
      </c>
      <c r="C7" s="111" t="s">
        <v>86</v>
      </c>
      <c r="D7" s="111" t="s">
        <v>87</v>
      </c>
      <c r="E7" s="111" t="s">
        <v>88</v>
      </c>
      <c r="F7" s="111" t="s">
        <v>89</v>
      </c>
      <c r="G7" s="201">
        <v>28808</v>
      </c>
      <c r="I7" s="200">
        <v>1234567892</v>
      </c>
      <c r="J7" s="111" t="s">
        <v>90</v>
      </c>
      <c r="K7" s="64" t="s">
        <v>91</v>
      </c>
      <c r="L7" s="112">
        <v>41741</v>
      </c>
      <c r="M7" s="111">
        <v>12172</v>
      </c>
      <c r="N7" s="201">
        <v>41350</v>
      </c>
      <c r="P7" s="210">
        <v>9876543212</v>
      </c>
      <c r="Q7" s="114" t="s">
        <v>92</v>
      </c>
      <c r="R7" s="64" t="s">
        <v>93</v>
      </c>
      <c r="S7" s="64" t="s">
        <v>94</v>
      </c>
      <c r="T7" s="112">
        <v>29960</v>
      </c>
      <c r="U7" s="203" t="s">
        <v>95</v>
      </c>
      <c r="X7" s="204">
        <v>123452</v>
      </c>
      <c r="Y7" s="111">
        <v>367</v>
      </c>
      <c r="Z7" s="111">
        <v>4400</v>
      </c>
      <c r="AA7" s="64">
        <f>Y7+Z7</f>
        <v>4767</v>
      </c>
      <c r="AB7" s="115">
        <v>8122</v>
      </c>
      <c r="AC7" s="203">
        <v>8765432107</v>
      </c>
      <c r="AE7" s="204">
        <v>8122</v>
      </c>
      <c r="AF7" s="115" t="s">
        <v>91</v>
      </c>
      <c r="AG7" s="64" t="s">
        <v>96</v>
      </c>
      <c r="AH7" s="112">
        <v>41741</v>
      </c>
      <c r="AI7" s="112">
        <v>42106</v>
      </c>
      <c r="AJ7" s="203">
        <v>8765432107</v>
      </c>
      <c r="AL7" s="205">
        <v>143</v>
      </c>
      <c r="AM7" s="112">
        <v>41894</v>
      </c>
      <c r="AN7" s="112">
        <v>41896</v>
      </c>
      <c r="AO7" s="64">
        <v>8122</v>
      </c>
      <c r="AP7" s="206">
        <v>8765432107</v>
      </c>
      <c r="AR7" s="205">
        <v>8765432107</v>
      </c>
      <c r="AS7" s="203">
        <v>8122</v>
      </c>
      <c r="AU7" s="204">
        <v>8765432107</v>
      </c>
      <c r="AV7" s="111" t="s">
        <v>97</v>
      </c>
      <c r="AW7" s="162" t="s">
        <v>98</v>
      </c>
      <c r="AX7" s="114" t="s">
        <v>99</v>
      </c>
      <c r="AY7" s="112">
        <v>33922</v>
      </c>
      <c r="AZ7" s="207">
        <v>2234567892</v>
      </c>
      <c r="BB7" s="200">
        <v>143677</v>
      </c>
      <c r="BC7" s="112">
        <v>41345</v>
      </c>
      <c r="BD7" s="112">
        <v>41710</v>
      </c>
      <c r="BE7" s="64" t="s">
        <v>100</v>
      </c>
      <c r="BF7" s="115">
        <v>8122</v>
      </c>
      <c r="BG7" s="206">
        <v>8765432107</v>
      </c>
      <c r="BI7" s="204">
        <v>12342</v>
      </c>
      <c r="BJ7" s="64">
        <v>8122</v>
      </c>
      <c r="BK7" s="209">
        <v>367</v>
      </c>
      <c r="BM7" s="205">
        <v>103</v>
      </c>
      <c r="BN7" s="64">
        <v>12342</v>
      </c>
      <c r="BO7" s="111" t="s">
        <v>101</v>
      </c>
      <c r="BP7" s="115">
        <v>8</v>
      </c>
      <c r="BQ7" s="116">
        <v>34</v>
      </c>
      <c r="BR7" s="203">
        <f>BP7*BQ7</f>
        <v>272</v>
      </c>
      <c r="BT7" s="204">
        <v>133</v>
      </c>
      <c r="BU7" s="64">
        <v>12342</v>
      </c>
      <c r="BV7" s="64">
        <v>25</v>
      </c>
      <c r="BW7" s="206">
        <v>50</v>
      </c>
      <c r="BZ7" s="204">
        <v>168</v>
      </c>
      <c r="CA7" s="64">
        <v>12342</v>
      </c>
      <c r="CB7" s="115" t="s">
        <v>63</v>
      </c>
      <c r="CC7" s="206">
        <v>45</v>
      </c>
    </row>
    <row r="8" spans="2:81" ht="15.6" x14ac:dyDescent="0.3">
      <c r="B8" s="200">
        <v>2234567893</v>
      </c>
      <c r="C8" s="111" t="s">
        <v>102</v>
      </c>
      <c r="D8" s="111" t="s">
        <v>103</v>
      </c>
      <c r="E8" s="111" t="s">
        <v>104</v>
      </c>
      <c r="F8" s="111" t="s">
        <v>105</v>
      </c>
      <c r="G8" s="201">
        <v>28825</v>
      </c>
      <c r="I8" s="200">
        <v>1234567893</v>
      </c>
      <c r="J8" s="111" t="s">
        <v>106</v>
      </c>
      <c r="K8" s="64" t="s">
        <v>107</v>
      </c>
      <c r="L8" s="112">
        <v>42198</v>
      </c>
      <c r="M8" s="111">
        <v>13625</v>
      </c>
      <c r="N8" s="201">
        <v>42443</v>
      </c>
      <c r="P8" s="210">
        <v>9876543213</v>
      </c>
      <c r="Q8" s="114" t="s">
        <v>108</v>
      </c>
      <c r="R8" s="64" t="s">
        <v>109</v>
      </c>
      <c r="S8" s="64" t="s">
        <v>110</v>
      </c>
      <c r="T8" s="112">
        <v>29485</v>
      </c>
      <c r="U8" s="203" t="s">
        <v>63</v>
      </c>
      <c r="X8" s="204">
        <v>123453</v>
      </c>
      <c r="Y8" s="111">
        <v>334</v>
      </c>
      <c r="Z8" s="111">
        <v>4400</v>
      </c>
      <c r="AA8" s="64">
        <f>Y8+Z8</f>
        <v>4734</v>
      </c>
      <c r="AB8" s="115">
        <v>8123</v>
      </c>
      <c r="AC8" s="203">
        <v>8765432106</v>
      </c>
      <c r="AE8" s="204">
        <v>8123</v>
      </c>
      <c r="AF8" s="115" t="s">
        <v>107</v>
      </c>
      <c r="AG8" s="64" t="s">
        <v>111</v>
      </c>
      <c r="AH8" s="112">
        <v>42198</v>
      </c>
      <c r="AI8" s="112">
        <v>42564</v>
      </c>
      <c r="AJ8" s="203">
        <v>8765432106</v>
      </c>
      <c r="AL8" s="205">
        <v>144</v>
      </c>
      <c r="AM8" s="112">
        <v>42229</v>
      </c>
      <c r="AN8" s="112">
        <v>42231</v>
      </c>
      <c r="AO8" s="64">
        <v>8123</v>
      </c>
      <c r="AP8" s="206">
        <v>8765432106</v>
      </c>
      <c r="AR8" s="205">
        <v>8765432106</v>
      </c>
      <c r="AS8" s="203">
        <v>8123</v>
      </c>
      <c r="AU8" s="204">
        <v>8765432106</v>
      </c>
      <c r="AV8" s="111" t="s">
        <v>112</v>
      </c>
      <c r="AW8" s="111" t="s">
        <v>113</v>
      </c>
      <c r="AX8" s="114" t="s">
        <v>114</v>
      </c>
      <c r="AY8" s="112">
        <v>32478</v>
      </c>
      <c r="AZ8" s="207">
        <v>2234567893</v>
      </c>
      <c r="BB8" s="200">
        <v>143678</v>
      </c>
      <c r="BC8" s="112">
        <v>40552</v>
      </c>
      <c r="BD8" s="117">
        <v>40917</v>
      </c>
      <c r="BE8" s="64" t="s">
        <v>115</v>
      </c>
      <c r="BF8" s="115">
        <v>8123</v>
      </c>
      <c r="BG8" s="206">
        <v>8765432106</v>
      </c>
      <c r="BI8" s="204">
        <v>12343</v>
      </c>
      <c r="BJ8" s="64">
        <v>8123</v>
      </c>
      <c r="BK8" s="209">
        <v>334</v>
      </c>
      <c r="BM8" s="205">
        <v>104</v>
      </c>
      <c r="BN8" s="64">
        <v>12343</v>
      </c>
      <c r="BO8" s="111" t="s">
        <v>85</v>
      </c>
      <c r="BP8" s="115">
        <v>12</v>
      </c>
      <c r="BQ8" s="116">
        <v>22</v>
      </c>
      <c r="BR8" s="203">
        <f>BP8*BQ8</f>
        <v>264</v>
      </c>
      <c r="BT8" s="204">
        <v>134</v>
      </c>
      <c r="BU8" s="64">
        <v>12343</v>
      </c>
      <c r="BV8" s="64">
        <v>18</v>
      </c>
      <c r="BW8" s="206">
        <v>25</v>
      </c>
      <c r="BZ8" s="204">
        <v>169</v>
      </c>
      <c r="CA8" s="64">
        <v>12343</v>
      </c>
      <c r="CB8" s="115" t="s">
        <v>95</v>
      </c>
      <c r="CC8" s="206">
        <v>45</v>
      </c>
    </row>
    <row r="9" spans="2:81" ht="15.6" x14ac:dyDescent="0.3">
      <c r="B9" s="200">
        <v>2234567894</v>
      </c>
      <c r="C9" s="111" t="s">
        <v>116</v>
      </c>
      <c r="D9" s="111" t="s">
        <v>117</v>
      </c>
      <c r="E9" s="111" t="s">
        <v>118</v>
      </c>
      <c r="F9" s="111" t="s">
        <v>119</v>
      </c>
      <c r="G9" s="201">
        <v>30186</v>
      </c>
      <c r="I9" s="200">
        <v>1234567894</v>
      </c>
      <c r="J9" s="111" t="s">
        <v>120</v>
      </c>
      <c r="K9" s="64" t="s">
        <v>121</v>
      </c>
      <c r="L9" s="112">
        <v>42992</v>
      </c>
      <c r="M9" s="111">
        <v>13942</v>
      </c>
      <c r="N9" s="201">
        <v>43178</v>
      </c>
      <c r="P9" s="210">
        <v>9876543214</v>
      </c>
      <c r="Q9" s="114" t="s">
        <v>122</v>
      </c>
      <c r="R9" s="64" t="s">
        <v>116</v>
      </c>
      <c r="S9" s="64" t="s">
        <v>123</v>
      </c>
      <c r="T9" s="112">
        <v>32221</v>
      </c>
      <c r="U9" s="203" t="s">
        <v>79</v>
      </c>
      <c r="X9" s="204">
        <v>123454</v>
      </c>
      <c r="Y9" s="111">
        <v>307</v>
      </c>
      <c r="Z9" s="111">
        <v>3300</v>
      </c>
      <c r="AA9" s="64">
        <f>Y9+Z9</f>
        <v>3607</v>
      </c>
      <c r="AB9" s="115">
        <v>8124</v>
      </c>
      <c r="AC9" s="203">
        <v>7843884394</v>
      </c>
      <c r="AE9" s="204">
        <v>8124</v>
      </c>
      <c r="AF9" s="115" t="s">
        <v>121</v>
      </c>
      <c r="AG9" s="64" t="s">
        <v>124</v>
      </c>
      <c r="AH9" s="112">
        <v>42992</v>
      </c>
      <c r="AI9" s="112">
        <v>43357</v>
      </c>
      <c r="AJ9" s="203">
        <v>7843884394</v>
      </c>
      <c r="AL9" s="205">
        <v>145</v>
      </c>
      <c r="AM9" s="112">
        <v>42992</v>
      </c>
      <c r="AN9" s="112">
        <v>42995</v>
      </c>
      <c r="AO9" s="64">
        <v>8124</v>
      </c>
      <c r="AP9" s="206">
        <v>7843884394</v>
      </c>
      <c r="AR9" s="205">
        <v>7843884394</v>
      </c>
      <c r="AS9" s="203">
        <v>8124</v>
      </c>
      <c r="AU9" s="204">
        <v>8765432104</v>
      </c>
      <c r="AV9" s="163" t="s">
        <v>137</v>
      </c>
      <c r="AW9" s="163" t="s">
        <v>138</v>
      </c>
      <c r="AX9" s="164" t="s">
        <v>139</v>
      </c>
      <c r="AY9" s="165">
        <v>27400</v>
      </c>
      <c r="AZ9" s="207">
        <v>2234567894</v>
      </c>
      <c r="BB9" s="200">
        <v>143656</v>
      </c>
      <c r="BC9" s="112">
        <v>40550</v>
      </c>
      <c r="BD9" s="117">
        <v>40915</v>
      </c>
      <c r="BE9" s="64" t="s">
        <v>128</v>
      </c>
      <c r="BF9" s="115">
        <v>8124</v>
      </c>
      <c r="BG9" s="206">
        <v>7843884394</v>
      </c>
      <c r="BI9" s="204">
        <v>12344</v>
      </c>
      <c r="BJ9" s="64">
        <v>8124</v>
      </c>
      <c r="BK9" s="209">
        <v>307</v>
      </c>
      <c r="BM9" s="205">
        <v>105</v>
      </c>
      <c r="BN9" s="64">
        <v>12344</v>
      </c>
      <c r="BO9" s="111" t="s">
        <v>69</v>
      </c>
      <c r="BP9" s="115">
        <v>10</v>
      </c>
      <c r="BQ9" s="116">
        <v>20</v>
      </c>
      <c r="BR9" s="203">
        <f>BP9*BQ9</f>
        <v>200</v>
      </c>
      <c r="BT9" s="204">
        <v>135</v>
      </c>
      <c r="BU9" s="64">
        <v>12344</v>
      </c>
      <c r="BV9" s="64">
        <v>19</v>
      </c>
      <c r="BW9" s="206">
        <v>28</v>
      </c>
      <c r="BZ9" s="204">
        <v>170</v>
      </c>
      <c r="CA9" s="64">
        <v>12344</v>
      </c>
      <c r="CB9" s="115" t="s">
        <v>79</v>
      </c>
      <c r="CC9" s="206">
        <v>79</v>
      </c>
    </row>
    <row r="10" spans="2:81" ht="15.6" x14ac:dyDescent="0.3">
      <c r="B10" s="200">
        <v>2234567895</v>
      </c>
      <c r="C10" s="111" t="s">
        <v>129</v>
      </c>
      <c r="D10" s="111" t="s">
        <v>130</v>
      </c>
      <c r="E10" s="111" t="s">
        <v>131</v>
      </c>
      <c r="F10" s="111" t="s">
        <v>132</v>
      </c>
      <c r="G10" s="201">
        <v>30159</v>
      </c>
      <c r="I10" s="200">
        <v>1234567895</v>
      </c>
      <c r="J10" s="111" t="s">
        <v>133</v>
      </c>
      <c r="K10" s="64" t="s">
        <v>59</v>
      </c>
      <c r="L10" s="112">
        <v>43419</v>
      </c>
      <c r="M10" s="111">
        <v>10747</v>
      </c>
      <c r="N10" s="201">
        <v>42930</v>
      </c>
      <c r="P10" s="210">
        <v>9876543215</v>
      </c>
      <c r="Q10" s="114" t="s">
        <v>134</v>
      </c>
      <c r="R10" s="64" t="s">
        <v>135</v>
      </c>
      <c r="S10" s="64" t="s">
        <v>136</v>
      </c>
      <c r="T10" s="112">
        <v>28685</v>
      </c>
      <c r="U10" s="203" t="s">
        <v>95</v>
      </c>
      <c r="X10" s="204">
        <v>123455</v>
      </c>
      <c r="Y10" s="111">
        <v>354</v>
      </c>
      <c r="Z10" s="111">
        <v>3300</v>
      </c>
      <c r="AA10" s="64">
        <f>Y10+Z10</f>
        <v>3654</v>
      </c>
      <c r="AB10" s="115">
        <v>8125</v>
      </c>
      <c r="AC10" s="203">
        <v>8765432104</v>
      </c>
      <c r="AE10" s="204">
        <v>8125</v>
      </c>
      <c r="AF10" s="115" t="s">
        <v>59</v>
      </c>
      <c r="AG10" s="64" t="s">
        <v>64</v>
      </c>
      <c r="AH10" s="112">
        <v>43419</v>
      </c>
      <c r="AI10" s="112">
        <v>43784</v>
      </c>
      <c r="AJ10" s="203">
        <v>8765432104</v>
      </c>
      <c r="AL10" s="205">
        <v>146</v>
      </c>
      <c r="AM10" s="112">
        <v>43419</v>
      </c>
      <c r="AN10" s="112">
        <v>43423</v>
      </c>
      <c r="AO10" s="64">
        <v>8125</v>
      </c>
      <c r="AP10" s="206">
        <v>8765432104</v>
      </c>
      <c r="AR10" s="205">
        <v>8765432104</v>
      </c>
      <c r="AS10" s="203">
        <v>8125</v>
      </c>
      <c r="AU10" s="204">
        <v>8765432102</v>
      </c>
      <c r="AV10" s="111" t="s">
        <v>149</v>
      </c>
      <c r="AW10" s="111" t="s">
        <v>156</v>
      </c>
      <c r="AX10" s="114" t="s">
        <v>157</v>
      </c>
      <c r="AY10" s="112">
        <v>33167</v>
      </c>
      <c r="AZ10" s="207">
        <v>2234567895</v>
      </c>
      <c r="BB10" s="200">
        <v>143641</v>
      </c>
      <c r="BC10" s="112">
        <v>40553</v>
      </c>
      <c r="BD10" s="117">
        <v>40918</v>
      </c>
      <c r="BE10" s="64" t="s">
        <v>100</v>
      </c>
      <c r="BF10" s="115">
        <v>8125</v>
      </c>
      <c r="BG10" s="206">
        <v>8765432104</v>
      </c>
      <c r="BI10" s="204">
        <v>12345</v>
      </c>
      <c r="BJ10" s="64">
        <v>8125</v>
      </c>
      <c r="BK10" s="209">
        <v>354</v>
      </c>
      <c r="BM10" s="205">
        <v>106</v>
      </c>
      <c r="BN10" s="64">
        <v>12345</v>
      </c>
      <c r="BO10" s="111" t="s">
        <v>85</v>
      </c>
      <c r="BP10" s="115">
        <v>12</v>
      </c>
      <c r="BQ10" s="115">
        <v>22</v>
      </c>
      <c r="BR10" s="203">
        <f>BP10*BQ10</f>
        <v>264</v>
      </c>
      <c r="BT10" s="204">
        <v>136</v>
      </c>
      <c r="BU10" s="64">
        <v>12345</v>
      </c>
      <c r="BV10" s="64">
        <v>20</v>
      </c>
      <c r="BW10" s="206">
        <v>45</v>
      </c>
      <c r="BZ10" s="204">
        <v>171</v>
      </c>
      <c r="CA10" s="64">
        <v>12345</v>
      </c>
      <c r="CB10" s="115" t="s">
        <v>79</v>
      </c>
      <c r="CC10" s="206">
        <v>45</v>
      </c>
    </row>
    <row r="11" spans="2:81" ht="15.6" x14ac:dyDescent="0.3">
      <c r="B11" s="200">
        <v>2234567896</v>
      </c>
      <c r="C11" s="111" t="s">
        <v>140</v>
      </c>
      <c r="D11" s="111" t="s">
        <v>141</v>
      </c>
      <c r="E11" s="111" t="s">
        <v>142</v>
      </c>
      <c r="F11" s="111" t="s">
        <v>143</v>
      </c>
      <c r="G11" s="201">
        <v>30687</v>
      </c>
      <c r="I11" s="200">
        <v>1234567896</v>
      </c>
      <c r="J11" s="111" t="s">
        <v>144</v>
      </c>
      <c r="K11" s="64" t="s">
        <v>75</v>
      </c>
      <c r="L11" s="112">
        <v>43754</v>
      </c>
      <c r="M11" s="111">
        <v>18491</v>
      </c>
      <c r="N11" s="201">
        <v>44047</v>
      </c>
      <c r="P11" s="210">
        <v>9876543216</v>
      </c>
      <c r="Q11" s="114" t="s">
        <v>145</v>
      </c>
      <c r="R11" s="64" t="s">
        <v>146</v>
      </c>
      <c r="S11" s="64" t="s">
        <v>147</v>
      </c>
      <c r="T11" s="112">
        <v>27610</v>
      </c>
      <c r="U11" s="203" t="s">
        <v>63</v>
      </c>
      <c r="X11" s="204">
        <v>123456</v>
      </c>
      <c r="Y11" s="111">
        <v>281</v>
      </c>
      <c r="Z11" s="111">
        <v>3300</v>
      </c>
      <c r="AA11" s="64">
        <f>Y11+Z11</f>
        <v>3581</v>
      </c>
      <c r="AB11" s="115">
        <v>8126</v>
      </c>
      <c r="AC11" s="203">
        <v>8765432104</v>
      </c>
      <c r="AE11" s="204">
        <v>8126</v>
      </c>
      <c r="AF11" s="115" t="s">
        <v>75</v>
      </c>
      <c r="AG11" s="64" t="s">
        <v>80</v>
      </c>
      <c r="AH11" s="112">
        <v>43754</v>
      </c>
      <c r="AI11" s="112">
        <v>44120</v>
      </c>
      <c r="AJ11" s="203">
        <v>8765432104</v>
      </c>
      <c r="AL11" s="205">
        <v>147</v>
      </c>
      <c r="AM11" s="112">
        <v>43754</v>
      </c>
      <c r="AN11" s="112">
        <v>43757</v>
      </c>
      <c r="AO11" s="64">
        <v>8126</v>
      </c>
      <c r="AP11" s="206">
        <v>8765432104</v>
      </c>
      <c r="AR11" s="205">
        <v>8765432104</v>
      </c>
      <c r="AS11" s="203">
        <v>8126</v>
      </c>
      <c r="AU11" s="204">
        <v>8765432101</v>
      </c>
      <c r="AV11" s="111" t="s">
        <v>166</v>
      </c>
      <c r="AW11" s="111" t="s">
        <v>167</v>
      </c>
      <c r="AX11" s="114" t="s">
        <v>168</v>
      </c>
      <c r="AY11" s="112">
        <v>29936</v>
      </c>
      <c r="AZ11" s="207">
        <v>2234567896</v>
      </c>
      <c r="BB11" s="200">
        <v>151878</v>
      </c>
      <c r="BC11" s="112">
        <v>44366</v>
      </c>
      <c r="BD11" s="112">
        <v>44731</v>
      </c>
      <c r="BE11" s="64" t="s">
        <v>148</v>
      </c>
      <c r="BF11" s="115">
        <v>8129</v>
      </c>
      <c r="BG11" s="206">
        <v>8765432104</v>
      </c>
      <c r="BI11" s="204">
        <v>12346</v>
      </c>
      <c r="BJ11" s="64">
        <v>8126</v>
      </c>
      <c r="BK11" s="209">
        <v>281</v>
      </c>
      <c r="BM11" s="205">
        <v>107</v>
      </c>
      <c r="BN11" s="64">
        <v>12346</v>
      </c>
      <c r="BO11" s="111" t="s">
        <v>69</v>
      </c>
      <c r="BP11" s="115">
        <v>10</v>
      </c>
      <c r="BQ11" s="116">
        <v>20</v>
      </c>
      <c r="BR11" s="203">
        <f>BP11*BQ11</f>
        <v>200</v>
      </c>
      <c r="BT11" s="204">
        <v>137</v>
      </c>
      <c r="BU11" s="64">
        <v>12346</v>
      </c>
      <c r="BV11" s="64">
        <v>23</v>
      </c>
      <c r="BW11" s="206">
        <v>29</v>
      </c>
      <c r="BZ11" s="204">
        <v>172</v>
      </c>
      <c r="CA11" s="64">
        <v>12346</v>
      </c>
      <c r="CB11" s="115" t="s">
        <v>95</v>
      </c>
      <c r="CC11" s="206">
        <v>52</v>
      </c>
    </row>
    <row r="12" spans="2:81" ht="16.2" thickBot="1" x14ac:dyDescent="0.35">
      <c r="B12" s="200">
        <v>2234567897</v>
      </c>
      <c r="C12" s="111" t="s">
        <v>149</v>
      </c>
      <c r="D12" s="111" t="s">
        <v>150</v>
      </c>
      <c r="E12" s="111" t="s">
        <v>151</v>
      </c>
      <c r="F12" s="111" t="s">
        <v>152</v>
      </c>
      <c r="G12" s="201">
        <v>32802</v>
      </c>
      <c r="I12" s="200">
        <v>1234567897</v>
      </c>
      <c r="J12" s="111" t="s">
        <v>153</v>
      </c>
      <c r="K12" s="64" t="s">
        <v>91</v>
      </c>
      <c r="L12" s="112">
        <v>40985</v>
      </c>
      <c r="M12" s="111">
        <v>17725</v>
      </c>
      <c r="N12" s="201">
        <v>40714</v>
      </c>
      <c r="P12" s="210">
        <v>9876543217</v>
      </c>
      <c r="Q12" s="114" t="s">
        <v>154</v>
      </c>
      <c r="R12" s="64" t="s">
        <v>102</v>
      </c>
      <c r="S12" s="64" t="s">
        <v>155</v>
      </c>
      <c r="T12" s="112">
        <v>30853</v>
      </c>
      <c r="U12" s="203" t="s">
        <v>79</v>
      </c>
      <c r="X12" s="204">
        <v>123457</v>
      </c>
      <c r="Y12" s="111">
        <v>374</v>
      </c>
      <c r="Z12" s="111">
        <v>3300</v>
      </c>
      <c r="AA12" s="64">
        <f>Y12+Z12</f>
        <v>3674</v>
      </c>
      <c r="AB12" s="115">
        <v>8127</v>
      </c>
      <c r="AC12" s="203">
        <v>8765432102</v>
      </c>
      <c r="AE12" s="204">
        <v>8127</v>
      </c>
      <c r="AF12" s="115" t="s">
        <v>91</v>
      </c>
      <c r="AG12" s="64" t="s">
        <v>96</v>
      </c>
      <c r="AH12" s="112">
        <v>40985</v>
      </c>
      <c r="AI12" s="112">
        <v>41350</v>
      </c>
      <c r="AJ12" s="203">
        <v>8765432102</v>
      </c>
      <c r="AL12" s="205">
        <v>148</v>
      </c>
      <c r="AM12" s="112">
        <v>40985</v>
      </c>
      <c r="AN12" s="112">
        <v>40988</v>
      </c>
      <c r="AO12" s="64">
        <v>8127</v>
      </c>
      <c r="AP12" s="206">
        <v>8765432102</v>
      </c>
      <c r="AR12" s="205">
        <v>8765432102</v>
      </c>
      <c r="AS12" s="203">
        <v>8127</v>
      </c>
      <c r="AU12" s="204">
        <v>8765432111</v>
      </c>
      <c r="AV12" s="111" t="s">
        <v>176</v>
      </c>
      <c r="AW12" s="111" t="s">
        <v>177</v>
      </c>
      <c r="AX12" s="114" t="s">
        <v>178</v>
      </c>
      <c r="AY12" s="112">
        <v>26611</v>
      </c>
      <c r="AZ12" s="207">
        <v>2234567897</v>
      </c>
      <c r="BB12" s="211">
        <v>133922</v>
      </c>
      <c r="BC12" s="212">
        <v>44063</v>
      </c>
      <c r="BD12" s="212">
        <v>44428</v>
      </c>
      <c r="BE12" s="213" t="s">
        <v>158</v>
      </c>
      <c r="BF12" s="214">
        <v>8130</v>
      </c>
      <c r="BG12" s="215">
        <v>8765432102</v>
      </c>
      <c r="BI12" s="204">
        <v>12347</v>
      </c>
      <c r="BJ12" s="64">
        <v>8127</v>
      </c>
      <c r="BK12" s="209">
        <v>374</v>
      </c>
      <c r="BM12" s="205">
        <v>108</v>
      </c>
      <c r="BN12" s="64">
        <v>12347</v>
      </c>
      <c r="BO12" s="111" t="s">
        <v>101</v>
      </c>
      <c r="BP12" s="115">
        <v>8</v>
      </c>
      <c r="BQ12" s="116">
        <v>34</v>
      </c>
      <c r="BR12" s="203">
        <f>BP12*BQ12</f>
        <v>272</v>
      </c>
      <c r="BT12" s="204">
        <v>138</v>
      </c>
      <c r="BU12" s="64">
        <v>12347</v>
      </c>
      <c r="BV12" s="64">
        <v>25</v>
      </c>
      <c r="BW12" s="206">
        <v>50</v>
      </c>
      <c r="BZ12" s="204">
        <v>173</v>
      </c>
      <c r="CA12" s="64">
        <v>12347</v>
      </c>
      <c r="CB12" s="115" t="s">
        <v>95</v>
      </c>
      <c r="CC12" s="206">
        <v>52</v>
      </c>
    </row>
    <row r="13" spans="2:81" ht="15.6" x14ac:dyDescent="0.3">
      <c r="B13" s="200">
        <v>2234567898</v>
      </c>
      <c r="C13" s="111" t="s">
        <v>159</v>
      </c>
      <c r="D13" s="111" t="s">
        <v>160</v>
      </c>
      <c r="E13" s="111" t="s">
        <v>161</v>
      </c>
      <c r="F13" s="111" t="s">
        <v>162</v>
      </c>
      <c r="G13" s="201">
        <v>33588</v>
      </c>
      <c r="I13" s="200">
        <v>1234567898</v>
      </c>
      <c r="J13" s="111" t="s">
        <v>163</v>
      </c>
      <c r="K13" s="64" t="s">
        <v>107</v>
      </c>
      <c r="L13" s="112">
        <v>43969</v>
      </c>
      <c r="M13" s="111">
        <v>12678</v>
      </c>
      <c r="N13" s="201">
        <v>43538</v>
      </c>
      <c r="P13" s="210">
        <v>9876543218</v>
      </c>
      <c r="Q13" s="114" t="s">
        <v>164</v>
      </c>
      <c r="R13" s="64" t="s">
        <v>62</v>
      </c>
      <c r="S13" s="64" t="s">
        <v>165</v>
      </c>
      <c r="T13" s="112">
        <v>29672</v>
      </c>
      <c r="U13" s="203" t="s">
        <v>95</v>
      </c>
      <c r="X13" s="204">
        <v>123458</v>
      </c>
      <c r="Y13" s="111">
        <v>324</v>
      </c>
      <c r="Z13" s="111">
        <v>3300</v>
      </c>
      <c r="AA13" s="64">
        <f>Y13+Z13</f>
        <v>3624</v>
      </c>
      <c r="AB13" s="115">
        <v>8128</v>
      </c>
      <c r="AC13" s="203">
        <v>8765432101</v>
      </c>
      <c r="AE13" s="204">
        <v>8128</v>
      </c>
      <c r="AF13" s="115" t="s">
        <v>107</v>
      </c>
      <c r="AG13" s="64" t="s">
        <v>111</v>
      </c>
      <c r="AH13" s="112">
        <v>43969</v>
      </c>
      <c r="AI13" s="112">
        <v>44334</v>
      </c>
      <c r="AJ13" s="203">
        <v>8765432101</v>
      </c>
      <c r="AL13" s="205">
        <v>149</v>
      </c>
      <c r="AM13" s="112">
        <v>43969</v>
      </c>
      <c r="AN13" s="112">
        <v>43972</v>
      </c>
      <c r="AO13" s="64">
        <v>8128</v>
      </c>
      <c r="AP13" s="206">
        <v>8765432101</v>
      </c>
      <c r="AR13" s="205">
        <v>8765432101</v>
      </c>
      <c r="AS13" s="203">
        <v>8128</v>
      </c>
      <c r="AU13" s="204">
        <v>8765432112</v>
      </c>
      <c r="AV13" s="111" t="s">
        <v>187</v>
      </c>
      <c r="AW13" s="111" t="s">
        <v>188</v>
      </c>
      <c r="AX13" s="114" t="s">
        <v>189</v>
      </c>
      <c r="AY13" s="112">
        <v>27374</v>
      </c>
      <c r="AZ13" s="207">
        <v>2234567898</v>
      </c>
      <c r="BI13" s="204">
        <v>12348</v>
      </c>
      <c r="BJ13" s="64">
        <v>8128</v>
      </c>
      <c r="BK13" s="209">
        <v>324</v>
      </c>
      <c r="BM13" s="205">
        <v>109</v>
      </c>
      <c r="BN13" s="64">
        <v>12348</v>
      </c>
      <c r="BO13" s="111" t="s">
        <v>69</v>
      </c>
      <c r="BP13" s="115">
        <v>10</v>
      </c>
      <c r="BQ13" s="116">
        <v>20</v>
      </c>
      <c r="BR13" s="203">
        <f>BP13*BQ13</f>
        <v>200</v>
      </c>
      <c r="BT13" s="204">
        <v>139</v>
      </c>
      <c r="BU13" s="64">
        <v>12348</v>
      </c>
      <c r="BV13" s="64">
        <v>30</v>
      </c>
      <c r="BW13" s="206">
        <v>70</v>
      </c>
      <c r="BZ13" s="204">
        <v>174</v>
      </c>
      <c r="CA13" s="64">
        <v>12348</v>
      </c>
      <c r="CB13" s="115" t="s">
        <v>63</v>
      </c>
      <c r="CC13" s="206">
        <v>54</v>
      </c>
    </row>
    <row r="14" spans="2:81" ht="15.6" x14ac:dyDescent="0.3">
      <c r="B14" s="200">
        <v>2234567899</v>
      </c>
      <c r="C14" s="111" t="s">
        <v>169</v>
      </c>
      <c r="D14" s="111" t="s">
        <v>170</v>
      </c>
      <c r="E14" s="111" t="s">
        <v>171</v>
      </c>
      <c r="F14" s="111" t="s">
        <v>172</v>
      </c>
      <c r="G14" s="201">
        <v>34646</v>
      </c>
      <c r="I14" s="200">
        <v>1234567899</v>
      </c>
      <c r="J14" s="111" t="s">
        <v>173</v>
      </c>
      <c r="K14" s="64" t="s">
        <v>121</v>
      </c>
      <c r="L14" s="112">
        <v>44366</v>
      </c>
      <c r="M14" s="111">
        <v>14986</v>
      </c>
      <c r="N14" s="201">
        <v>43849</v>
      </c>
      <c r="P14" s="210">
        <v>9876543219</v>
      </c>
      <c r="Q14" s="114" t="s">
        <v>174</v>
      </c>
      <c r="R14" s="64" t="s">
        <v>141</v>
      </c>
      <c r="S14" s="64" t="s">
        <v>175</v>
      </c>
      <c r="T14" s="112">
        <v>29237</v>
      </c>
      <c r="U14" s="203" t="s">
        <v>63</v>
      </c>
      <c r="X14" s="204">
        <v>123459</v>
      </c>
      <c r="Y14" s="111">
        <v>371</v>
      </c>
      <c r="Z14" s="111">
        <v>3300</v>
      </c>
      <c r="AA14" s="64">
        <f>Y14+Z14</f>
        <v>3671</v>
      </c>
      <c r="AB14" s="115">
        <v>8129</v>
      </c>
      <c r="AC14" s="203">
        <v>8765432111</v>
      </c>
      <c r="AE14" s="204">
        <v>8129</v>
      </c>
      <c r="AF14" s="115" t="s">
        <v>121</v>
      </c>
      <c r="AG14" s="64" t="s">
        <v>124</v>
      </c>
      <c r="AH14" s="112">
        <v>44366</v>
      </c>
      <c r="AI14" s="112">
        <v>44731</v>
      </c>
      <c r="AJ14" s="203">
        <v>8765432111</v>
      </c>
      <c r="AL14" s="205">
        <v>140</v>
      </c>
      <c r="AM14" s="112">
        <v>44366</v>
      </c>
      <c r="AN14" s="112">
        <v>44370</v>
      </c>
      <c r="AO14" s="64">
        <v>8129</v>
      </c>
      <c r="AP14" s="206">
        <v>8765432111</v>
      </c>
      <c r="AR14" s="205">
        <v>8765432111</v>
      </c>
      <c r="AS14" s="203">
        <v>8129</v>
      </c>
      <c r="AU14" s="204">
        <v>6473843942</v>
      </c>
      <c r="AV14" s="111" t="s">
        <v>194</v>
      </c>
      <c r="AW14" s="111" t="s">
        <v>195</v>
      </c>
      <c r="AX14" s="127" t="s">
        <v>196</v>
      </c>
      <c r="AY14" s="112">
        <v>29938</v>
      </c>
      <c r="AZ14" s="207">
        <v>2234567899</v>
      </c>
      <c r="BI14" s="204">
        <v>12349</v>
      </c>
      <c r="BJ14" s="64">
        <v>8129</v>
      </c>
      <c r="BK14" s="209">
        <v>371</v>
      </c>
      <c r="BM14" s="205">
        <v>110</v>
      </c>
      <c r="BN14" s="64">
        <v>12349</v>
      </c>
      <c r="BO14" s="111" t="s">
        <v>85</v>
      </c>
      <c r="BP14" s="115">
        <v>12</v>
      </c>
      <c r="BQ14" s="115">
        <v>22</v>
      </c>
      <c r="BR14" s="203">
        <f>BP14*BQ14</f>
        <v>264</v>
      </c>
      <c r="BT14" s="204">
        <v>140</v>
      </c>
      <c r="BU14" s="64">
        <v>12349</v>
      </c>
      <c r="BV14" s="64">
        <v>27</v>
      </c>
      <c r="BW14" s="206">
        <v>55</v>
      </c>
      <c r="BZ14" s="204">
        <v>175</v>
      </c>
      <c r="CA14" s="64">
        <v>12349</v>
      </c>
      <c r="CB14" s="115" t="s">
        <v>95</v>
      </c>
      <c r="CC14" s="206">
        <v>52</v>
      </c>
    </row>
    <row r="15" spans="2:81" ht="16.2" thickBot="1" x14ac:dyDescent="0.35">
      <c r="B15" s="211">
        <v>2234567900</v>
      </c>
      <c r="C15" s="216" t="s">
        <v>179</v>
      </c>
      <c r="D15" s="216" t="s">
        <v>180</v>
      </c>
      <c r="E15" s="216" t="s">
        <v>181</v>
      </c>
      <c r="F15" s="216" t="s">
        <v>182</v>
      </c>
      <c r="G15" s="217">
        <v>34314</v>
      </c>
      <c r="I15" s="200">
        <v>1234567900</v>
      </c>
      <c r="J15" s="111" t="s">
        <v>183</v>
      </c>
      <c r="K15" s="64" t="s">
        <v>59</v>
      </c>
      <c r="L15" s="112">
        <v>44063</v>
      </c>
      <c r="M15" s="111">
        <v>19888</v>
      </c>
      <c r="N15" s="201">
        <v>43538</v>
      </c>
      <c r="P15" s="210">
        <v>9876543221</v>
      </c>
      <c r="Q15" s="114" t="s">
        <v>184</v>
      </c>
      <c r="R15" s="64" t="s">
        <v>185</v>
      </c>
      <c r="S15" s="64" t="s">
        <v>186</v>
      </c>
      <c r="T15" s="112">
        <v>27955</v>
      </c>
      <c r="U15" s="203" t="s">
        <v>79</v>
      </c>
      <c r="X15" s="204">
        <v>123460</v>
      </c>
      <c r="Y15" s="111">
        <v>435</v>
      </c>
      <c r="Z15" s="111">
        <v>4400</v>
      </c>
      <c r="AA15" s="64">
        <f>Y15+Z15</f>
        <v>4835</v>
      </c>
      <c r="AB15" s="115">
        <v>8130</v>
      </c>
      <c r="AC15" s="203">
        <v>8765432112</v>
      </c>
      <c r="AE15" s="204">
        <v>8130</v>
      </c>
      <c r="AF15" s="115" t="s">
        <v>59</v>
      </c>
      <c r="AG15" s="64" t="s">
        <v>64</v>
      </c>
      <c r="AH15" s="112">
        <v>44063</v>
      </c>
      <c r="AI15" s="112">
        <v>44428</v>
      </c>
      <c r="AJ15" s="203">
        <v>8765432112</v>
      </c>
      <c r="AL15" s="205">
        <v>150</v>
      </c>
      <c r="AM15" s="112">
        <v>44063</v>
      </c>
      <c r="AN15" s="112">
        <v>44067</v>
      </c>
      <c r="AO15" s="64">
        <v>8130</v>
      </c>
      <c r="AP15" s="206">
        <v>8765432112</v>
      </c>
      <c r="AR15" s="205">
        <v>8765432112</v>
      </c>
      <c r="AS15" s="203">
        <v>8130</v>
      </c>
      <c r="AU15" s="218">
        <v>7843884394</v>
      </c>
      <c r="AV15" s="219" t="s">
        <v>125</v>
      </c>
      <c r="AW15" s="219" t="s">
        <v>126</v>
      </c>
      <c r="AX15" s="220" t="s">
        <v>127</v>
      </c>
      <c r="AY15" s="221">
        <v>29937</v>
      </c>
      <c r="AZ15" s="222">
        <v>2234567900</v>
      </c>
      <c r="BI15" s="204">
        <v>12350</v>
      </c>
      <c r="BJ15" s="64">
        <v>8130</v>
      </c>
      <c r="BK15" s="209">
        <v>435</v>
      </c>
      <c r="BM15" s="205">
        <v>111</v>
      </c>
      <c r="BN15" s="64">
        <v>12350</v>
      </c>
      <c r="BO15" s="111" t="s">
        <v>101</v>
      </c>
      <c r="BP15" s="115">
        <v>8</v>
      </c>
      <c r="BQ15" s="116">
        <v>34</v>
      </c>
      <c r="BR15" s="203">
        <f>BP15*BQ15</f>
        <v>272</v>
      </c>
      <c r="BT15" s="204">
        <v>141</v>
      </c>
      <c r="BU15" s="64">
        <v>12350</v>
      </c>
      <c r="BV15" s="64">
        <v>32</v>
      </c>
      <c r="BW15" s="206">
        <v>75</v>
      </c>
      <c r="BZ15" s="204">
        <v>176</v>
      </c>
      <c r="CA15" s="64">
        <v>12350</v>
      </c>
      <c r="CB15" s="115" t="s">
        <v>63</v>
      </c>
      <c r="CC15" s="206">
        <v>88</v>
      </c>
    </row>
    <row r="16" spans="2:81" ht="15.6" x14ac:dyDescent="0.3">
      <c r="I16" s="223">
        <v>1234567901</v>
      </c>
      <c r="J16" s="131" t="s">
        <v>190</v>
      </c>
      <c r="K16" s="100" t="s">
        <v>59</v>
      </c>
      <c r="L16" s="129">
        <v>44064</v>
      </c>
      <c r="M16" s="128">
        <v>19889</v>
      </c>
      <c r="N16" s="224">
        <v>43538</v>
      </c>
      <c r="P16" s="210">
        <v>6734839393</v>
      </c>
      <c r="Q16" s="127" t="s">
        <v>191</v>
      </c>
      <c r="R16" s="64" t="s">
        <v>192</v>
      </c>
      <c r="S16" s="64" t="s">
        <v>193</v>
      </c>
      <c r="T16" s="112">
        <v>27970</v>
      </c>
      <c r="U16" s="203" t="s">
        <v>95</v>
      </c>
      <c r="X16" s="204">
        <v>123461</v>
      </c>
      <c r="Y16" s="111">
        <v>394</v>
      </c>
      <c r="Z16" s="111">
        <v>3300</v>
      </c>
      <c r="AA16" s="64">
        <f>Y16+Z16</f>
        <v>3694</v>
      </c>
      <c r="AB16" s="115">
        <v>8131</v>
      </c>
      <c r="AC16" s="203">
        <v>6473843942</v>
      </c>
      <c r="AE16" s="204">
        <v>8131</v>
      </c>
      <c r="AF16" s="115" t="s">
        <v>107</v>
      </c>
      <c r="AG16" s="64" t="s">
        <v>111</v>
      </c>
      <c r="AH16" s="112">
        <v>43970</v>
      </c>
      <c r="AI16" s="112">
        <v>44338</v>
      </c>
      <c r="AJ16" s="203">
        <v>6473843942</v>
      </c>
      <c r="AL16" s="205">
        <v>151</v>
      </c>
      <c r="AM16" s="112">
        <v>44002</v>
      </c>
      <c r="AN16" s="112">
        <v>44006</v>
      </c>
      <c r="AO16" s="100">
        <v>8131</v>
      </c>
      <c r="AP16" s="225">
        <v>6473843942</v>
      </c>
      <c r="AR16" s="205">
        <v>6473843942</v>
      </c>
      <c r="AS16" s="203">
        <v>8131</v>
      </c>
      <c r="BI16" s="204">
        <v>12351</v>
      </c>
      <c r="BJ16" s="64">
        <v>8131</v>
      </c>
      <c r="BK16" s="209">
        <v>394</v>
      </c>
      <c r="BM16" s="205">
        <v>112</v>
      </c>
      <c r="BN16" s="64">
        <v>12351</v>
      </c>
      <c r="BO16" s="111" t="s">
        <v>101</v>
      </c>
      <c r="BP16" s="115">
        <v>8</v>
      </c>
      <c r="BQ16" s="116">
        <v>34</v>
      </c>
      <c r="BR16" s="203">
        <f>BP16*BQ16</f>
        <v>272</v>
      </c>
      <c r="BT16" s="204">
        <v>142</v>
      </c>
      <c r="BU16" s="64">
        <v>12351</v>
      </c>
      <c r="BV16" s="64">
        <v>33</v>
      </c>
      <c r="BW16" s="206">
        <v>78</v>
      </c>
      <c r="BZ16" s="204">
        <v>177</v>
      </c>
      <c r="CA16" s="64">
        <v>12351</v>
      </c>
      <c r="CB16" s="115" t="s">
        <v>79</v>
      </c>
      <c r="CC16" s="206">
        <v>44</v>
      </c>
    </row>
    <row r="17" spans="1:81" ht="16.2" thickBot="1" x14ac:dyDescent="0.35">
      <c r="I17" s="211">
        <v>1234567919</v>
      </c>
      <c r="J17" s="226" t="s">
        <v>190</v>
      </c>
      <c r="K17" s="213" t="s">
        <v>59</v>
      </c>
      <c r="L17" s="212">
        <v>43357</v>
      </c>
      <c r="M17" s="216">
        <v>15366</v>
      </c>
      <c r="N17" s="217">
        <v>42930</v>
      </c>
      <c r="P17" s="227">
        <v>5643874934</v>
      </c>
      <c r="Q17" s="226" t="s">
        <v>197</v>
      </c>
      <c r="R17" s="213" t="s">
        <v>198</v>
      </c>
      <c r="S17" s="213" t="s">
        <v>199</v>
      </c>
      <c r="T17" s="212">
        <v>32204</v>
      </c>
      <c r="U17" s="228" t="s">
        <v>63</v>
      </c>
      <c r="X17" s="218">
        <v>123462</v>
      </c>
      <c r="Y17" s="216">
        <v>306</v>
      </c>
      <c r="Z17" s="216">
        <v>3300</v>
      </c>
      <c r="AA17" s="213">
        <f>Y17+Z17</f>
        <v>3606</v>
      </c>
      <c r="AB17" s="214">
        <v>8132</v>
      </c>
      <c r="AC17" s="228">
        <v>7843884394</v>
      </c>
      <c r="AE17" s="218">
        <v>8132</v>
      </c>
      <c r="AF17" s="214" t="s">
        <v>121</v>
      </c>
      <c r="AG17" s="213" t="s">
        <v>124</v>
      </c>
      <c r="AH17" s="212">
        <v>43002</v>
      </c>
      <c r="AI17" s="212">
        <v>43370</v>
      </c>
      <c r="AJ17" s="228">
        <v>7843884394</v>
      </c>
      <c r="AL17" s="229">
        <v>152</v>
      </c>
      <c r="AM17" s="212">
        <v>43973</v>
      </c>
      <c r="AN17" s="230">
        <v>43976</v>
      </c>
      <c r="AO17" s="213">
        <v>8132</v>
      </c>
      <c r="AP17" s="215">
        <v>7843884394</v>
      </c>
      <c r="AR17" s="229">
        <v>7843884394</v>
      </c>
      <c r="AS17" s="228">
        <v>8132</v>
      </c>
      <c r="BI17" s="218">
        <v>12352</v>
      </c>
      <c r="BJ17" s="213">
        <v>8132</v>
      </c>
      <c r="BK17" s="231">
        <v>306</v>
      </c>
      <c r="BM17" s="229">
        <v>113</v>
      </c>
      <c r="BN17" s="213">
        <v>12352</v>
      </c>
      <c r="BO17" s="216" t="s">
        <v>69</v>
      </c>
      <c r="BP17" s="214">
        <v>10</v>
      </c>
      <c r="BQ17" s="214">
        <v>20</v>
      </c>
      <c r="BR17" s="228">
        <f>BP17*BQ17</f>
        <v>200</v>
      </c>
      <c r="BT17" s="218">
        <v>143</v>
      </c>
      <c r="BU17" s="213">
        <v>12352</v>
      </c>
      <c r="BV17" s="213">
        <v>12</v>
      </c>
      <c r="BW17" s="215">
        <v>18</v>
      </c>
      <c r="BZ17" s="218">
        <v>178</v>
      </c>
      <c r="CA17" s="213">
        <v>12352</v>
      </c>
      <c r="CB17" s="214" t="s">
        <v>63</v>
      </c>
      <c r="CC17" s="215">
        <v>88</v>
      </c>
    </row>
    <row r="21" spans="1:81" x14ac:dyDescent="0.3">
      <c r="A21" s="158" t="s">
        <v>218</v>
      </c>
    </row>
  </sheetData>
  <mergeCells count="13">
    <mergeCell ref="BZ2:CC2"/>
    <mergeCell ref="AR2:AS2"/>
    <mergeCell ref="AU2:AZ2"/>
    <mergeCell ref="BB2:BG2"/>
    <mergeCell ref="BI2:BK2"/>
    <mergeCell ref="BM2:BR2"/>
    <mergeCell ref="BT2:BW2"/>
    <mergeCell ref="B2:G2"/>
    <mergeCell ref="I2:N2"/>
    <mergeCell ref="P2:U2"/>
    <mergeCell ref="X2:AC2"/>
    <mergeCell ref="AE2:AJ2"/>
    <mergeCell ref="AL2:AP2"/>
  </mergeCells>
  <conditionalFormatting sqref="B5:B15">
    <cfRule type="duplicateValues" dxfId="3" priority="2"/>
  </conditionalFormatting>
  <conditionalFormatting sqref="AZ5:AZ15">
    <cfRule type="duplicateValues" dxfId="2" priority="1"/>
  </conditionalFormatting>
  <hyperlinks>
    <hyperlink ref="Q8:Q15" r:id="rId1" display="mailto:res11@hh.com" xr:uid="{76181E48-30C5-46AA-8E6D-A2D81FFD8034}"/>
    <hyperlink ref="Q13" r:id="rId2" display="mailto:res9@hh.com" xr:uid="{D708732B-93D7-4ADC-A8A3-2E30867BAB3D}"/>
    <hyperlink ref="Q14" r:id="rId3" display="mailto:res10@hh.com" xr:uid="{F424D3BA-3C3A-4103-B92A-FE2C4BE76855}"/>
    <hyperlink ref="Q15" r:id="rId4" display="mailto:res12@hh.com" xr:uid="{055A3D7C-BF63-4D75-8689-F1BC9D51AC0B}"/>
    <hyperlink ref="Q16" r:id="rId5" display="mailto:res13@hh.com" xr:uid="{9DF13FAD-F0DA-400D-9496-81060BB25299}"/>
    <hyperlink ref="Q17" r:id="rId6" display="mailto:res13@hh.com" xr:uid="{CC7F7975-8982-43BD-9FC4-7096A0E6C19E}"/>
    <hyperlink ref="Q12" r:id="rId7" display="mailto:res8@hh.com" xr:uid="{37AED4D1-CEB6-43A2-9633-69A95A82FB30}"/>
    <hyperlink ref="Q11" r:id="rId8" display="mailto:res7@hh.com" xr:uid="{32E306B8-619C-48F0-9AE5-7C095A42B58E}"/>
    <hyperlink ref="Q10" r:id="rId9" display="mailto:res4@hh.com" xr:uid="{7BCEEFCD-C66B-4FE4-9904-C9CCFFF961BA}"/>
    <hyperlink ref="Q9" r:id="rId10" display="mailto:res3@hh.com" xr:uid="{06E639AC-C717-40F1-99AA-ACC5C639869E}"/>
    <hyperlink ref="Q8" r:id="rId11" display="mailto:res2@hh.com" xr:uid="{089183ED-884A-4551-90B5-4D9A5CDCB1DD}"/>
    <hyperlink ref="Q7" r:id="rId12" display="mailto:res1@hh.com" xr:uid="{B89CE271-088E-4495-9C8C-CC437DA7C48F}"/>
    <hyperlink ref="Q6" r:id="rId13" display="mailto:cust12@hh.com" xr:uid="{AF6E7885-CBF9-4AD1-94F9-EC9514AA27FF}"/>
    <hyperlink ref="Q5" r:id="rId14" display="mailto:cust12@hh.com" xr:uid="{C0C90EC3-FE23-4AB6-8914-3A8D505A38EE}"/>
    <hyperlink ref="J16" r:id="rId15" display="mailto:cust12@hh.com" xr:uid="{F727EDDB-09F6-403B-A024-524359189507}"/>
    <hyperlink ref="AX5" r:id="rId16" display="mailto:res1@hh.com" xr:uid="{FFF746F7-168F-465E-BD26-64B8FE2DEEF4}"/>
    <hyperlink ref="AX13" r:id="rId17" display="mailto:res11@hh.com" xr:uid="{5C7AF560-7C71-4E59-89EB-A6B0EE315064}"/>
    <hyperlink ref="AX6" r:id="rId18" display="mailto:res2@hh.com" xr:uid="{3F3561F7-6CAD-4CC8-AE79-EE6CC6B279A5}"/>
    <hyperlink ref="AX7" r:id="rId19" display="mailto:res3@hh.com" xr:uid="{3C04AFAC-B7F0-45B9-86F6-91AF1FE4A6DA}"/>
    <hyperlink ref="AX8" r:id="rId20" display="mailto:res4@hh.com" xr:uid="{AD3F910D-810C-4A00-9A4E-2D0AFCEB351A}"/>
    <hyperlink ref="AX10" r:id="rId21" display="mailto:res8@hh.com" xr:uid="{1B92D910-0AA5-40E0-9911-185E8919A0AE}"/>
    <hyperlink ref="AX11" r:id="rId22" display="mailto:res9@hh.com" xr:uid="{850D9046-4BBB-4E1E-98AB-39B496338130}"/>
    <hyperlink ref="AX12" r:id="rId23" display="mailto:res10@hh.com" xr:uid="{C727E004-B1E9-48BE-8692-D1EAEB13442E}"/>
    <hyperlink ref="AX14" r:id="rId24" display="mailto:res12@hh.com" xr:uid="{5B043F24-CA12-4C72-9E48-B7091D687E07}"/>
    <hyperlink ref="AX15" r:id="rId25" display="mailto:res13@hh.com" xr:uid="{500EFD8E-6771-4787-A415-F3F0FE0AD8C9}"/>
    <hyperlink ref="AX9" r:id="rId26" display="mailto:res7@hh.com" xr:uid="{99B48DC7-00D8-4012-B04A-14C88A3EC7E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B0A4-AEF8-4A30-94E3-7024F05BAD63}">
  <dimension ref="A1:CC21"/>
  <sheetViews>
    <sheetView topLeftCell="AB1" zoomScale="60" zoomScaleNormal="60" workbookViewId="0">
      <selection activeCell="AR2" sqref="AR2:AS2"/>
    </sheetView>
  </sheetViews>
  <sheetFormatPr defaultRowHeight="14.4" x14ac:dyDescent="0.3"/>
  <cols>
    <col min="12" max="12" width="15" bestFit="1" customWidth="1"/>
  </cols>
  <sheetData>
    <row r="1" spans="2:81" ht="15" thickBot="1" x14ac:dyDescent="0.35"/>
    <row r="2" spans="2:81" x14ac:dyDescent="0.3">
      <c r="B2" s="176" t="s">
        <v>205</v>
      </c>
      <c r="C2" s="177"/>
      <c r="D2" s="177"/>
      <c r="E2" s="177"/>
      <c r="F2" s="177"/>
      <c r="G2" s="178"/>
      <c r="I2" s="179" t="s">
        <v>206</v>
      </c>
      <c r="J2" s="180"/>
      <c r="K2" s="180"/>
      <c r="L2" s="180"/>
      <c r="M2" s="180"/>
      <c r="N2" s="181"/>
      <c r="P2" s="179" t="s">
        <v>207</v>
      </c>
      <c r="Q2" s="180"/>
      <c r="R2" s="180"/>
      <c r="S2" s="180"/>
      <c r="T2" s="180"/>
      <c r="U2" s="181"/>
      <c r="X2" s="179" t="s">
        <v>208</v>
      </c>
      <c r="Y2" s="180"/>
      <c r="Z2" s="180"/>
      <c r="AA2" s="180"/>
      <c r="AB2" s="180"/>
      <c r="AC2" s="181"/>
      <c r="AE2" s="179" t="s">
        <v>209</v>
      </c>
      <c r="AF2" s="180"/>
      <c r="AG2" s="180"/>
      <c r="AH2" s="180"/>
      <c r="AI2" s="180"/>
      <c r="AJ2" s="181"/>
      <c r="AL2" s="179" t="s">
        <v>210</v>
      </c>
      <c r="AM2" s="180"/>
      <c r="AN2" s="180"/>
      <c r="AO2" s="180"/>
      <c r="AP2" s="181"/>
      <c r="AR2" s="179" t="s">
        <v>211</v>
      </c>
      <c r="AS2" s="181"/>
      <c r="AU2" s="176" t="s">
        <v>212</v>
      </c>
      <c r="AV2" s="177"/>
      <c r="AW2" s="177"/>
      <c r="AX2" s="177"/>
      <c r="AY2" s="177"/>
      <c r="AZ2" s="178"/>
      <c r="BA2" s="182"/>
      <c r="BB2" s="183" t="s">
        <v>213</v>
      </c>
      <c r="BC2" s="184"/>
      <c r="BD2" s="184"/>
      <c r="BE2" s="184"/>
      <c r="BF2" s="184"/>
      <c r="BG2" s="185"/>
      <c r="BI2" s="179" t="s">
        <v>214</v>
      </c>
      <c r="BJ2" s="180"/>
      <c r="BK2" s="181"/>
      <c r="BM2" s="179" t="s">
        <v>215</v>
      </c>
      <c r="BN2" s="180"/>
      <c r="BO2" s="180"/>
      <c r="BP2" s="180"/>
      <c r="BQ2" s="180"/>
      <c r="BR2" s="181"/>
      <c r="BT2" s="179" t="s">
        <v>216</v>
      </c>
      <c r="BU2" s="180"/>
      <c r="BV2" s="180"/>
      <c r="BW2" s="181"/>
      <c r="BZ2" s="179" t="s">
        <v>217</v>
      </c>
      <c r="CA2" s="180"/>
      <c r="CB2" s="180"/>
      <c r="CC2" s="181"/>
    </row>
    <row r="3" spans="2:81" ht="15.6" x14ac:dyDescent="0.3">
      <c r="B3" s="186" t="s">
        <v>0</v>
      </c>
      <c r="G3" s="187"/>
      <c r="I3" s="186" t="s">
        <v>0</v>
      </c>
      <c r="J3" s="102"/>
      <c r="K3" s="102"/>
      <c r="L3" s="102"/>
      <c r="M3" s="102"/>
      <c r="N3" s="188"/>
      <c r="P3" s="186" t="s">
        <v>0</v>
      </c>
      <c r="Q3" s="102"/>
      <c r="R3" s="102"/>
      <c r="S3" s="102"/>
      <c r="T3" s="102"/>
      <c r="U3" s="188"/>
      <c r="X3" s="186" t="s">
        <v>0</v>
      </c>
      <c r="Y3" s="102"/>
      <c r="Z3" s="102"/>
      <c r="AA3" s="102"/>
      <c r="AB3" s="101" t="s">
        <v>1</v>
      </c>
      <c r="AC3" s="189" t="s">
        <v>1</v>
      </c>
      <c r="AE3" s="186" t="s">
        <v>0</v>
      </c>
      <c r="AF3" s="102"/>
      <c r="AG3" s="102"/>
      <c r="AH3" s="102"/>
      <c r="AI3" s="102"/>
      <c r="AJ3" s="189" t="s">
        <v>1</v>
      </c>
      <c r="AL3" s="186" t="s">
        <v>0</v>
      </c>
      <c r="AM3" s="102"/>
      <c r="AN3" s="102"/>
      <c r="AO3" s="101" t="s">
        <v>1</v>
      </c>
      <c r="AP3" s="189" t="s">
        <v>1</v>
      </c>
      <c r="AR3" s="190" t="s">
        <v>2</v>
      </c>
      <c r="AS3" s="191" t="s">
        <v>2</v>
      </c>
      <c r="AU3" s="190" t="s">
        <v>0</v>
      </c>
      <c r="AZ3" s="189" t="s">
        <v>1</v>
      </c>
      <c r="BB3" s="186" t="s">
        <v>0</v>
      </c>
      <c r="BC3" s="102"/>
      <c r="BD3" s="102"/>
      <c r="BE3" s="102"/>
      <c r="BF3" s="101" t="s">
        <v>1</v>
      </c>
      <c r="BG3" s="189" t="s">
        <v>1</v>
      </c>
      <c r="BI3" s="186" t="s">
        <v>0</v>
      </c>
      <c r="BJ3" s="102"/>
      <c r="BK3" s="188"/>
      <c r="BM3" s="186" t="s">
        <v>0</v>
      </c>
      <c r="BN3" s="101" t="s">
        <v>1</v>
      </c>
      <c r="BO3" s="104"/>
      <c r="BP3" s="102"/>
      <c r="BQ3" s="102"/>
      <c r="BR3" s="188"/>
      <c r="BT3" s="186" t="s">
        <v>0</v>
      </c>
      <c r="BU3" s="101" t="s">
        <v>1</v>
      </c>
      <c r="BV3" s="103"/>
      <c r="BW3" s="188"/>
      <c r="BZ3" s="186" t="s">
        <v>0</v>
      </c>
      <c r="CA3" s="101" t="s">
        <v>1</v>
      </c>
      <c r="CB3" s="103"/>
      <c r="CC3" s="188"/>
    </row>
    <row r="4" spans="2:81" ht="15.6" x14ac:dyDescent="0.3">
      <c r="B4" s="192" t="s">
        <v>3</v>
      </c>
      <c r="C4" s="105" t="s">
        <v>4</v>
      </c>
      <c r="D4" s="105" t="s">
        <v>5</v>
      </c>
      <c r="E4" s="105" t="s">
        <v>6</v>
      </c>
      <c r="F4" s="105" t="s">
        <v>7</v>
      </c>
      <c r="G4" s="193" t="s">
        <v>8</v>
      </c>
      <c r="I4" s="192" t="s">
        <v>9</v>
      </c>
      <c r="J4" s="105" t="s">
        <v>10</v>
      </c>
      <c r="K4" s="105" t="s">
        <v>11</v>
      </c>
      <c r="L4" s="105" t="s">
        <v>12</v>
      </c>
      <c r="M4" s="105" t="s">
        <v>13</v>
      </c>
      <c r="N4" s="193" t="s">
        <v>14</v>
      </c>
      <c r="P4" s="192" t="s">
        <v>15</v>
      </c>
      <c r="Q4" s="105" t="s">
        <v>16</v>
      </c>
      <c r="R4" s="105" t="s">
        <v>17</v>
      </c>
      <c r="S4" s="105" t="s">
        <v>18</v>
      </c>
      <c r="T4" s="105" t="s">
        <v>19</v>
      </c>
      <c r="U4" s="193" t="s">
        <v>20</v>
      </c>
      <c r="X4" s="192" t="s">
        <v>21</v>
      </c>
      <c r="Y4" s="105" t="s">
        <v>25</v>
      </c>
      <c r="Z4" s="105" t="s">
        <v>26</v>
      </c>
      <c r="AA4" s="105" t="s">
        <v>27</v>
      </c>
      <c r="AB4" s="106" t="s">
        <v>22</v>
      </c>
      <c r="AC4" s="194" t="s">
        <v>23</v>
      </c>
      <c r="AE4" s="192" t="s">
        <v>22</v>
      </c>
      <c r="AF4" s="141" t="s">
        <v>11</v>
      </c>
      <c r="AG4" s="105" t="s">
        <v>28</v>
      </c>
      <c r="AH4" s="105" t="s">
        <v>29</v>
      </c>
      <c r="AI4" s="105" t="s">
        <v>30</v>
      </c>
      <c r="AJ4" s="194" t="s">
        <v>23</v>
      </c>
      <c r="AL4" s="195" t="s">
        <v>31</v>
      </c>
      <c r="AM4" s="106" t="s">
        <v>32</v>
      </c>
      <c r="AN4" s="106" t="s">
        <v>33</v>
      </c>
      <c r="AO4" s="106" t="s">
        <v>22</v>
      </c>
      <c r="AP4" s="194" t="s">
        <v>23</v>
      </c>
      <c r="AR4" s="192" t="s">
        <v>23</v>
      </c>
      <c r="AS4" s="196" t="s">
        <v>22</v>
      </c>
      <c r="AU4" s="192" t="s">
        <v>23</v>
      </c>
      <c r="AV4" s="105" t="s">
        <v>34</v>
      </c>
      <c r="AW4" s="105" t="s">
        <v>35</v>
      </c>
      <c r="AX4" s="105" t="s">
        <v>36</v>
      </c>
      <c r="AY4" s="105" t="s">
        <v>37</v>
      </c>
      <c r="AZ4" s="193" t="s">
        <v>3</v>
      </c>
      <c r="BB4" s="192" t="s">
        <v>38</v>
      </c>
      <c r="BC4" s="105" t="s">
        <v>39</v>
      </c>
      <c r="BD4" s="105" t="s">
        <v>40</v>
      </c>
      <c r="BE4" s="105" t="s">
        <v>41</v>
      </c>
      <c r="BF4" s="106" t="s">
        <v>22</v>
      </c>
      <c r="BG4" s="194" t="s">
        <v>23</v>
      </c>
      <c r="BI4" s="192" t="s">
        <v>24</v>
      </c>
      <c r="BJ4" s="105" t="s">
        <v>22</v>
      </c>
      <c r="BK4" s="197" t="s">
        <v>42</v>
      </c>
      <c r="BM4" s="198" t="s">
        <v>43</v>
      </c>
      <c r="BN4" s="105" t="s">
        <v>24</v>
      </c>
      <c r="BO4" s="105" t="s">
        <v>44</v>
      </c>
      <c r="BP4" s="106" t="s">
        <v>45</v>
      </c>
      <c r="BQ4" s="106" t="s">
        <v>46</v>
      </c>
      <c r="BR4" s="194" t="s">
        <v>47</v>
      </c>
      <c r="BT4" s="192" t="s">
        <v>48</v>
      </c>
      <c r="BU4" s="105" t="s">
        <v>24</v>
      </c>
      <c r="BV4" s="105" t="s">
        <v>49</v>
      </c>
      <c r="BW4" s="193" t="s">
        <v>50</v>
      </c>
      <c r="BZ4" s="199" t="s">
        <v>51</v>
      </c>
      <c r="CA4" s="105" t="s">
        <v>24</v>
      </c>
      <c r="CB4" s="105" t="s">
        <v>52</v>
      </c>
      <c r="CC4" s="193" t="s">
        <v>53</v>
      </c>
    </row>
    <row r="5" spans="2:81" ht="15.6" x14ac:dyDescent="0.3">
      <c r="B5" s="200">
        <v>2234567890</v>
      </c>
      <c r="C5" s="111" t="s">
        <v>54</v>
      </c>
      <c r="D5" s="111" t="s">
        <v>55</v>
      </c>
      <c r="E5" s="111" t="s">
        <v>56</v>
      </c>
      <c r="F5" s="111" t="s">
        <v>57</v>
      </c>
      <c r="G5" s="201">
        <v>27787</v>
      </c>
      <c r="I5" s="200">
        <v>1234567890</v>
      </c>
      <c r="J5" s="111" t="s">
        <v>58</v>
      </c>
      <c r="K5" s="64" t="s">
        <v>59</v>
      </c>
      <c r="L5" s="112">
        <v>40553</v>
      </c>
      <c r="M5" s="111">
        <v>16311</v>
      </c>
      <c r="N5" s="201">
        <v>40251</v>
      </c>
      <c r="P5" s="202">
        <v>9876543210</v>
      </c>
      <c r="Q5" s="114" t="s">
        <v>60</v>
      </c>
      <c r="R5" s="64" t="s">
        <v>61</v>
      </c>
      <c r="S5" s="64" t="s">
        <v>62</v>
      </c>
      <c r="T5" s="112">
        <v>31733</v>
      </c>
      <c r="U5" s="203" t="s">
        <v>63</v>
      </c>
      <c r="X5" s="204">
        <v>123450</v>
      </c>
      <c r="Y5" s="111">
        <v>260</v>
      </c>
      <c r="Z5" s="111">
        <v>4400</v>
      </c>
      <c r="AA5" s="64">
        <f>Y5+Z5</f>
        <v>4660</v>
      </c>
      <c r="AB5" s="115">
        <v>8120</v>
      </c>
      <c r="AC5" s="203">
        <v>8765432109</v>
      </c>
      <c r="AE5" s="204">
        <v>8120</v>
      </c>
      <c r="AF5" s="115" t="s">
        <v>59</v>
      </c>
      <c r="AG5" s="64" t="s">
        <v>64</v>
      </c>
      <c r="AH5" s="112">
        <v>40553</v>
      </c>
      <c r="AI5" s="117">
        <v>40918</v>
      </c>
      <c r="AJ5" s="203">
        <v>8765432109</v>
      </c>
      <c r="AL5" s="205">
        <v>141</v>
      </c>
      <c r="AM5" s="112">
        <v>40554</v>
      </c>
      <c r="AN5" s="112">
        <v>40613</v>
      </c>
      <c r="AO5" s="64">
        <v>8120</v>
      </c>
      <c r="AP5" s="206">
        <v>8765432109</v>
      </c>
      <c r="AR5" s="205">
        <v>8765432109</v>
      </c>
      <c r="AS5" s="203">
        <v>8120</v>
      </c>
      <c r="AU5" s="204">
        <v>8765432109</v>
      </c>
      <c r="AV5" s="111" t="s">
        <v>65</v>
      </c>
      <c r="AW5" s="111" t="s">
        <v>66</v>
      </c>
      <c r="AX5" s="114" t="s">
        <v>67</v>
      </c>
      <c r="AY5" s="112">
        <v>28153</v>
      </c>
      <c r="AZ5" s="207">
        <v>2234567890</v>
      </c>
      <c r="BB5" s="200">
        <v>143818</v>
      </c>
      <c r="BC5" s="112">
        <v>40553</v>
      </c>
      <c r="BD5" s="117">
        <v>40918</v>
      </c>
      <c r="BE5" s="64" t="s">
        <v>68</v>
      </c>
      <c r="BF5" s="115">
        <v>8120</v>
      </c>
      <c r="BG5" s="206">
        <v>8765432109</v>
      </c>
      <c r="BI5" s="204">
        <v>12340</v>
      </c>
      <c r="BJ5" s="64">
        <v>8120</v>
      </c>
      <c r="BK5" s="208">
        <v>260</v>
      </c>
      <c r="BM5" s="205">
        <v>101</v>
      </c>
      <c r="BN5" s="64">
        <v>12340</v>
      </c>
      <c r="BO5" s="111" t="s">
        <v>69</v>
      </c>
      <c r="BP5" s="115">
        <v>10</v>
      </c>
      <c r="BQ5" s="116">
        <v>20</v>
      </c>
      <c r="BR5" s="203">
        <f>BP5*BQ5</f>
        <v>200</v>
      </c>
      <c r="BT5" s="204">
        <v>131</v>
      </c>
      <c r="BU5" s="64">
        <v>12340</v>
      </c>
      <c r="BV5" s="64">
        <v>15</v>
      </c>
      <c r="BW5" s="206">
        <v>20</v>
      </c>
      <c r="BZ5" s="204">
        <v>166</v>
      </c>
      <c r="CA5" s="64">
        <v>12340</v>
      </c>
      <c r="CB5" s="115" t="s">
        <v>63</v>
      </c>
      <c r="CC5" s="206">
        <v>40</v>
      </c>
    </row>
    <row r="6" spans="2:81" ht="15.6" x14ac:dyDescent="0.3">
      <c r="B6" s="200">
        <v>2234567891</v>
      </c>
      <c r="C6" s="111" t="s">
        <v>70</v>
      </c>
      <c r="D6" s="111" t="s">
        <v>71</v>
      </c>
      <c r="E6" s="111" t="s">
        <v>72</v>
      </c>
      <c r="F6" s="111" t="s">
        <v>73</v>
      </c>
      <c r="G6" s="201">
        <v>27952</v>
      </c>
      <c r="I6" s="200">
        <v>1234567891</v>
      </c>
      <c r="J6" s="111" t="s">
        <v>74</v>
      </c>
      <c r="K6" s="64" t="s">
        <v>75</v>
      </c>
      <c r="L6" s="112">
        <v>41344</v>
      </c>
      <c r="M6" s="111">
        <v>14068</v>
      </c>
      <c r="N6" s="201">
        <v>40982</v>
      </c>
      <c r="P6" s="202">
        <v>9876543211</v>
      </c>
      <c r="Q6" s="114" t="s">
        <v>76</v>
      </c>
      <c r="R6" s="64" t="s">
        <v>77</v>
      </c>
      <c r="S6" s="64" t="s">
        <v>78</v>
      </c>
      <c r="T6" s="112">
        <v>33161</v>
      </c>
      <c r="U6" s="203" t="s">
        <v>79</v>
      </c>
      <c r="X6" s="204">
        <v>123451</v>
      </c>
      <c r="Y6" s="111">
        <v>389</v>
      </c>
      <c r="Z6" s="111">
        <v>4400</v>
      </c>
      <c r="AA6" s="64">
        <f>Y6+Z6</f>
        <v>4789</v>
      </c>
      <c r="AB6" s="115">
        <v>8121</v>
      </c>
      <c r="AC6" s="203">
        <v>8765432108</v>
      </c>
      <c r="AE6" s="204">
        <v>8121</v>
      </c>
      <c r="AF6" s="115" t="s">
        <v>75</v>
      </c>
      <c r="AG6" s="64" t="s">
        <v>80</v>
      </c>
      <c r="AH6" s="112">
        <v>41344</v>
      </c>
      <c r="AI6" s="112">
        <v>41709</v>
      </c>
      <c r="AJ6" s="203">
        <v>8765432108</v>
      </c>
      <c r="AL6" s="205">
        <v>142</v>
      </c>
      <c r="AM6" s="112">
        <v>41345</v>
      </c>
      <c r="AN6" s="112">
        <v>41350</v>
      </c>
      <c r="AO6" s="64">
        <v>8121</v>
      </c>
      <c r="AP6" s="206">
        <v>8765432108</v>
      </c>
      <c r="AR6" s="205">
        <v>8765432108</v>
      </c>
      <c r="AS6" s="203">
        <v>8121</v>
      </c>
      <c r="AU6" s="204">
        <v>8765432108</v>
      </c>
      <c r="AV6" s="111" t="s">
        <v>81</v>
      </c>
      <c r="AW6" s="111" t="s">
        <v>82</v>
      </c>
      <c r="AX6" s="114" t="s">
        <v>83</v>
      </c>
      <c r="AY6" s="112">
        <v>29413</v>
      </c>
      <c r="AZ6" s="207">
        <v>2234567891</v>
      </c>
      <c r="BB6" s="200">
        <v>143675</v>
      </c>
      <c r="BC6" s="112">
        <v>41344</v>
      </c>
      <c r="BD6" s="112">
        <v>41709</v>
      </c>
      <c r="BE6" s="64" t="s">
        <v>84</v>
      </c>
      <c r="BF6" s="115">
        <v>8121</v>
      </c>
      <c r="BG6" s="206">
        <v>8765432108</v>
      </c>
      <c r="BI6" s="204">
        <v>12341</v>
      </c>
      <c r="BJ6" s="64">
        <v>8121</v>
      </c>
      <c r="BK6" s="209">
        <v>389</v>
      </c>
      <c r="BM6" s="205">
        <v>102</v>
      </c>
      <c r="BN6" s="64">
        <v>12341</v>
      </c>
      <c r="BO6" s="111" t="s">
        <v>85</v>
      </c>
      <c r="BP6" s="115">
        <v>12</v>
      </c>
      <c r="BQ6" s="115">
        <v>22</v>
      </c>
      <c r="BR6" s="203">
        <f>BP6*BQ6</f>
        <v>264</v>
      </c>
      <c r="BT6" s="204">
        <v>132</v>
      </c>
      <c r="BU6" s="64">
        <v>12341</v>
      </c>
      <c r="BV6" s="64">
        <v>30</v>
      </c>
      <c r="BW6" s="206">
        <v>70</v>
      </c>
      <c r="BZ6" s="204">
        <v>167</v>
      </c>
      <c r="CA6" s="64">
        <v>12341</v>
      </c>
      <c r="CB6" s="115" t="s">
        <v>63</v>
      </c>
      <c r="CC6" s="206">
        <v>55</v>
      </c>
    </row>
    <row r="7" spans="2:81" ht="15.6" x14ac:dyDescent="0.3">
      <c r="B7" s="200">
        <v>2234567892</v>
      </c>
      <c r="C7" s="111" t="s">
        <v>86</v>
      </c>
      <c r="D7" s="111" t="s">
        <v>87</v>
      </c>
      <c r="E7" s="111" t="s">
        <v>88</v>
      </c>
      <c r="F7" s="111" t="s">
        <v>89</v>
      </c>
      <c r="G7" s="201">
        <v>28808</v>
      </c>
      <c r="I7" s="200">
        <v>1234567892</v>
      </c>
      <c r="J7" s="111" t="s">
        <v>90</v>
      </c>
      <c r="K7" s="64" t="s">
        <v>91</v>
      </c>
      <c r="L7" s="112">
        <v>41741</v>
      </c>
      <c r="M7" s="111">
        <v>12172</v>
      </c>
      <c r="N7" s="201">
        <v>41350</v>
      </c>
      <c r="P7" s="210">
        <v>9876543212</v>
      </c>
      <c r="Q7" s="114" t="s">
        <v>92</v>
      </c>
      <c r="R7" s="64" t="s">
        <v>93</v>
      </c>
      <c r="S7" s="64" t="s">
        <v>94</v>
      </c>
      <c r="T7" s="112">
        <v>29960</v>
      </c>
      <c r="U7" s="203" t="s">
        <v>95</v>
      </c>
      <c r="X7" s="204">
        <v>123452</v>
      </c>
      <c r="Y7" s="111">
        <v>367</v>
      </c>
      <c r="Z7" s="111">
        <v>4400</v>
      </c>
      <c r="AA7" s="64">
        <f>Y7+Z7</f>
        <v>4767</v>
      </c>
      <c r="AB7" s="115">
        <v>8122</v>
      </c>
      <c r="AC7" s="203">
        <v>8765432107</v>
      </c>
      <c r="AE7" s="204">
        <v>8122</v>
      </c>
      <c r="AF7" s="115" t="s">
        <v>91</v>
      </c>
      <c r="AG7" s="64" t="s">
        <v>96</v>
      </c>
      <c r="AH7" s="112">
        <v>41741</v>
      </c>
      <c r="AI7" s="112">
        <v>42106</v>
      </c>
      <c r="AJ7" s="203">
        <v>8765432107</v>
      </c>
      <c r="AL7" s="205">
        <v>143</v>
      </c>
      <c r="AM7" s="112">
        <v>41894</v>
      </c>
      <c r="AN7" s="112">
        <v>41896</v>
      </c>
      <c r="AO7" s="64">
        <v>8122</v>
      </c>
      <c r="AP7" s="206">
        <v>8765432107</v>
      </c>
      <c r="AR7" s="205">
        <v>8765432107</v>
      </c>
      <c r="AS7" s="203">
        <v>8122</v>
      </c>
      <c r="AU7" s="204">
        <v>8765432107</v>
      </c>
      <c r="AV7" s="111" t="s">
        <v>97</v>
      </c>
      <c r="AW7" s="162" t="s">
        <v>98</v>
      </c>
      <c r="AX7" s="114" t="s">
        <v>99</v>
      </c>
      <c r="AY7" s="112">
        <v>33922</v>
      </c>
      <c r="AZ7" s="207">
        <v>2234567892</v>
      </c>
      <c r="BB7" s="200">
        <v>143677</v>
      </c>
      <c r="BC7" s="112">
        <v>41345</v>
      </c>
      <c r="BD7" s="112">
        <v>41710</v>
      </c>
      <c r="BE7" s="64" t="s">
        <v>100</v>
      </c>
      <c r="BF7" s="115">
        <v>8122</v>
      </c>
      <c r="BG7" s="206">
        <v>8765432107</v>
      </c>
      <c r="BI7" s="204">
        <v>12342</v>
      </c>
      <c r="BJ7" s="64">
        <v>8122</v>
      </c>
      <c r="BK7" s="209">
        <v>367</v>
      </c>
      <c r="BM7" s="205">
        <v>103</v>
      </c>
      <c r="BN7" s="64">
        <v>12342</v>
      </c>
      <c r="BO7" s="111" t="s">
        <v>101</v>
      </c>
      <c r="BP7" s="115">
        <v>8</v>
      </c>
      <c r="BQ7" s="116">
        <v>34</v>
      </c>
      <c r="BR7" s="203">
        <f>BP7*BQ7</f>
        <v>272</v>
      </c>
      <c r="BT7" s="204">
        <v>133</v>
      </c>
      <c r="BU7" s="64">
        <v>12342</v>
      </c>
      <c r="BV7" s="64">
        <v>25</v>
      </c>
      <c r="BW7" s="206">
        <v>50</v>
      </c>
      <c r="BZ7" s="204">
        <v>168</v>
      </c>
      <c r="CA7" s="64">
        <v>12342</v>
      </c>
      <c r="CB7" s="115" t="s">
        <v>63</v>
      </c>
      <c r="CC7" s="206">
        <v>45</v>
      </c>
    </row>
    <row r="8" spans="2:81" ht="15.6" x14ac:dyDescent="0.3">
      <c r="B8" s="200">
        <v>2234567893</v>
      </c>
      <c r="C8" s="111" t="s">
        <v>102</v>
      </c>
      <c r="D8" s="111" t="s">
        <v>103</v>
      </c>
      <c r="E8" s="111" t="s">
        <v>104</v>
      </c>
      <c r="F8" s="111" t="s">
        <v>105</v>
      </c>
      <c r="G8" s="201">
        <v>28825</v>
      </c>
      <c r="I8" s="200">
        <v>1234567893</v>
      </c>
      <c r="J8" s="111" t="s">
        <v>106</v>
      </c>
      <c r="K8" s="64" t="s">
        <v>107</v>
      </c>
      <c r="L8" s="112">
        <v>42198</v>
      </c>
      <c r="M8" s="111">
        <v>13625</v>
      </c>
      <c r="N8" s="201">
        <v>42443</v>
      </c>
      <c r="P8" s="210">
        <v>9876543213</v>
      </c>
      <c r="Q8" s="114" t="s">
        <v>108</v>
      </c>
      <c r="R8" s="64" t="s">
        <v>109</v>
      </c>
      <c r="S8" s="64" t="s">
        <v>110</v>
      </c>
      <c r="T8" s="112">
        <v>29485</v>
      </c>
      <c r="U8" s="203" t="s">
        <v>63</v>
      </c>
      <c r="X8" s="204">
        <v>123453</v>
      </c>
      <c r="Y8" s="111">
        <v>334</v>
      </c>
      <c r="Z8" s="111">
        <v>4400</v>
      </c>
      <c r="AA8" s="64">
        <f>Y8+Z8</f>
        <v>4734</v>
      </c>
      <c r="AB8" s="115">
        <v>8123</v>
      </c>
      <c r="AC8" s="203">
        <v>8765432106</v>
      </c>
      <c r="AE8" s="204">
        <v>8123</v>
      </c>
      <c r="AF8" s="115" t="s">
        <v>107</v>
      </c>
      <c r="AG8" s="64" t="s">
        <v>111</v>
      </c>
      <c r="AH8" s="112">
        <v>42198</v>
      </c>
      <c r="AI8" s="112">
        <v>42564</v>
      </c>
      <c r="AJ8" s="203">
        <v>8765432106</v>
      </c>
      <c r="AL8" s="205">
        <v>144</v>
      </c>
      <c r="AM8" s="112">
        <v>42229</v>
      </c>
      <c r="AN8" s="112">
        <v>42231</v>
      </c>
      <c r="AO8" s="64">
        <v>8123</v>
      </c>
      <c r="AP8" s="206">
        <v>8765432106</v>
      </c>
      <c r="AR8" s="205">
        <v>8765432106</v>
      </c>
      <c r="AS8" s="203">
        <v>8123</v>
      </c>
      <c r="AU8" s="204">
        <v>8765432106</v>
      </c>
      <c r="AV8" s="111" t="s">
        <v>112</v>
      </c>
      <c r="AW8" s="111" t="s">
        <v>113</v>
      </c>
      <c r="AX8" s="114" t="s">
        <v>114</v>
      </c>
      <c r="AY8" s="112">
        <v>32478</v>
      </c>
      <c r="AZ8" s="207">
        <v>2234567893</v>
      </c>
      <c r="BB8" s="200">
        <v>143678</v>
      </c>
      <c r="BC8" s="112">
        <v>40552</v>
      </c>
      <c r="BD8" s="117">
        <v>40917</v>
      </c>
      <c r="BE8" s="64" t="s">
        <v>115</v>
      </c>
      <c r="BF8" s="115">
        <v>8123</v>
      </c>
      <c r="BG8" s="206">
        <v>8765432106</v>
      </c>
      <c r="BI8" s="204">
        <v>12343</v>
      </c>
      <c r="BJ8" s="64">
        <v>8123</v>
      </c>
      <c r="BK8" s="209">
        <v>334</v>
      </c>
      <c r="BM8" s="205">
        <v>104</v>
      </c>
      <c r="BN8" s="64">
        <v>12343</v>
      </c>
      <c r="BO8" s="111" t="s">
        <v>85</v>
      </c>
      <c r="BP8" s="115">
        <v>12</v>
      </c>
      <c r="BQ8" s="116">
        <v>22</v>
      </c>
      <c r="BR8" s="203">
        <f>BP8*BQ8</f>
        <v>264</v>
      </c>
      <c r="BT8" s="204">
        <v>134</v>
      </c>
      <c r="BU8" s="64">
        <v>12343</v>
      </c>
      <c r="BV8" s="64">
        <v>18</v>
      </c>
      <c r="BW8" s="206">
        <v>25</v>
      </c>
      <c r="BZ8" s="204">
        <v>169</v>
      </c>
      <c r="CA8" s="64">
        <v>12343</v>
      </c>
      <c r="CB8" s="115" t="s">
        <v>95</v>
      </c>
      <c r="CC8" s="206">
        <v>45</v>
      </c>
    </row>
    <row r="9" spans="2:81" ht="15.6" x14ac:dyDescent="0.3">
      <c r="B9" s="200">
        <v>2234567894</v>
      </c>
      <c r="C9" s="111" t="s">
        <v>116</v>
      </c>
      <c r="D9" s="111" t="s">
        <v>117</v>
      </c>
      <c r="E9" s="111" t="s">
        <v>118</v>
      </c>
      <c r="F9" s="111" t="s">
        <v>119</v>
      </c>
      <c r="G9" s="201">
        <v>30186</v>
      </c>
      <c r="I9" s="200">
        <v>1234567894</v>
      </c>
      <c r="J9" s="111" t="s">
        <v>120</v>
      </c>
      <c r="K9" s="64" t="s">
        <v>121</v>
      </c>
      <c r="L9" s="112">
        <v>42992</v>
      </c>
      <c r="M9" s="111">
        <v>13942</v>
      </c>
      <c r="N9" s="201">
        <v>43178</v>
      </c>
      <c r="P9" s="210">
        <v>9876543214</v>
      </c>
      <c r="Q9" s="114" t="s">
        <v>122</v>
      </c>
      <c r="R9" s="64" t="s">
        <v>116</v>
      </c>
      <c r="S9" s="64" t="s">
        <v>123</v>
      </c>
      <c r="T9" s="112">
        <v>32221</v>
      </c>
      <c r="U9" s="203" t="s">
        <v>79</v>
      </c>
      <c r="X9" s="204">
        <v>123454</v>
      </c>
      <c r="Y9" s="111">
        <v>307</v>
      </c>
      <c r="Z9" s="111">
        <v>3300</v>
      </c>
      <c r="AA9" s="64">
        <f>Y9+Z9</f>
        <v>3607</v>
      </c>
      <c r="AB9" s="115">
        <v>8124</v>
      </c>
      <c r="AC9" s="203">
        <v>7843884394</v>
      </c>
      <c r="AE9" s="204">
        <v>8124</v>
      </c>
      <c r="AF9" s="115" t="s">
        <v>121</v>
      </c>
      <c r="AG9" s="64" t="s">
        <v>124</v>
      </c>
      <c r="AH9" s="112">
        <v>42992</v>
      </c>
      <c r="AI9" s="112">
        <v>43357</v>
      </c>
      <c r="AJ9" s="203">
        <v>7843884394</v>
      </c>
      <c r="AL9" s="205">
        <v>145</v>
      </c>
      <c r="AM9" s="112">
        <v>42992</v>
      </c>
      <c r="AN9" s="112">
        <v>42995</v>
      </c>
      <c r="AO9" s="64">
        <v>8124</v>
      </c>
      <c r="AP9" s="206">
        <v>7843884394</v>
      </c>
      <c r="AR9" s="205">
        <v>7843884394</v>
      </c>
      <c r="AS9" s="203">
        <v>8124</v>
      </c>
      <c r="AU9" s="204">
        <v>8765432104</v>
      </c>
      <c r="AV9" s="163" t="s">
        <v>137</v>
      </c>
      <c r="AW9" s="163" t="s">
        <v>138</v>
      </c>
      <c r="AX9" s="164" t="s">
        <v>139</v>
      </c>
      <c r="AY9" s="165">
        <v>27400</v>
      </c>
      <c r="AZ9" s="207">
        <v>2234567894</v>
      </c>
      <c r="BB9" s="200">
        <v>143656</v>
      </c>
      <c r="BC9" s="112">
        <v>40550</v>
      </c>
      <c r="BD9" s="117">
        <v>40915</v>
      </c>
      <c r="BE9" s="64" t="s">
        <v>128</v>
      </c>
      <c r="BF9" s="115">
        <v>8124</v>
      </c>
      <c r="BG9" s="206">
        <v>7843884394</v>
      </c>
      <c r="BI9" s="204">
        <v>12344</v>
      </c>
      <c r="BJ9" s="64">
        <v>8124</v>
      </c>
      <c r="BK9" s="209">
        <v>307</v>
      </c>
      <c r="BM9" s="205">
        <v>105</v>
      </c>
      <c r="BN9" s="64">
        <v>12344</v>
      </c>
      <c r="BO9" s="111" t="s">
        <v>69</v>
      </c>
      <c r="BP9" s="115">
        <v>10</v>
      </c>
      <c r="BQ9" s="116">
        <v>20</v>
      </c>
      <c r="BR9" s="203">
        <f>BP9*BQ9</f>
        <v>200</v>
      </c>
      <c r="BT9" s="204">
        <v>135</v>
      </c>
      <c r="BU9" s="64">
        <v>12344</v>
      </c>
      <c r="BV9" s="64">
        <v>19</v>
      </c>
      <c r="BW9" s="206">
        <v>28</v>
      </c>
      <c r="BZ9" s="204">
        <v>170</v>
      </c>
      <c r="CA9" s="64">
        <v>12344</v>
      </c>
      <c r="CB9" s="115" t="s">
        <v>79</v>
      </c>
      <c r="CC9" s="206">
        <v>79</v>
      </c>
    </row>
    <row r="10" spans="2:81" ht="15.6" x14ac:dyDescent="0.3">
      <c r="B10" s="200">
        <v>2234567895</v>
      </c>
      <c r="C10" s="111" t="s">
        <v>129</v>
      </c>
      <c r="D10" s="111" t="s">
        <v>130</v>
      </c>
      <c r="E10" s="111" t="s">
        <v>131</v>
      </c>
      <c r="F10" s="111" t="s">
        <v>132</v>
      </c>
      <c r="G10" s="201">
        <v>30159</v>
      </c>
      <c r="I10" s="200">
        <v>1234567895</v>
      </c>
      <c r="J10" s="111" t="s">
        <v>133</v>
      </c>
      <c r="K10" s="64" t="s">
        <v>59</v>
      </c>
      <c r="L10" s="112">
        <v>43419</v>
      </c>
      <c r="M10" s="111">
        <v>10747</v>
      </c>
      <c r="N10" s="201">
        <v>42930</v>
      </c>
      <c r="P10" s="210">
        <v>9876543215</v>
      </c>
      <c r="Q10" s="114" t="s">
        <v>134</v>
      </c>
      <c r="R10" s="64" t="s">
        <v>135</v>
      </c>
      <c r="S10" s="64" t="s">
        <v>136</v>
      </c>
      <c r="T10" s="112">
        <v>28685</v>
      </c>
      <c r="U10" s="203" t="s">
        <v>95</v>
      </c>
      <c r="X10" s="204">
        <v>123455</v>
      </c>
      <c r="Y10" s="111">
        <v>354</v>
      </c>
      <c r="Z10" s="111">
        <v>3300</v>
      </c>
      <c r="AA10" s="64">
        <f>Y10+Z10</f>
        <v>3654</v>
      </c>
      <c r="AB10" s="115">
        <v>8125</v>
      </c>
      <c r="AC10" s="203">
        <v>8765432104</v>
      </c>
      <c r="AE10" s="204">
        <v>8125</v>
      </c>
      <c r="AF10" s="115" t="s">
        <v>59</v>
      </c>
      <c r="AG10" s="64" t="s">
        <v>64</v>
      </c>
      <c r="AH10" s="112">
        <v>43419</v>
      </c>
      <c r="AI10" s="112">
        <v>43784</v>
      </c>
      <c r="AJ10" s="203">
        <v>8765432104</v>
      </c>
      <c r="AL10" s="205">
        <v>146</v>
      </c>
      <c r="AM10" s="112">
        <v>43419</v>
      </c>
      <c r="AN10" s="112">
        <v>43423</v>
      </c>
      <c r="AO10" s="64">
        <v>8125</v>
      </c>
      <c r="AP10" s="206">
        <v>8765432104</v>
      </c>
      <c r="AR10" s="205">
        <v>8765432104</v>
      </c>
      <c r="AS10" s="203">
        <v>8125</v>
      </c>
      <c r="AU10" s="204">
        <v>8765432102</v>
      </c>
      <c r="AV10" s="111" t="s">
        <v>149</v>
      </c>
      <c r="AW10" s="111" t="s">
        <v>156</v>
      </c>
      <c r="AX10" s="114" t="s">
        <v>157</v>
      </c>
      <c r="AY10" s="112">
        <v>33167</v>
      </c>
      <c r="AZ10" s="207">
        <v>2234567895</v>
      </c>
      <c r="BB10" s="200">
        <v>143641</v>
      </c>
      <c r="BC10" s="112">
        <v>40553</v>
      </c>
      <c r="BD10" s="117">
        <v>40918</v>
      </c>
      <c r="BE10" s="64" t="s">
        <v>100</v>
      </c>
      <c r="BF10" s="115">
        <v>8125</v>
      </c>
      <c r="BG10" s="206">
        <v>8765432104</v>
      </c>
      <c r="BI10" s="204">
        <v>12345</v>
      </c>
      <c r="BJ10" s="64">
        <v>8125</v>
      </c>
      <c r="BK10" s="209">
        <v>354</v>
      </c>
      <c r="BM10" s="205">
        <v>106</v>
      </c>
      <c r="BN10" s="64">
        <v>12345</v>
      </c>
      <c r="BO10" s="111" t="s">
        <v>85</v>
      </c>
      <c r="BP10" s="115">
        <v>12</v>
      </c>
      <c r="BQ10" s="115">
        <v>22</v>
      </c>
      <c r="BR10" s="203">
        <f>BP10*BQ10</f>
        <v>264</v>
      </c>
      <c r="BT10" s="204">
        <v>136</v>
      </c>
      <c r="BU10" s="64">
        <v>12345</v>
      </c>
      <c r="BV10" s="64">
        <v>20</v>
      </c>
      <c r="BW10" s="206">
        <v>45</v>
      </c>
      <c r="BZ10" s="204">
        <v>171</v>
      </c>
      <c r="CA10" s="64">
        <v>12345</v>
      </c>
      <c r="CB10" s="115" t="s">
        <v>79</v>
      </c>
      <c r="CC10" s="206">
        <v>45</v>
      </c>
    </row>
    <row r="11" spans="2:81" ht="15.6" x14ac:dyDescent="0.3">
      <c r="B11" s="200">
        <v>2234567896</v>
      </c>
      <c r="C11" s="111" t="s">
        <v>140</v>
      </c>
      <c r="D11" s="111" t="s">
        <v>141</v>
      </c>
      <c r="E11" s="111" t="s">
        <v>142</v>
      </c>
      <c r="F11" s="111" t="s">
        <v>143</v>
      </c>
      <c r="G11" s="201">
        <v>30687</v>
      </c>
      <c r="I11" s="200">
        <v>1234567896</v>
      </c>
      <c r="J11" s="111" t="s">
        <v>144</v>
      </c>
      <c r="K11" s="64" t="s">
        <v>75</v>
      </c>
      <c r="L11" s="112">
        <v>43754</v>
      </c>
      <c r="M11" s="111">
        <v>18491</v>
      </c>
      <c r="N11" s="201">
        <v>44047</v>
      </c>
      <c r="P11" s="210">
        <v>9876543216</v>
      </c>
      <c r="Q11" s="114" t="s">
        <v>145</v>
      </c>
      <c r="R11" s="64" t="s">
        <v>146</v>
      </c>
      <c r="S11" s="64" t="s">
        <v>147</v>
      </c>
      <c r="T11" s="112">
        <v>27610</v>
      </c>
      <c r="U11" s="203" t="s">
        <v>63</v>
      </c>
      <c r="X11" s="204">
        <v>123456</v>
      </c>
      <c r="Y11" s="111">
        <v>281</v>
      </c>
      <c r="Z11" s="111">
        <v>3300</v>
      </c>
      <c r="AA11" s="64">
        <f>Y11+Z11</f>
        <v>3581</v>
      </c>
      <c r="AB11" s="115">
        <v>8126</v>
      </c>
      <c r="AC11" s="203">
        <v>8765432104</v>
      </c>
      <c r="AE11" s="204">
        <v>8126</v>
      </c>
      <c r="AF11" s="115" t="s">
        <v>75</v>
      </c>
      <c r="AG11" s="64" t="s">
        <v>80</v>
      </c>
      <c r="AH11" s="112">
        <v>43754</v>
      </c>
      <c r="AI11" s="112">
        <v>44120</v>
      </c>
      <c r="AJ11" s="203">
        <v>8765432104</v>
      </c>
      <c r="AL11" s="205">
        <v>147</v>
      </c>
      <c r="AM11" s="112">
        <v>43754</v>
      </c>
      <c r="AN11" s="112">
        <v>43757</v>
      </c>
      <c r="AO11" s="64">
        <v>8126</v>
      </c>
      <c r="AP11" s="206">
        <v>8765432104</v>
      </c>
      <c r="AR11" s="205">
        <v>8765432104</v>
      </c>
      <c r="AS11" s="203">
        <v>8126</v>
      </c>
      <c r="AU11" s="204">
        <v>8765432101</v>
      </c>
      <c r="AV11" s="111" t="s">
        <v>166</v>
      </c>
      <c r="AW11" s="111" t="s">
        <v>167</v>
      </c>
      <c r="AX11" s="114" t="s">
        <v>168</v>
      </c>
      <c r="AY11" s="112">
        <v>29936</v>
      </c>
      <c r="AZ11" s="207">
        <v>2234567896</v>
      </c>
      <c r="BB11" s="200">
        <v>151878</v>
      </c>
      <c r="BC11" s="112">
        <v>44366</v>
      </c>
      <c r="BD11" s="112">
        <v>44731</v>
      </c>
      <c r="BE11" s="64" t="s">
        <v>148</v>
      </c>
      <c r="BF11" s="115">
        <v>8129</v>
      </c>
      <c r="BG11" s="206">
        <v>8765432104</v>
      </c>
      <c r="BI11" s="204">
        <v>12346</v>
      </c>
      <c r="BJ11" s="64">
        <v>8126</v>
      </c>
      <c r="BK11" s="209">
        <v>281</v>
      </c>
      <c r="BM11" s="205">
        <v>107</v>
      </c>
      <c r="BN11" s="64">
        <v>12346</v>
      </c>
      <c r="BO11" s="111" t="s">
        <v>69</v>
      </c>
      <c r="BP11" s="115">
        <v>10</v>
      </c>
      <c r="BQ11" s="116">
        <v>20</v>
      </c>
      <c r="BR11" s="203">
        <f>BP11*BQ11</f>
        <v>200</v>
      </c>
      <c r="BT11" s="204">
        <v>137</v>
      </c>
      <c r="BU11" s="64">
        <v>12346</v>
      </c>
      <c r="BV11" s="64">
        <v>23</v>
      </c>
      <c r="BW11" s="206">
        <v>29</v>
      </c>
      <c r="BZ11" s="204">
        <v>172</v>
      </c>
      <c r="CA11" s="64">
        <v>12346</v>
      </c>
      <c r="CB11" s="115" t="s">
        <v>95</v>
      </c>
      <c r="CC11" s="206">
        <v>52</v>
      </c>
    </row>
    <row r="12" spans="2:81" ht="16.2" thickBot="1" x14ac:dyDescent="0.35">
      <c r="B12" s="200">
        <v>2234567897</v>
      </c>
      <c r="C12" s="111" t="s">
        <v>149</v>
      </c>
      <c r="D12" s="111" t="s">
        <v>150</v>
      </c>
      <c r="E12" s="111" t="s">
        <v>151</v>
      </c>
      <c r="F12" s="111" t="s">
        <v>152</v>
      </c>
      <c r="G12" s="201">
        <v>32802</v>
      </c>
      <c r="I12" s="200">
        <v>1234567897</v>
      </c>
      <c r="J12" s="111" t="s">
        <v>153</v>
      </c>
      <c r="K12" s="64" t="s">
        <v>91</v>
      </c>
      <c r="L12" s="112">
        <v>40985</v>
      </c>
      <c r="M12" s="111">
        <v>17725</v>
      </c>
      <c r="N12" s="201">
        <v>40714</v>
      </c>
      <c r="P12" s="210">
        <v>9876543217</v>
      </c>
      <c r="Q12" s="114" t="s">
        <v>154</v>
      </c>
      <c r="R12" s="64" t="s">
        <v>102</v>
      </c>
      <c r="S12" s="64" t="s">
        <v>155</v>
      </c>
      <c r="T12" s="112">
        <v>30853</v>
      </c>
      <c r="U12" s="203" t="s">
        <v>79</v>
      </c>
      <c r="X12" s="204">
        <v>123457</v>
      </c>
      <c r="Y12" s="111">
        <v>374</v>
      </c>
      <c r="Z12" s="111">
        <v>3300</v>
      </c>
      <c r="AA12" s="64">
        <f>Y12+Z12</f>
        <v>3674</v>
      </c>
      <c r="AB12" s="115">
        <v>8127</v>
      </c>
      <c r="AC12" s="203">
        <v>8765432102</v>
      </c>
      <c r="AE12" s="204">
        <v>8127</v>
      </c>
      <c r="AF12" s="115" t="s">
        <v>91</v>
      </c>
      <c r="AG12" s="64" t="s">
        <v>96</v>
      </c>
      <c r="AH12" s="112">
        <v>40985</v>
      </c>
      <c r="AI12" s="112">
        <v>41350</v>
      </c>
      <c r="AJ12" s="203">
        <v>8765432102</v>
      </c>
      <c r="AL12" s="205">
        <v>148</v>
      </c>
      <c r="AM12" s="112">
        <v>40985</v>
      </c>
      <c r="AN12" s="112">
        <v>40988</v>
      </c>
      <c r="AO12" s="64">
        <v>8127</v>
      </c>
      <c r="AP12" s="206">
        <v>8765432102</v>
      </c>
      <c r="AR12" s="205">
        <v>8765432102</v>
      </c>
      <c r="AS12" s="203">
        <v>8127</v>
      </c>
      <c r="AU12" s="204">
        <v>8765432111</v>
      </c>
      <c r="AV12" s="111" t="s">
        <v>176</v>
      </c>
      <c r="AW12" s="111" t="s">
        <v>177</v>
      </c>
      <c r="AX12" s="114" t="s">
        <v>178</v>
      </c>
      <c r="AY12" s="112">
        <v>26611</v>
      </c>
      <c r="AZ12" s="207">
        <v>2234567897</v>
      </c>
      <c r="BB12" s="211">
        <v>133922</v>
      </c>
      <c r="BC12" s="212">
        <v>44063</v>
      </c>
      <c r="BD12" s="212">
        <v>44428</v>
      </c>
      <c r="BE12" s="213" t="s">
        <v>158</v>
      </c>
      <c r="BF12" s="214">
        <v>8130</v>
      </c>
      <c r="BG12" s="215">
        <v>8765432102</v>
      </c>
      <c r="BI12" s="204">
        <v>12347</v>
      </c>
      <c r="BJ12" s="64">
        <v>8127</v>
      </c>
      <c r="BK12" s="209">
        <v>374</v>
      </c>
      <c r="BM12" s="205">
        <v>108</v>
      </c>
      <c r="BN12" s="64">
        <v>12347</v>
      </c>
      <c r="BO12" s="111" t="s">
        <v>101</v>
      </c>
      <c r="BP12" s="115">
        <v>8</v>
      </c>
      <c r="BQ12" s="116">
        <v>34</v>
      </c>
      <c r="BR12" s="203">
        <f>BP12*BQ12</f>
        <v>272</v>
      </c>
      <c r="BT12" s="204">
        <v>138</v>
      </c>
      <c r="BU12" s="64">
        <v>12347</v>
      </c>
      <c r="BV12" s="64">
        <v>25</v>
      </c>
      <c r="BW12" s="206">
        <v>50</v>
      </c>
      <c r="BZ12" s="204">
        <v>173</v>
      </c>
      <c r="CA12" s="64">
        <v>12347</v>
      </c>
      <c r="CB12" s="115" t="s">
        <v>95</v>
      </c>
      <c r="CC12" s="206">
        <v>52</v>
      </c>
    </row>
    <row r="13" spans="2:81" ht="15.6" x14ac:dyDescent="0.3">
      <c r="B13" s="200">
        <v>2234567898</v>
      </c>
      <c r="C13" s="111" t="s">
        <v>159</v>
      </c>
      <c r="D13" s="111" t="s">
        <v>160</v>
      </c>
      <c r="E13" s="111" t="s">
        <v>161</v>
      </c>
      <c r="F13" s="111" t="s">
        <v>162</v>
      </c>
      <c r="G13" s="201">
        <v>33588</v>
      </c>
      <c r="I13" s="200">
        <v>1234567898</v>
      </c>
      <c r="J13" s="111" t="s">
        <v>163</v>
      </c>
      <c r="K13" s="64" t="s">
        <v>107</v>
      </c>
      <c r="L13" s="112">
        <v>43969</v>
      </c>
      <c r="M13" s="111">
        <v>12678</v>
      </c>
      <c r="N13" s="201">
        <v>43538</v>
      </c>
      <c r="P13" s="210">
        <v>9876543218</v>
      </c>
      <c r="Q13" s="114" t="s">
        <v>164</v>
      </c>
      <c r="R13" s="64" t="s">
        <v>62</v>
      </c>
      <c r="S13" s="64" t="s">
        <v>165</v>
      </c>
      <c r="T13" s="112">
        <v>29672</v>
      </c>
      <c r="U13" s="203" t="s">
        <v>95</v>
      </c>
      <c r="X13" s="204">
        <v>123458</v>
      </c>
      <c r="Y13" s="111">
        <v>324</v>
      </c>
      <c r="Z13" s="111">
        <v>3300</v>
      </c>
      <c r="AA13" s="64">
        <f>Y13+Z13</f>
        <v>3624</v>
      </c>
      <c r="AB13" s="115">
        <v>8128</v>
      </c>
      <c r="AC13" s="203">
        <v>8765432101</v>
      </c>
      <c r="AE13" s="204">
        <v>8128</v>
      </c>
      <c r="AF13" s="115" t="s">
        <v>107</v>
      </c>
      <c r="AG13" s="64" t="s">
        <v>111</v>
      </c>
      <c r="AH13" s="112">
        <v>43969</v>
      </c>
      <c r="AI13" s="112">
        <v>44334</v>
      </c>
      <c r="AJ13" s="203">
        <v>8765432101</v>
      </c>
      <c r="AL13" s="205">
        <v>149</v>
      </c>
      <c r="AM13" s="112">
        <v>43969</v>
      </c>
      <c r="AN13" s="112">
        <v>43972</v>
      </c>
      <c r="AO13" s="64">
        <v>8128</v>
      </c>
      <c r="AP13" s="206">
        <v>8765432101</v>
      </c>
      <c r="AR13" s="205">
        <v>8765432101</v>
      </c>
      <c r="AS13" s="203">
        <v>8128</v>
      </c>
      <c r="AU13" s="204">
        <v>8765432112</v>
      </c>
      <c r="AV13" s="111" t="s">
        <v>187</v>
      </c>
      <c r="AW13" s="111" t="s">
        <v>188</v>
      </c>
      <c r="AX13" s="114" t="s">
        <v>189</v>
      </c>
      <c r="AY13" s="112">
        <v>27374</v>
      </c>
      <c r="AZ13" s="207">
        <v>2234567898</v>
      </c>
      <c r="BI13" s="204">
        <v>12348</v>
      </c>
      <c r="BJ13" s="64">
        <v>8128</v>
      </c>
      <c r="BK13" s="209">
        <v>324</v>
      </c>
      <c r="BM13" s="205">
        <v>109</v>
      </c>
      <c r="BN13" s="64">
        <v>12348</v>
      </c>
      <c r="BO13" s="111" t="s">
        <v>69</v>
      </c>
      <c r="BP13" s="115">
        <v>10</v>
      </c>
      <c r="BQ13" s="116">
        <v>20</v>
      </c>
      <c r="BR13" s="203">
        <f>BP13*BQ13</f>
        <v>200</v>
      </c>
      <c r="BT13" s="204">
        <v>139</v>
      </c>
      <c r="BU13" s="64">
        <v>12348</v>
      </c>
      <c r="BV13" s="64">
        <v>30</v>
      </c>
      <c r="BW13" s="206">
        <v>70</v>
      </c>
      <c r="BZ13" s="204">
        <v>174</v>
      </c>
      <c r="CA13" s="64">
        <v>12348</v>
      </c>
      <c r="CB13" s="115" t="s">
        <v>63</v>
      </c>
      <c r="CC13" s="206">
        <v>54</v>
      </c>
    </row>
    <row r="14" spans="2:81" ht="15.6" x14ac:dyDescent="0.3">
      <c r="B14" s="200">
        <v>2234567899</v>
      </c>
      <c r="C14" s="111" t="s">
        <v>169</v>
      </c>
      <c r="D14" s="111" t="s">
        <v>170</v>
      </c>
      <c r="E14" s="111" t="s">
        <v>171</v>
      </c>
      <c r="F14" s="111" t="s">
        <v>172</v>
      </c>
      <c r="G14" s="201">
        <v>34646</v>
      </c>
      <c r="I14" s="200">
        <v>1234567899</v>
      </c>
      <c r="J14" s="111" t="s">
        <v>173</v>
      </c>
      <c r="K14" s="64" t="s">
        <v>121</v>
      </c>
      <c r="L14" s="112">
        <v>44366</v>
      </c>
      <c r="M14" s="111">
        <v>14986</v>
      </c>
      <c r="N14" s="201">
        <v>43849</v>
      </c>
      <c r="P14" s="210">
        <v>9876543219</v>
      </c>
      <c r="Q14" s="114" t="s">
        <v>174</v>
      </c>
      <c r="R14" s="64" t="s">
        <v>141</v>
      </c>
      <c r="S14" s="64" t="s">
        <v>175</v>
      </c>
      <c r="T14" s="112">
        <v>29237</v>
      </c>
      <c r="U14" s="203" t="s">
        <v>63</v>
      </c>
      <c r="X14" s="204">
        <v>123459</v>
      </c>
      <c r="Y14" s="111">
        <v>371</v>
      </c>
      <c r="Z14" s="111">
        <v>3300</v>
      </c>
      <c r="AA14" s="64">
        <f>Y14+Z14</f>
        <v>3671</v>
      </c>
      <c r="AB14" s="115">
        <v>8129</v>
      </c>
      <c r="AC14" s="203">
        <v>8765432111</v>
      </c>
      <c r="AE14" s="204">
        <v>8129</v>
      </c>
      <c r="AF14" s="115" t="s">
        <v>121</v>
      </c>
      <c r="AG14" s="64" t="s">
        <v>124</v>
      </c>
      <c r="AH14" s="112">
        <v>44366</v>
      </c>
      <c r="AI14" s="112">
        <v>44731</v>
      </c>
      <c r="AJ14" s="203">
        <v>8765432111</v>
      </c>
      <c r="AL14" s="205">
        <v>140</v>
      </c>
      <c r="AM14" s="112">
        <v>44366</v>
      </c>
      <c r="AN14" s="112">
        <v>44370</v>
      </c>
      <c r="AO14" s="64">
        <v>8129</v>
      </c>
      <c r="AP14" s="206">
        <v>8765432111</v>
      </c>
      <c r="AR14" s="205">
        <v>8765432111</v>
      </c>
      <c r="AS14" s="203">
        <v>8129</v>
      </c>
      <c r="AU14" s="204">
        <v>6473843942</v>
      </c>
      <c r="AV14" s="111" t="s">
        <v>194</v>
      </c>
      <c r="AW14" s="111" t="s">
        <v>195</v>
      </c>
      <c r="AX14" s="127" t="s">
        <v>196</v>
      </c>
      <c r="AY14" s="112">
        <v>29938</v>
      </c>
      <c r="AZ14" s="207">
        <v>2234567899</v>
      </c>
      <c r="BI14" s="204">
        <v>12349</v>
      </c>
      <c r="BJ14" s="64">
        <v>8129</v>
      </c>
      <c r="BK14" s="209">
        <v>371</v>
      </c>
      <c r="BM14" s="205">
        <v>110</v>
      </c>
      <c r="BN14" s="64">
        <v>12349</v>
      </c>
      <c r="BO14" s="111" t="s">
        <v>85</v>
      </c>
      <c r="BP14" s="115">
        <v>12</v>
      </c>
      <c r="BQ14" s="115">
        <v>22</v>
      </c>
      <c r="BR14" s="203">
        <f>BP14*BQ14</f>
        <v>264</v>
      </c>
      <c r="BT14" s="204">
        <v>140</v>
      </c>
      <c r="BU14" s="64">
        <v>12349</v>
      </c>
      <c r="BV14" s="64">
        <v>27</v>
      </c>
      <c r="BW14" s="206">
        <v>55</v>
      </c>
      <c r="BZ14" s="204">
        <v>175</v>
      </c>
      <c r="CA14" s="64">
        <v>12349</v>
      </c>
      <c r="CB14" s="115" t="s">
        <v>95</v>
      </c>
      <c r="CC14" s="206">
        <v>52</v>
      </c>
    </row>
    <row r="15" spans="2:81" ht="16.2" thickBot="1" x14ac:dyDescent="0.35">
      <c r="B15" s="211">
        <v>2234567900</v>
      </c>
      <c r="C15" s="216" t="s">
        <v>179</v>
      </c>
      <c r="D15" s="216" t="s">
        <v>180</v>
      </c>
      <c r="E15" s="216" t="s">
        <v>181</v>
      </c>
      <c r="F15" s="216" t="s">
        <v>182</v>
      </c>
      <c r="G15" s="217">
        <v>34314</v>
      </c>
      <c r="I15" s="200">
        <v>1234567900</v>
      </c>
      <c r="J15" s="111" t="s">
        <v>183</v>
      </c>
      <c r="K15" s="64" t="s">
        <v>59</v>
      </c>
      <c r="L15" s="112">
        <v>44063</v>
      </c>
      <c r="M15" s="111">
        <v>19888</v>
      </c>
      <c r="N15" s="201">
        <v>43538</v>
      </c>
      <c r="P15" s="210">
        <v>9876543221</v>
      </c>
      <c r="Q15" s="114" t="s">
        <v>184</v>
      </c>
      <c r="R15" s="64" t="s">
        <v>185</v>
      </c>
      <c r="S15" s="64" t="s">
        <v>186</v>
      </c>
      <c r="T15" s="112">
        <v>27955</v>
      </c>
      <c r="U15" s="203" t="s">
        <v>79</v>
      </c>
      <c r="X15" s="204">
        <v>123460</v>
      </c>
      <c r="Y15" s="111">
        <v>435</v>
      </c>
      <c r="Z15" s="111">
        <v>4400</v>
      </c>
      <c r="AA15" s="64">
        <f>Y15+Z15</f>
        <v>4835</v>
      </c>
      <c r="AB15" s="115">
        <v>8130</v>
      </c>
      <c r="AC15" s="203">
        <v>8765432112</v>
      </c>
      <c r="AE15" s="204">
        <v>8130</v>
      </c>
      <c r="AF15" s="115" t="s">
        <v>59</v>
      </c>
      <c r="AG15" s="64" t="s">
        <v>64</v>
      </c>
      <c r="AH15" s="112">
        <v>44063</v>
      </c>
      <c r="AI15" s="112">
        <v>44428</v>
      </c>
      <c r="AJ15" s="203">
        <v>8765432112</v>
      </c>
      <c r="AL15" s="205">
        <v>150</v>
      </c>
      <c r="AM15" s="112">
        <v>44063</v>
      </c>
      <c r="AN15" s="112">
        <v>44067</v>
      </c>
      <c r="AO15" s="64">
        <v>8130</v>
      </c>
      <c r="AP15" s="206">
        <v>8765432112</v>
      </c>
      <c r="AR15" s="205">
        <v>8765432112</v>
      </c>
      <c r="AS15" s="203">
        <v>8130</v>
      </c>
      <c r="AU15" s="218">
        <v>7843884394</v>
      </c>
      <c r="AV15" s="219" t="s">
        <v>125</v>
      </c>
      <c r="AW15" s="219" t="s">
        <v>126</v>
      </c>
      <c r="AX15" s="220" t="s">
        <v>127</v>
      </c>
      <c r="AY15" s="221">
        <v>29937</v>
      </c>
      <c r="AZ15" s="222">
        <v>2234567900</v>
      </c>
      <c r="BI15" s="204">
        <v>12350</v>
      </c>
      <c r="BJ15" s="64">
        <v>8130</v>
      </c>
      <c r="BK15" s="209">
        <v>435</v>
      </c>
      <c r="BM15" s="205">
        <v>111</v>
      </c>
      <c r="BN15" s="64">
        <v>12350</v>
      </c>
      <c r="BO15" s="111" t="s">
        <v>101</v>
      </c>
      <c r="BP15" s="115">
        <v>8</v>
      </c>
      <c r="BQ15" s="116">
        <v>34</v>
      </c>
      <c r="BR15" s="203">
        <f>BP15*BQ15</f>
        <v>272</v>
      </c>
      <c r="BT15" s="204">
        <v>141</v>
      </c>
      <c r="BU15" s="64">
        <v>12350</v>
      </c>
      <c r="BV15" s="64">
        <v>32</v>
      </c>
      <c r="BW15" s="206">
        <v>75</v>
      </c>
      <c r="BZ15" s="204">
        <v>176</v>
      </c>
      <c r="CA15" s="64">
        <v>12350</v>
      </c>
      <c r="CB15" s="115" t="s">
        <v>63</v>
      </c>
      <c r="CC15" s="206">
        <v>88</v>
      </c>
    </row>
    <row r="16" spans="2:81" ht="15.6" x14ac:dyDescent="0.3">
      <c r="I16" s="223">
        <v>1234567901</v>
      </c>
      <c r="J16" s="131" t="s">
        <v>190</v>
      </c>
      <c r="K16" s="100" t="s">
        <v>59</v>
      </c>
      <c r="L16" s="129">
        <v>44064</v>
      </c>
      <c r="M16" s="128">
        <v>19889</v>
      </c>
      <c r="N16" s="224">
        <v>43538</v>
      </c>
      <c r="P16" s="210">
        <v>6734839393</v>
      </c>
      <c r="Q16" s="127" t="s">
        <v>191</v>
      </c>
      <c r="R16" s="64" t="s">
        <v>192</v>
      </c>
      <c r="S16" s="64" t="s">
        <v>193</v>
      </c>
      <c r="T16" s="112">
        <v>27970</v>
      </c>
      <c r="U16" s="203" t="s">
        <v>95</v>
      </c>
      <c r="X16" s="204">
        <v>123461</v>
      </c>
      <c r="Y16" s="111">
        <v>394</v>
      </c>
      <c r="Z16" s="111">
        <v>3300</v>
      </c>
      <c r="AA16" s="64">
        <f>Y16+Z16</f>
        <v>3694</v>
      </c>
      <c r="AB16" s="115">
        <v>8131</v>
      </c>
      <c r="AC16" s="203">
        <v>6473843942</v>
      </c>
      <c r="AE16" s="204">
        <v>8131</v>
      </c>
      <c r="AF16" s="115" t="s">
        <v>107</v>
      </c>
      <c r="AG16" s="64" t="s">
        <v>111</v>
      </c>
      <c r="AH16" s="112">
        <v>43970</v>
      </c>
      <c r="AI16" s="112">
        <v>44338</v>
      </c>
      <c r="AJ16" s="203">
        <v>6473843942</v>
      </c>
      <c r="AL16" s="205">
        <v>151</v>
      </c>
      <c r="AM16" s="112">
        <v>44002</v>
      </c>
      <c r="AN16" s="112">
        <v>44006</v>
      </c>
      <c r="AO16" s="100">
        <v>8131</v>
      </c>
      <c r="AP16" s="225">
        <v>6473843942</v>
      </c>
      <c r="AR16" s="205">
        <v>6473843942</v>
      </c>
      <c r="AS16" s="203">
        <v>8131</v>
      </c>
      <c r="BI16" s="204">
        <v>12351</v>
      </c>
      <c r="BJ16" s="64">
        <v>8131</v>
      </c>
      <c r="BK16" s="209">
        <v>394</v>
      </c>
      <c r="BM16" s="205">
        <v>112</v>
      </c>
      <c r="BN16" s="64">
        <v>12351</v>
      </c>
      <c r="BO16" s="111" t="s">
        <v>101</v>
      </c>
      <c r="BP16" s="115">
        <v>8</v>
      </c>
      <c r="BQ16" s="116">
        <v>34</v>
      </c>
      <c r="BR16" s="203">
        <f>BP16*BQ16</f>
        <v>272</v>
      </c>
      <c r="BT16" s="204">
        <v>142</v>
      </c>
      <c r="BU16" s="64">
        <v>12351</v>
      </c>
      <c r="BV16" s="64">
        <v>33</v>
      </c>
      <c r="BW16" s="206">
        <v>78</v>
      </c>
      <c r="BZ16" s="204">
        <v>177</v>
      </c>
      <c r="CA16" s="64">
        <v>12351</v>
      </c>
      <c r="CB16" s="115" t="s">
        <v>79</v>
      </c>
      <c r="CC16" s="206">
        <v>44</v>
      </c>
    </row>
    <row r="17" spans="1:81" ht="16.2" thickBot="1" x14ac:dyDescent="0.35">
      <c r="I17" s="211">
        <v>1234567919</v>
      </c>
      <c r="J17" s="226" t="s">
        <v>190</v>
      </c>
      <c r="K17" s="213" t="s">
        <v>59</v>
      </c>
      <c r="L17" s="212">
        <v>43357</v>
      </c>
      <c r="M17" s="216">
        <v>15366</v>
      </c>
      <c r="N17" s="217">
        <v>42930</v>
      </c>
      <c r="P17" s="227">
        <v>5643874934</v>
      </c>
      <c r="Q17" s="226" t="s">
        <v>197</v>
      </c>
      <c r="R17" s="213" t="s">
        <v>198</v>
      </c>
      <c r="S17" s="213" t="s">
        <v>199</v>
      </c>
      <c r="T17" s="212">
        <v>32204</v>
      </c>
      <c r="U17" s="228" t="s">
        <v>63</v>
      </c>
      <c r="X17" s="218">
        <v>123462</v>
      </c>
      <c r="Y17" s="216">
        <v>306</v>
      </c>
      <c r="Z17" s="216">
        <v>3300</v>
      </c>
      <c r="AA17" s="213">
        <f>Y17+Z17</f>
        <v>3606</v>
      </c>
      <c r="AB17" s="214">
        <v>8132</v>
      </c>
      <c r="AC17" s="228">
        <v>7843884394</v>
      </c>
      <c r="AE17" s="218">
        <v>8132</v>
      </c>
      <c r="AF17" s="214" t="s">
        <v>121</v>
      </c>
      <c r="AG17" s="213" t="s">
        <v>124</v>
      </c>
      <c r="AH17" s="212">
        <v>43002</v>
      </c>
      <c r="AI17" s="212">
        <v>43370</v>
      </c>
      <c r="AJ17" s="228">
        <v>7843884394</v>
      </c>
      <c r="AL17" s="229">
        <v>152</v>
      </c>
      <c r="AM17" s="212">
        <v>43973</v>
      </c>
      <c r="AN17" s="230">
        <v>43976</v>
      </c>
      <c r="AO17" s="213">
        <v>8132</v>
      </c>
      <c r="AP17" s="215">
        <v>7843884394</v>
      </c>
      <c r="AR17" s="229">
        <v>7843884394</v>
      </c>
      <c r="AS17" s="228">
        <v>8132</v>
      </c>
      <c r="BI17" s="218">
        <v>12352</v>
      </c>
      <c r="BJ17" s="213">
        <v>8132</v>
      </c>
      <c r="BK17" s="231">
        <v>306</v>
      </c>
      <c r="BM17" s="229">
        <v>113</v>
      </c>
      <c r="BN17" s="213">
        <v>12352</v>
      </c>
      <c r="BO17" s="216" t="s">
        <v>69</v>
      </c>
      <c r="BP17" s="214">
        <v>10</v>
      </c>
      <c r="BQ17" s="214">
        <v>20</v>
      </c>
      <c r="BR17" s="228">
        <f>BP17*BQ17</f>
        <v>200</v>
      </c>
      <c r="BT17" s="218">
        <v>143</v>
      </c>
      <c r="BU17" s="213">
        <v>12352</v>
      </c>
      <c r="BV17" s="213">
        <v>12</v>
      </c>
      <c r="BW17" s="215">
        <v>18</v>
      </c>
      <c r="BZ17" s="218">
        <v>178</v>
      </c>
      <c r="CA17" s="213">
        <v>12352</v>
      </c>
      <c r="CB17" s="214" t="s">
        <v>63</v>
      </c>
      <c r="CC17" s="215">
        <v>88</v>
      </c>
    </row>
    <row r="21" spans="1:81" x14ac:dyDescent="0.3">
      <c r="A21" s="158" t="s">
        <v>219</v>
      </c>
    </row>
  </sheetData>
  <mergeCells count="13">
    <mergeCell ref="BZ2:CC2"/>
    <mergeCell ref="AR2:AS2"/>
    <mergeCell ref="AU2:AZ2"/>
    <mergeCell ref="BB2:BG2"/>
    <mergeCell ref="BI2:BK2"/>
    <mergeCell ref="BM2:BR2"/>
    <mergeCell ref="BT2:BW2"/>
    <mergeCell ref="B2:G2"/>
    <mergeCell ref="I2:N2"/>
    <mergeCell ref="P2:U2"/>
    <mergeCell ref="X2:AC2"/>
    <mergeCell ref="AE2:AJ2"/>
    <mergeCell ref="AL2:AP2"/>
  </mergeCells>
  <conditionalFormatting sqref="B5:B15">
    <cfRule type="duplicateValues" dxfId="1" priority="2"/>
  </conditionalFormatting>
  <conditionalFormatting sqref="AZ5:AZ15">
    <cfRule type="duplicateValues" dxfId="0" priority="1"/>
  </conditionalFormatting>
  <hyperlinks>
    <hyperlink ref="Q8:Q15" r:id="rId1" display="mailto:res11@hh.com" xr:uid="{E40A2CC1-6F08-47D7-AAAF-EBA59E9E46CB}"/>
    <hyperlink ref="Q13" r:id="rId2" display="mailto:res9@hh.com" xr:uid="{1524E008-9EF9-42A4-A67E-BDF1BE8FE539}"/>
    <hyperlink ref="Q14" r:id="rId3" display="mailto:res10@hh.com" xr:uid="{C3BEAC6A-C4C6-44F4-90A4-CF4C38D14FAC}"/>
    <hyperlink ref="Q15" r:id="rId4" display="mailto:res12@hh.com" xr:uid="{178081DC-9699-48FE-BD22-59813BF46C81}"/>
    <hyperlink ref="Q16" r:id="rId5" display="mailto:res13@hh.com" xr:uid="{996265C8-D786-4076-98A0-EAA838FA6B30}"/>
    <hyperlink ref="Q17" r:id="rId6" display="mailto:res13@hh.com" xr:uid="{E44D1C6A-63AF-486F-B19E-9CC63F383046}"/>
    <hyperlink ref="Q12" r:id="rId7" display="mailto:res8@hh.com" xr:uid="{60286D58-1790-4CDA-B2DE-A8EB23D3580E}"/>
    <hyperlink ref="Q11" r:id="rId8" display="mailto:res7@hh.com" xr:uid="{04406B37-EA4D-47E7-AA95-97A191AA59B5}"/>
    <hyperlink ref="Q10" r:id="rId9" display="mailto:res4@hh.com" xr:uid="{89B8FBED-9F53-48A8-9D89-D57A54144FBB}"/>
    <hyperlink ref="Q9" r:id="rId10" display="mailto:res3@hh.com" xr:uid="{9ED5B5AA-7EDF-4F3A-BC4D-956044A137A4}"/>
    <hyperlink ref="Q8" r:id="rId11" display="mailto:res2@hh.com" xr:uid="{3A317E96-4956-4478-A61E-0130FA2EC10D}"/>
    <hyperlink ref="Q7" r:id="rId12" display="mailto:res1@hh.com" xr:uid="{123DCAEB-6279-4D67-BCFE-D3E0E1D50BAE}"/>
    <hyperlink ref="Q6" r:id="rId13" display="mailto:cust12@hh.com" xr:uid="{90B774BB-204E-43D7-B226-E150476BFED3}"/>
    <hyperlink ref="Q5" r:id="rId14" display="mailto:cust12@hh.com" xr:uid="{7897D3F6-410F-4CD6-87A2-FDB1262507F3}"/>
    <hyperlink ref="J16" r:id="rId15" display="mailto:cust12@hh.com" xr:uid="{485E51B1-287B-41BE-9390-EED35E750446}"/>
    <hyperlink ref="AX5" r:id="rId16" display="mailto:res1@hh.com" xr:uid="{D6B4B00C-4299-4B82-B032-D07043C88CED}"/>
    <hyperlink ref="AX13" r:id="rId17" display="mailto:res11@hh.com" xr:uid="{DA919E62-D3F3-488C-AA4D-8982DE83B211}"/>
    <hyperlink ref="AX6" r:id="rId18" display="mailto:res2@hh.com" xr:uid="{27CFD15A-9668-447B-8928-A58DFB119A7D}"/>
    <hyperlink ref="AX7" r:id="rId19" display="mailto:res3@hh.com" xr:uid="{DFCAF85F-F2EC-4539-A43F-F505FB4F1386}"/>
    <hyperlink ref="AX8" r:id="rId20" display="mailto:res4@hh.com" xr:uid="{19268EAE-9759-4BE6-A734-ADF5226ECEFB}"/>
    <hyperlink ref="AX10" r:id="rId21" display="mailto:res8@hh.com" xr:uid="{EA9C0B67-B1A5-4E5C-95CC-F5D7FB8CFA7E}"/>
    <hyperlink ref="AX11" r:id="rId22" display="mailto:res9@hh.com" xr:uid="{F451790A-FDA7-4C3B-8394-D39C1B01664F}"/>
    <hyperlink ref="AX12" r:id="rId23" display="mailto:res10@hh.com" xr:uid="{0259EF7C-3FB7-4CAB-905D-16ED9C1EAAAC}"/>
    <hyperlink ref="AX14" r:id="rId24" display="mailto:res12@hh.com" xr:uid="{62886426-6CE8-4F78-A536-D6418E7514AB}"/>
    <hyperlink ref="AX15" r:id="rId25" display="mailto:res13@hh.com" xr:uid="{B150FF93-C330-4DE9-BF93-9CEB7EC9C46D}"/>
    <hyperlink ref="AX9" r:id="rId26" display="mailto:res7@hh.com" xr:uid="{771CC7DF-77E4-405E-A244-25C1647E7F1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17BF-AA93-4043-9F94-D2331C2C0BAD}">
  <dimension ref="C5:P51"/>
  <sheetViews>
    <sheetView topLeftCell="A5" zoomScale="60" zoomScaleNormal="60" workbookViewId="0">
      <selection activeCell="S84" sqref="S84"/>
    </sheetView>
  </sheetViews>
  <sheetFormatPr defaultRowHeight="14.4" x14ac:dyDescent="0.3"/>
  <sheetData>
    <row r="5" spans="3:16" x14ac:dyDescent="0.3">
      <c r="C5" s="232" t="s">
        <v>220</v>
      </c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</row>
    <row r="41" spans="3:13" x14ac:dyDescent="0.3">
      <c r="C41" s="232" t="s">
        <v>221</v>
      </c>
      <c r="D41" s="232"/>
      <c r="E41" s="232"/>
      <c r="F41" s="232"/>
      <c r="G41" s="232"/>
      <c r="H41" s="232"/>
      <c r="I41" s="232"/>
      <c r="J41" s="232"/>
      <c r="K41" s="232"/>
      <c r="L41" s="232"/>
      <c r="M41" s="232"/>
    </row>
    <row r="51" spans="3:16" x14ac:dyDescent="0.3">
      <c r="C51" s="232" t="s">
        <v>221</v>
      </c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</row>
  </sheetData>
  <mergeCells count="3">
    <mergeCell ref="C41:M41"/>
    <mergeCell ref="C5:P5"/>
    <mergeCell ref="C51:P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UNF Flat table</vt:lpstr>
      <vt:lpstr>1NF</vt:lpstr>
      <vt:lpstr>2NF</vt:lpstr>
      <vt:lpstr>3NF</vt:lpstr>
      <vt:lpstr>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Sheth, Umang</dc:creator>
  <cp:lastModifiedBy>Sheth, Umang</cp:lastModifiedBy>
  <dcterms:created xsi:type="dcterms:W3CDTF">2021-12-13T04:17:25Z</dcterms:created>
  <dcterms:modified xsi:type="dcterms:W3CDTF">2021-12-13T04:32:59Z</dcterms:modified>
</cp:coreProperties>
</file>