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oftwareProcessManagement\"/>
    </mc:Choice>
  </mc:AlternateContent>
  <xr:revisionPtr revIDLastSave="0" documentId="13_ncr:1_{DC9CC989-49E2-4621-B948-F8E0E4847636}" xr6:coauthVersionLast="47" xr6:coauthVersionMax="47" xr10:uidLastSave="{00000000-0000-0000-0000-000000000000}"/>
  <bookViews>
    <workbookView xWindow="-98" yWindow="-98" windowWidth="21795" windowHeight="13096" activeTab="2" xr2:uid="{9FBD8C4E-F4D4-4A0D-B157-770EF2FDDC3B}"/>
  </bookViews>
  <sheets>
    <sheet name="过程管理" sheetId="2" r:id="rId1"/>
    <sheet name="1 (3)" sheetId="6" r:id="rId2"/>
    <sheet name="Sheet1" sheetId="3" r:id="rId3"/>
  </sheets>
  <definedNames>
    <definedName name="ExternalData_1" localSheetId="1" hidden="1">'1 (3)'!$A$1:$D$38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3" l="1"/>
  <c r="E3" i="3"/>
  <c r="E4" i="3"/>
  <c r="E5" i="3"/>
  <c r="E6" i="3"/>
  <c r="E2" i="3"/>
  <c r="C3" i="2"/>
  <c r="C4" i="2"/>
  <c r="C5" i="2"/>
  <c r="C6" i="2"/>
  <c r="C7" i="2"/>
  <c r="C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510A1E-2496-4C20-BB4F-C9283E87FE12}" keepAlive="1" name="查询 - 1" description="与工作簿中“1”查询的连接。" type="5" refreshedVersion="0" background="1">
    <dbPr connection="Provider=Microsoft.Mashup.OleDb.1;Data Source=$Workbook$;Location=1;Extended Properties=&quot;&quot;" command="SELECT * FROM [1]"/>
  </connection>
  <connection id="2" xr16:uid="{839E6E9C-D7CC-4F1B-A8F5-2DC25DD27882}" keepAlive="1" name="查询 - 1 (2)" description="与工作簿中“1 (2)”查询的连接。" type="5" refreshedVersion="0" background="1">
    <dbPr connection="Provider=Microsoft.Mashup.OleDb.1;Data Source=$Workbook$;Location=&quot;1 (2)&quot;;Extended Properties=&quot;&quot;" command="SELECT * FROM [1 (2)]"/>
  </connection>
  <connection id="3" xr16:uid="{9DCC3F68-267D-4EDF-8CD6-CA23C7B8B7A5}" keepAlive="1" name="查询 - 1 (3)" description="与工作簿中“1 (3)”查询的连接。" type="5" refreshedVersion="8" background="1" saveData="1">
    <dbPr connection="Provider=Microsoft.Mashup.OleDb.1;Data Source=$Workbook$;Location=&quot;1 (3)&quot;;Extended Properties=&quot;&quot;" command="SELECT * FROM [1 (3)]"/>
  </connection>
</connections>
</file>

<file path=xl/sharedStrings.xml><?xml version="1.0" encoding="utf-8"?>
<sst xmlns="http://schemas.openxmlformats.org/spreadsheetml/2006/main" count="98" uniqueCount="88">
  <si>
    <t>任务名称</t>
  </si>
  <si>
    <t>开始时间</t>
  </si>
  <si>
    <t>持续时间</t>
  </si>
  <si>
    <t>完成时间</t>
  </si>
  <si>
    <t>制定计划</t>
  </si>
  <si>
    <t>需求分析</t>
  </si>
  <si>
    <t>系统设计</t>
  </si>
  <si>
    <t>程序编写</t>
  </si>
  <si>
    <t>软件测试</t>
  </si>
  <si>
    <t>运行维护</t>
  </si>
  <si>
    <t>WBS编号</t>
  </si>
  <si>
    <t>描述</t>
  </si>
  <si>
    <t>项目启动</t>
  </si>
  <si>
    <t/>
  </si>
  <si>
    <t>确立项目范围</t>
  </si>
  <si>
    <t>确定项目的范围和目标</t>
  </si>
  <si>
    <t>确定项目团队和资源</t>
  </si>
  <si>
    <t>组建团队并分配必要资源</t>
  </si>
  <si>
    <t>制定项目计划</t>
  </si>
  <si>
    <t>编写详细的项目计划</t>
  </si>
  <si>
    <t>项目启动会议</t>
  </si>
  <si>
    <t>与所有项目相关人员进行启动会议</t>
  </si>
  <si>
    <t>收集用户需求</t>
  </si>
  <si>
    <t>与用户会面，收集系统需求</t>
  </si>
  <si>
    <t>分析系统需求</t>
  </si>
  <si>
    <t>分析和整理收集到的需求</t>
  </si>
  <si>
    <t>编写需求文档</t>
  </si>
  <si>
    <t>制定详细的需求规格说明书</t>
  </si>
  <si>
    <t>需求审批</t>
  </si>
  <si>
    <t>获取需求文档的批准</t>
  </si>
  <si>
    <t>架构设计</t>
  </si>
  <si>
    <t>设计系统的总体架构</t>
  </si>
  <si>
    <t>数据库设计</t>
  </si>
  <si>
    <t>设计数据库结构</t>
  </si>
  <si>
    <t>接口设计</t>
  </si>
  <si>
    <t>设计系统接口</t>
  </si>
  <si>
    <t>安全性设计</t>
  </si>
  <si>
    <t>设计系统的安全性需求</t>
  </si>
  <si>
    <t>设计文档审批</t>
  </si>
  <si>
    <t>获取设计文档的批准</t>
  </si>
  <si>
    <t>系统实施</t>
  </si>
  <si>
    <t>环境搭建</t>
  </si>
  <si>
    <t>准备开发和测试环境</t>
  </si>
  <si>
    <t>编码实现</t>
  </si>
  <si>
    <t>开发系统的代码</t>
  </si>
  <si>
    <t>数据库实施</t>
  </si>
  <si>
    <t>实施数据库结构</t>
  </si>
  <si>
    <t>接口实现</t>
  </si>
  <si>
    <t>实现和测试接口</t>
  </si>
  <si>
    <t>测试</t>
  </si>
  <si>
    <t>编写测试计划</t>
  </si>
  <si>
    <t>准备详细的测试策略和计划</t>
  </si>
  <si>
    <t>单元测试</t>
  </si>
  <si>
    <t>测试单个软件模块的功能</t>
  </si>
  <si>
    <t>集成测试</t>
  </si>
  <si>
    <t>测试模块间的接口</t>
  </si>
  <si>
    <t>系统测试</t>
  </si>
  <si>
    <t>测试整个系统的功能</t>
  </si>
  <si>
    <t>用户验收测试</t>
  </si>
  <si>
    <t>最终用户测试系统</t>
  </si>
  <si>
    <t>测试报告和审批</t>
  </si>
  <si>
    <t>提交测试结果并获取批准</t>
  </si>
  <si>
    <t>部署</t>
  </si>
  <si>
    <t>系统部署</t>
  </si>
  <si>
    <t>在用户环境中部署系统</t>
  </si>
  <si>
    <t>用户培训</t>
  </si>
  <si>
    <t>培训用户操作新系统</t>
  </si>
  <si>
    <t>数据迁移</t>
  </si>
  <si>
    <t>将数据迁移到新系统</t>
  </si>
  <si>
    <t>正式上线</t>
  </si>
  <si>
    <t>启动系统正式运行</t>
  </si>
  <si>
    <t>维护和支持</t>
  </si>
  <si>
    <t>提供技术支持</t>
  </si>
  <si>
    <t>解决用户在使用中遇到的问题</t>
  </si>
  <si>
    <t>项目关闭</t>
  </si>
  <si>
    <t>项目总结报告</t>
  </si>
  <si>
    <t>编写项目总结报告</t>
  </si>
  <si>
    <t>人天</t>
  </si>
  <si>
    <t>项目名称</t>
  </si>
  <si>
    <t>月薪</t>
  </si>
  <si>
    <t>数量</t>
  </si>
  <si>
    <t>月数</t>
  </si>
  <si>
    <t>合计</t>
  </si>
  <si>
    <t>项目经理</t>
  </si>
  <si>
    <t>测试工程师</t>
  </si>
  <si>
    <t>技术支持</t>
  </si>
  <si>
    <t>前端工程师</t>
    <phoneticPr fontId="2" type="noConversion"/>
  </si>
  <si>
    <t>后端工程师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</si>
</sst>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12"/>
      <color rgb="FF000000"/>
      <name val="宋体"/>
      <charset val="134"/>
    </font>
    <font>
      <sz val="9"/>
      <name val="等线"/>
      <family val="2"/>
      <charset val="134"/>
      <scheme val="minor"/>
    </font>
    <font>
      <sz val="12"/>
      <color rgb="FF000000"/>
      <name val="宋体"/>
      <family val="3"/>
      <charset val="134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11"/>
      <color rgb="FF0D0D0D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58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58" fontId="3" fillId="0" borderId="4" xfId="0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14" xfId="0" applyFont="1" applyBorder="1" applyAlignment="1">
      <alignment vertical="center" wrapText="1"/>
    </xf>
    <xf numFmtId="0" fontId="5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</cellXfs>
  <cellStyles count="1">
    <cellStyle name="常规" xfId="0" builtinId="0"/>
  </cellStyles>
  <dxfs count="9"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6044826584161E-2"/>
          <c:y val="8.4766862090324469E-2"/>
          <c:w val="0.85020172964917229"/>
          <c:h val="0.88185808137574606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过程管理!$B$1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过程管理!$B$2:$B$7</c:f>
              <c:numCache>
                <c:formatCode>m"月"d"日"</c:formatCode>
                <c:ptCount val="6"/>
                <c:pt idx="0">
                  <c:v>45385</c:v>
                </c:pt>
                <c:pt idx="1">
                  <c:v>45393</c:v>
                </c:pt>
                <c:pt idx="2">
                  <c:v>45403</c:v>
                </c:pt>
                <c:pt idx="3">
                  <c:v>45419</c:v>
                </c:pt>
                <c:pt idx="4">
                  <c:v>45445</c:v>
                </c:pt>
                <c:pt idx="5">
                  <c:v>45459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E-4F93-A3B8-45377D7ECBB5}"/>
            </c:ext>
          </c:extLst>
        </c:ser>
        <c:ser>
          <c:idx val="0"/>
          <c:order val="1"/>
          <c:tx>
            <c:strRef>
              <c:f>过程管理!$C$1</c:f>
              <c:strCache>
                <c:ptCount val="1"/>
                <c:pt idx="0">
                  <c:v>持续时间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过程管理!$A$2:$A$7</c:f>
              <c:strCache>
                <c:ptCount val="6"/>
                <c:pt idx="0">
                  <c:v>制定计划</c:v>
                </c:pt>
                <c:pt idx="1">
                  <c:v>需求分析</c:v>
                </c:pt>
                <c:pt idx="2">
                  <c:v>系统设计</c:v>
                </c:pt>
                <c:pt idx="3">
                  <c:v>程序编写</c:v>
                </c:pt>
                <c:pt idx="4">
                  <c:v>软件测试</c:v>
                </c:pt>
                <c:pt idx="5">
                  <c:v>运行维护</c:v>
                </c:pt>
              </c:strCache>
            </c:strRef>
          </c:cat>
          <c:val>
            <c:numRef>
              <c:f>过程管理!$C$2:$C$7</c:f>
              <c:numCache>
                <c:formatCode>General</c:formatCode>
                <c:ptCount val="6"/>
                <c:pt idx="0">
                  <c:v>7</c:v>
                </c:pt>
                <c:pt idx="1">
                  <c:v>9</c:v>
                </c:pt>
                <c:pt idx="2">
                  <c:v>15</c:v>
                </c:pt>
                <c:pt idx="3">
                  <c:v>25</c:v>
                </c:pt>
                <c:pt idx="4">
                  <c:v>13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DE-4F93-A3B8-45377D7EC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6366063"/>
        <c:axId val="1406370383"/>
      </c:barChart>
      <c:catAx>
        <c:axId val="1406366063"/>
        <c:scaling>
          <c:orientation val="maxMin"/>
        </c:scaling>
        <c:delete val="0"/>
        <c:axPos val="l"/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6370383"/>
        <c:crossesAt val="45300"/>
        <c:auto val="1"/>
        <c:lblAlgn val="ctr"/>
        <c:lblOffset val="100"/>
        <c:noMultiLvlLbl val="0"/>
      </c:catAx>
      <c:valAx>
        <c:axId val="1406370383"/>
        <c:scaling>
          <c:orientation val="minMax"/>
          <c:max val="45483"/>
          <c:min val="4538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636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419099</xdr:colOff>
      <xdr:row>8</xdr:row>
      <xdr:rowOff>33337</xdr:rowOff>
    </xdr:from>
    <xdr:to>
      <xdr:col>15</xdr:col>
      <xdr:colOff>109538</xdr:colOff>
      <xdr:row>30</xdr:row>
      <xdr:rowOff>14288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37BAC49-A78C-4331-8BF8-A476F2B46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143B244-1650-4434-8309-B17E809B4AF6}" autoFormatId="16" applyNumberFormats="0" applyBorderFormats="0" applyFontFormats="0" applyPatternFormats="0" applyAlignmentFormats="0" applyWidthHeightFormats="0">
  <queryTableRefresh nextId="9">
    <queryTableFields count="4">
      <queryTableField id="1" name="WBS编号" tableColumnId="1"/>
      <queryTableField id="2" name="任务名称" tableColumnId="2"/>
      <queryTableField id="3" name="描述" tableColumnId="3"/>
      <queryTableField id="8" name="人天" tableColumnId="8"/>
    </queryTableFields>
    <queryTableDeletedFields count="4">
      <deletedField name="负责人"/>
      <deletedField name="预算"/>
      <deletedField name="开始日期"/>
      <deletedField name="完成日期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1B92F1-5984-4F58-A648-43FEC8C4C832}" name="_1__3" displayName="_1__3" ref="A1:D38" tableType="queryTable" totalsRowShown="0" headerRowDxfId="0" dataDxfId="8" headerRowBorderDxfId="6" tableBorderDxfId="7" totalsRowBorderDxfId="5">
  <autoFilter ref="A1:D38" xr:uid="{7A1B92F1-5984-4F58-A648-43FEC8C4C832}"/>
  <tableColumns count="4">
    <tableColumn id="1" xr3:uid="{61E494C0-929E-464D-B9B3-AD08795B0386}" uniqueName="1" name="WBS编号" queryTableFieldId="1" dataDxfId="4"/>
    <tableColumn id="2" xr3:uid="{A5F0EF5A-4FC3-48E6-800F-B307F2CFB78D}" uniqueName="2" name="任务名称" queryTableFieldId="2" dataDxfId="3"/>
    <tableColumn id="3" xr3:uid="{F097891E-94F5-4BF1-A080-26954DF566F1}" uniqueName="3" name="描述" queryTableFieldId="3" dataDxfId="2"/>
    <tableColumn id="8" xr3:uid="{FB8EABCB-E379-4374-B253-E16423C88864}" uniqueName="8" name="人天" queryTableFieldId="8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7093E-8D23-4166-9EB2-DE9463B01C7E}">
  <dimension ref="A1:D7"/>
  <sheetViews>
    <sheetView topLeftCell="A16" workbookViewId="0">
      <selection activeCell="F35" sqref="F35"/>
    </sheetView>
  </sheetViews>
  <sheetFormatPr defaultRowHeight="13.9" x14ac:dyDescent="0.4"/>
  <sheetData>
    <row r="1" spans="1:4" ht="31.9" thickBot="1" x14ac:dyDescent="0.45">
      <c r="A1" s="1" t="s">
        <v>0</v>
      </c>
      <c r="B1" s="2" t="s">
        <v>1</v>
      </c>
      <c r="C1" s="2" t="s">
        <v>2</v>
      </c>
      <c r="D1" s="2" t="s">
        <v>3</v>
      </c>
    </row>
    <row r="2" spans="1:4" ht="31.9" thickBot="1" x14ac:dyDescent="0.45">
      <c r="A2" s="3" t="s">
        <v>4</v>
      </c>
      <c r="B2" s="4">
        <v>45385</v>
      </c>
      <c r="C2" s="5">
        <f>D2-B2</f>
        <v>7</v>
      </c>
      <c r="D2" s="4">
        <v>45392</v>
      </c>
    </row>
    <row r="3" spans="1:4" ht="31.9" thickBot="1" x14ac:dyDescent="0.45">
      <c r="A3" s="3" t="s">
        <v>5</v>
      </c>
      <c r="B3" s="6">
        <v>45393</v>
      </c>
      <c r="C3" s="5">
        <f t="shared" ref="C3:C7" si="0">D3-B3</f>
        <v>9</v>
      </c>
      <c r="D3" s="4">
        <v>45402</v>
      </c>
    </row>
    <row r="4" spans="1:4" ht="31.9" thickBot="1" x14ac:dyDescent="0.45">
      <c r="A4" s="3" t="s">
        <v>6</v>
      </c>
      <c r="B4" s="4">
        <v>45403</v>
      </c>
      <c r="C4" s="5">
        <f t="shared" si="0"/>
        <v>15</v>
      </c>
      <c r="D4" s="4">
        <v>45418</v>
      </c>
    </row>
    <row r="5" spans="1:4" ht="31.9" thickBot="1" x14ac:dyDescent="0.45">
      <c r="A5" s="3" t="s">
        <v>7</v>
      </c>
      <c r="B5" s="4">
        <v>45419</v>
      </c>
      <c r="C5" s="5">
        <f t="shared" si="0"/>
        <v>25</v>
      </c>
      <c r="D5" s="4">
        <v>45444</v>
      </c>
    </row>
    <row r="6" spans="1:4" ht="31.9" thickBot="1" x14ac:dyDescent="0.45">
      <c r="A6" s="3" t="s">
        <v>8</v>
      </c>
      <c r="B6" s="4">
        <v>45445</v>
      </c>
      <c r="C6" s="5">
        <f t="shared" si="0"/>
        <v>13</v>
      </c>
      <c r="D6" s="4">
        <v>45458</v>
      </c>
    </row>
    <row r="7" spans="1:4" ht="31.9" thickBot="1" x14ac:dyDescent="0.45">
      <c r="A7" s="3" t="s">
        <v>9</v>
      </c>
      <c r="B7" s="4">
        <v>45459</v>
      </c>
      <c r="C7" s="5">
        <f t="shared" si="0"/>
        <v>12</v>
      </c>
      <c r="D7" s="4">
        <v>45471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6AE76-92A0-4B4D-848D-2E8FCBE7DE87}">
  <dimension ref="A1:D38"/>
  <sheetViews>
    <sheetView workbookViewId="0">
      <selection sqref="A1:D38"/>
    </sheetView>
  </sheetViews>
  <sheetFormatPr defaultRowHeight="13.9" x14ac:dyDescent="0.4"/>
  <cols>
    <col min="1" max="1" width="11.265625" bestFit="1" customWidth="1"/>
    <col min="2" max="2" width="19" bestFit="1" customWidth="1"/>
    <col min="3" max="3" width="31.265625" bestFit="1" customWidth="1"/>
    <col min="4" max="4" width="7.1328125" bestFit="1" customWidth="1"/>
  </cols>
  <sheetData>
    <row r="1" spans="1:4" x14ac:dyDescent="0.4">
      <c r="A1" s="7" t="s">
        <v>10</v>
      </c>
      <c r="B1" s="8" t="s">
        <v>0</v>
      </c>
      <c r="C1" s="8" t="s">
        <v>11</v>
      </c>
      <c r="D1" s="9" t="s">
        <v>77</v>
      </c>
    </row>
    <row r="2" spans="1:4" x14ac:dyDescent="0.4">
      <c r="A2" s="10">
        <v>1</v>
      </c>
      <c r="B2" s="11" t="s">
        <v>12</v>
      </c>
      <c r="C2" s="11" t="s">
        <v>13</v>
      </c>
      <c r="D2" s="12">
        <v>10</v>
      </c>
    </row>
    <row r="3" spans="1:4" x14ac:dyDescent="0.4">
      <c r="A3" s="10">
        <v>1.1000000000000001</v>
      </c>
      <c r="B3" s="11" t="s">
        <v>14</v>
      </c>
      <c r="C3" s="11" t="s">
        <v>15</v>
      </c>
      <c r="D3" s="12">
        <v>2</v>
      </c>
    </row>
    <row r="4" spans="1:4" x14ac:dyDescent="0.4">
      <c r="A4" s="10">
        <v>1.2</v>
      </c>
      <c r="B4" s="11" t="s">
        <v>16</v>
      </c>
      <c r="C4" s="11" t="s">
        <v>17</v>
      </c>
      <c r="D4" s="12">
        <v>2</v>
      </c>
    </row>
    <row r="5" spans="1:4" x14ac:dyDescent="0.4">
      <c r="A5" s="10">
        <v>1.3</v>
      </c>
      <c r="B5" s="11" t="s">
        <v>18</v>
      </c>
      <c r="C5" s="11" t="s">
        <v>19</v>
      </c>
      <c r="D5" s="12">
        <v>4</v>
      </c>
    </row>
    <row r="6" spans="1:4" x14ac:dyDescent="0.4">
      <c r="A6" s="10">
        <v>1.4</v>
      </c>
      <c r="B6" s="11" t="s">
        <v>20</v>
      </c>
      <c r="C6" s="11" t="s">
        <v>21</v>
      </c>
      <c r="D6" s="12">
        <v>2</v>
      </c>
    </row>
    <row r="7" spans="1:4" x14ac:dyDescent="0.4">
      <c r="A7" s="10">
        <v>2</v>
      </c>
      <c r="B7" s="11" t="s">
        <v>5</v>
      </c>
      <c r="C7" s="11" t="s">
        <v>13</v>
      </c>
      <c r="D7" s="12">
        <v>20</v>
      </c>
    </row>
    <row r="8" spans="1:4" x14ac:dyDescent="0.4">
      <c r="A8" s="10">
        <v>2.1</v>
      </c>
      <c r="B8" s="11" t="s">
        <v>22</v>
      </c>
      <c r="C8" s="11" t="s">
        <v>23</v>
      </c>
      <c r="D8" s="12">
        <v>5</v>
      </c>
    </row>
    <row r="9" spans="1:4" x14ac:dyDescent="0.4">
      <c r="A9" s="10">
        <v>2.2000000000000002</v>
      </c>
      <c r="B9" s="11" t="s">
        <v>24</v>
      </c>
      <c r="C9" s="11" t="s">
        <v>25</v>
      </c>
      <c r="D9" s="12">
        <v>5</v>
      </c>
    </row>
    <row r="10" spans="1:4" x14ac:dyDescent="0.4">
      <c r="A10" s="10">
        <v>2.2999999999999998</v>
      </c>
      <c r="B10" s="11" t="s">
        <v>26</v>
      </c>
      <c r="C10" s="11" t="s">
        <v>27</v>
      </c>
      <c r="D10" s="12">
        <v>5</v>
      </c>
    </row>
    <row r="11" spans="1:4" x14ac:dyDescent="0.4">
      <c r="A11" s="10">
        <v>2.4</v>
      </c>
      <c r="B11" s="11" t="s">
        <v>28</v>
      </c>
      <c r="C11" s="11" t="s">
        <v>29</v>
      </c>
      <c r="D11" s="12">
        <v>5</v>
      </c>
    </row>
    <row r="12" spans="1:4" x14ac:dyDescent="0.4">
      <c r="A12" s="10">
        <v>3</v>
      </c>
      <c r="B12" s="11" t="s">
        <v>6</v>
      </c>
      <c r="C12" s="11" t="s">
        <v>13</v>
      </c>
      <c r="D12" s="12">
        <v>30</v>
      </c>
    </row>
    <row r="13" spans="1:4" x14ac:dyDescent="0.4">
      <c r="A13" s="10">
        <v>3.1</v>
      </c>
      <c r="B13" s="11" t="s">
        <v>30</v>
      </c>
      <c r="C13" s="11" t="s">
        <v>31</v>
      </c>
      <c r="D13" s="12">
        <v>7</v>
      </c>
    </row>
    <row r="14" spans="1:4" x14ac:dyDescent="0.4">
      <c r="A14" s="10">
        <v>3.2</v>
      </c>
      <c r="B14" s="11" t="s">
        <v>32</v>
      </c>
      <c r="C14" s="11" t="s">
        <v>33</v>
      </c>
      <c r="D14" s="12">
        <v>6</v>
      </c>
    </row>
    <row r="15" spans="1:4" x14ac:dyDescent="0.4">
      <c r="A15" s="10">
        <v>3.3</v>
      </c>
      <c r="B15" s="11" t="s">
        <v>34</v>
      </c>
      <c r="C15" s="11" t="s">
        <v>35</v>
      </c>
      <c r="D15" s="12">
        <v>6</v>
      </c>
    </row>
    <row r="16" spans="1:4" x14ac:dyDescent="0.4">
      <c r="A16" s="10">
        <v>3.4</v>
      </c>
      <c r="B16" s="11" t="s">
        <v>36</v>
      </c>
      <c r="C16" s="11" t="s">
        <v>37</v>
      </c>
      <c r="D16" s="12">
        <v>5</v>
      </c>
    </row>
    <row r="17" spans="1:4" x14ac:dyDescent="0.4">
      <c r="A17" s="10">
        <v>3.5</v>
      </c>
      <c r="B17" s="11" t="s">
        <v>38</v>
      </c>
      <c r="C17" s="11" t="s">
        <v>39</v>
      </c>
      <c r="D17" s="12">
        <v>1</v>
      </c>
    </row>
    <row r="18" spans="1:4" x14ac:dyDescent="0.4">
      <c r="A18" s="10">
        <v>4</v>
      </c>
      <c r="B18" s="11" t="s">
        <v>40</v>
      </c>
      <c r="C18" s="11" t="s">
        <v>13</v>
      </c>
      <c r="D18" s="12">
        <v>30</v>
      </c>
    </row>
    <row r="19" spans="1:4" x14ac:dyDescent="0.4">
      <c r="A19" s="10">
        <v>4.0999999999999996</v>
      </c>
      <c r="B19" s="11" t="s">
        <v>41</v>
      </c>
      <c r="C19" s="11" t="s">
        <v>42</v>
      </c>
      <c r="D19" s="12">
        <v>3</v>
      </c>
    </row>
    <row r="20" spans="1:4" x14ac:dyDescent="0.4">
      <c r="A20" s="10">
        <v>4.2</v>
      </c>
      <c r="B20" s="11" t="s">
        <v>43</v>
      </c>
      <c r="C20" s="11" t="s">
        <v>44</v>
      </c>
      <c r="D20" s="12">
        <v>15</v>
      </c>
    </row>
    <row r="21" spans="1:4" x14ac:dyDescent="0.4">
      <c r="A21" s="10">
        <v>4.3</v>
      </c>
      <c r="B21" s="11" t="s">
        <v>45</v>
      </c>
      <c r="C21" s="11" t="s">
        <v>46</v>
      </c>
      <c r="D21" s="12">
        <v>5</v>
      </c>
    </row>
    <row r="22" spans="1:4" x14ac:dyDescent="0.4">
      <c r="A22" s="10">
        <v>4.4000000000000004</v>
      </c>
      <c r="B22" s="11" t="s">
        <v>47</v>
      </c>
      <c r="C22" s="11" t="s">
        <v>48</v>
      </c>
      <c r="D22" s="12">
        <v>5</v>
      </c>
    </row>
    <row r="23" spans="1:4" x14ac:dyDescent="0.4">
      <c r="A23" s="10">
        <v>5</v>
      </c>
      <c r="B23" s="11" t="s">
        <v>49</v>
      </c>
      <c r="C23" s="11" t="s">
        <v>13</v>
      </c>
      <c r="D23" s="12">
        <v>20</v>
      </c>
    </row>
    <row r="24" spans="1:4" x14ac:dyDescent="0.4">
      <c r="A24" s="10">
        <v>5.0999999999999996</v>
      </c>
      <c r="B24" s="11" t="s">
        <v>50</v>
      </c>
      <c r="C24" s="11" t="s">
        <v>51</v>
      </c>
      <c r="D24" s="12">
        <v>3</v>
      </c>
    </row>
    <row r="25" spans="1:4" x14ac:dyDescent="0.4">
      <c r="A25" s="10">
        <v>5.2</v>
      </c>
      <c r="B25" s="11" t="s">
        <v>52</v>
      </c>
      <c r="C25" s="11" t="s">
        <v>53</v>
      </c>
      <c r="D25" s="12">
        <v>5</v>
      </c>
    </row>
    <row r="26" spans="1:4" x14ac:dyDescent="0.4">
      <c r="A26" s="10">
        <v>5.3</v>
      </c>
      <c r="B26" s="11" t="s">
        <v>54</v>
      </c>
      <c r="C26" s="11" t="s">
        <v>55</v>
      </c>
      <c r="D26" s="12">
        <v>5</v>
      </c>
    </row>
    <row r="27" spans="1:4" x14ac:dyDescent="0.4">
      <c r="A27" s="10">
        <v>5.4</v>
      </c>
      <c r="B27" s="11" t="s">
        <v>56</v>
      </c>
      <c r="C27" s="11" t="s">
        <v>57</v>
      </c>
      <c r="D27" s="12">
        <v>3</v>
      </c>
    </row>
    <row r="28" spans="1:4" x14ac:dyDescent="0.4">
      <c r="A28" s="10">
        <v>5.5</v>
      </c>
      <c r="B28" s="11" t="s">
        <v>58</v>
      </c>
      <c r="C28" s="11" t="s">
        <v>59</v>
      </c>
      <c r="D28" s="12">
        <v>3</v>
      </c>
    </row>
    <row r="29" spans="1:4" x14ac:dyDescent="0.4">
      <c r="A29" s="10">
        <v>5.6</v>
      </c>
      <c r="B29" s="11" t="s">
        <v>60</v>
      </c>
      <c r="C29" s="11" t="s">
        <v>61</v>
      </c>
      <c r="D29" s="12">
        <v>1</v>
      </c>
    </row>
    <row r="30" spans="1:4" x14ac:dyDescent="0.4">
      <c r="A30" s="10">
        <v>6</v>
      </c>
      <c r="B30" s="11" t="s">
        <v>62</v>
      </c>
      <c r="C30" s="11" t="s">
        <v>13</v>
      </c>
      <c r="D30" s="12">
        <v>10</v>
      </c>
    </row>
    <row r="31" spans="1:4" x14ac:dyDescent="0.4">
      <c r="A31" s="10">
        <v>6.1</v>
      </c>
      <c r="B31" s="11" t="s">
        <v>63</v>
      </c>
      <c r="C31" s="11" t="s">
        <v>64</v>
      </c>
      <c r="D31" s="12">
        <v>2</v>
      </c>
    </row>
    <row r="32" spans="1:4" x14ac:dyDescent="0.4">
      <c r="A32" s="10">
        <v>6.2</v>
      </c>
      <c r="B32" s="11" t="s">
        <v>65</v>
      </c>
      <c r="C32" s="11" t="s">
        <v>66</v>
      </c>
      <c r="D32" s="12">
        <v>3</v>
      </c>
    </row>
    <row r="33" spans="1:4" x14ac:dyDescent="0.4">
      <c r="A33" s="10">
        <v>6.3</v>
      </c>
      <c r="B33" s="11" t="s">
        <v>67</v>
      </c>
      <c r="C33" s="11" t="s">
        <v>68</v>
      </c>
      <c r="D33" s="12">
        <v>2</v>
      </c>
    </row>
    <row r="34" spans="1:4" x14ac:dyDescent="0.4">
      <c r="A34" s="10">
        <v>6.4</v>
      </c>
      <c r="B34" s="11" t="s">
        <v>69</v>
      </c>
      <c r="C34" s="11" t="s">
        <v>70</v>
      </c>
      <c r="D34" s="12">
        <v>3</v>
      </c>
    </row>
    <row r="35" spans="1:4" x14ac:dyDescent="0.4">
      <c r="A35" s="10">
        <v>7</v>
      </c>
      <c r="B35" s="11" t="s">
        <v>71</v>
      </c>
      <c r="C35" s="11" t="s">
        <v>13</v>
      </c>
      <c r="D35" s="12">
        <v>1</v>
      </c>
    </row>
    <row r="36" spans="1:4" x14ac:dyDescent="0.4">
      <c r="A36" s="10">
        <v>7.1</v>
      </c>
      <c r="B36" s="11" t="s">
        <v>72</v>
      </c>
      <c r="C36" s="11" t="s">
        <v>73</v>
      </c>
      <c r="D36" s="12">
        <v>1</v>
      </c>
    </row>
    <row r="37" spans="1:4" x14ac:dyDescent="0.4">
      <c r="A37" s="10">
        <v>8</v>
      </c>
      <c r="B37" s="11" t="s">
        <v>74</v>
      </c>
      <c r="C37" s="11" t="s">
        <v>13</v>
      </c>
      <c r="D37" s="12">
        <v>1</v>
      </c>
    </row>
    <row r="38" spans="1:4" x14ac:dyDescent="0.4">
      <c r="A38" s="13">
        <v>8.1</v>
      </c>
      <c r="B38" s="14" t="s">
        <v>75</v>
      </c>
      <c r="C38" s="14" t="s">
        <v>76</v>
      </c>
      <c r="D38" s="15">
        <v>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9072B-AB1C-4876-AFB5-B9711775FB84}">
  <dimension ref="A1:E7"/>
  <sheetViews>
    <sheetView tabSelected="1" workbookViewId="0">
      <selection activeCell="F8" sqref="F8"/>
    </sheetView>
  </sheetViews>
  <sheetFormatPr defaultRowHeight="13.9" x14ac:dyDescent="0.4"/>
  <cols>
    <col min="1" max="1" width="18.3984375" customWidth="1"/>
    <col min="2" max="4" width="5.33203125" bestFit="1" customWidth="1"/>
    <col min="5" max="5" width="7.46484375" bestFit="1" customWidth="1"/>
  </cols>
  <sheetData>
    <row r="1" spans="1:5" ht="18" customHeight="1" thickBot="1" x14ac:dyDescent="0.45">
      <c r="A1" s="16" t="s">
        <v>78</v>
      </c>
      <c r="B1" s="17" t="s">
        <v>79</v>
      </c>
      <c r="C1" s="17" t="s">
        <v>80</v>
      </c>
      <c r="D1" s="17" t="s">
        <v>81</v>
      </c>
      <c r="E1" s="17" t="s">
        <v>82</v>
      </c>
    </row>
    <row r="2" spans="1:5" ht="18" customHeight="1" thickBot="1" x14ac:dyDescent="0.45">
      <c r="A2" s="18" t="s">
        <v>83</v>
      </c>
      <c r="B2" s="19">
        <v>6000</v>
      </c>
      <c r="C2" s="19">
        <v>1</v>
      </c>
      <c r="D2" s="19">
        <v>3</v>
      </c>
      <c r="E2" s="19">
        <f>B2*C2*D2</f>
        <v>18000</v>
      </c>
    </row>
    <row r="3" spans="1:5" ht="18" customHeight="1" thickBot="1" x14ac:dyDescent="0.45">
      <c r="A3" s="18" t="s">
        <v>86</v>
      </c>
      <c r="B3" s="19">
        <v>6000</v>
      </c>
      <c r="C3" s="19">
        <v>1</v>
      </c>
      <c r="D3" s="19">
        <v>3</v>
      </c>
      <c r="E3" s="19">
        <f t="shared" ref="E3:E6" si="0">B3*C3*D3</f>
        <v>18000</v>
      </c>
    </row>
    <row r="4" spans="1:5" ht="18" customHeight="1" thickBot="1" x14ac:dyDescent="0.45">
      <c r="A4" s="18" t="s">
        <v>87</v>
      </c>
      <c r="B4" s="19">
        <v>6000</v>
      </c>
      <c r="C4" s="19">
        <v>1</v>
      </c>
      <c r="D4" s="19">
        <v>3</v>
      </c>
      <c r="E4" s="19">
        <f t="shared" si="0"/>
        <v>18000</v>
      </c>
    </row>
    <row r="5" spans="1:5" ht="18" customHeight="1" thickBot="1" x14ac:dyDescent="0.45">
      <c r="A5" s="18" t="s">
        <v>84</v>
      </c>
      <c r="B5" s="19">
        <v>6000</v>
      </c>
      <c r="C5" s="19">
        <v>1</v>
      </c>
      <c r="D5" s="19">
        <v>3</v>
      </c>
      <c r="E5" s="19">
        <f t="shared" si="0"/>
        <v>18000</v>
      </c>
    </row>
    <row r="6" spans="1:5" ht="18" customHeight="1" thickBot="1" x14ac:dyDescent="0.45">
      <c r="A6" s="18" t="s">
        <v>85</v>
      </c>
      <c r="B6" s="19">
        <v>6000</v>
      </c>
      <c r="C6" s="19">
        <v>1</v>
      </c>
      <c r="D6" s="19">
        <v>3</v>
      </c>
      <c r="E6" s="19">
        <f t="shared" si="0"/>
        <v>18000</v>
      </c>
    </row>
    <row r="7" spans="1:5" ht="15.4" x14ac:dyDescent="0.4">
      <c r="E7" s="20">
        <f>SUM(E2:E6)</f>
        <v>90000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s E A A B Q S w M E F A A C A A g A k l a v W G F c n t q l A A A A 9 g A A A B I A H A B D b 2 5 m a W c v U G F j a 2 F n Z S 5 4 b W w g o h g A K K A U A A A A A A A A A A A A A A A A A A A A A A A A A A A A h Y 8 x D o I w G I W v Q r r T l h o T Q n 7 K w C r G x M S 4 N q V C I x R D i y V e z c E j e Q U x i r o 5 v u 9 9 w 3 v 3 6 w 2 y s W 2 C s + q t 7 k y K I k x R o I z s S m 2 q F A 3 u E M Y o 4 7 A R 8 i g q F U y y s c l o y x T V z p 0 S Q r z 3 2 C 9 w 1 1 e E U R q R f b H a y l q 1 A n 1 k / V 8 O t b F O G K k Q h 9 1 r D G c 4 Y j F m S 4 Y p k B l C o c 1 X Y N P e Z / s D I R 8 a N / S K X + o w X w O Z I 5 D 3 B / 4 A U E s D B B Q A A g A I A J J W r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V q 9 Y o X F P 7 t Q B A A B / B g A A E w A c A E Z v c m 1 1 b G F z L 1 N l Y 3 R p b 2 4 x L m 0 g o h g A K K A U A A A A A A A A A A A A A A A A A A A A A A A A A A A A 7 Z J N a x N B G M f v g X y H Y b 1 s Y F g a X 6 p U 9 q C J W g + K Z Q M e G g + T z d N 2 Y X d G Z m a 1 J R R 6 C L b Y l u R Q r L T F 2 q p U o Z Q K A T W p + G U y s + m 3 c G p s C 1 0 r H i q i O J e Z 5 / n P 8 8 p P g C 8 D R p H X v / N X s 5 l s R k w Q D l V 0 z s p b y E U h y G w G m a P b T W M W x C O n y P w 4 A i r t m 0 E I T o F R a Q x h W 8 W h 8 q 1 A T s S V s s f G 5 G O T 5 R 5 n P g h x h 1 A y D g c h 5 b w j J 6 W V w 6 N F C I M o k M B d C 1 s Y F V g Y R 1 S 4 l z G 6 Q X 1 W D e i 4 O 3 h p Y C C P 0 U j M J H h y K g T 3 + O n c Z R Q e 5 H C / N 7 X 7 J N n e 7 n 6 c 6 W 0 s J E t v u 5 / X 9 M v Z / c 3 n p u E S q Z j f p p H I h A 4 D q Q I X t p k F o 9 H v z m t h 6 P k k J F y 4 k s f H S f V q S y 9 9 S t 5 3 1 I v 5 o 0 Q l T q g Y Y z z q N 1 y a e g j C P q 0 8 r t W s + 9 e 9 Z O + Z a n w w Q 0 r z G 9 E 4 q g C f x q h m d T s d 9 X R D N R e T r d 1 D W c K k / C b q R q P 3 J e 3 u t d Z 7 r V f d d j u l 7 G / W k 5 3 l l F v t z a i t e b 3 8 R q + t p 8 W d B T 3 X / I E 4 n c t m A p p e x A l C k H 0 + 9 9 d Q o h t N t T i b r N T P D o 6 V + q / w c a L w v 4 X F 4 Q p S Z F z 4 E 2 R c + U / G 7 y C j S i S c S s a R a I q o 1 + + M + z a V g x e d g x F / S s x X U E s B A i 0 A F A A C A A g A k l a v W G F c n t q l A A A A 9 g A A A B I A A A A A A A A A A A A A A A A A A A A A A E N v b m Z p Z y 9 Q Y W N r Y W d l L n h t b F B L A Q I t A B Q A A g A I A J J W r 1 g P y u m r p A A A A O k A A A A T A A A A A A A A A A A A A A A A A P E A A A B b Q 2 9 u d G V u d F 9 U e X B l c 1 0 u e G 1 s U E s B A i 0 A F A A C A A g A k l a v W K F x T + 7 U A Q A A f w Y A A B M A A A A A A A A A A A A A A A A A 4 g E A A E Z v c m 1 1 b G F z L 1 N l Y 3 R p b 2 4 x L m 1 Q S w U G A A A A A A M A A w D C A A A A A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y E A A A A A A A A B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M z V l O T k 2 N S 1 i O T J j L T R j Z G Y t Y j A 3 Y S 0 z N z Q x Y 2 Q x N m Q 5 M W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V U M D I 6 N D g 6 M z k u M D k 5 O D M x M 1 o i I C 8 + P E V u d H J 5 I F R 5 c G U 9 I k Z p b G x D b 2 x 1 b W 5 U e X B l c y I g V m F s d W U 9 I n N C U V l H Q m d Z R 0 J n P T 0 i I C 8 + P E V u d H J 5 I F R 5 c G U 9 I k Z p b G x D b 2 x 1 b W 5 O Y W 1 l c y I g V m F s d W U 9 I n N b J n F 1 b 3 Q 7 V 0 J T 5 7 y W 5 Y + 3 J n F 1 b 3 Q 7 L C Z x d W 9 0 O + S 7 u + W K o e W Q j e e n s C Z x d W 9 0 O y w m c X V v d D v m j 4 / o v 7 A m c X V v d D s s J n F 1 b 3 Q 7 6 L S f 6 L S j 5 L q 6 J n F 1 b 3 Q 7 L C Z x d W 9 0 O + m i h O e u l y Z x d W 9 0 O y w m c X V v d D v l v I D l p 4 v m l 6 X m n J 8 m c X V v d D s s J n F 1 b 3 Q 7 5 a 6 M 5 o i Q 5 p e l 5 p y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S / m m 7 T m l L n n s b v l n o s u e 1 d C U + e 8 l u W P t y w w f S Z x d W 9 0 O y w m c X V v d D t T Z W N 0 a W 9 u M S 8 x L + a b t O a U u e e x u + W e i y 5 7 5 L u 7 5 Y q h 5 Z C N 5 6 e w L D F 9 J n F 1 b 3 Q 7 L C Z x d W 9 0 O 1 N l Y 3 R p b 2 4 x L z E v 5 p u 0 5 p S 5 5 7 G 7 5 Z 6 L L n v m j 4 / o v 7 A s M n 0 m c X V v d D s s J n F 1 b 3 Q 7 U 2 V j d G l v b j E v M S / m m 7 T m l L n n s b v l n o s u e + i 0 n + i 0 o + S 6 u i w z f S Z x d W 9 0 O y w m c X V v d D t T Z W N 0 a W 9 u M S 8 x L + a b t O a U u e e x u + W e i y 5 7 6 a K E 5 6 6 X L D R 9 J n F 1 b 3 Q 7 L C Z x d W 9 0 O 1 N l Y 3 R p b 2 4 x L z E v 5 p u 0 5 p S 5 5 7 G 7 5 Z 6 L L n v l v I D l p 4 v m l 6 X m n J 8 s N X 0 m c X V v d D s s J n F 1 b 3 Q 7 U 2 V j d G l v b j E v M S / m m 7 T m l L n n s b v l n o s u e + W u j O a I k O a X p e a c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x L + a b t O a U u e e x u + W e i y 5 7 V 0 J T 5 7 y W 5 Y + 3 L D B 9 J n F 1 b 3 Q 7 L C Z x d W 9 0 O 1 N l Y 3 R p b 2 4 x L z E v 5 p u 0 5 p S 5 5 7 G 7 5 Z 6 L L n v k u 7 v l i q H l k I 3 n p 7 A s M X 0 m c X V v d D s s J n F 1 b 3 Q 7 U 2 V j d G l v b j E v M S / m m 7 T m l L n n s b v l n o s u e + a P j + i / s C w y f S Z x d W 9 0 O y w m c X V v d D t T Z W N 0 a W 9 u M S 8 x L + a b t O a U u e e x u + W e i y 5 7 6 L S f 6 L S j 5 L q 6 L D N 9 J n F 1 b 3 Q 7 L C Z x d W 9 0 O 1 N l Y 3 R p b 2 4 x L z E v 5 p u 0 5 p S 5 5 7 G 7 5 Z 6 L L n v p o o T n r p c s N H 0 m c X V v d D s s J n F 1 b 3 Q 7 U 2 V j d G l v b j E v M S / m m 7 T m l L n n s b v l n o s u e + W 8 g O W n i + a X p e a c n y w 1 f S Z x d W 9 0 O y w m c X V v d D t T Z W N 0 a W 9 u M S 8 x L + a b t O a U u e e x u + W e i y 5 7 5 a 6 M 5 o i Q 5 p e l 5 p y f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v J U U 1 J U I w J T g 2 J U U 3 J U F D J U F D J U U 0 J U I 4 J T g w J U U 4 J U E x J T h D J U U 3 J T k 0 J U E 4 J U U 0 J U J E J T l D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8 l R T Y l O U I l Q j Q l R T Y l O T Q l Q j k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h j Z T M w N T k t N G I w Z S 0 0 M j h l L W I 0 O T Y t N 2 M y O G U x N j g 3 N D I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1 V D A y O j U y O j E 1 L j Y 5 N j c 4 M T l a I i A v P j x F b n R y e S B U e X B l P S J G a W x s Q 2 9 s d W 1 u V H l w Z X M i I F Z h b H V l P S J z Q l F Z R 0 J n W U d C Z z 0 9 I i A v P j x F b n R y e S B U e X B l P S J G a W x s Q 2 9 s d W 1 u T m F t Z X M i I F Z h b H V l P S J z W y Z x d W 9 0 O 1 d C U + e 8 l u W P t y Z x d W 9 0 O y w m c X V v d D v k u 7 v l i q H l k I 3 n p 7 A m c X V v d D s s J n F 1 b 3 Q 7 5 o + P 6 L + w J n F 1 b 3 Q 7 L C Z x d W 9 0 O + i 0 n + i 0 o + S 6 u i Z x d W 9 0 O y w m c X V v d D v p o o T n r p c m c X V v d D s s J n F 1 b 3 Q 7 5 b y A 5 a e L 5 p e l 5 p y f J n F 1 b 3 Q 7 L C Z x d W 9 0 O + W u j O a I k O a X p e a c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g K D I p L + a b t O a U u e e a h O e x u + W e i y 5 7 V 0 J T 5 7 y W 5 Y + 3 L D B 9 J n F 1 b 3 Q 7 L C Z x d W 9 0 O 1 N l Y 3 R p b 2 4 x L z E g K D I p L + a b t O a U u e e a h O e x u + W e i y 5 7 5 L u 7 5 Y q h 5 Z C N 5 6 e w L D F 9 J n F 1 b 3 Q 7 L C Z x d W 9 0 O 1 N l Y 3 R p b 2 4 x L z E g K D I p L + a b t O a U u e e a h O e x u + W e i y 5 7 5 o + P 6 L + w L D J 9 J n F 1 b 3 Q 7 L C Z x d W 9 0 O 1 N l Y 3 R p b 2 4 x L z E g K D I p L + a b t O a U u e e a h O e x u + W e i y 5 7 6 L S f 6 L S j 5 L q 6 L D N 9 J n F 1 b 3 Q 7 L C Z x d W 9 0 O 1 N l Y 3 R p b 2 4 x L z E g K D I p L + a b t O a U u e e a h O e x u + W e i y 5 7 6 a K E 5 6 6 X L D R 9 J n F 1 b 3 Q 7 L C Z x d W 9 0 O 1 N l Y 3 R p b 2 4 x L z E g K D I p L + a b t O a U u e e a h O e x u + W e i y 5 7 5 b y A 5 a e L 5 p e l 5 p y f L D V 9 J n F 1 b 3 Q 7 L C Z x d W 9 0 O 1 N l Y 3 R p b 2 4 x L z E g K D I p L + a b t O a U u e e a h O e x u + W e i y 5 7 5 a 6 M 5 o i Q 5 p e l 5 p y f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E g K D I p L + a b t O a U u e e a h O e x u + W e i y 5 7 V 0 J T 5 7 y W 5 Y + 3 L D B 9 J n F 1 b 3 Q 7 L C Z x d W 9 0 O 1 N l Y 3 R p b 2 4 x L z E g K D I p L + a b t O a U u e e a h O e x u + W e i y 5 7 5 L u 7 5 Y q h 5 Z C N 5 6 e w L D F 9 J n F 1 b 3 Q 7 L C Z x d W 9 0 O 1 N l Y 3 R p b 2 4 x L z E g K D I p L + a b t O a U u e e a h O e x u + W e i y 5 7 5 o + P 6 L + w L D J 9 J n F 1 b 3 Q 7 L C Z x d W 9 0 O 1 N l Y 3 R p b 2 4 x L z E g K D I p L + a b t O a U u e e a h O e x u + W e i y 5 7 6 L S f 6 L S j 5 L q 6 L D N 9 J n F 1 b 3 Q 7 L C Z x d W 9 0 O 1 N l Y 3 R p b 2 4 x L z E g K D I p L + a b t O a U u e e a h O e x u + W e i y 5 7 6 a K E 5 6 6 X L D R 9 J n F 1 b 3 Q 7 L C Z x d W 9 0 O 1 N l Y 3 R p b 2 4 x L z E g K D I p L + a b t O a U u e e a h O e x u + W e i y 5 7 5 b y A 5 a e L 5 p e l 5 p y f L D V 9 J n F 1 b 3 Q 7 L C Z x d W 9 0 O 1 N l Y 3 R p b 2 4 x L z E g K D I p L + a b t O a U u e e a h O e x u + W e i y 5 7 5 a 6 M 5 o i Q 5 p e l 5 p y f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o M i k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C g y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A z M j I w N T c t M 2 Q w N S 0 0 N D Y 1 L T k z M W Q t M W Q x O G Z l Z j R j M D h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1 V D A y O j U y O j M 2 L j E 4 O T k x M z V a I i A v P j x F b n R y e S B U e X B l P S J G a W x s Q 2 9 s d W 1 u V H l w Z X M i I F Z h b H V l P S J z Q l F Z R 0 J n W U p D U U 0 9 I i A v P j x F b n R y e S B U e X B l P S J G a W x s Q 2 9 s d W 1 u T m F t Z X M i I F Z h b H V l P S J z W y Z x d W 9 0 O 1 d C U + e 8 l u W P t y Z x d W 9 0 O y w m c X V v d D v k u 7 v l i q H l k I 3 n p 7 A m c X V v d D s s J n F 1 b 3 Q 7 5 o + P 6 L + w J n F 1 b 3 Q 7 L C Z x d W 9 0 O + i 0 n + i 0 o + S 6 u i Z x d W 9 0 O y w m c X V v d D v p o o T n r p c m c X V v d D s s J n F 1 b 3 Q 7 5 b y A 5 a e L 5 p e l 5 p y f J n F 1 b 3 Q 7 L C Z x d W 9 0 O + W u j O a I k O a X p e a c n y Z x d W 9 0 O y w m c X V v d D v k u r r l p K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I C g z K S / m m 7 T m l L n n m o T n s b v l n o s u e 1 d C U + e 8 l u W P t y w w f S Z x d W 9 0 O y w m c X V v d D t T Z W N 0 a W 9 u M S 8 x I C g z K S / m m 7 T m l L n n m o T n s b v l n o s u e + S 7 u + W K o e W Q j e e n s C w x f S Z x d W 9 0 O y w m c X V v d D t T Z W N 0 a W 9 u M S 8 x I C g z K S / m m 7 T m l L n n m o T n s b v l n o s u e + a P j + i / s C w y f S Z x d W 9 0 O y w m c X V v d D t T Z W N 0 a W 9 u M S 8 x I C g z K S / m m 7 T m l L n n m o T n s b v l n o s u e + i 0 n + i 0 o + S 6 u i w z f S Z x d W 9 0 O y w m c X V v d D t T Z W N 0 a W 9 u M S 8 x I C g z K S / m m 7 T m l L n n m o T n s b v l n o s u e + m i h O e u l y w 0 f S Z x d W 9 0 O y w m c X V v d D t T Z W N 0 a W 9 u M S 8 x I C g z K S / m m 7 T m l L n n m o T n s b v l n o s u e + W 8 g O W n i + a X p e a c n y w 1 f S Z x d W 9 0 O y w m c X V v d D t T Z W N 0 a W 9 u M S 8 x I C g z K S / m m 7 T m l L n n m o T n s b v l n o s u e + W u j O a I k O a X p e a c n y w 2 f S Z x d W 9 0 O y w m c X V v d D t T Z W N 0 a W 9 u M S 8 x I C g z K S / m m 7 T m l L n n m o T n s b v l n o s u e + S 6 u u W k q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x I C g z K S / m m 7 T m l L n n m o T n s b v l n o s u e 1 d C U + e 8 l u W P t y w w f S Z x d W 9 0 O y w m c X V v d D t T Z W N 0 a W 9 u M S 8 x I C g z K S / m m 7 T m l L n n m o T n s b v l n o s u e + S 7 u + W K o e W Q j e e n s C w x f S Z x d W 9 0 O y w m c X V v d D t T Z W N 0 a W 9 u M S 8 x I C g z K S / m m 7 T m l L n n m o T n s b v l n o s u e + a P j + i / s C w y f S Z x d W 9 0 O y w m c X V v d D t T Z W N 0 a W 9 u M S 8 x I C g z K S / m m 7 T m l L n n m o T n s b v l n o s u e + i 0 n + i 0 o + S 6 u i w z f S Z x d W 9 0 O y w m c X V v d D t T Z W N 0 a W 9 u M S 8 x I C g z K S / m m 7 T m l L n n m o T n s b v l n o s u e + m i h O e u l y w 0 f S Z x d W 9 0 O y w m c X V v d D t T Z W N 0 a W 9 u M S 8 x I C g z K S / m m 7 T m l L n n m o T n s b v l n o s u e + W 8 g O W n i + a X p e a c n y w 1 f S Z x d W 9 0 O y w m c X V v d D t T Z W N 0 a W 9 u M S 8 x I C g z K S / m m 7 T m l L n n m o T n s b v l n o s u e + W u j O a I k O a X p e a c n y w 2 f S Z x d W 9 0 O y w m c X V v d D t T Z W N 0 a W 9 u M S 8 x I C g z K S / m m 7 T m l L n n m o T n s b v l n o s u e + S 6 u u W k q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S U y M C g z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K D M p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o M y k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J o B d 8 t 6 n Z P n X 2 1 O A R p D 0 E A A A A A A g A A A A A A E G Y A A A A B A A A g A A A A c 9 8 5 o u e d D j 1 S / t k k h M d 9 T I o / d 9 C W E k a U C Y h A D A p s B S g A A A A A D o A A A A A C A A A g A A A A O A k 6 c B 8 r y J k q L p j C g K C 4 i 5 I r 9 H 8 W a I s D + P L 1 7 B L F s 3 h Q A A A A y m V z s C 0 C E I x S x 0 5 x 4 P u S b j q x h T t C t H 4 y n l w f S y e 3 F t J b 6 P J u 8 R M v v Q v M N 8 / D 8 0 N y k a V 2 J v L Y A b F Z G e F / m C J v U 2 I m P w C W a K p Y g z N h 0 N M J 1 6 9 A A A A A X e A Z S U N N k W Y i Y G n k j 1 z E / Z + U + U q x W l 5 h 4 5 f X 9 1 j n k v q d A O e l V w g 3 Y S O X T 2 U 5 L J + m L 9 h g o Z F a X h 5 c l / h 1 + e z W n g = = < / D a t a M a s h u p > 
</file>

<file path=customXml/itemProps1.xml><?xml version="1.0" encoding="utf-8"?>
<ds:datastoreItem xmlns:ds="http://schemas.openxmlformats.org/officeDocument/2006/customXml" ds:itemID="{29163B8B-98C3-49AA-8AB3-3143470A16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过程管理</vt:lpstr>
      <vt:lpstr>1 (3)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Sinbin Zhou</dc:creator>
  <cp:lastModifiedBy>Sinbin Zhou</cp:lastModifiedBy>
  <dcterms:created xsi:type="dcterms:W3CDTF">2024-03-26T01:43:14Z</dcterms:created>
  <dcterms:modified xsi:type="dcterms:W3CDTF">2024-05-15T03:08:42Z</dcterms:modified>
</cp:coreProperties>
</file>