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318F91A1-F469-400F-A0DF-C9E0229F6EFB}" xr6:coauthVersionLast="47" xr6:coauthVersionMax="47" xr10:uidLastSave="{00000000-0000-0000-0000-000000000000}"/>
  <bookViews>
    <workbookView xWindow="22440" yWindow="3096" windowWidth="17196" windowHeight="12120" xr2:uid="{00000000-000D-0000-FFFF-FFFF00000000}"/>
  </bookViews>
  <sheets>
    <sheet name="Sheet1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2" i="1"/>
</calcChain>
</file>

<file path=xl/sharedStrings.xml><?xml version="1.0" encoding="utf-8"?>
<sst xmlns="http://schemas.openxmlformats.org/spreadsheetml/2006/main" count="809" uniqueCount="101">
  <si>
    <t>NCM</t>
  </si>
  <si>
    <t>Estado de origem</t>
  </si>
  <si>
    <t>Estado de destino</t>
  </si>
  <si>
    <t>Resultado</t>
  </si>
  <si>
    <t>3301.90.10</t>
  </si>
  <si>
    <t>São Paulo</t>
  </si>
  <si>
    <t>3303.00.20</t>
  </si>
  <si>
    <t>3304.10.00</t>
  </si>
  <si>
    <t>3304.30.00</t>
  </si>
  <si>
    <t>3304.99.10</t>
  </si>
  <si>
    <t>3304.99.90</t>
  </si>
  <si>
    <t>3305.10.00</t>
  </si>
  <si>
    <t>3305.20.00</t>
  </si>
  <si>
    <t>3305.90.00</t>
  </si>
  <si>
    <t>3306.10.00</t>
  </si>
  <si>
    <t>3307.10.00</t>
  </si>
  <si>
    <t>3307.20.10</t>
  </si>
  <si>
    <t>3307.20.90</t>
  </si>
  <si>
    <t>3307.49.00</t>
  </si>
  <si>
    <t>3307.90.00</t>
  </si>
  <si>
    <t>3401.11.90</t>
  </si>
  <si>
    <t>3401.30.00</t>
  </si>
  <si>
    <t>3401.20.10</t>
  </si>
  <si>
    <t>Rio Grande do Norte</t>
  </si>
  <si>
    <t>Goiás</t>
  </si>
  <si>
    <t>Minas Gerais</t>
  </si>
  <si>
    <t>Rio Grande do Sul</t>
  </si>
  <si>
    <t>Paraná</t>
  </si>
  <si>
    <t>Santa Catarina</t>
  </si>
  <si>
    <t>Nome da cidade</t>
  </si>
  <si>
    <t>Valor da cidade</t>
  </si>
  <si>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</si>
  <si>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</si>
  <si>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</si>
  <si>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</si>
  <si>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</si>
  <si>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</si>
  <si>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</si>
  <si>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</si>
  <si>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Maranhão</t>
  </si>
  <si>
    <t>Mato Grosso</t>
  </si>
  <si>
    <t>Mato Grosso do Sul</t>
  </si>
  <si>
    <t>Pará</t>
  </si>
  <si>
    <t>Paraíba</t>
  </si>
  <si>
    <t>Pernambuco</t>
  </si>
  <si>
    <t>Piauí</t>
  </si>
  <si>
    <t>Rio de Janeiro</t>
  </si>
  <si>
    <t>Rondônia</t>
  </si>
  <si>
    <t>Roraima</t>
  </si>
  <si>
    <t>Sergipe</t>
  </si>
  <si>
    <t>Tocantins</t>
  </si>
  <si>
    <t>Descrição Produto: Óleos essenciais (desterpenados ou não), incluídos os chamados "concretos" ou "absolutos" -- resinóides -- oleorresinas de extração -- soluções concentradas de óleos essenciais em gorduras, em óleos fixos, em ceras ou em matérias análogas, obtidas por tratamento de flores através de substâncias gordas ou por maceração -- subprodutos terpênicos residuais da desterpenação dos óleos essenciais -- águas destiladas aromática -- e soluções aquosas de óleos essenciais, em embalagens de conteúdo igual ou inferior a 500 ml</t>
  </si>
  <si>
    <t>Descrição Produto: Águas-de-colônia</t>
  </si>
  <si>
    <t>Descrição Produto: Produtos de maquiagem para os lábios</t>
  </si>
  <si>
    <t>Descrição Produto: Preparações para manicuros e pedicuros, incluindo removedores de esmalte à base de acetona</t>
  </si>
  <si>
    <t>Descrição Produto: Cremes de beleza e cremes nutritivos -- loções tônicas</t>
  </si>
  <si>
    <t>Descrição Produto: Outros produtos de beleza ou de maquilagem preparados e preparações para conservação ou cuidados da pele, exceto preparações solares e antissolares</t>
  </si>
  <si>
    <t>Descrição Produto: Preparações solares e antisolares</t>
  </si>
  <si>
    <t>Descrição Produto: Xampus</t>
  </si>
  <si>
    <t>Descrição Produto: Preparações para ondulação ou alisamento, permanentes</t>
  </si>
  <si>
    <t>Descrição Produto: Outras preparações capilares, incluindo máscaras e finalizadores</t>
  </si>
  <si>
    <t>Descrição Produto: Tintura para cabelo</t>
  </si>
  <si>
    <t>Descrição Produto: Outras</t>
  </si>
  <si>
    <t>Descrição Produto: Dentifrícios (dentífricos)</t>
  </si>
  <si>
    <t>Descrição Produto: Preparações para barbear (antes, durante ou após)</t>
  </si>
  <si>
    <t>Descrição Produto: Antiperspirantes líquidos</t>
  </si>
  <si>
    <t>Descrição Produto: Desodorantes (desodorizantes) corporais líquidos, exceto os classificados no CEST 20.027.01</t>
  </si>
  <si>
    <t>Descrição Produto: Loções e óleos desodorantes hidratantes líquidos</t>
  </si>
  <si>
    <t>Descrição Produto: Outras loções e óleos desodorantes hidratantes</t>
  </si>
  <si>
    <t>Descrição Produto: Outros antiperspirantes</t>
  </si>
  <si>
    <t>Descrição Produto: Outros desodorantes (desodorizantes) corporais, exceto os classificados no CEST 20.029.01</t>
  </si>
  <si>
    <t>NDA</t>
  </si>
  <si>
    <t>Descrição Produto: Outros produtos de perfumaria preparados</t>
  </si>
  <si>
    <t>Descrição Produto: Outros produtos de toucador preparados</t>
  </si>
  <si>
    <t>Descrição Produto: Outros</t>
  </si>
  <si>
    <t>Descrição Produto: Lenços umedecidos</t>
  </si>
  <si>
    <t>Descrição Produto: Sabões de toucador em barras, pedaços ou figuras moldados, exceto CEST 20.034.01</t>
  </si>
  <si>
    <t>Descrição Produto: Produtos e preparações orgânicos tensoativos para lavagem da pele, sob a forma de líquido ou de creme, acondicionados para venda a retalho, mesmo que contenham sabão</t>
  </si>
  <si>
    <t>Descrição Produto: De toucador</t>
  </si>
  <si>
    <t>Descrição Produto: Óleos essenciais (desterpenados ou não), incluídos os chamados "concretos" ou "absolutos" -- resinóides -- oleorresinas de extração -- soluções concentradas de óleos essenciais em gorduras, em óleos fixos, em ceras ou em matérias análogas, obtidas portratamento de flores através de substâncias gordas ou por maceração -- subprodutos terpênicos residuais da desterpenação dos óleos essenciais -- águas destiladas aromáticas e soluções aquosas de óleos essenciais, em embalagens de conteúdo inferior ou igual a 500 ml</t>
  </si>
  <si>
    <t>Descrição Produto: Produtos de maquilagem para os lábios</t>
  </si>
  <si>
    <t>Descrição Produto: Cremes de beleza, cremes nutritivos e loções tônicas</t>
  </si>
  <si>
    <t xml:space="preserve">Descrição Produto: Outros produtos de beleza ou de maquilagem preparados e preparações para conservação ou cuidados da pele, exceto as preparações solares e antisolares </t>
  </si>
  <si>
    <t>Descrição Produto: Xampus para o cabelo</t>
  </si>
  <si>
    <t>Descrição Produto: Preparações para ondulação ou alisamento, permanentes, dos cabelos</t>
  </si>
  <si>
    <t>Descrição Produto: Tintura para o cabelo</t>
  </si>
  <si>
    <t>Descrição Produto: Condicionadores</t>
  </si>
  <si>
    <t>Descrição Produto: Dentifrícios</t>
  </si>
  <si>
    <t>Descrição Produto: Soluções para lentes de contato ou para olhos artificiais</t>
  </si>
  <si>
    <t>Descrição Produto: Produtos e preparações orgânicos tensoativos para lavagem da pele, na forma de líquido ou de creme, acondicionados para venda a retalho, mesmo contendo sabão</t>
  </si>
  <si>
    <t>Descrição Produto: sabões de toucador sob outras formas</t>
  </si>
  <si>
    <t xml:space="preserve">Descrição Produto: Óleos essenciais (desterpenados ou não), incluídos os chamados "concretos" ou "absolutos" -- resinóides -- oleorresinas de extração -- soluções concentradas de óleos essenciais em gorduras, em óleos fixos, em ceras ou em matérias análogas, obtidas por tratamento de flores através de substâncias gordas ou por maceração -- subprodutos terpênicos residuais da desterpenação dos óleos essenciais -- águas destiladas aromáticas e soluções aquosas de óleos essenciais, em embalagens de conteúdo inferior ou igual a 500 ml </t>
  </si>
  <si>
    <t>Descrição Produto: Outras preparações capilares , incluindo máscaras e finalizadores</t>
  </si>
  <si>
    <t>Descrição Produto: Outras loções e óleos desodorantes hidratantes líquidos</t>
  </si>
  <si>
    <t>Descrição Produto: Outros desodorantes (desodorizantes) corporais, excelo os classificados no CEST 20.029.01</t>
  </si>
  <si>
    <t>Descrição Produto: Lenços umedecidos.</t>
  </si>
  <si>
    <t>Descrição Produto: Outros produtos de beleza ou de maquilagem preparados e preparações para conservação ou cuidados da pele, exceto preparações anti-solares</t>
  </si>
  <si>
    <t>Descrição Produto: Tinturas para o cabelo</t>
  </si>
  <si>
    <t>Descrição Produto: Antiperspirantes, líquidos</t>
  </si>
  <si>
    <t>Descrição Produto: Sabões de toucador sob outras formas.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</si>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</sst>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85E5E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4" borderId="0" xfId="0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6"/>
  <sheetViews>
    <sheetView showGridLines="0" tabSelected="1" zoomScaleNormal="100" workbookViewId="0">
      <selection activeCell="E2" sqref="E2"/>
    </sheetView>
  </sheetViews>
  <sheetFormatPr defaultColWidth="1.109375" defaultRowHeight="15.6" customHeight="1" x14ac:dyDescent="0.3"/>
  <cols>
    <col min="1" max="1" width="16" style="5" customWidth="1"/>
    <col min="2" max="2" width="15.5546875" style="5" customWidth="1"/>
    <col min="3" max="3" width="16.109375" style="5" customWidth="1"/>
    <col min="4" max="4" width="10.33203125" style="6" bestFit="1" customWidth="1"/>
    <col min="5" max="5" width="4.6640625" bestFit="1" customWidth="1"/>
    <col min="6" max="6" width="9" bestFit="1" customWidth="1"/>
    <col min="7" max="7" width="3" bestFit="1" customWidth="1"/>
    <col min="8" max="8" width="15.44140625" bestFit="1" customWidth="1"/>
    <col min="9" max="9" width="41.6640625" style="2" customWidth="1"/>
    <col min="10" max="10" width="7" bestFit="1" customWidth="1"/>
    <col min="11" max="12" width="8.77734375" customWidth="1"/>
    <col min="13" max="13" width="1.10937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4" t="s">
        <v>3</v>
      </c>
      <c r="E1" s="4" t="s">
        <v>100</v>
      </c>
      <c r="F1" s="4"/>
      <c r="G1" s="4"/>
      <c r="H1" s="4"/>
      <c r="I1" s="4"/>
      <c r="J1" s="4"/>
    </row>
    <row r="2" spans="1:10" ht="187.2" x14ac:dyDescent="0.3">
      <c r="A2" s="5" t="s">
        <v>4</v>
      </c>
      <c r="B2" s="5" t="s">
        <v>5</v>
      </c>
      <c r="C2" s="5" t="s">
        <v>5</v>
      </c>
      <c r="D2" s="6" t="s">
        <v>4</v>
      </c>
      <c r="E2">
        <v>27</v>
      </c>
      <c r="F2" t="str">
        <f>VLOOKUP(E2,Planilha1!$B$2:$C$28,2,FALSE)</f>
        <v>São Paulo</v>
      </c>
      <c r="G2">
        <v>27</v>
      </c>
      <c r="H2" t="str">
        <f>VLOOKUP(G2,Planilha1!$B$2:$C$28,2,FALSE)</f>
        <v>São Paulo</v>
      </c>
      <c r="I2" s="2" t="s">
        <v>51</v>
      </c>
      <c r="J2">
        <v>60.47</v>
      </c>
    </row>
    <row r="3" spans="1:10" ht="14.4" x14ac:dyDescent="0.3">
      <c r="A3" s="5" t="s">
        <v>6</v>
      </c>
      <c r="B3" s="5" t="s">
        <v>5</v>
      </c>
      <c r="C3" s="5" t="s">
        <v>5</v>
      </c>
      <c r="D3" s="6" t="s">
        <v>6</v>
      </c>
      <c r="E3">
        <v>27</v>
      </c>
      <c r="F3" t="str">
        <f>VLOOKUP(E3,Planilha1!$B$2:$C$28,2,FALSE)</f>
        <v>São Paulo</v>
      </c>
      <c r="G3">
        <v>27</v>
      </c>
      <c r="H3" t="str">
        <f>VLOOKUP(G3,Planilha1!$B$2:$C$28,2,FALSE)</f>
        <v>São Paulo</v>
      </c>
      <c r="I3" s="2" t="s">
        <v>52</v>
      </c>
      <c r="J3">
        <v>60.6</v>
      </c>
    </row>
    <row r="4" spans="1:10" ht="28.8" x14ac:dyDescent="0.3">
      <c r="A4" s="5" t="s">
        <v>7</v>
      </c>
      <c r="B4" s="5" t="s">
        <v>5</v>
      </c>
      <c r="C4" s="5" t="s">
        <v>5</v>
      </c>
      <c r="D4" s="6" t="s">
        <v>7</v>
      </c>
      <c r="E4">
        <v>27</v>
      </c>
      <c r="F4" t="str">
        <f>VLOOKUP(E4,Planilha1!$B$2:$C$28,2,FALSE)</f>
        <v>São Paulo</v>
      </c>
      <c r="G4">
        <v>27</v>
      </c>
      <c r="H4" t="str">
        <f>VLOOKUP(G4,Planilha1!$B$2:$C$28,2,FALSE)</f>
        <v>São Paulo</v>
      </c>
      <c r="I4" s="2" t="s">
        <v>53</v>
      </c>
      <c r="J4">
        <v>76.459999999999994</v>
      </c>
    </row>
    <row r="5" spans="1:10" ht="43.2" x14ac:dyDescent="0.3">
      <c r="A5" s="5" t="s">
        <v>8</v>
      </c>
      <c r="B5" s="5" t="s">
        <v>5</v>
      </c>
      <c r="C5" s="5" t="s">
        <v>5</v>
      </c>
      <c r="D5" s="6" t="s">
        <v>8</v>
      </c>
      <c r="E5">
        <v>27</v>
      </c>
      <c r="F5" t="str">
        <f>VLOOKUP(E5,Planilha1!$B$2:$C$28,2,FALSE)</f>
        <v>São Paulo</v>
      </c>
      <c r="G5">
        <v>27</v>
      </c>
      <c r="H5" t="str">
        <f>VLOOKUP(G5,Planilha1!$B$2:$C$28,2,FALSE)</f>
        <v>São Paulo</v>
      </c>
      <c r="I5" s="2" t="s">
        <v>54</v>
      </c>
      <c r="J5">
        <v>62.47</v>
      </c>
    </row>
    <row r="6" spans="1:10" ht="28.8" x14ac:dyDescent="0.3">
      <c r="A6" s="5" t="s">
        <v>9</v>
      </c>
      <c r="B6" s="5" t="s">
        <v>5</v>
      </c>
      <c r="C6" s="5" t="s">
        <v>5</v>
      </c>
      <c r="D6" s="6" t="s">
        <v>9</v>
      </c>
      <c r="E6">
        <v>27</v>
      </c>
      <c r="F6" t="str">
        <f>VLOOKUP(E6,Planilha1!$B$2:$C$28,2,FALSE)</f>
        <v>São Paulo</v>
      </c>
      <c r="G6">
        <v>27</v>
      </c>
      <c r="H6" t="str">
        <f>VLOOKUP(G6,Planilha1!$B$2:$C$28,2,FALSE)</f>
        <v>São Paulo</v>
      </c>
      <c r="I6" s="2" t="s">
        <v>55</v>
      </c>
      <c r="J6">
        <v>71.55</v>
      </c>
    </row>
    <row r="7" spans="1:10" ht="57.6" x14ac:dyDescent="0.3">
      <c r="A7" s="5" t="s">
        <v>10</v>
      </c>
      <c r="B7" s="5" t="s">
        <v>5</v>
      </c>
      <c r="C7" s="5" t="s">
        <v>5</v>
      </c>
      <c r="D7" s="6" t="s">
        <v>10</v>
      </c>
      <c r="E7">
        <v>27</v>
      </c>
      <c r="F7" t="str">
        <f>VLOOKUP(E7,Planilha1!$B$2:$C$28,2,FALSE)</f>
        <v>São Paulo</v>
      </c>
      <c r="G7">
        <v>27</v>
      </c>
      <c r="H7" t="str">
        <f>VLOOKUP(G7,Planilha1!$B$2:$C$28,2,FALSE)</f>
        <v>São Paulo</v>
      </c>
      <c r="I7" s="2" t="s">
        <v>56</v>
      </c>
      <c r="J7">
        <v>44.74</v>
      </c>
    </row>
    <row r="8" spans="1:10" ht="28.8" x14ac:dyDescent="0.3">
      <c r="A8" s="5" t="s">
        <v>11</v>
      </c>
      <c r="B8" s="5" t="s">
        <v>5</v>
      </c>
      <c r="C8" s="5" t="s">
        <v>5</v>
      </c>
      <c r="D8" s="6" t="s">
        <v>10</v>
      </c>
      <c r="E8">
        <v>27</v>
      </c>
      <c r="F8" t="str">
        <f>VLOOKUP(E8,Planilha1!$B$2:$C$28,2,FALSE)</f>
        <v>São Paulo</v>
      </c>
      <c r="G8">
        <v>27</v>
      </c>
      <c r="H8" t="str">
        <f>VLOOKUP(G8,Planilha1!$B$2:$C$28,2,FALSE)</f>
        <v>São Paulo</v>
      </c>
      <c r="I8" s="2" t="s">
        <v>57</v>
      </c>
      <c r="J8">
        <v>41.19</v>
      </c>
    </row>
    <row r="9" spans="1:10" ht="28.8" x14ac:dyDescent="0.3">
      <c r="A9" s="5" t="s">
        <v>12</v>
      </c>
      <c r="B9" s="5" t="s">
        <v>5</v>
      </c>
      <c r="C9" s="5" t="s">
        <v>5</v>
      </c>
      <c r="D9" s="6" t="s">
        <v>10</v>
      </c>
      <c r="E9">
        <v>27</v>
      </c>
      <c r="F9" t="str">
        <f>VLOOKUP(E9,Planilha1!$B$2:$C$28,2,FALSE)</f>
        <v>São Paulo</v>
      </c>
      <c r="G9">
        <v>27</v>
      </c>
      <c r="H9" t="str">
        <f>VLOOKUP(G9,Planilha1!$B$2:$C$28,2,FALSE)</f>
        <v>São Paulo</v>
      </c>
      <c r="I9" s="2" t="s">
        <v>57</v>
      </c>
      <c r="J9">
        <v>41.19</v>
      </c>
    </row>
    <row r="10" spans="1:10" ht="14.4" x14ac:dyDescent="0.3">
      <c r="A10" s="5" t="s">
        <v>13</v>
      </c>
      <c r="B10" s="5" t="s">
        <v>5</v>
      </c>
      <c r="C10" s="5" t="s">
        <v>5</v>
      </c>
      <c r="D10" s="6" t="s">
        <v>11</v>
      </c>
      <c r="E10">
        <v>27</v>
      </c>
      <c r="F10" t="str">
        <f>VLOOKUP(E10,Planilha1!$B$2:$C$28,2,FALSE)</f>
        <v>São Paulo</v>
      </c>
      <c r="G10">
        <v>27</v>
      </c>
      <c r="H10" t="str">
        <f>VLOOKUP(G10,Planilha1!$B$2:$C$28,2,FALSE)</f>
        <v>São Paulo</v>
      </c>
      <c r="I10" s="2" t="s">
        <v>58</v>
      </c>
      <c r="J10">
        <v>43.7</v>
      </c>
    </row>
    <row r="11" spans="1:10" ht="28.8" x14ac:dyDescent="0.3">
      <c r="A11" s="5" t="s">
        <v>14</v>
      </c>
      <c r="B11" s="5" t="s">
        <v>5</v>
      </c>
      <c r="C11" s="5" t="s">
        <v>5</v>
      </c>
      <c r="D11" s="6" t="s">
        <v>12</v>
      </c>
      <c r="E11">
        <v>27</v>
      </c>
      <c r="F11" t="str">
        <f>VLOOKUP(E11,Planilha1!$B$2:$C$28,2,FALSE)</f>
        <v>São Paulo</v>
      </c>
      <c r="G11">
        <v>27</v>
      </c>
      <c r="H11" t="str">
        <f>VLOOKUP(G11,Planilha1!$B$2:$C$28,2,FALSE)</f>
        <v>São Paulo</v>
      </c>
      <c r="I11" s="2" t="s">
        <v>59</v>
      </c>
      <c r="J11">
        <v>62.21</v>
      </c>
    </row>
    <row r="12" spans="1:10" ht="28.8" x14ac:dyDescent="0.3">
      <c r="A12" s="5" t="s">
        <v>15</v>
      </c>
      <c r="B12" s="5" t="s">
        <v>5</v>
      </c>
      <c r="C12" s="5" t="s">
        <v>5</v>
      </c>
      <c r="D12" s="6" t="s">
        <v>13</v>
      </c>
      <c r="E12">
        <v>27</v>
      </c>
      <c r="F12" t="str">
        <f>VLOOKUP(E12,Planilha1!$B$2:$C$28,2,FALSE)</f>
        <v>São Paulo</v>
      </c>
      <c r="G12">
        <v>27</v>
      </c>
      <c r="H12" t="str">
        <f>VLOOKUP(G12,Planilha1!$B$2:$C$28,2,FALSE)</f>
        <v>São Paulo</v>
      </c>
      <c r="I12" s="2" t="s">
        <v>60</v>
      </c>
      <c r="J12">
        <v>73.37</v>
      </c>
    </row>
    <row r="13" spans="1:10" ht="14.4" x14ac:dyDescent="0.3">
      <c r="A13" s="5" t="s">
        <v>16</v>
      </c>
      <c r="B13" s="5" t="s">
        <v>5</v>
      </c>
      <c r="C13" s="5" t="s">
        <v>5</v>
      </c>
      <c r="D13" s="6" t="s">
        <v>13</v>
      </c>
      <c r="E13">
        <v>27</v>
      </c>
      <c r="F13" t="str">
        <f>VLOOKUP(E13,Planilha1!$B$2:$C$28,2,FALSE)</f>
        <v>São Paulo</v>
      </c>
      <c r="G13">
        <v>27</v>
      </c>
      <c r="H13" t="str">
        <f>VLOOKUP(G13,Planilha1!$B$2:$C$28,2,FALSE)</f>
        <v>São Paulo</v>
      </c>
      <c r="I13" s="2" t="s">
        <v>61</v>
      </c>
      <c r="J13">
        <v>45.77</v>
      </c>
    </row>
    <row r="14" spans="1:10" ht="14.4" x14ac:dyDescent="0.3">
      <c r="A14" s="5" t="s">
        <v>17</v>
      </c>
      <c r="B14" s="5" t="s">
        <v>5</v>
      </c>
      <c r="C14" s="5" t="s">
        <v>5</v>
      </c>
      <c r="D14" s="6" t="s">
        <v>13</v>
      </c>
      <c r="E14">
        <v>27</v>
      </c>
      <c r="F14" t="str">
        <f>VLOOKUP(E14,Planilha1!$B$2:$C$28,2,FALSE)</f>
        <v>São Paulo</v>
      </c>
      <c r="G14">
        <v>27</v>
      </c>
      <c r="H14" t="str">
        <f>VLOOKUP(G14,Planilha1!$B$2:$C$28,2,FALSE)</f>
        <v>São Paulo</v>
      </c>
      <c r="I14" s="2" t="s">
        <v>62</v>
      </c>
      <c r="J14">
        <v>61.34</v>
      </c>
    </row>
    <row r="15" spans="1:10" ht="14.4" x14ac:dyDescent="0.3">
      <c r="A15" s="5" t="s">
        <v>18</v>
      </c>
      <c r="B15" s="5" t="s">
        <v>5</v>
      </c>
      <c r="C15" s="5" t="s">
        <v>5</v>
      </c>
      <c r="D15" s="6" t="s">
        <v>14</v>
      </c>
      <c r="E15">
        <v>27</v>
      </c>
      <c r="F15" t="str">
        <f>VLOOKUP(E15,Planilha1!$B$2:$C$28,2,FALSE)</f>
        <v>São Paulo</v>
      </c>
      <c r="G15">
        <v>27</v>
      </c>
      <c r="H15" t="str">
        <f>VLOOKUP(G15,Planilha1!$B$2:$C$28,2,FALSE)</f>
        <v>São Paulo</v>
      </c>
      <c r="I15" s="2" t="s">
        <v>63</v>
      </c>
      <c r="J15">
        <v>37.130000000000003</v>
      </c>
    </row>
    <row r="16" spans="1:10" ht="28.8" x14ac:dyDescent="0.3">
      <c r="A16" s="5" t="s">
        <v>19</v>
      </c>
      <c r="B16" s="5" t="s">
        <v>5</v>
      </c>
      <c r="C16" s="5" t="s">
        <v>5</v>
      </c>
      <c r="D16" s="6" t="s">
        <v>15</v>
      </c>
      <c r="E16">
        <v>27</v>
      </c>
      <c r="F16" t="str">
        <f>VLOOKUP(E16,Planilha1!$B$2:$C$28,2,FALSE)</f>
        <v>São Paulo</v>
      </c>
      <c r="G16">
        <v>27</v>
      </c>
      <c r="H16" t="str">
        <f>VLOOKUP(G16,Planilha1!$B$2:$C$28,2,FALSE)</f>
        <v>São Paulo</v>
      </c>
      <c r="I16" s="2" t="s">
        <v>64</v>
      </c>
      <c r="J16">
        <v>68.77</v>
      </c>
    </row>
    <row r="17" spans="1:10" ht="14.4" x14ac:dyDescent="0.3">
      <c r="A17" s="5" t="s">
        <v>20</v>
      </c>
      <c r="B17" s="5" t="s">
        <v>5</v>
      </c>
      <c r="C17" s="5" t="s">
        <v>5</v>
      </c>
      <c r="D17" s="6" t="s">
        <v>16</v>
      </c>
      <c r="E17">
        <v>27</v>
      </c>
      <c r="F17" t="str">
        <f>VLOOKUP(E17,Planilha1!$B$2:$C$28,2,FALSE)</f>
        <v>São Paulo</v>
      </c>
      <c r="G17">
        <v>27</v>
      </c>
      <c r="H17" t="str">
        <f>VLOOKUP(G17,Planilha1!$B$2:$C$28,2,FALSE)</f>
        <v>São Paulo</v>
      </c>
      <c r="I17" s="2" t="s">
        <v>65</v>
      </c>
      <c r="J17">
        <v>38.04</v>
      </c>
    </row>
    <row r="18" spans="1:10" ht="43.2" x14ac:dyDescent="0.3">
      <c r="A18" s="5" t="s">
        <v>21</v>
      </c>
      <c r="B18" s="5" t="s">
        <v>5</v>
      </c>
      <c r="C18" s="5" t="s">
        <v>5</v>
      </c>
      <c r="D18" s="6" t="s">
        <v>16</v>
      </c>
      <c r="E18">
        <v>27</v>
      </c>
      <c r="F18" t="str">
        <f>VLOOKUP(E18,Planilha1!$B$2:$C$28,2,FALSE)</f>
        <v>São Paulo</v>
      </c>
      <c r="G18">
        <v>27</v>
      </c>
      <c r="H18" t="str">
        <f>VLOOKUP(G18,Planilha1!$B$2:$C$28,2,FALSE)</f>
        <v>São Paulo</v>
      </c>
      <c r="I18" s="2" t="s">
        <v>66</v>
      </c>
      <c r="J18">
        <v>41.1</v>
      </c>
    </row>
    <row r="19" spans="1:10" ht="28.8" x14ac:dyDescent="0.3">
      <c r="A19" s="5" t="s">
        <v>22</v>
      </c>
      <c r="B19" s="5" t="s">
        <v>5</v>
      </c>
      <c r="C19" s="5" t="s">
        <v>5</v>
      </c>
      <c r="D19" s="6" t="s">
        <v>16</v>
      </c>
      <c r="E19">
        <v>27</v>
      </c>
      <c r="F19" t="str">
        <f>VLOOKUP(E19,Planilha1!$B$2:$C$28,2,FALSE)</f>
        <v>São Paulo</v>
      </c>
      <c r="G19">
        <v>27</v>
      </c>
      <c r="H19" t="str">
        <f>VLOOKUP(G19,Planilha1!$B$2:$C$28,2,FALSE)</f>
        <v>São Paulo</v>
      </c>
      <c r="I19" s="2" t="s">
        <v>67</v>
      </c>
      <c r="J19">
        <v>38.29</v>
      </c>
    </row>
    <row r="20" spans="1:10" ht="28.8" x14ac:dyDescent="0.3">
      <c r="A20" s="5" t="s">
        <v>4</v>
      </c>
      <c r="B20" s="5" t="s">
        <v>5</v>
      </c>
      <c r="C20" s="5" t="s">
        <v>23</v>
      </c>
      <c r="D20" s="6" t="s">
        <v>17</v>
      </c>
      <c r="E20">
        <v>27</v>
      </c>
      <c r="F20" t="str">
        <f>VLOOKUP(E20,Planilha1!$B$2:$C$28,2,FALSE)</f>
        <v>São Paulo</v>
      </c>
      <c r="G20">
        <v>27</v>
      </c>
      <c r="H20" t="str">
        <f>VLOOKUP(G20,Planilha1!$B$2:$C$28,2,FALSE)</f>
        <v>São Paulo</v>
      </c>
      <c r="I20" s="2" t="s">
        <v>68</v>
      </c>
      <c r="J20">
        <v>52.87</v>
      </c>
    </row>
    <row r="21" spans="1:10" ht="14.4" x14ac:dyDescent="0.3">
      <c r="A21" s="5" t="s">
        <v>6</v>
      </c>
      <c r="B21" s="5" t="s">
        <v>5</v>
      </c>
      <c r="C21" s="5" t="s">
        <v>23</v>
      </c>
      <c r="D21" s="6" t="s">
        <v>17</v>
      </c>
      <c r="E21">
        <v>27</v>
      </c>
      <c r="F21" t="str">
        <f>VLOOKUP(E21,Planilha1!$B$2:$C$28,2,FALSE)</f>
        <v>São Paulo</v>
      </c>
      <c r="G21">
        <v>27</v>
      </c>
      <c r="H21" t="str">
        <f>VLOOKUP(G21,Planilha1!$B$2:$C$28,2,FALSE)</f>
        <v>São Paulo</v>
      </c>
      <c r="I21" s="2" t="s">
        <v>69</v>
      </c>
      <c r="J21">
        <v>57.64</v>
      </c>
    </row>
    <row r="22" spans="1:10" ht="43.2" x14ac:dyDescent="0.3">
      <c r="A22" s="5" t="s">
        <v>7</v>
      </c>
      <c r="B22" s="5" t="s">
        <v>5</v>
      </c>
      <c r="C22" s="5" t="s">
        <v>23</v>
      </c>
      <c r="D22" s="6" t="s">
        <v>17</v>
      </c>
      <c r="E22">
        <v>27</v>
      </c>
      <c r="F22" t="str">
        <f>VLOOKUP(E22,Planilha1!$B$2:$C$28,2,FALSE)</f>
        <v>São Paulo</v>
      </c>
      <c r="G22">
        <v>27</v>
      </c>
      <c r="H22" t="str">
        <f>VLOOKUP(G22,Planilha1!$B$2:$C$28,2,FALSE)</f>
        <v>São Paulo</v>
      </c>
      <c r="I22" s="2" t="s">
        <v>70</v>
      </c>
      <c r="J22">
        <v>58.25</v>
      </c>
    </row>
    <row r="23" spans="1:10" ht="14.4" x14ac:dyDescent="0.3">
      <c r="A23" s="5" t="s">
        <v>8</v>
      </c>
      <c r="B23" s="5" t="s">
        <v>5</v>
      </c>
      <c r="C23" s="5" t="s">
        <v>23</v>
      </c>
      <c r="D23" s="6" t="s">
        <v>18</v>
      </c>
      <c r="E23" t="s">
        <v>71</v>
      </c>
      <c r="F23" t="e">
        <f>VLOOKUP(E23,Planilha1!$B$2:$C$28,2,FALSE)</f>
        <v>#N/A</v>
      </c>
      <c r="H23" t="e">
        <f>VLOOKUP(G23,Planilha1!$B$2:$C$28,2,FALSE)</f>
        <v>#N/A</v>
      </c>
    </row>
    <row r="24" spans="1:10" ht="28.8" x14ac:dyDescent="0.3">
      <c r="A24" s="5" t="s">
        <v>9</v>
      </c>
      <c r="B24" s="5" t="s">
        <v>5</v>
      </c>
      <c r="C24" s="5" t="s">
        <v>23</v>
      </c>
      <c r="D24" s="6" t="s">
        <v>19</v>
      </c>
      <c r="E24">
        <v>27</v>
      </c>
      <c r="F24" t="str">
        <f>VLOOKUP(E24,Planilha1!$B$2:$C$28,2,FALSE)</f>
        <v>São Paulo</v>
      </c>
      <c r="G24">
        <v>27</v>
      </c>
      <c r="H24" t="str">
        <f>VLOOKUP(G24,Planilha1!$B$2:$C$28,2,FALSE)</f>
        <v>São Paulo</v>
      </c>
      <c r="I24" s="2" t="s">
        <v>72</v>
      </c>
      <c r="J24">
        <v>51.81</v>
      </c>
    </row>
    <row r="25" spans="1:10" ht="28.8" x14ac:dyDescent="0.3">
      <c r="A25" s="5" t="s">
        <v>10</v>
      </c>
      <c r="B25" s="5" t="s">
        <v>5</v>
      </c>
      <c r="C25" s="5" t="s">
        <v>23</v>
      </c>
      <c r="D25" s="6" t="s">
        <v>19</v>
      </c>
      <c r="E25">
        <v>27</v>
      </c>
      <c r="F25" t="str">
        <f>VLOOKUP(E25,Planilha1!$B$2:$C$28,2,FALSE)</f>
        <v>São Paulo</v>
      </c>
      <c r="G25">
        <v>27</v>
      </c>
      <c r="H25" t="str">
        <f>VLOOKUP(G25,Planilha1!$B$2:$C$28,2,FALSE)</f>
        <v>São Paulo</v>
      </c>
      <c r="I25" s="2" t="s">
        <v>73</v>
      </c>
      <c r="J25">
        <v>53.92</v>
      </c>
    </row>
    <row r="26" spans="1:10" ht="14.4" x14ac:dyDescent="0.3">
      <c r="A26" s="5" t="s">
        <v>11</v>
      </c>
      <c r="B26" s="5" t="s">
        <v>5</v>
      </c>
      <c r="C26" s="5" t="s">
        <v>23</v>
      </c>
      <c r="D26" s="6" t="s">
        <v>19</v>
      </c>
      <c r="E26">
        <v>27</v>
      </c>
      <c r="F26" t="str">
        <f>VLOOKUP(E26,Planilha1!$B$2:$C$28,2,FALSE)</f>
        <v>São Paulo</v>
      </c>
      <c r="G26">
        <v>27</v>
      </c>
      <c r="H26" t="str">
        <f>VLOOKUP(G26,Planilha1!$B$2:$C$28,2,FALSE)</f>
        <v>São Paulo</v>
      </c>
      <c r="I26" s="2" t="s">
        <v>74</v>
      </c>
      <c r="J26">
        <v>66.489999999999995</v>
      </c>
    </row>
    <row r="27" spans="1:10" ht="15.6" customHeight="1" x14ac:dyDescent="0.3">
      <c r="A27" s="5" t="s">
        <v>12</v>
      </c>
      <c r="B27" s="5" t="s">
        <v>5</v>
      </c>
      <c r="C27" s="5" t="s">
        <v>23</v>
      </c>
      <c r="D27" s="6" t="s">
        <v>20</v>
      </c>
      <c r="E27">
        <v>27</v>
      </c>
      <c r="F27" t="str">
        <f>VLOOKUP(E27,Planilha1!$B$2:$C$28,2,FALSE)</f>
        <v>São Paulo</v>
      </c>
      <c r="G27">
        <v>27</v>
      </c>
      <c r="H27" t="str">
        <f>VLOOKUP(G27,Planilha1!$B$2:$C$28,2,FALSE)</f>
        <v>São Paulo</v>
      </c>
      <c r="I27" s="2" t="s">
        <v>75</v>
      </c>
      <c r="J27">
        <v>52.41</v>
      </c>
    </row>
    <row r="28" spans="1:10" ht="43.2" x14ac:dyDescent="0.3">
      <c r="A28" s="5" t="s">
        <v>13</v>
      </c>
      <c r="B28" s="5" t="s">
        <v>5</v>
      </c>
      <c r="C28" s="5" t="s">
        <v>23</v>
      </c>
      <c r="D28" s="6" t="s">
        <v>20</v>
      </c>
      <c r="E28">
        <v>27</v>
      </c>
      <c r="F28" t="str">
        <f>VLOOKUP(E28,Planilha1!$B$2:$C$28,2,FALSE)</f>
        <v>São Paulo</v>
      </c>
      <c r="G28">
        <v>27</v>
      </c>
      <c r="H28" t="str">
        <f>VLOOKUP(G28,Planilha1!$B$2:$C$28,2,FALSE)</f>
        <v>São Paulo</v>
      </c>
      <c r="I28" s="2" t="s">
        <v>76</v>
      </c>
      <c r="J28">
        <v>38.28</v>
      </c>
    </row>
    <row r="29" spans="1:10" ht="72" x14ac:dyDescent="0.3">
      <c r="A29" s="5" t="s">
        <v>14</v>
      </c>
      <c r="B29" s="5" t="s">
        <v>5</v>
      </c>
      <c r="C29" s="5" t="s">
        <v>23</v>
      </c>
      <c r="D29" s="6" t="s">
        <v>21</v>
      </c>
      <c r="E29">
        <v>27</v>
      </c>
      <c r="F29" t="str">
        <f>VLOOKUP(E29,Planilha1!$B$2:$C$28,2,FALSE)</f>
        <v>São Paulo</v>
      </c>
      <c r="G29">
        <v>27</v>
      </c>
      <c r="H29" t="str">
        <f>VLOOKUP(G29,Planilha1!$B$2:$C$28,2,FALSE)</f>
        <v>São Paulo</v>
      </c>
      <c r="I29" s="2" t="s">
        <v>77</v>
      </c>
      <c r="J29">
        <v>47.39</v>
      </c>
    </row>
    <row r="30" spans="1:10" ht="14.4" x14ac:dyDescent="0.3">
      <c r="A30" s="5" t="s">
        <v>15</v>
      </c>
      <c r="B30" s="5" t="s">
        <v>5</v>
      </c>
      <c r="C30" s="5" t="s">
        <v>23</v>
      </c>
      <c r="D30" s="6" t="s">
        <v>22</v>
      </c>
      <c r="E30">
        <v>27</v>
      </c>
      <c r="F30" t="str">
        <f>VLOOKUP(E30,Planilha1!$B$2:$C$28,2,FALSE)</f>
        <v>São Paulo</v>
      </c>
      <c r="G30">
        <v>27</v>
      </c>
      <c r="H30" t="str">
        <f>VLOOKUP(G30,Planilha1!$B$2:$C$28,2,FALSE)</f>
        <v>São Paulo</v>
      </c>
      <c r="I30" s="2" t="s">
        <v>78</v>
      </c>
      <c r="J30">
        <v>52.53</v>
      </c>
    </row>
    <row r="31" spans="1:10" ht="14.4" x14ac:dyDescent="0.3">
      <c r="A31" s="5" t="s">
        <v>16</v>
      </c>
      <c r="B31" s="5" t="s">
        <v>5</v>
      </c>
      <c r="C31" s="5" t="s">
        <v>23</v>
      </c>
      <c r="D31" s="6" t="s">
        <v>4</v>
      </c>
      <c r="E31" t="s">
        <v>71</v>
      </c>
      <c r="F31" t="e">
        <f>VLOOKUP(E31,Planilha1!$B$2:$C$28,2,FALSE)</f>
        <v>#N/A</v>
      </c>
      <c r="H31" t="e">
        <f>VLOOKUP(G31,Planilha1!$B$2:$C$28,2,FALSE)</f>
        <v>#N/A</v>
      </c>
    </row>
    <row r="32" spans="1:10" ht="14.4" x14ac:dyDescent="0.3">
      <c r="A32" s="5" t="s">
        <v>17</v>
      </c>
      <c r="B32" s="5" t="s">
        <v>5</v>
      </c>
      <c r="C32" s="5" t="s">
        <v>23</v>
      </c>
      <c r="D32" s="6" t="s">
        <v>6</v>
      </c>
      <c r="E32" t="s">
        <v>71</v>
      </c>
      <c r="F32" t="e">
        <f>VLOOKUP(E32,Planilha1!$B$2:$C$28,2,FALSE)</f>
        <v>#N/A</v>
      </c>
      <c r="H32" t="e">
        <f>VLOOKUP(G32,Planilha1!$B$2:$C$28,2,FALSE)</f>
        <v>#N/A</v>
      </c>
    </row>
    <row r="33" spans="1:8" ht="14.4" x14ac:dyDescent="0.3">
      <c r="A33" s="5" t="s">
        <v>18</v>
      </c>
      <c r="B33" s="5" t="s">
        <v>5</v>
      </c>
      <c r="C33" s="5" t="s">
        <v>23</v>
      </c>
      <c r="D33" s="6" t="s">
        <v>7</v>
      </c>
      <c r="E33" t="s">
        <v>71</v>
      </c>
      <c r="F33" t="e">
        <f>VLOOKUP(E33,Planilha1!$B$2:$C$28,2,FALSE)</f>
        <v>#N/A</v>
      </c>
      <c r="H33" t="e">
        <f>VLOOKUP(G33,Planilha1!$B$2:$C$28,2,FALSE)</f>
        <v>#N/A</v>
      </c>
    </row>
    <row r="34" spans="1:8" ht="14.4" x14ac:dyDescent="0.3">
      <c r="A34" s="5" t="s">
        <v>19</v>
      </c>
      <c r="B34" s="5" t="s">
        <v>5</v>
      </c>
      <c r="C34" s="5" t="s">
        <v>23</v>
      </c>
      <c r="D34" s="6" t="s">
        <v>8</v>
      </c>
      <c r="E34" t="s">
        <v>71</v>
      </c>
      <c r="F34" t="e">
        <f>VLOOKUP(E34,Planilha1!$B$2:$C$28,2,FALSE)</f>
        <v>#N/A</v>
      </c>
      <c r="H34" t="e">
        <f>VLOOKUP(G34,Planilha1!$B$2:$C$28,2,FALSE)</f>
        <v>#N/A</v>
      </c>
    </row>
    <row r="35" spans="1:8" ht="14.4" x14ac:dyDescent="0.3">
      <c r="A35" s="5" t="s">
        <v>20</v>
      </c>
      <c r="B35" s="5" t="s">
        <v>5</v>
      </c>
      <c r="C35" s="5" t="s">
        <v>23</v>
      </c>
      <c r="D35" s="6" t="s">
        <v>9</v>
      </c>
      <c r="E35" t="s">
        <v>71</v>
      </c>
      <c r="F35" t="e">
        <f>VLOOKUP(E35,Planilha1!$B$2:$C$28,2,FALSE)</f>
        <v>#N/A</v>
      </c>
      <c r="H35" t="e">
        <f>VLOOKUP(G35,Planilha1!$B$2:$C$28,2,FALSE)</f>
        <v>#N/A</v>
      </c>
    </row>
    <row r="36" spans="1:8" ht="14.4" x14ac:dyDescent="0.3">
      <c r="A36" s="5" t="s">
        <v>21</v>
      </c>
      <c r="B36" s="5" t="s">
        <v>5</v>
      </c>
      <c r="C36" s="5" t="s">
        <v>23</v>
      </c>
      <c r="D36" s="6" t="s">
        <v>10</v>
      </c>
      <c r="E36" t="s">
        <v>71</v>
      </c>
      <c r="F36" t="e">
        <f>VLOOKUP(E36,Planilha1!$B$2:$C$28,2,FALSE)</f>
        <v>#N/A</v>
      </c>
      <c r="H36" t="e">
        <f>VLOOKUP(G36,Planilha1!$B$2:$C$28,2,FALSE)</f>
        <v>#N/A</v>
      </c>
    </row>
    <row r="37" spans="1:8" ht="14.4" x14ac:dyDescent="0.3">
      <c r="A37" s="5" t="s">
        <v>22</v>
      </c>
      <c r="B37" s="5" t="s">
        <v>5</v>
      </c>
      <c r="C37" s="5" t="s">
        <v>23</v>
      </c>
      <c r="D37" s="6" t="s">
        <v>10</v>
      </c>
      <c r="E37" t="s">
        <v>71</v>
      </c>
      <c r="F37" t="e">
        <f>VLOOKUP(E37,Planilha1!$B$2:$C$28,2,FALSE)</f>
        <v>#N/A</v>
      </c>
      <c r="H37" t="e">
        <f>VLOOKUP(G37,Planilha1!$B$2:$C$28,2,FALSE)</f>
        <v>#N/A</v>
      </c>
    </row>
    <row r="38" spans="1:8" ht="14.4" x14ac:dyDescent="0.3">
      <c r="A38" s="5" t="s">
        <v>4</v>
      </c>
      <c r="B38" s="5" t="s">
        <v>5</v>
      </c>
      <c r="C38" s="5" t="s">
        <v>24</v>
      </c>
      <c r="D38" s="6" t="s">
        <v>10</v>
      </c>
      <c r="E38" t="s">
        <v>71</v>
      </c>
      <c r="F38" t="e">
        <f>VLOOKUP(E38,Planilha1!$B$2:$C$28,2,FALSE)</f>
        <v>#N/A</v>
      </c>
      <c r="H38" t="e">
        <f>VLOOKUP(G38,Planilha1!$B$2:$C$28,2,FALSE)</f>
        <v>#N/A</v>
      </c>
    </row>
    <row r="39" spans="1:8" ht="14.4" x14ac:dyDescent="0.3">
      <c r="A39" s="5" t="s">
        <v>6</v>
      </c>
      <c r="B39" s="5" t="s">
        <v>5</v>
      </c>
      <c r="C39" s="5" t="s">
        <v>24</v>
      </c>
      <c r="D39" s="6" t="s">
        <v>11</v>
      </c>
      <c r="E39" t="s">
        <v>71</v>
      </c>
      <c r="F39" t="e">
        <f>VLOOKUP(E39,Planilha1!$B$2:$C$28,2,FALSE)</f>
        <v>#N/A</v>
      </c>
      <c r="H39" t="e">
        <f>VLOOKUP(G39,Planilha1!$B$2:$C$28,2,FALSE)</f>
        <v>#N/A</v>
      </c>
    </row>
    <row r="40" spans="1:8" ht="14.4" x14ac:dyDescent="0.3">
      <c r="A40" s="5" t="s">
        <v>7</v>
      </c>
      <c r="B40" s="5" t="s">
        <v>5</v>
      </c>
      <c r="C40" s="5" t="s">
        <v>24</v>
      </c>
      <c r="D40" s="6" t="s">
        <v>12</v>
      </c>
      <c r="E40" t="s">
        <v>71</v>
      </c>
      <c r="F40" t="e">
        <f>VLOOKUP(E40,Planilha1!$B$2:$C$28,2,FALSE)</f>
        <v>#N/A</v>
      </c>
      <c r="H40" t="e">
        <f>VLOOKUP(G40,Planilha1!$B$2:$C$28,2,FALSE)</f>
        <v>#N/A</v>
      </c>
    </row>
    <row r="41" spans="1:8" ht="14.4" x14ac:dyDescent="0.3">
      <c r="A41" s="5" t="s">
        <v>8</v>
      </c>
      <c r="B41" s="5" t="s">
        <v>5</v>
      </c>
      <c r="C41" s="5" t="s">
        <v>24</v>
      </c>
      <c r="D41" s="6" t="s">
        <v>13</v>
      </c>
      <c r="E41" t="s">
        <v>71</v>
      </c>
      <c r="F41" t="e">
        <f>VLOOKUP(E41,Planilha1!$B$2:$C$28,2,FALSE)</f>
        <v>#N/A</v>
      </c>
      <c r="H41" t="e">
        <f>VLOOKUP(G41,Planilha1!$B$2:$C$28,2,FALSE)</f>
        <v>#N/A</v>
      </c>
    </row>
    <row r="42" spans="1:8" ht="14.4" x14ac:dyDescent="0.3">
      <c r="A42" s="5" t="s">
        <v>9</v>
      </c>
      <c r="B42" s="5" t="s">
        <v>5</v>
      </c>
      <c r="C42" s="5" t="s">
        <v>24</v>
      </c>
      <c r="D42" s="6" t="s">
        <v>13</v>
      </c>
      <c r="E42" t="s">
        <v>71</v>
      </c>
      <c r="F42" t="e">
        <f>VLOOKUP(E42,Planilha1!$B$2:$C$28,2,FALSE)</f>
        <v>#N/A</v>
      </c>
      <c r="H42" t="e">
        <f>VLOOKUP(G42,Planilha1!$B$2:$C$28,2,FALSE)</f>
        <v>#N/A</v>
      </c>
    </row>
    <row r="43" spans="1:8" ht="14.4" x14ac:dyDescent="0.3">
      <c r="A43" s="5" t="s">
        <v>10</v>
      </c>
      <c r="B43" s="5" t="s">
        <v>5</v>
      </c>
      <c r="C43" s="5" t="s">
        <v>24</v>
      </c>
      <c r="D43" s="6" t="s">
        <v>14</v>
      </c>
      <c r="E43" t="s">
        <v>71</v>
      </c>
      <c r="F43" t="e">
        <f>VLOOKUP(E43,Planilha1!$B$2:$C$28,2,FALSE)</f>
        <v>#N/A</v>
      </c>
      <c r="H43" t="e">
        <f>VLOOKUP(G43,Planilha1!$B$2:$C$28,2,FALSE)</f>
        <v>#N/A</v>
      </c>
    </row>
    <row r="44" spans="1:8" ht="14.4" x14ac:dyDescent="0.3">
      <c r="A44" s="5" t="s">
        <v>11</v>
      </c>
      <c r="B44" s="5" t="s">
        <v>5</v>
      </c>
      <c r="C44" s="5" t="s">
        <v>24</v>
      </c>
      <c r="D44" s="6" t="s">
        <v>15</v>
      </c>
      <c r="E44" t="s">
        <v>71</v>
      </c>
      <c r="F44" t="e">
        <f>VLOOKUP(E44,Planilha1!$B$2:$C$28,2,FALSE)</f>
        <v>#N/A</v>
      </c>
      <c r="H44" t="e">
        <f>VLOOKUP(G44,Planilha1!$B$2:$C$28,2,FALSE)</f>
        <v>#N/A</v>
      </c>
    </row>
    <row r="45" spans="1:8" ht="14.4" x14ac:dyDescent="0.3">
      <c r="A45" s="5" t="s">
        <v>12</v>
      </c>
      <c r="B45" s="5" t="s">
        <v>5</v>
      </c>
      <c r="C45" s="5" t="s">
        <v>24</v>
      </c>
      <c r="D45" s="6" t="s">
        <v>16</v>
      </c>
      <c r="E45" t="s">
        <v>71</v>
      </c>
      <c r="F45" t="e">
        <f>VLOOKUP(E45,Planilha1!$B$2:$C$28,2,FALSE)</f>
        <v>#N/A</v>
      </c>
      <c r="H45" t="e">
        <f>VLOOKUP(G45,Planilha1!$B$2:$C$28,2,FALSE)</f>
        <v>#N/A</v>
      </c>
    </row>
    <row r="46" spans="1:8" ht="14.4" x14ac:dyDescent="0.3">
      <c r="A46" s="5" t="s">
        <v>13</v>
      </c>
      <c r="B46" s="5" t="s">
        <v>5</v>
      </c>
      <c r="C46" s="5" t="s">
        <v>24</v>
      </c>
      <c r="D46" s="6" t="s">
        <v>17</v>
      </c>
      <c r="E46" t="s">
        <v>71</v>
      </c>
      <c r="F46" t="e">
        <f>VLOOKUP(E46,Planilha1!$B$2:$C$28,2,FALSE)</f>
        <v>#N/A</v>
      </c>
      <c r="H46" t="e">
        <f>VLOOKUP(G46,Planilha1!$B$2:$C$28,2,FALSE)</f>
        <v>#N/A</v>
      </c>
    </row>
    <row r="47" spans="1:8" ht="14.4" x14ac:dyDescent="0.3">
      <c r="A47" s="5" t="s">
        <v>14</v>
      </c>
      <c r="B47" s="5" t="s">
        <v>5</v>
      </c>
      <c r="C47" s="5" t="s">
        <v>24</v>
      </c>
      <c r="D47" s="6" t="s">
        <v>18</v>
      </c>
      <c r="E47" t="s">
        <v>71</v>
      </c>
      <c r="F47" t="e">
        <f>VLOOKUP(E47,Planilha1!$B$2:$C$28,2,FALSE)</f>
        <v>#N/A</v>
      </c>
      <c r="H47" t="e">
        <f>VLOOKUP(G47,Planilha1!$B$2:$C$28,2,FALSE)</f>
        <v>#N/A</v>
      </c>
    </row>
    <row r="48" spans="1:8" ht="14.4" x14ac:dyDescent="0.3">
      <c r="A48" s="5" t="s">
        <v>15</v>
      </c>
      <c r="B48" s="5" t="s">
        <v>5</v>
      </c>
      <c r="C48" s="5" t="s">
        <v>24</v>
      </c>
      <c r="D48" s="6" t="s">
        <v>19</v>
      </c>
      <c r="E48" t="s">
        <v>71</v>
      </c>
      <c r="F48" t="e">
        <f>VLOOKUP(E48,Planilha1!$B$2:$C$28,2,FALSE)</f>
        <v>#N/A</v>
      </c>
      <c r="H48" t="e">
        <f>VLOOKUP(G48,Planilha1!$B$2:$C$28,2,FALSE)</f>
        <v>#N/A</v>
      </c>
    </row>
    <row r="49" spans="1:8" ht="14.4" x14ac:dyDescent="0.3">
      <c r="A49" s="5" t="s">
        <v>16</v>
      </c>
      <c r="B49" s="5" t="s">
        <v>5</v>
      </c>
      <c r="C49" s="5" t="s">
        <v>24</v>
      </c>
      <c r="D49" s="6" t="s">
        <v>19</v>
      </c>
      <c r="E49" t="s">
        <v>71</v>
      </c>
      <c r="F49" t="e">
        <f>VLOOKUP(E49,Planilha1!$B$2:$C$28,2,FALSE)</f>
        <v>#N/A</v>
      </c>
      <c r="H49" t="e">
        <f>VLOOKUP(G49,Planilha1!$B$2:$C$28,2,FALSE)</f>
        <v>#N/A</v>
      </c>
    </row>
    <row r="50" spans="1:8" ht="14.4" x14ac:dyDescent="0.3">
      <c r="A50" s="5" t="s">
        <v>17</v>
      </c>
      <c r="B50" s="5" t="s">
        <v>5</v>
      </c>
      <c r="C50" s="5" t="s">
        <v>24</v>
      </c>
      <c r="D50" s="6" t="s">
        <v>20</v>
      </c>
      <c r="E50" t="s">
        <v>71</v>
      </c>
      <c r="F50" t="e">
        <f>VLOOKUP(E50,Planilha1!$B$2:$C$28,2,FALSE)</f>
        <v>#N/A</v>
      </c>
      <c r="H50" t="e">
        <f>VLOOKUP(G50,Planilha1!$B$2:$C$28,2,FALSE)</f>
        <v>#N/A</v>
      </c>
    </row>
    <row r="51" spans="1:8" ht="14.4" x14ac:dyDescent="0.3">
      <c r="A51" s="5" t="s">
        <v>18</v>
      </c>
      <c r="B51" s="5" t="s">
        <v>5</v>
      </c>
      <c r="C51" s="5" t="s">
        <v>24</v>
      </c>
      <c r="D51" s="6" t="s">
        <v>20</v>
      </c>
      <c r="E51" t="s">
        <v>71</v>
      </c>
      <c r="F51" t="e">
        <f>VLOOKUP(E51,Planilha1!$B$2:$C$28,2,FALSE)</f>
        <v>#N/A</v>
      </c>
      <c r="H51" t="e">
        <f>VLOOKUP(G51,Planilha1!$B$2:$C$28,2,FALSE)</f>
        <v>#N/A</v>
      </c>
    </row>
    <row r="52" spans="1:8" ht="14.4" x14ac:dyDescent="0.3">
      <c r="A52" s="5" t="s">
        <v>19</v>
      </c>
      <c r="B52" s="5" t="s">
        <v>5</v>
      </c>
      <c r="C52" s="5" t="s">
        <v>24</v>
      </c>
      <c r="D52" s="6" t="s">
        <v>21</v>
      </c>
      <c r="E52" t="s">
        <v>71</v>
      </c>
      <c r="F52" t="e">
        <f>VLOOKUP(E52,Planilha1!$B$2:$C$28,2,FALSE)</f>
        <v>#N/A</v>
      </c>
      <c r="H52" t="e">
        <f>VLOOKUP(G52,Planilha1!$B$2:$C$28,2,FALSE)</f>
        <v>#N/A</v>
      </c>
    </row>
    <row r="53" spans="1:8" ht="14.4" x14ac:dyDescent="0.3">
      <c r="A53" s="5" t="s">
        <v>20</v>
      </c>
      <c r="B53" s="5" t="s">
        <v>5</v>
      </c>
      <c r="C53" s="5" t="s">
        <v>24</v>
      </c>
      <c r="D53" s="6" t="s">
        <v>22</v>
      </c>
      <c r="E53" t="s">
        <v>71</v>
      </c>
      <c r="F53" t="e">
        <f>VLOOKUP(E53,Planilha1!$B$2:$C$28,2,FALSE)</f>
        <v>#N/A</v>
      </c>
      <c r="H53" t="e">
        <f>VLOOKUP(G53,Planilha1!$B$2:$C$28,2,FALSE)</f>
        <v>#N/A</v>
      </c>
    </row>
    <row r="54" spans="1:8" ht="14.4" x14ac:dyDescent="0.3">
      <c r="A54" s="5" t="s">
        <v>21</v>
      </c>
      <c r="B54" s="5" t="s">
        <v>5</v>
      </c>
      <c r="C54" s="5" t="s">
        <v>24</v>
      </c>
      <c r="D54" s="6" t="s">
        <v>4</v>
      </c>
      <c r="E54" t="s">
        <v>71</v>
      </c>
      <c r="F54" t="e">
        <f>VLOOKUP(E54,Planilha1!$B$2:$C$28,2,FALSE)</f>
        <v>#N/A</v>
      </c>
      <c r="H54" t="e">
        <f>VLOOKUP(G54,Planilha1!$B$2:$C$28,2,FALSE)</f>
        <v>#N/A</v>
      </c>
    </row>
    <row r="55" spans="1:8" ht="14.4" x14ac:dyDescent="0.3">
      <c r="A55" s="5" t="s">
        <v>22</v>
      </c>
      <c r="B55" s="5" t="s">
        <v>5</v>
      </c>
      <c r="C55" s="5" t="s">
        <v>24</v>
      </c>
      <c r="D55" s="6" t="s">
        <v>6</v>
      </c>
      <c r="E55" t="s">
        <v>71</v>
      </c>
      <c r="F55" t="e">
        <f>VLOOKUP(E55,Planilha1!$B$2:$C$28,2,FALSE)</f>
        <v>#N/A</v>
      </c>
      <c r="H55" t="e">
        <f>VLOOKUP(G55,Planilha1!$B$2:$C$28,2,FALSE)</f>
        <v>#N/A</v>
      </c>
    </row>
    <row r="56" spans="1:8" ht="14.4" x14ac:dyDescent="0.3">
      <c r="A56" s="5" t="s">
        <v>4</v>
      </c>
      <c r="B56" s="5" t="s">
        <v>5</v>
      </c>
      <c r="C56" s="5" t="s">
        <v>25</v>
      </c>
      <c r="D56" s="6" t="s">
        <v>7</v>
      </c>
      <c r="E56" t="s">
        <v>71</v>
      </c>
      <c r="F56" t="e">
        <f>VLOOKUP(E56,Planilha1!$B$2:$C$28,2,FALSE)</f>
        <v>#N/A</v>
      </c>
      <c r="H56" t="e">
        <f>VLOOKUP(G56,Planilha1!$B$2:$C$28,2,FALSE)</f>
        <v>#N/A</v>
      </c>
    </row>
    <row r="57" spans="1:8" ht="14.4" x14ac:dyDescent="0.3">
      <c r="A57" s="5" t="s">
        <v>6</v>
      </c>
      <c r="B57" s="5" t="s">
        <v>5</v>
      </c>
      <c r="C57" s="5" t="s">
        <v>25</v>
      </c>
      <c r="D57" s="6" t="s">
        <v>8</v>
      </c>
      <c r="E57" t="s">
        <v>71</v>
      </c>
      <c r="F57" t="e">
        <f>VLOOKUP(E57,Planilha1!$B$2:$C$28,2,FALSE)</f>
        <v>#N/A</v>
      </c>
      <c r="H57" t="e">
        <f>VLOOKUP(G57,Planilha1!$B$2:$C$28,2,FALSE)</f>
        <v>#N/A</v>
      </c>
    </row>
    <row r="58" spans="1:8" ht="14.4" x14ac:dyDescent="0.3">
      <c r="A58" s="5" t="s">
        <v>7</v>
      </c>
      <c r="B58" s="5" t="s">
        <v>5</v>
      </c>
      <c r="C58" s="5" t="s">
        <v>25</v>
      </c>
      <c r="D58" s="6" t="s">
        <v>9</v>
      </c>
      <c r="E58" t="s">
        <v>71</v>
      </c>
      <c r="F58" t="e">
        <f>VLOOKUP(E58,Planilha1!$B$2:$C$28,2,FALSE)</f>
        <v>#N/A</v>
      </c>
      <c r="H58" t="e">
        <f>VLOOKUP(G58,Planilha1!$B$2:$C$28,2,FALSE)</f>
        <v>#N/A</v>
      </c>
    </row>
    <row r="59" spans="1:8" ht="14.4" x14ac:dyDescent="0.3">
      <c r="A59" s="5" t="s">
        <v>8</v>
      </c>
      <c r="B59" s="5" t="s">
        <v>5</v>
      </c>
      <c r="C59" s="5" t="s">
        <v>25</v>
      </c>
      <c r="D59" s="6" t="s">
        <v>10</v>
      </c>
      <c r="E59" t="s">
        <v>71</v>
      </c>
      <c r="F59" t="e">
        <f>VLOOKUP(E59,Planilha1!$B$2:$C$28,2,FALSE)</f>
        <v>#N/A</v>
      </c>
      <c r="H59" t="e">
        <f>VLOOKUP(G59,Planilha1!$B$2:$C$28,2,FALSE)</f>
        <v>#N/A</v>
      </c>
    </row>
    <row r="60" spans="1:8" ht="14.4" x14ac:dyDescent="0.3">
      <c r="A60" s="5" t="s">
        <v>9</v>
      </c>
      <c r="B60" s="5" t="s">
        <v>5</v>
      </c>
      <c r="C60" s="5" t="s">
        <v>25</v>
      </c>
      <c r="D60" s="6" t="s">
        <v>10</v>
      </c>
      <c r="E60" t="s">
        <v>71</v>
      </c>
      <c r="F60" t="e">
        <f>VLOOKUP(E60,Planilha1!$B$2:$C$28,2,FALSE)</f>
        <v>#N/A</v>
      </c>
      <c r="H60" t="e">
        <f>VLOOKUP(G60,Planilha1!$B$2:$C$28,2,FALSE)</f>
        <v>#N/A</v>
      </c>
    </row>
    <row r="61" spans="1:8" ht="14.4" x14ac:dyDescent="0.3">
      <c r="A61" s="5" t="s">
        <v>10</v>
      </c>
      <c r="B61" s="5" t="s">
        <v>5</v>
      </c>
      <c r="C61" s="5" t="s">
        <v>25</v>
      </c>
      <c r="D61" s="6" t="s">
        <v>10</v>
      </c>
      <c r="E61" t="s">
        <v>71</v>
      </c>
      <c r="F61" t="e">
        <f>VLOOKUP(E61,Planilha1!$B$2:$C$28,2,FALSE)</f>
        <v>#N/A</v>
      </c>
      <c r="H61" t="e">
        <f>VLOOKUP(G61,Planilha1!$B$2:$C$28,2,FALSE)</f>
        <v>#N/A</v>
      </c>
    </row>
    <row r="62" spans="1:8" ht="14.4" x14ac:dyDescent="0.3">
      <c r="A62" s="5" t="s">
        <v>11</v>
      </c>
      <c r="B62" s="5" t="s">
        <v>5</v>
      </c>
      <c r="C62" s="5" t="s">
        <v>25</v>
      </c>
      <c r="D62" s="6" t="s">
        <v>11</v>
      </c>
      <c r="E62" t="s">
        <v>71</v>
      </c>
      <c r="F62" t="e">
        <f>VLOOKUP(E62,Planilha1!$B$2:$C$28,2,FALSE)</f>
        <v>#N/A</v>
      </c>
      <c r="H62" t="e">
        <f>VLOOKUP(G62,Planilha1!$B$2:$C$28,2,FALSE)</f>
        <v>#N/A</v>
      </c>
    </row>
    <row r="63" spans="1:8" ht="14.4" x14ac:dyDescent="0.3">
      <c r="A63" s="5" t="s">
        <v>12</v>
      </c>
      <c r="B63" s="5" t="s">
        <v>5</v>
      </c>
      <c r="C63" s="5" t="s">
        <v>25</v>
      </c>
      <c r="D63" s="6" t="s">
        <v>12</v>
      </c>
      <c r="E63" t="s">
        <v>71</v>
      </c>
      <c r="F63" t="e">
        <f>VLOOKUP(E63,Planilha1!$B$2:$C$28,2,FALSE)</f>
        <v>#N/A</v>
      </c>
      <c r="H63" t="e">
        <f>VLOOKUP(G63,Planilha1!$B$2:$C$28,2,FALSE)</f>
        <v>#N/A</v>
      </c>
    </row>
    <row r="64" spans="1:8" ht="14.4" x14ac:dyDescent="0.3">
      <c r="A64" s="5" t="s">
        <v>13</v>
      </c>
      <c r="B64" s="5" t="s">
        <v>5</v>
      </c>
      <c r="C64" s="5" t="s">
        <v>25</v>
      </c>
      <c r="D64" s="6" t="s">
        <v>13</v>
      </c>
      <c r="E64" t="s">
        <v>71</v>
      </c>
      <c r="F64" t="e">
        <f>VLOOKUP(E64,Planilha1!$B$2:$C$28,2,FALSE)</f>
        <v>#N/A</v>
      </c>
      <c r="H64" t="e">
        <f>VLOOKUP(G64,Planilha1!$B$2:$C$28,2,FALSE)</f>
        <v>#N/A</v>
      </c>
    </row>
    <row r="65" spans="1:10" ht="14.4" x14ac:dyDescent="0.3">
      <c r="A65" s="5" t="s">
        <v>14</v>
      </c>
      <c r="B65" s="5" t="s">
        <v>5</v>
      </c>
      <c r="C65" s="5" t="s">
        <v>25</v>
      </c>
      <c r="D65" s="6" t="s">
        <v>13</v>
      </c>
      <c r="E65" t="s">
        <v>71</v>
      </c>
      <c r="F65" t="e">
        <f>VLOOKUP(E65,Planilha1!$B$2:$C$28,2,FALSE)</f>
        <v>#N/A</v>
      </c>
      <c r="H65" t="e">
        <f>VLOOKUP(G65,Planilha1!$B$2:$C$28,2,FALSE)</f>
        <v>#N/A</v>
      </c>
    </row>
    <row r="66" spans="1:10" ht="14.4" x14ac:dyDescent="0.3">
      <c r="A66" s="5" t="s">
        <v>15</v>
      </c>
      <c r="B66" s="5" t="s">
        <v>5</v>
      </c>
      <c r="C66" s="5" t="s">
        <v>25</v>
      </c>
      <c r="D66" s="6" t="s">
        <v>14</v>
      </c>
      <c r="E66" t="s">
        <v>71</v>
      </c>
      <c r="F66" t="e">
        <f>VLOOKUP(E66,Planilha1!$B$2:$C$28,2,FALSE)</f>
        <v>#N/A</v>
      </c>
      <c r="H66" t="e">
        <f>VLOOKUP(G66,Planilha1!$B$2:$C$28,2,FALSE)</f>
        <v>#N/A</v>
      </c>
    </row>
    <row r="67" spans="1:10" ht="14.4" x14ac:dyDescent="0.3">
      <c r="A67" s="5" t="s">
        <v>16</v>
      </c>
      <c r="B67" s="5" t="s">
        <v>5</v>
      </c>
      <c r="C67" s="5" t="s">
        <v>25</v>
      </c>
      <c r="D67" s="6" t="s">
        <v>15</v>
      </c>
      <c r="E67" t="s">
        <v>71</v>
      </c>
      <c r="F67" t="e">
        <f>VLOOKUP(E67,Planilha1!$B$2:$C$28,2,FALSE)</f>
        <v>#N/A</v>
      </c>
      <c r="H67" t="e">
        <f>VLOOKUP(G67,Planilha1!$B$2:$C$28,2,FALSE)</f>
        <v>#N/A</v>
      </c>
    </row>
    <row r="68" spans="1:10" ht="14.4" x14ac:dyDescent="0.3">
      <c r="A68" s="5" t="s">
        <v>17</v>
      </c>
      <c r="B68" s="5" t="s">
        <v>5</v>
      </c>
      <c r="C68" s="5" t="s">
        <v>25</v>
      </c>
      <c r="D68" s="6" t="s">
        <v>16</v>
      </c>
      <c r="E68" t="s">
        <v>71</v>
      </c>
      <c r="F68" t="e">
        <f>VLOOKUP(E68,Planilha1!$B$2:$C$28,2,FALSE)</f>
        <v>#N/A</v>
      </c>
      <c r="H68" t="e">
        <f>VLOOKUP(G68,Planilha1!$B$2:$C$28,2,FALSE)</f>
        <v>#N/A</v>
      </c>
    </row>
    <row r="69" spans="1:10" ht="14.4" x14ac:dyDescent="0.3">
      <c r="A69" s="5" t="s">
        <v>18</v>
      </c>
      <c r="B69" s="5" t="s">
        <v>5</v>
      </c>
      <c r="C69" s="5" t="s">
        <v>25</v>
      </c>
      <c r="D69" s="6" t="s">
        <v>17</v>
      </c>
      <c r="E69" t="s">
        <v>71</v>
      </c>
      <c r="F69" t="e">
        <f>VLOOKUP(E69,Planilha1!$B$2:$C$28,2,FALSE)</f>
        <v>#N/A</v>
      </c>
      <c r="H69" t="e">
        <f>VLOOKUP(G69,Planilha1!$B$2:$C$28,2,FALSE)</f>
        <v>#N/A</v>
      </c>
    </row>
    <row r="70" spans="1:10" ht="14.4" x14ac:dyDescent="0.3">
      <c r="A70" s="5" t="s">
        <v>19</v>
      </c>
      <c r="B70" s="5" t="s">
        <v>5</v>
      </c>
      <c r="C70" s="5" t="s">
        <v>25</v>
      </c>
      <c r="D70" s="6" t="s">
        <v>18</v>
      </c>
      <c r="E70" t="s">
        <v>71</v>
      </c>
      <c r="F70" t="e">
        <f>VLOOKUP(E70,Planilha1!$B$2:$C$28,2,FALSE)</f>
        <v>#N/A</v>
      </c>
      <c r="H70" t="e">
        <f>VLOOKUP(G70,Planilha1!$B$2:$C$28,2,FALSE)</f>
        <v>#N/A</v>
      </c>
    </row>
    <row r="71" spans="1:10" ht="14.4" x14ac:dyDescent="0.3">
      <c r="A71" s="5" t="s">
        <v>20</v>
      </c>
      <c r="B71" s="5" t="s">
        <v>5</v>
      </c>
      <c r="C71" s="5" t="s">
        <v>25</v>
      </c>
      <c r="D71" s="6" t="s">
        <v>19</v>
      </c>
      <c r="E71" t="s">
        <v>71</v>
      </c>
      <c r="F71" t="e">
        <f>VLOOKUP(E71,Planilha1!$B$2:$C$28,2,FALSE)</f>
        <v>#N/A</v>
      </c>
      <c r="H71" t="e">
        <f>VLOOKUP(G71,Planilha1!$B$2:$C$28,2,FALSE)</f>
        <v>#N/A</v>
      </c>
    </row>
    <row r="72" spans="1:10" ht="14.4" x14ac:dyDescent="0.3">
      <c r="A72" s="5" t="s">
        <v>21</v>
      </c>
      <c r="B72" s="5" t="s">
        <v>5</v>
      </c>
      <c r="C72" s="5" t="s">
        <v>25</v>
      </c>
      <c r="D72" s="6" t="s">
        <v>19</v>
      </c>
      <c r="E72" t="s">
        <v>71</v>
      </c>
      <c r="F72" t="e">
        <f>VLOOKUP(E72,Planilha1!$B$2:$C$28,2,FALSE)</f>
        <v>#N/A</v>
      </c>
      <c r="H72" t="e">
        <f>VLOOKUP(G72,Planilha1!$B$2:$C$28,2,FALSE)</f>
        <v>#N/A</v>
      </c>
    </row>
    <row r="73" spans="1:10" ht="14.4" x14ac:dyDescent="0.3">
      <c r="A73" s="5" t="s">
        <v>22</v>
      </c>
      <c r="B73" s="5" t="s">
        <v>5</v>
      </c>
      <c r="C73" s="5" t="s">
        <v>25</v>
      </c>
      <c r="D73" s="6" t="s">
        <v>20</v>
      </c>
      <c r="E73" t="s">
        <v>71</v>
      </c>
      <c r="F73" t="e">
        <f>VLOOKUP(E73,Planilha1!$B$2:$C$28,2,FALSE)</f>
        <v>#N/A</v>
      </c>
      <c r="H73" t="e">
        <f>VLOOKUP(G73,Planilha1!$B$2:$C$28,2,FALSE)</f>
        <v>#N/A</v>
      </c>
    </row>
    <row r="74" spans="1:10" ht="14.4" x14ac:dyDescent="0.3">
      <c r="A74" s="5" t="s">
        <v>4</v>
      </c>
      <c r="B74" s="5" t="s">
        <v>5</v>
      </c>
      <c r="C74" s="5" t="s">
        <v>26</v>
      </c>
      <c r="D74" s="6" t="s">
        <v>20</v>
      </c>
      <c r="E74" t="s">
        <v>71</v>
      </c>
      <c r="F74" t="e">
        <f>VLOOKUP(E74,Planilha1!$B$2:$C$28,2,FALSE)</f>
        <v>#N/A</v>
      </c>
      <c r="H74" t="e">
        <f>VLOOKUP(G74,Planilha1!$B$2:$C$28,2,FALSE)</f>
        <v>#N/A</v>
      </c>
    </row>
    <row r="75" spans="1:10" ht="14.4" x14ac:dyDescent="0.3">
      <c r="A75" s="5" t="s">
        <v>6</v>
      </c>
      <c r="B75" s="5" t="s">
        <v>5</v>
      </c>
      <c r="C75" s="5" t="s">
        <v>26</v>
      </c>
      <c r="D75" s="6" t="s">
        <v>21</v>
      </c>
      <c r="E75" t="s">
        <v>71</v>
      </c>
      <c r="F75" t="e">
        <f>VLOOKUP(E75,Planilha1!$B$2:$C$28,2,FALSE)</f>
        <v>#N/A</v>
      </c>
      <c r="H75" t="e">
        <f>VLOOKUP(G75,Planilha1!$B$2:$C$28,2,FALSE)</f>
        <v>#N/A</v>
      </c>
    </row>
    <row r="76" spans="1:10" ht="14.4" x14ac:dyDescent="0.3">
      <c r="A76" s="5" t="s">
        <v>7</v>
      </c>
      <c r="B76" s="5" t="s">
        <v>5</v>
      </c>
      <c r="C76" s="5" t="s">
        <v>26</v>
      </c>
      <c r="D76" s="6" t="s">
        <v>22</v>
      </c>
      <c r="E76" t="s">
        <v>71</v>
      </c>
      <c r="F76" t="e">
        <f>VLOOKUP(E76,Planilha1!$B$2:$C$28,2,FALSE)</f>
        <v>#N/A</v>
      </c>
      <c r="H76" t="e">
        <f>VLOOKUP(G76,Planilha1!$B$2:$C$28,2,FALSE)</f>
        <v>#N/A</v>
      </c>
    </row>
    <row r="77" spans="1:10" ht="187.2" x14ac:dyDescent="0.3">
      <c r="A77" s="5" t="s">
        <v>8</v>
      </c>
      <c r="B77" s="5" t="s">
        <v>5</v>
      </c>
      <c r="C77" s="5" t="s">
        <v>26</v>
      </c>
      <c r="D77" s="6" t="s">
        <v>4</v>
      </c>
      <c r="E77">
        <v>27</v>
      </c>
      <c r="F77" t="str">
        <f>VLOOKUP(E77,Planilha1!$B$2:$C$28,2,FALSE)</f>
        <v>São Paulo</v>
      </c>
      <c r="G77">
        <v>12</v>
      </c>
      <c r="H77" t="str">
        <f>VLOOKUP(G77,Planilha1!$B$2:$C$28,2,FALSE)</f>
        <v>Minas Gerais</v>
      </c>
      <c r="I77" s="2" t="s">
        <v>79</v>
      </c>
      <c r="J77">
        <v>57.15</v>
      </c>
    </row>
    <row r="78" spans="1:10" ht="14.4" x14ac:dyDescent="0.3">
      <c r="A78" s="5" t="s">
        <v>9</v>
      </c>
      <c r="B78" s="5" t="s">
        <v>5</v>
      </c>
      <c r="C78" s="5" t="s">
        <v>26</v>
      </c>
      <c r="D78" s="6" t="s">
        <v>6</v>
      </c>
      <c r="E78">
        <v>27</v>
      </c>
      <c r="F78" t="str">
        <f>VLOOKUP(E78,Planilha1!$B$2:$C$28,2,FALSE)</f>
        <v>São Paulo</v>
      </c>
      <c r="G78">
        <v>12</v>
      </c>
      <c r="H78" t="str">
        <f>VLOOKUP(G78,Planilha1!$B$2:$C$28,2,FALSE)</f>
        <v>Minas Gerais</v>
      </c>
      <c r="I78" s="2" t="s">
        <v>52</v>
      </c>
      <c r="J78">
        <v>57.15</v>
      </c>
    </row>
    <row r="79" spans="1:10" ht="28.8" x14ac:dyDescent="0.3">
      <c r="A79" s="5" t="s">
        <v>10</v>
      </c>
      <c r="B79" s="5" t="s">
        <v>5</v>
      </c>
      <c r="C79" s="5" t="s">
        <v>26</v>
      </c>
      <c r="D79" s="6" t="s">
        <v>7</v>
      </c>
      <c r="E79">
        <v>27</v>
      </c>
      <c r="F79" t="str">
        <f>VLOOKUP(E79,Planilha1!$B$2:$C$28,2,FALSE)</f>
        <v>São Paulo</v>
      </c>
      <c r="G79">
        <v>12</v>
      </c>
      <c r="H79" t="str">
        <f>VLOOKUP(G79,Planilha1!$B$2:$C$28,2,FALSE)</f>
        <v>Minas Gerais</v>
      </c>
      <c r="I79" s="2" t="s">
        <v>80</v>
      </c>
      <c r="J79">
        <v>65.52</v>
      </c>
    </row>
    <row r="80" spans="1:10" ht="43.2" x14ac:dyDescent="0.3">
      <c r="A80" s="5" t="s">
        <v>11</v>
      </c>
      <c r="B80" s="5" t="s">
        <v>5</v>
      </c>
      <c r="C80" s="5" t="s">
        <v>26</v>
      </c>
      <c r="D80" s="6" t="s">
        <v>8</v>
      </c>
      <c r="E80">
        <v>27</v>
      </c>
      <c r="F80" t="str">
        <f>VLOOKUP(E80,Planilha1!$B$2:$C$28,2,FALSE)</f>
        <v>São Paulo</v>
      </c>
      <c r="G80">
        <v>12</v>
      </c>
      <c r="H80" t="str">
        <f>VLOOKUP(G80,Planilha1!$B$2:$C$28,2,FALSE)</f>
        <v>Minas Gerais</v>
      </c>
      <c r="I80" s="2" t="s">
        <v>54</v>
      </c>
      <c r="J80">
        <v>65.52</v>
      </c>
    </row>
    <row r="81" spans="1:10" ht="28.8" x14ac:dyDescent="0.3">
      <c r="A81" s="5" t="s">
        <v>12</v>
      </c>
      <c r="B81" s="5" t="s">
        <v>5</v>
      </c>
      <c r="C81" s="5" t="s">
        <v>26</v>
      </c>
      <c r="D81" s="6" t="s">
        <v>9</v>
      </c>
      <c r="E81">
        <v>27</v>
      </c>
      <c r="F81" t="str">
        <f>VLOOKUP(E81,Planilha1!$B$2:$C$28,2,FALSE)</f>
        <v>São Paulo</v>
      </c>
      <c r="G81">
        <v>12</v>
      </c>
      <c r="H81" t="str">
        <f>VLOOKUP(G81,Planilha1!$B$2:$C$28,2,FALSE)</f>
        <v>Minas Gerais</v>
      </c>
      <c r="I81" s="2" t="s">
        <v>81</v>
      </c>
      <c r="J81">
        <v>59.6</v>
      </c>
    </row>
    <row r="82" spans="1:10" ht="57.6" x14ac:dyDescent="0.3">
      <c r="A82" s="5" t="s">
        <v>13</v>
      </c>
      <c r="B82" s="5" t="s">
        <v>5</v>
      </c>
      <c r="C82" s="5" t="s">
        <v>26</v>
      </c>
      <c r="D82" s="6" t="s">
        <v>10</v>
      </c>
      <c r="E82">
        <v>27</v>
      </c>
      <c r="F82" t="str">
        <f>VLOOKUP(E82,Planilha1!$B$2:$C$28,2,FALSE)</f>
        <v>São Paulo</v>
      </c>
      <c r="G82">
        <v>12</v>
      </c>
      <c r="H82" t="str">
        <f>VLOOKUP(G82,Planilha1!$B$2:$C$28,2,FALSE)</f>
        <v>Minas Gerais</v>
      </c>
      <c r="I82" s="2" t="s">
        <v>82</v>
      </c>
      <c r="J82">
        <v>32.24</v>
      </c>
    </row>
    <row r="83" spans="1:10" ht="28.8" x14ac:dyDescent="0.3">
      <c r="A83" s="5" t="s">
        <v>14</v>
      </c>
      <c r="B83" s="5" t="s">
        <v>5</v>
      </c>
      <c r="C83" s="5" t="s">
        <v>26</v>
      </c>
      <c r="D83" s="6" t="s">
        <v>10</v>
      </c>
      <c r="E83">
        <v>27</v>
      </c>
      <c r="F83" t="str">
        <f>VLOOKUP(E83,Planilha1!$B$2:$C$28,2,FALSE)</f>
        <v>São Paulo</v>
      </c>
      <c r="G83">
        <v>12</v>
      </c>
      <c r="H83" t="str">
        <f>VLOOKUP(G83,Planilha1!$B$2:$C$28,2,FALSE)</f>
        <v>Minas Gerais</v>
      </c>
      <c r="I83" s="2" t="s">
        <v>57</v>
      </c>
      <c r="J83">
        <v>32.24</v>
      </c>
    </row>
    <row r="84" spans="1:10" ht="28.8" x14ac:dyDescent="0.3">
      <c r="A84" s="5" t="s">
        <v>15</v>
      </c>
      <c r="B84" s="5" t="s">
        <v>5</v>
      </c>
      <c r="C84" s="5" t="s">
        <v>26</v>
      </c>
      <c r="D84" s="6" t="s">
        <v>10</v>
      </c>
      <c r="E84">
        <v>27</v>
      </c>
      <c r="F84" t="str">
        <f>VLOOKUP(E84,Planilha1!$B$2:$C$28,2,FALSE)</f>
        <v>São Paulo</v>
      </c>
      <c r="G84">
        <v>12</v>
      </c>
      <c r="H84" t="str">
        <f>VLOOKUP(G84,Planilha1!$B$2:$C$28,2,FALSE)</f>
        <v>Minas Gerais</v>
      </c>
      <c r="I84" s="2" t="s">
        <v>57</v>
      </c>
      <c r="J84">
        <v>32.24</v>
      </c>
    </row>
    <row r="85" spans="1:10" ht="14.4" x14ac:dyDescent="0.3">
      <c r="A85" s="5" t="s">
        <v>16</v>
      </c>
      <c r="B85" s="5" t="s">
        <v>5</v>
      </c>
      <c r="C85" s="5" t="s">
        <v>26</v>
      </c>
      <c r="D85" s="6" t="s">
        <v>11</v>
      </c>
      <c r="E85">
        <v>27</v>
      </c>
      <c r="F85" t="str">
        <f>VLOOKUP(E85,Planilha1!$B$2:$C$28,2,FALSE)</f>
        <v>São Paulo</v>
      </c>
      <c r="G85">
        <v>12</v>
      </c>
      <c r="H85" t="str">
        <f>VLOOKUP(G85,Planilha1!$B$2:$C$28,2,FALSE)</f>
        <v>Minas Gerais</v>
      </c>
      <c r="I85" s="2" t="s">
        <v>83</v>
      </c>
      <c r="J85">
        <v>37.93</v>
      </c>
    </row>
    <row r="86" spans="1:10" ht="28.8" x14ac:dyDescent="0.3">
      <c r="A86" s="5" t="s">
        <v>17</v>
      </c>
      <c r="B86" s="5" t="s">
        <v>5</v>
      </c>
      <c r="C86" s="5" t="s">
        <v>26</v>
      </c>
      <c r="D86" s="6" t="s">
        <v>12</v>
      </c>
      <c r="E86">
        <v>27</v>
      </c>
      <c r="F86" t="str">
        <f>VLOOKUP(E86,Planilha1!$B$2:$C$28,2,FALSE)</f>
        <v>São Paulo</v>
      </c>
      <c r="G86">
        <v>12</v>
      </c>
      <c r="H86" t="str">
        <f>VLOOKUP(G86,Planilha1!$B$2:$C$28,2,FALSE)</f>
        <v>Minas Gerais</v>
      </c>
      <c r="I86" s="2" t="s">
        <v>84</v>
      </c>
      <c r="J86">
        <v>49.36</v>
      </c>
    </row>
    <row r="87" spans="1:10" ht="28.8" x14ac:dyDescent="0.3">
      <c r="A87" s="5" t="s">
        <v>18</v>
      </c>
      <c r="B87" s="5" t="s">
        <v>5</v>
      </c>
      <c r="C87" s="5" t="s">
        <v>26</v>
      </c>
      <c r="D87" s="6" t="s">
        <v>13</v>
      </c>
      <c r="E87">
        <v>27</v>
      </c>
      <c r="F87" t="str">
        <f>VLOOKUP(E87,Planilha1!$B$2:$C$28,2,FALSE)</f>
        <v>São Paulo</v>
      </c>
      <c r="G87">
        <v>12</v>
      </c>
      <c r="H87" t="str">
        <f>VLOOKUP(G87,Planilha1!$B$2:$C$28,2,FALSE)</f>
        <v>Minas Gerais</v>
      </c>
      <c r="I87" s="2" t="s">
        <v>60</v>
      </c>
      <c r="J87">
        <v>53.93</v>
      </c>
    </row>
    <row r="88" spans="1:10" ht="14.4" x14ac:dyDescent="0.3">
      <c r="A88" s="5" t="s">
        <v>19</v>
      </c>
      <c r="B88" s="5" t="s">
        <v>5</v>
      </c>
      <c r="C88" s="5" t="s">
        <v>26</v>
      </c>
      <c r="D88" s="6" t="s">
        <v>13</v>
      </c>
      <c r="E88">
        <v>27</v>
      </c>
      <c r="F88" t="str">
        <f>VLOOKUP(E88,Planilha1!$B$2:$C$28,2,FALSE)</f>
        <v>São Paulo</v>
      </c>
      <c r="G88">
        <v>12</v>
      </c>
      <c r="H88" t="str">
        <f>VLOOKUP(G88,Planilha1!$B$2:$C$28,2,FALSE)</f>
        <v>Minas Gerais</v>
      </c>
      <c r="I88" s="2" t="s">
        <v>85</v>
      </c>
      <c r="J88">
        <v>34.549999999999997</v>
      </c>
    </row>
    <row r="89" spans="1:10" ht="14.4" x14ac:dyDescent="0.3">
      <c r="A89" s="5" t="s">
        <v>20</v>
      </c>
      <c r="B89" s="5" t="s">
        <v>5</v>
      </c>
      <c r="C89" s="5" t="s">
        <v>26</v>
      </c>
      <c r="D89" s="6" t="s">
        <v>13</v>
      </c>
      <c r="E89">
        <v>27</v>
      </c>
      <c r="F89" t="str">
        <f>VLOOKUP(E89,Planilha1!$B$2:$C$28,2,FALSE)</f>
        <v>São Paulo</v>
      </c>
      <c r="G89">
        <v>12</v>
      </c>
      <c r="H89" t="str">
        <f>VLOOKUP(G89,Planilha1!$B$2:$C$28,2,FALSE)</f>
        <v>Minas Gerais</v>
      </c>
      <c r="I89" s="2" t="s">
        <v>86</v>
      </c>
      <c r="J89">
        <v>53.93</v>
      </c>
    </row>
    <row r="90" spans="1:10" ht="14.4" x14ac:dyDescent="0.3">
      <c r="A90" s="5" t="s">
        <v>21</v>
      </c>
      <c r="B90" s="5" t="s">
        <v>5</v>
      </c>
      <c r="C90" s="5" t="s">
        <v>26</v>
      </c>
      <c r="D90" s="6" t="s">
        <v>14</v>
      </c>
      <c r="E90">
        <v>27</v>
      </c>
      <c r="F90" t="str">
        <f>VLOOKUP(E90,Planilha1!$B$2:$C$28,2,FALSE)</f>
        <v>São Paulo</v>
      </c>
      <c r="G90">
        <v>12</v>
      </c>
      <c r="H90" t="str">
        <f>VLOOKUP(G90,Planilha1!$B$2:$C$28,2,FALSE)</f>
        <v>Minas Gerais</v>
      </c>
      <c r="I90" s="2" t="s">
        <v>87</v>
      </c>
      <c r="J90">
        <v>35.270000000000003</v>
      </c>
    </row>
    <row r="91" spans="1:10" ht="28.8" x14ac:dyDescent="0.3">
      <c r="A91" s="5" t="s">
        <v>22</v>
      </c>
      <c r="B91" s="5" t="s">
        <v>5</v>
      </c>
      <c r="C91" s="5" t="s">
        <v>26</v>
      </c>
      <c r="D91" s="6" t="s">
        <v>15</v>
      </c>
      <c r="E91">
        <v>27</v>
      </c>
      <c r="F91" t="str">
        <f>VLOOKUP(E91,Planilha1!$B$2:$C$28,2,FALSE)</f>
        <v>São Paulo</v>
      </c>
      <c r="G91">
        <v>12</v>
      </c>
      <c r="H91" t="str">
        <f>VLOOKUP(G91,Planilha1!$B$2:$C$28,2,FALSE)</f>
        <v>Minas Gerais</v>
      </c>
      <c r="I91" s="2" t="s">
        <v>64</v>
      </c>
      <c r="J91">
        <v>67.180000000000007</v>
      </c>
    </row>
    <row r="92" spans="1:10" ht="14.4" x14ac:dyDescent="0.3">
      <c r="A92" s="5" t="s">
        <v>4</v>
      </c>
      <c r="B92" s="5" t="s">
        <v>5</v>
      </c>
      <c r="C92" s="5" t="s">
        <v>27</v>
      </c>
      <c r="D92" s="6" t="s">
        <v>16</v>
      </c>
      <c r="E92">
        <v>27</v>
      </c>
      <c r="F92" t="str">
        <f>VLOOKUP(E92,Planilha1!$B$2:$C$28,2,FALSE)</f>
        <v>São Paulo</v>
      </c>
      <c r="G92">
        <v>12</v>
      </c>
      <c r="H92" t="str">
        <f>VLOOKUP(G92,Planilha1!$B$2:$C$28,2,FALSE)</f>
        <v>Minas Gerais</v>
      </c>
      <c r="I92" s="2" t="s">
        <v>65</v>
      </c>
      <c r="J92">
        <v>50.88</v>
      </c>
    </row>
    <row r="93" spans="1:10" ht="43.2" x14ac:dyDescent="0.3">
      <c r="A93" s="5" t="s">
        <v>6</v>
      </c>
      <c r="B93" s="5" t="s">
        <v>5</v>
      </c>
      <c r="C93" s="5" t="s">
        <v>27</v>
      </c>
      <c r="D93" s="6" t="s">
        <v>16</v>
      </c>
      <c r="E93">
        <v>27</v>
      </c>
      <c r="F93" t="str">
        <f>VLOOKUP(E93,Planilha1!$B$2:$C$28,2,FALSE)</f>
        <v>São Paulo</v>
      </c>
      <c r="G93">
        <v>12</v>
      </c>
      <c r="H93" t="str">
        <f>VLOOKUP(G93,Planilha1!$B$2:$C$28,2,FALSE)</f>
        <v>Minas Gerais</v>
      </c>
      <c r="I93" s="2" t="s">
        <v>66</v>
      </c>
      <c r="J93">
        <v>50.88</v>
      </c>
    </row>
    <row r="94" spans="1:10" ht="28.8" x14ac:dyDescent="0.3">
      <c r="A94" s="5" t="s">
        <v>7</v>
      </c>
      <c r="B94" s="5" t="s">
        <v>5</v>
      </c>
      <c r="C94" s="5" t="s">
        <v>27</v>
      </c>
      <c r="D94" s="6" t="s">
        <v>16</v>
      </c>
      <c r="E94">
        <v>27</v>
      </c>
      <c r="F94" t="str">
        <f>VLOOKUP(E94,Planilha1!$B$2:$C$28,2,FALSE)</f>
        <v>São Paulo</v>
      </c>
      <c r="G94">
        <v>12</v>
      </c>
      <c r="H94" t="str">
        <f>VLOOKUP(G94,Planilha1!$B$2:$C$28,2,FALSE)</f>
        <v>Minas Gerais</v>
      </c>
      <c r="I94" s="2" t="s">
        <v>67</v>
      </c>
      <c r="J94">
        <v>50.88</v>
      </c>
    </row>
    <row r="95" spans="1:10" ht="28.8" x14ac:dyDescent="0.3">
      <c r="A95" s="5" t="s">
        <v>8</v>
      </c>
      <c r="B95" s="5" t="s">
        <v>5</v>
      </c>
      <c r="C95" s="5" t="s">
        <v>27</v>
      </c>
      <c r="D95" s="6" t="s">
        <v>17</v>
      </c>
      <c r="E95">
        <v>27</v>
      </c>
      <c r="F95" t="str">
        <f>VLOOKUP(E95,Planilha1!$B$2:$C$28,2,FALSE)</f>
        <v>São Paulo</v>
      </c>
      <c r="G95">
        <v>12</v>
      </c>
      <c r="H95" t="str">
        <f>VLOOKUP(G95,Planilha1!$B$2:$C$28,2,FALSE)</f>
        <v>Minas Gerais</v>
      </c>
      <c r="I95" s="2" t="s">
        <v>68</v>
      </c>
      <c r="J95">
        <v>52.15</v>
      </c>
    </row>
    <row r="96" spans="1:10" ht="14.4" x14ac:dyDescent="0.3">
      <c r="A96" s="5" t="s">
        <v>9</v>
      </c>
      <c r="B96" s="5" t="s">
        <v>5</v>
      </c>
      <c r="C96" s="5" t="s">
        <v>27</v>
      </c>
      <c r="D96" s="6" t="s">
        <v>17</v>
      </c>
      <c r="E96">
        <v>27</v>
      </c>
      <c r="F96" t="str">
        <f>VLOOKUP(E96,Planilha1!$B$2:$C$28,2,FALSE)</f>
        <v>São Paulo</v>
      </c>
      <c r="G96">
        <v>12</v>
      </c>
      <c r="H96" t="str">
        <f>VLOOKUP(G96,Planilha1!$B$2:$C$28,2,FALSE)</f>
        <v>Minas Gerais</v>
      </c>
      <c r="I96" s="2" t="s">
        <v>69</v>
      </c>
      <c r="J96">
        <v>52.15</v>
      </c>
    </row>
    <row r="97" spans="1:10" ht="43.2" x14ac:dyDescent="0.3">
      <c r="A97" s="5" t="s">
        <v>10</v>
      </c>
      <c r="B97" s="5" t="s">
        <v>5</v>
      </c>
      <c r="C97" s="5" t="s">
        <v>27</v>
      </c>
      <c r="D97" s="6" t="s">
        <v>17</v>
      </c>
      <c r="E97">
        <v>27</v>
      </c>
      <c r="F97" t="str">
        <f>VLOOKUP(E97,Planilha1!$B$2:$C$28,2,FALSE)</f>
        <v>São Paulo</v>
      </c>
      <c r="G97">
        <v>12</v>
      </c>
      <c r="H97" t="str">
        <f>VLOOKUP(G97,Planilha1!$B$2:$C$28,2,FALSE)</f>
        <v>Minas Gerais</v>
      </c>
      <c r="I97" s="2" t="s">
        <v>70</v>
      </c>
      <c r="J97">
        <v>52.15</v>
      </c>
    </row>
    <row r="98" spans="1:10" ht="14.4" x14ac:dyDescent="0.3">
      <c r="A98" s="5" t="s">
        <v>11</v>
      </c>
      <c r="B98" s="5" t="s">
        <v>5</v>
      </c>
      <c r="C98" s="5" t="s">
        <v>27</v>
      </c>
      <c r="D98" s="6" t="s">
        <v>18</v>
      </c>
      <c r="E98" t="s">
        <v>71</v>
      </c>
      <c r="F98" t="e">
        <f>VLOOKUP(E98,Planilha1!$B$2:$C$28,2,FALSE)</f>
        <v>#N/A</v>
      </c>
      <c r="H98" t="e">
        <f>VLOOKUP(G98,Planilha1!$B$2:$C$28,2,FALSE)</f>
        <v>#N/A</v>
      </c>
    </row>
    <row r="99" spans="1:10" ht="28.8" x14ac:dyDescent="0.3">
      <c r="A99" s="5" t="s">
        <v>12</v>
      </c>
      <c r="B99" s="5" t="s">
        <v>5</v>
      </c>
      <c r="C99" s="5" t="s">
        <v>27</v>
      </c>
      <c r="D99" s="6" t="s">
        <v>19</v>
      </c>
      <c r="E99">
        <v>27</v>
      </c>
      <c r="F99" t="str">
        <f>VLOOKUP(E99,Planilha1!$B$2:$C$28,2,FALSE)</f>
        <v>São Paulo</v>
      </c>
      <c r="G99">
        <v>12</v>
      </c>
      <c r="H99" t="str">
        <f>VLOOKUP(G99,Planilha1!$B$2:$C$28,2,FALSE)</f>
        <v>Minas Gerais</v>
      </c>
      <c r="I99" s="2" t="s">
        <v>72</v>
      </c>
      <c r="J99">
        <v>52.15</v>
      </c>
    </row>
    <row r="100" spans="1:10" ht="28.8" x14ac:dyDescent="0.3">
      <c r="A100" s="5" t="s">
        <v>13</v>
      </c>
      <c r="B100" s="5" t="s">
        <v>5</v>
      </c>
      <c r="C100" s="5" t="s">
        <v>27</v>
      </c>
      <c r="D100" s="6" t="s">
        <v>19</v>
      </c>
      <c r="E100">
        <v>27</v>
      </c>
      <c r="F100" t="str">
        <f>VLOOKUP(E100,Planilha1!$B$2:$C$28,2,FALSE)</f>
        <v>São Paulo</v>
      </c>
      <c r="G100">
        <v>12</v>
      </c>
      <c r="H100" t="str">
        <f>VLOOKUP(G100,Planilha1!$B$2:$C$28,2,FALSE)</f>
        <v>Minas Gerais</v>
      </c>
      <c r="I100" s="2" t="s">
        <v>73</v>
      </c>
      <c r="J100">
        <v>52.15</v>
      </c>
    </row>
    <row r="101" spans="1:10" ht="28.8" x14ac:dyDescent="0.3">
      <c r="A101" s="5" t="s">
        <v>14</v>
      </c>
      <c r="B101" s="5" t="s">
        <v>5</v>
      </c>
      <c r="C101" s="5" t="s">
        <v>27</v>
      </c>
      <c r="D101" s="6" t="s">
        <v>19</v>
      </c>
      <c r="E101">
        <v>27</v>
      </c>
      <c r="F101" t="str">
        <f>VLOOKUP(E101,Planilha1!$B$2:$C$28,2,FALSE)</f>
        <v>São Paulo</v>
      </c>
      <c r="G101">
        <v>12</v>
      </c>
      <c r="H101" t="str">
        <f>VLOOKUP(G101,Planilha1!$B$2:$C$28,2,FALSE)</f>
        <v>Minas Gerais</v>
      </c>
      <c r="I101" s="2" t="s">
        <v>88</v>
      </c>
      <c r="J101">
        <v>45</v>
      </c>
    </row>
    <row r="102" spans="1:10" ht="14.4" x14ac:dyDescent="0.3">
      <c r="A102" s="5" t="s">
        <v>15</v>
      </c>
      <c r="B102" s="5" t="s">
        <v>5</v>
      </c>
      <c r="C102" s="5" t="s">
        <v>27</v>
      </c>
      <c r="D102" s="6" t="s">
        <v>20</v>
      </c>
      <c r="E102">
        <v>27</v>
      </c>
      <c r="F102" t="str">
        <f>VLOOKUP(E102,Planilha1!$B$2:$C$28,2,FALSE)</f>
        <v>São Paulo</v>
      </c>
      <c r="G102">
        <v>12</v>
      </c>
      <c r="H102" t="str">
        <f>VLOOKUP(G102,Planilha1!$B$2:$C$28,2,FALSE)</f>
        <v>Minas Gerais</v>
      </c>
      <c r="I102" s="2" t="s">
        <v>75</v>
      </c>
      <c r="J102">
        <v>56.55</v>
      </c>
    </row>
    <row r="103" spans="1:10" ht="43.2" x14ac:dyDescent="0.3">
      <c r="A103" s="5" t="s">
        <v>16</v>
      </c>
      <c r="B103" s="5" t="s">
        <v>5</v>
      </c>
      <c r="C103" s="5" t="s">
        <v>27</v>
      </c>
      <c r="D103" s="6" t="s">
        <v>20</v>
      </c>
      <c r="E103">
        <v>27</v>
      </c>
      <c r="F103" t="str">
        <f>VLOOKUP(E103,Planilha1!$B$2:$C$28,2,FALSE)</f>
        <v>São Paulo</v>
      </c>
      <c r="G103">
        <v>12</v>
      </c>
      <c r="H103" t="str">
        <f>VLOOKUP(G103,Planilha1!$B$2:$C$28,2,FALSE)</f>
        <v>Minas Gerais</v>
      </c>
      <c r="I103" s="2" t="s">
        <v>76</v>
      </c>
      <c r="J103">
        <v>24.8</v>
      </c>
    </row>
    <row r="104" spans="1:10" ht="57.6" x14ac:dyDescent="0.3">
      <c r="A104" s="5" t="s">
        <v>17</v>
      </c>
      <c r="B104" s="5" t="s">
        <v>5</v>
      </c>
      <c r="C104" s="5" t="s">
        <v>27</v>
      </c>
      <c r="D104" s="6" t="s">
        <v>21</v>
      </c>
      <c r="E104">
        <v>27</v>
      </c>
      <c r="F104" t="str">
        <f>VLOOKUP(E104,Planilha1!$B$2:$C$28,2,FALSE)</f>
        <v>São Paulo</v>
      </c>
      <c r="G104">
        <v>12</v>
      </c>
      <c r="H104" t="str">
        <f>VLOOKUP(G104,Planilha1!$B$2:$C$28,2,FALSE)</f>
        <v>Minas Gerais</v>
      </c>
      <c r="I104" s="2" t="s">
        <v>89</v>
      </c>
      <c r="J104">
        <v>45.61</v>
      </c>
    </row>
    <row r="105" spans="1:10" ht="28.8" x14ac:dyDescent="0.3">
      <c r="A105" s="5" t="s">
        <v>18</v>
      </c>
      <c r="B105" s="5" t="s">
        <v>5</v>
      </c>
      <c r="C105" s="5" t="s">
        <v>27</v>
      </c>
      <c r="D105" s="6" t="s">
        <v>22</v>
      </c>
      <c r="E105">
        <v>27</v>
      </c>
      <c r="F105" t="str">
        <f>VLOOKUP(E105,Planilha1!$B$2:$C$28,2,FALSE)</f>
        <v>São Paulo</v>
      </c>
      <c r="G105">
        <v>12</v>
      </c>
      <c r="H105" t="str">
        <f>VLOOKUP(G105,Planilha1!$B$2:$C$28,2,FALSE)</f>
        <v>Minas Gerais</v>
      </c>
      <c r="I105" s="2" t="s">
        <v>90</v>
      </c>
      <c r="J105">
        <v>45.61</v>
      </c>
    </row>
    <row r="106" spans="1:10" ht="187.2" x14ac:dyDescent="0.3">
      <c r="A106" s="5" t="s">
        <v>19</v>
      </c>
      <c r="B106" s="5" t="s">
        <v>5</v>
      </c>
      <c r="C106" s="5" t="s">
        <v>27</v>
      </c>
      <c r="D106" s="6" t="s">
        <v>4</v>
      </c>
      <c r="E106">
        <v>27</v>
      </c>
      <c r="F106" t="str">
        <f>VLOOKUP(E106,Planilha1!$B$2:$C$28,2,FALSE)</f>
        <v>São Paulo</v>
      </c>
      <c r="G106">
        <v>24</v>
      </c>
      <c r="H106" t="str">
        <f>VLOOKUP(G106,Planilha1!$B$2:$C$28,2,FALSE)</f>
        <v>Rio Grande do Sul</v>
      </c>
      <c r="I106" s="2" t="s">
        <v>91</v>
      </c>
      <c r="J106">
        <v>94.79</v>
      </c>
    </row>
    <row r="107" spans="1:10" ht="14.4" x14ac:dyDescent="0.3">
      <c r="A107" s="5" t="s">
        <v>20</v>
      </c>
      <c r="B107" s="5" t="s">
        <v>5</v>
      </c>
      <c r="C107" s="5" t="s">
        <v>27</v>
      </c>
      <c r="D107" s="6" t="s">
        <v>6</v>
      </c>
      <c r="E107">
        <v>27</v>
      </c>
      <c r="F107" t="str">
        <f>VLOOKUP(E107,Planilha1!$B$2:$C$28,2,FALSE)</f>
        <v>São Paulo</v>
      </c>
      <c r="G107">
        <v>24</v>
      </c>
      <c r="H107" t="str">
        <f>VLOOKUP(G107,Planilha1!$B$2:$C$28,2,FALSE)</f>
        <v>Rio Grande do Sul</v>
      </c>
      <c r="I107" s="2" t="s">
        <v>52</v>
      </c>
      <c r="J107">
        <v>88.75</v>
      </c>
    </row>
    <row r="108" spans="1:10" ht="28.8" x14ac:dyDescent="0.3">
      <c r="A108" s="5" t="s">
        <v>21</v>
      </c>
      <c r="B108" s="5" t="s">
        <v>5</v>
      </c>
      <c r="C108" s="5" t="s">
        <v>27</v>
      </c>
      <c r="D108" s="6" t="s">
        <v>7</v>
      </c>
      <c r="E108">
        <v>27</v>
      </c>
      <c r="F108" t="str">
        <f>VLOOKUP(E108,Planilha1!$B$2:$C$28,2,FALSE)</f>
        <v>São Paulo</v>
      </c>
      <c r="G108">
        <v>24</v>
      </c>
      <c r="H108" t="str">
        <f>VLOOKUP(G108,Planilha1!$B$2:$C$28,2,FALSE)</f>
        <v>Rio Grande do Sul</v>
      </c>
      <c r="I108" s="2" t="s">
        <v>80</v>
      </c>
      <c r="J108">
        <v>77.14</v>
      </c>
    </row>
    <row r="109" spans="1:10" ht="43.2" x14ac:dyDescent="0.3">
      <c r="A109" s="5" t="s">
        <v>22</v>
      </c>
      <c r="B109" s="5" t="s">
        <v>5</v>
      </c>
      <c r="C109" s="5" t="s">
        <v>27</v>
      </c>
      <c r="D109" s="6" t="s">
        <v>8</v>
      </c>
      <c r="E109">
        <v>27</v>
      </c>
      <c r="F109" t="str">
        <f>VLOOKUP(E109,Planilha1!$B$2:$C$28,2,FALSE)</f>
        <v>São Paulo</v>
      </c>
      <c r="G109">
        <v>24</v>
      </c>
      <c r="H109" t="str">
        <f>VLOOKUP(G109,Planilha1!$B$2:$C$28,2,FALSE)</f>
        <v>Rio Grande do Sul</v>
      </c>
      <c r="I109" s="2" t="s">
        <v>54</v>
      </c>
      <c r="J109">
        <v>92.96</v>
      </c>
    </row>
    <row r="110" spans="1:10" ht="28.8" x14ac:dyDescent="0.3">
      <c r="A110" s="5" t="s">
        <v>4</v>
      </c>
      <c r="B110" s="5" t="s">
        <v>5</v>
      </c>
      <c r="C110" s="5" t="s">
        <v>28</v>
      </c>
      <c r="D110" s="6" t="s">
        <v>9</v>
      </c>
      <c r="E110">
        <v>27</v>
      </c>
      <c r="F110" t="str">
        <f>VLOOKUP(E110,Planilha1!$B$2:$C$28,2,FALSE)</f>
        <v>São Paulo</v>
      </c>
      <c r="G110">
        <v>24</v>
      </c>
      <c r="H110" t="str">
        <f>VLOOKUP(G110,Planilha1!$B$2:$C$28,2,FALSE)</f>
        <v>Rio Grande do Sul</v>
      </c>
      <c r="I110" s="2" t="s">
        <v>81</v>
      </c>
      <c r="J110">
        <v>75.8</v>
      </c>
    </row>
    <row r="111" spans="1:10" ht="57.6" x14ac:dyDescent="0.3">
      <c r="A111" s="5" t="s">
        <v>6</v>
      </c>
      <c r="B111" s="5" t="s">
        <v>5</v>
      </c>
      <c r="C111" s="5" t="s">
        <v>28</v>
      </c>
      <c r="D111" s="6" t="s">
        <v>10</v>
      </c>
      <c r="E111">
        <v>27</v>
      </c>
      <c r="F111" t="str">
        <f>VLOOKUP(E111,Planilha1!$B$2:$C$28,2,FALSE)</f>
        <v>São Paulo</v>
      </c>
      <c r="G111">
        <v>24</v>
      </c>
      <c r="H111" t="str">
        <f>VLOOKUP(G111,Planilha1!$B$2:$C$28,2,FALSE)</f>
        <v>Rio Grande do Sul</v>
      </c>
      <c r="I111" s="2" t="s">
        <v>82</v>
      </c>
      <c r="J111">
        <v>62.76</v>
      </c>
    </row>
    <row r="112" spans="1:10" ht="28.8" x14ac:dyDescent="0.3">
      <c r="A112" s="5" t="s">
        <v>7</v>
      </c>
      <c r="B112" s="5" t="s">
        <v>5</v>
      </c>
      <c r="C112" s="5" t="s">
        <v>28</v>
      </c>
      <c r="D112" s="6" t="s">
        <v>10</v>
      </c>
      <c r="E112">
        <v>27</v>
      </c>
      <c r="F112" t="str">
        <f>VLOOKUP(E112,Planilha1!$B$2:$C$28,2,FALSE)</f>
        <v>São Paulo</v>
      </c>
      <c r="G112">
        <v>24</v>
      </c>
      <c r="H112" t="str">
        <f>VLOOKUP(G112,Planilha1!$B$2:$C$28,2,FALSE)</f>
        <v>Rio Grande do Sul</v>
      </c>
      <c r="I112" s="2" t="s">
        <v>57</v>
      </c>
      <c r="J112">
        <v>62.76</v>
      </c>
    </row>
    <row r="113" spans="1:10" ht="28.8" x14ac:dyDescent="0.3">
      <c r="A113" s="5" t="s">
        <v>8</v>
      </c>
      <c r="B113" s="5" t="s">
        <v>5</v>
      </c>
      <c r="C113" s="5" t="s">
        <v>28</v>
      </c>
      <c r="D113" s="6" t="s">
        <v>10</v>
      </c>
      <c r="E113">
        <v>27</v>
      </c>
      <c r="F113" t="str">
        <f>VLOOKUP(E113,Planilha1!$B$2:$C$28,2,FALSE)</f>
        <v>São Paulo</v>
      </c>
      <c r="G113">
        <v>24</v>
      </c>
      <c r="H113" t="str">
        <f>VLOOKUP(G113,Planilha1!$B$2:$C$28,2,FALSE)</f>
        <v>Rio Grande do Sul</v>
      </c>
      <c r="I113" s="2" t="s">
        <v>57</v>
      </c>
      <c r="J113">
        <v>62.76</v>
      </c>
    </row>
    <row r="114" spans="1:10" ht="14.4" x14ac:dyDescent="0.3">
      <c r="A114" s="5" t="s">
        <v>9</v>
      </c>
      <c r="B114" s="5" t="s">
        <v>5</v>
      </c>
      <c r="C114" s="5" t="s">
        <v>28</v>
      </c>
      <c r="D114" s="6" t="s">
        <v>11</v>
      </c>
      <c r="E114">
        <v>27</v>
      </c>
      <c r="F114" t="str">
        <f>VLOOKUP(E114,Planilha1!$B$2:$C$28,2,FALSE)</f>
        <v>São Paulo</v>
      </c>
      <c r="G114">
        <v>24</v>
      </c>
      <c r="H114" t="str">
        <f>VLOOKUP(G114,Planilha1!$B$2:$C$28,2,FALSE)</f>
        <v>Rio Grande do Sul</v>
      </c>
      <c r="I114" s="2" t="s">
        <v>83</v>
      </c>
      <c r="J114">
        <v>72.42</v>
      </c>
    </row>
    <row r="115" spans="1:10" ht="28.8" x14ac:dyDescent="0.3">
      <c r="A115" s="5" t="s">
        <v>10</v>
      </c>
      <c r="B115" s="5" t="s">
        <v>5</v>
      </c>
      <c r="C115" s="5" t="s">
        <v>28</v>
      </c>
      <c r="D115" s="6" t="s">
        <v>12</v>
      </c>
      <c r="E115">
        <v>27</v>
      </c>
      <c r="F115" t="str">
        <f>VLOOKUP(E115,Planilha1!$B$2:$C$28,2,FALSE)</f>
        <v>São Paulo</v>
      </c>
      <c r="G115">
        <v>24</v>
      </c>
      <c r="H115" t="str">
        <f>VLOOKUP(G115,Planilha1!$B$2:$C$28,2,FALSE)</f>
        <v>Rio Grande do Sul</v>
      </c>
      <c r="I115" s="2" t="s">
        <v>84</v>
      </c>
      <c r="J115">
        <v>98.19</v>
      </c>
    </row>
    <row r="116" spans="1:10" ht="28.8" x14ac:dyDescent="0.3">
      <c r="A116" s="5" t="s">
        <v>11</v>
      </c>
      <c r="B116" s="5" t="s">
        <v>5</v>
      </c>
      <c r="C116" s="5" t="s">
        <v>28</v>
      </c>
      <c r="D116" s="6" t="s">
        <v>13</v>
      </c>
      <c r="E116">
        <v>27</v>
      </c>
      <c r="F116" t="str">
        <f>VLOOKUP(E116,Planilha1!$B$2:$C$28,2,FALSE)</f>
        <v>São Paulo</v>
      </c>
      <c r="G116">
        <v>24</v>
      </c>
      <c r="H116" t="str">
        <f>VLOOKUP(G116,Planilha1!$B$2:$C$28,2,FALSE)</f>
        <v>Rio Grande do Sul</v>
      </c>
      <c r="I116" s="2" t="s">
        <v>92</v>
      </c>
      <c r="J116">
        <v>84.91</v>
      </c>
    </row>
    <row r="117" spans="1:10" ht="14.4" x14ac:dyDescent="0.3">
      <c r="A117" s="5" t="s">
        <v>12</v>
      </c>
      <c r="B117" s="5" t="s">
        <v>5</v>
      </c>
      <c r="C117" s="5" t="s">
        <v>28</v>
      </c>
      <c r="D117" s="6" t="s">
        <v>13</v>
      </c>
      <c r="E117">
        <v>27</v>
      </c>
      <c r="F117" t="str">
        <f>VLOOKUP(E117,Planilha1!$B$2:$C$28,2,FALSE)</f>
        <v>São Paulo</v>
      </c>
      <c r="G117">
        <v>24</v>
      </c>
      <c r="H117" t="str">
        <f>VLOOKUP(G117,Planilha1!$B$2:$C$28,2,FALSE)</f>
        <v>Rio Grande do Sul</v>
      </c>
      <c r="I117" s="2" t="s">
        <v>85</v>
      </c>
      <c r="J117">
        <v>64.89</v>
      </c>
    </row>
    <row r="118" spans="1:10" ht="14.4" x14ac:dyDescent="0.3">
      <c r="A118" s="5" t="s">
        <v>13</v>
      </c>
      <c r="B118" s="5" t="s">
        <v>5</v>
      </c>
      <c r="C118" s="5" t="s">
        <v>28</v>
      </c>
      <c r="D118" s="6" t="s">
        <v>13</v>
      </c>
      <c r="E118">
        <v>27</v>
      </c>
      <c r="F118" t="str">
        <f>VLOOKUP(E118,Planilha1!$B$2:$C$28,2,FALSE)</f>
        <v>São Paulo</v>
      </c>
      <c r="G118">
        <v>24</v>
      </c>
      <c r="H118" t="str">
        <f>VLOOKUP(G118,Planilha1!$B$2:$C$28,2,FALSE)</f>
        <v>Rio Grande do Sul</v>
      </c>
      <c r="I118" s="2" t="s">
        <v>86</v>
      </c>
      <c r="J118">
        <v>84.91</v>
      </c>
    </row>
    <row r="119" spans="1:10" ht="14.4" x14ac:dyDescent="0.3">
      <c r="A119" s="5" t="s">
        <v>14</v>
      </c>
      <c r="B119" s="5" t="s">
        <v>5</v>
      </c>
      <c r="C119" s="5" t="s">
        <v>28</v>
      </c>
      <c r="D119" s="6" t="s">
        <v>14</v>
      </c>
      <c r="E119">
        <v>27</v>
      </c>
      <c r="F119" t="str">
        <f>VLOOKUP(E119,Planilha1!$B$2:$C$28,2,FALSE)</f>
        <v>São Paulo</v>
      </c>
      <c r="G119">
        <v>24</v>
      </c>
      <c r="H119" t="str">
        <f>VLOOKUP(G119,Planilha1!$B$2:$C$28,2,FALSE)</f>
        <v>Rio Grande do Sul</v>
      </c>
      <c r="I119" s="2" t="s">
        <v>87</v>
      </c>
      <c r="J119">
        <v>57.14</v>
      </c>
    </row>
    <row r="120" spans="1:10" ht="28.8" x14ac:dyDescent="0.3">
      <c r="A120" s="5" t="s">
        <v>15</v>
      </c>
      <c r="B120" s="5" t="s">
        <v>5</v>
      </c>
      <c r="C120" s="5" t="s">
        <v>28</v>
      </c>
      <c r="D120" s="6" t="s">
        <v>15</v>
      </c>
      <c r="E120">
        <v>27</v>
      </c>
      <c r="F120" t="str">
        <f>VLOOKUP(E120,Planilha1!$B$2:$C$28,2,FALSE)</f>
        <v>São Paulo</v>
      </c>
      <c r="G120">
        <v>24</v>
      </c>
      <c r="H120" t="str">
        <f>VLOOKUP(G120,Planilha1!$B$2:$C$28,2,FALSE)</f>
        <v>Rio Grande do Sul</v>
      </c>
      <c r="I120" s="2" t="s">
        <v>64</v>
      </c>
      <c r="J120">
        <v>103.66</v>
      </c>
    </row>
    <row r="121" spans="1:10" ht="14.4" x14ac:dyDescent="0.3">
      <c r="A121" s="5" t="s">
        <v>16</v>
      </c>
      <c r="B121" s="5" t="s">
        <v>5</v>
      </c>
      <c r="C121" s="5" t="s">
        <v>28</v>
      </c>
      <c r="D121" s="6" t="s">
        <v>16</v>
      </c>
      <c r="E121">
        <v>27</v>
      </c>
      <c r="F121" t="str">
        <f>VLOOKUP(E121,Planilha1!$B$2:$C$28,2,FALSE)</f>
        <v>São Paulo</v>
      </c>
      <c r="G121">
        <v>24</v>
      </c>
      <c r="H121" t="str">
        <f>VLOOKUP(G121,Planilha1!$B$2:$C$28,2,FALSE)</f>
        <v>Rio Grande do Sul</v>
      </c>
      <c r="I121" s="2" t="s">
        <v>65</v>
      </c>
      <c r="J121">
        <v>65.12</v>
      </c>
    </row>
    <row r="122" spans="1:10" ht="43.2" x14ac:dyDescent="0.3">
      <c r="A122" s="5" t="s">
        <v>17</v>
      </c>
      <c r="B122" s="5" t="s">
        <v>5</v>
      </c>
      <c r="C122" s="5" t="s">
        <v>28</v>
      </c>
      <c r="D122" s="6" t="s">
        <v>16</v>
      </c>
      <c r="E122">
        <v>27</v>
      </c>
      <c r="F122" t="str">
        <f>VLOOKUP(E122,Planilha1!$B$2:$C$28,2,FALSE)</f>
        <v>São Paulo</v>
      </c>
      <c r="G122">
        <v>24</v>
      </c>
      <c r="H122" t="str">
        <f>VLOOKUP(G122,Planilha1!$B$2:$C$28,2,FALSE)</f>
        <v>Rio Grande do Sul</v>
      </c>
      <c r="I122" s="2" t="s">
        <v>66</v>
      </c>
      <c r="J122">
        <v>65.12</v>
      </c>
    </row>
    <row r="123" spans="1:10" ht="28.8" x14ac:dyDescent="0.3">
      <c r="A123" s="5" t="s">
        <v>18</v>
      </c>
      <c r="B123" s="5" t="s">
        <v>5</v>
      </c>
      <c r="C123" s="5" t="s">
        <v>28</v>
      </c>
      <c r="D123" s="6" t="s">
        <v>16</v>
      </c>
      <c r="E123">
        <v>27</v>
      </c>
      <c r="F123" t="str">
        <f>VLOOKUP(E123,Planilha1!$B$2:$C$28,2,FALSE)</f>
        <v>São Paulo</v>
      </c>
      <c r="G123">
        <v>24</v>
      </c>
      <c r="H123" t="str">
        <f>VLOOKUP(G123,Planilha1!$B$2:$C$28,2,FALSE)</f>
        <v>Rio Grande do Sul</v>
      </c>
      <c r="I123" s="2" t="s">
        <v>67</v>
      </c>
      <c r="J123">
        <v>65.12</v>
      </c>
    </row>
    <row r="124" spans="1:10" ht="28.8" x14ac:dyDescent="0.3">
      <c r="A124" s="5" t="s">
        <v>19</v>
      </c>
      <c r="B124" s="5" t="s">
        <v>5</v>
      </c>
      <c r="C124" s="5" t="s">
        <v>28</v>
      </c>
      <c r="D124" s="6" t="s">
        <v>17</v>
      </c>
      <c r="E124">
        <v>27</v>
      </c>
      <c r="F124" t="str">
        <f>VLOOKUP(E124,Planilha1!$B$2:$C$28,2,FALSE)</f>
        <v>São Paulo</v>
      </c>
      <c r="G124">
        <v>24</v>
      </c>
      <c r="H124" t="str">
        <f>VLOOKUP(G124,Planilha1!$B$2:$C$28,2,FALSE)</f>
        <v>Rio Grande do Sul</v>
      </c>
      <c r="I124" s="2" t="s">
        <v>93</v>
      </c>
      <c r="J124">
        <v>92.78</v>
      </c>
    </row>
    <row r="125" spans="1:10" ht="14.4" x14ac:dyDescent="0.3">
      <c r="A125" s="5" t="s">
        <v>20</v>
      </c>
      <c r="B125" s="5" t="s">
        <v>5</v>
      </c>
      <c r="C125" s="5" t="s">
        <v>28</v>
      </c>
      <c r="D125" s="6" t="s">
        <v>17</v>
      </c>
      <c r="E125">
        <v>27</v>
      </c>
      <c r="F125" t="str">
        <f>VLOOKUP(E125,Planilha1!$B$2:$C$28,2,FALSE)</f>
        <v>São Paulo</v>
      </c>
      <c r="G125">
        <v>24</v>
      </c>
      <c r="H125" t="str">
        <f>VLOOKUP(G125,Planilha1!$B$2:$C$28,2,FALSE)</f>
        <v>Rio Grande do Sul</v>
      </c>
      <c r="I125" s="2" t="s">
        <v>69</v>
      </c>
      <c r="J125">
        <v>92.78</v>
      </c>
    </row>
    <row r="126" spans="1:10" ht="43.2" x14ac:dyDescent="0.3">
      <c r="A126" s="5" t="s">
        <v>21</v>
      </c>
      <c r="B126" s="5" t="s">
        <v>5</v>
      </c>
      <c r="C126" s="5" t="s">
        <v>28</v>
      </c>
      <c r="D126" s="6" t="s">
        <v>17</v>
      </c>
      <c r="E126">
        <v>27</v>
      </c>
      <c r="F126" t="str">
        <f>VLOOKUP(E126,Planilha1!$B$2:$C$28,2,FALSE)</f>
        <v>São Paulo</v>
      </c>
      <c r="G126">
        <v>24</v>
      </c>
      <c r="H126" t="str">
        <f>VLOOKUP(G126,Planilha1!$B$2:$C$28,2,FALSE)</f>
        <v>Rio Grande do Sul</v>
      </c>
      <c r="I126" s="2" t="s">
        <v>94</v>
      </c>
      <c r="J126">
        <v>92.78</v>
      </c>
    </row>
    <row r="127" spans="1:10" ht="14.4" x14ac:dyDescent="0.3">
      <c r="A127" s="5" t="s">
        <v>22</v>
      </c>
      <c r="B127" s="5" t="s">
        <v>5</v>
      </c>
      <c r="C127" s="5" t="s">
        <v>28</v>
      </c>
      <c r="D127" s="6" t="s">
        <v>18</v>
      </c>
      <c r="E127" t="s">
        <v>71</v>
      </c>
      <c r="F127" t="e">
        <f>VLOOKUP(E127,Planilha1!$B$2:$C$28,2,FALSE)</f>
        <v>#N/A</v>
      </c>
      <c r="H127" t="e">
        <f>VLOOKUP(G127,Planilha1!$B$2:$C$28,2,FALSE)</f>
        <v>#N/A</v>
      </c>
    </row>
    <row r="128" spans="1:10" ht="28.8" x14ac:dyDescent="0.3">
      <c r="D128" s="6" t="s">
        <v>19</v>
      </c>
      <c r="E128">
        <v>27</v>
      </c>
      <c r="F128" t="str">
        <f>VLOOKUP(E128,Planilha1!$B$2:$C$28,2,FALSE)</f>
        <v>São Paulo</v>
      </c>
      <c r="G128">
        <v>24</v>
      </c>
      <c r="H128" t="str">
        <f>VLOOKUP(G128,Planilha1!$B$2:$C$28,2,FALSE)</f>
        <v>Rio Grande do Sul</v>
      </c>
      <c r="I128" s="2" t="s">
        <v>72</v>
      </c>
      <c r="J128">
        <v>94.32</v>
      </c>
    </row>
    <row r="129" spans="4:10" ht="28.8" x14ac:dyDescent="0.3">
      <c r="D129" s="6" t="s">
        <v>19</v>
      </c>
      <c r="E129">
        <v>27</v>
      </c>
      <c r="F129" t="str">
        <f>VLOOKUP(E129,Planilha1!$B$2:$C$28,2,FALSE)</f>
        <v>São Paulo</v>
      </c>
      <c r="G129">
        <v>24</v>
      </c>
      <c r="H129" t="str">
        <f>VLOOKUP(G129,Planilha1!$B$2:$C$28,2,FALSE)</f>
        <v>Rio Grande do Sul</v>
      </c>
      <c r="I129" s="2" t="s">
        <v>73</v>
      </c>
      <c r="J129">
        <v>94.32</v>
      </c>
    </row>
    <row r="130" spans="4:10" ht="28.8" x14ac:dyDescent="0.3">
      <c r="D130" s="6" t="s">
        <v>19</v>
      </c>
      <c r="E130">
        <v>27</v>
      </c>
      <c r="F130" t="str">
        <f>VLOOKUP(E130,Planilha1!$B$2:$C$28,2,FALSE)</f>
        <v>São Paulo</v>
      </c>
      <c r="G130">
        <v>24</v>
      </c>
      <c r="H130" t="str">
        <f>VLOOKUP(G130,Planilha1!$B$2:$C$28,2,FALSE)</f>
        <v>Rio Grande do Sul</v>
      </c>
      <c r="I130" s="2" t="s">
        <v>88</v>
      </c>
      <c r="J130">
        <v>59.64</v>
      </c>
    </row>
    <row r="131" spans="4:10" ht="14.4" x14ac:dyDescent="0.3">
      <c r="D131" s="6" t="s">
        <v>20</v>
      </c>
      <c r="E131">
        <v>27</v>
      </c>
      <c r="F131" t="str">
        <f>VLOOKUP(E131,Planilha1!$B$2:$C$28,2,FALSE)</f>
        <v>São Paulo</v>
      </c>
      <c r="G131">
        <v>24</v>
      </c>
      <c r="H131" t="str">
        <f>VLOOKUP(G131,Planilha1!$B$2:$C$28,2,FALSE)</f>
        <v>Rio Grande do Sul</v>
      </c>
      <c r="I131" s="2" t="s">
        <v>95</v>
      </c>
      <c r="J131">
        <v>59.83</v>
      </c>
    </row>
    <row r="132" spans="4:10" ht="43.2" x14ac:dyDescent="0.3">
      <c r="D132" s="6" t="s">
        <v>20</v>
      </c>
      <c r="E132">
        <v>27</v>
      </c>
      <c r="F132" t="str">
        <f>VLOOKUP(E132,Planilha1!$B$2:$C$28,2,FALSE)</f>
        <v>São Paulo</v>
      </c>
      <c r="G132">
        <v>24</v>
      </c>
      <c r="H132" t="str">
        <f>VLOOKUP(G132,Planilha1!$B$2:$C$28,2,FALSE)</f>
        <v>Rio Grande do Sul</v>
      </c>
      <c r="I132" s="2" t="s">
        <v>76</v>
      </c>
      <c r="J132">
        <v>51.21</v>
      </c>
    </row>
    <row r="133" spans="4:10" ht="57.6" x14ac:dyDescent="0.3">
      <c r="D133" s="6" t="s">
        <v>21</v>
      </c>
      <c r="E133">
        <v>27</v>
      </c>
      <c r="F133" t="str">
        <f>VLOOKUP(E133,Planilha1!$B$2:$C$28,2,FALSE)</f>
        <v>São Paulo</v>
      </c>
      <c r="G133">
        <v>24</v>
      </c>
      <c r="H133" t="str">
        <f>VLOOKUP(G133,Planilha1!$B$2:$C$28,2,FALSE)</f>
        <v>Rio Grande do Sul</v>
      </c>
      <c r="I133" s="2" t="s">
        <v>89</v>
      </c>
      <c r="J133">
        <v>70.599999999999994</v>
      </c>
    </row>
    <row r="134" spans="4:10" ht="28.8" x14ac:dyDescent="0.3">
      <c r="D134" s="6" t="s">
        <v>22</v>
      </c>
      <c r="E134">
        <v>27</v>
      </c>
      <c r="F134" t="str">
        <f>VLOOKUP(E134,Planilha1!$B$2:$C$28,2,FALSE)</f>
        <v>São Paulo</v>
      </c>
      <c r="G134">
        <v>24</v>
      </c>
      <c r="H134" t="str">
        <f>VLOOKUP(G134,Planilha1!$B$2:$C$28,2,FALSE)</f>
        <v>Rio Grande do Sul</v>
      </c>
      <c r="I134" s="2" t="s">
        <v>90</v>
      </c>
      <c r="J134">
        <v>62.55</v>
      </c>
    </row>
    <row r="135" spans="4:10" ht="187.2" x14ac:dyDescent="0.3">
      <c r="D135" s="6" t="s">
        <v>4</v>
      </c>
      <c r="E135">
        <v>27</v>
      </c>
      <c r="F135" t="str">
        <f>VLOOKUP(E135,Planilha1!$B$2:$C$28,2,FALSE)</f>
        <v>São Paulo</v>
      </c>
      <c r="G135">
        <v>19</v>
      </c>
      <c r="H135" t="str">
        <f>VLOOKUP(G135,Planilha1!$B$2:$C$28,2,FALSE)</f>
        <v>Paraná</v>
      </c>
      <c r="I135" s="2" t="s">
        <v>91</v>
      </c>
      <c r="J135">
        <v>54.59</v>
      </c>
    </row>
    <row r="136" spans="4:10" ht="14.4" x14ac:dyDescent="0.3">
      <c r="D136" s="6" t="s">
        <v>6</v>
      </c>
      <c r="E136">
        <v>27</v>
      </c>
      <c r="F136" t="str">
        <f>VLOOKUP(E136,Planilha1!$B$2:$C$28,2,FALSE)</f>
        <v>São Paulo</v>
      </c>
      <c r="G136">
        <v>19</v>
      </c>
      <c r="H136" t="str">
        <f>VLOOKUP(G136,Planilha1!$B$2:$C$28,2,FALSE)</f>
        <v>Paraná</v>
      </c>
      <c r="I136" s="2" t="s">
        <v>52</v>
      </c>
      <c r="J136">
        <v>31.75</v>
      </c>
    </row>
    <row r="137" spans="4:10" ht="28.8" x14ac:dyDescent="0.3">
      <c r="D137" s="6" t="s">
        <v>7</v>
      </c>
      <c r="E137">
        <v>27</v>
      </c>
      <c r="F137" t="str">
        <f>VLOOKUP(E137,Planilha1!$B$2:$C$28,2,FALSE)</f>
        <v>São Paulo</v>
      </c>
      <c r="G137">
        <v>19</v>
      </c>
      <c r="H137" t="str">
        <f>VLOOKUP(G137,Planilha1!$B$2:$C$28,2,FALSE)</f>
        <v>Paraná</v>
      </c>
      <c r="I137" s="2" t="s">
        <v>53</v>
      </c>
      <c r="J137">
        <v>43.93</v>
      </c>
    </row>
    <row r="138" spans="4:10" ht="43.2" x14ac:dyDescent="0.3">
      <c r="D138" s="6" t="s">
        <v>8</v>
      </c>
      <c r="E138">
        <v>27</v>
      </c>
      <c r="F138" t="str">
        <f>VLOOKUP(E138,Planilha1!$B$2:$C$28,2,FALSE)</f>
        <v>São Paulo</v>
      </c>
      <c r="G138">
        <v>19</v>
      </c>
      <c r="H138" t="str">
        <f>VLOOKUP(G138,Planilha1!$B$2:$C$28,2,FALSE)</f>
        <v>Paraná</v>
      </c>
      <c r="I138" s="2" t="s">
        <v>54</v>
      </c>
      <c r="J138">
        <v>38.74</v>
      </c>
    </row>
    <row r="139" spans="4:10" ht="28.8" x14ac:dyDescent="0.3">
      <c r="D139" s="6" t="s">
        <v>9</v>
      </c>
      <c r="E139">
        <v>27</v>
      </c>
      <c r="F139" t="str">
        <f>VLOOKUP(E139,Planilha1!$B$2:$C$28,2,FALSE)</f>
        <v>São Paulo</v>
      </c>
      <c r="G139">
        <v>19</v>
      </c>
      <c r="H139" t="str">
        <f>VLOOKUP(G139,Planilha1!$B$2:$C$28,2,FALSE)</f>
        <v>Paraná</v>
      </c>
      <c r="I139" s="2" t="s">
        <v>55</v>
      </c>
      <c r="J139">
        <v>50.48</v>
      </c>
    </row>
    <row r="140" spans="4:10" ht="57.6" x14ac:dyDescent="0.3">
      <c r="D140" s="6" t="s">
        <v>10</v>
      </c>
      <c r="E140">
        <v>27</v>
      </c>
      <c r="F140" t="str">
        <f>VLOOKUP(E140,Planilha1!$B$2:$C$28,2,FALSE)</f>
        <v>São Paulo</v>
      </c>
      <c r="G140">
        <v>19</v>
      </c>
      <c r="H140" t="str">
        <f>VLOOKUP(G140,Planilha1!$B$2:$C$28,2,FALSE)</f>
        <v>Paraná</v>
      </c>
      <c r="I140" s="2" t="s">
        <v>96</v>
      </c>
      <c r="J140">
        <v>19.82</v>
      </c>
    </row>
    <row r="141" spans="4:10" ht="28.8" x14ac:dyDescent="0.3">
      <c r="D141" s="6" t="s">
        <v>10</v>
      </c>
      <c r="E141">
        <v>27</v>
      </c>
      <c r="F141" t="str">
        <f>VLOOKUP(E141,Planilha1!$B$2:$C$28,2,FALSE)</f>
        <v>São Paulo</v>
      </c>
      <c r="G141">
        <v>19</v>
      </c>
      <c r="H141" t="str">
        <f>VLOOKUP(G141,Planilha1!$B$2:$C$28,2,FALSE)</f>
        <v>Paraná</v>
      </c>
      <c r="I141" s="2" t="s">
        <v>57</v>
      </c>
      <c r="J141">
        <v>23.06</v>
      </c>
    </row>
    <row r="142" spans="4:10" ht="28.8" x14ac:dyDescent="0.3">
      <c r="D142" s="6" t="s">
        <v>10</v>
      </c>
      <c r="E142">
        <v>27</v>
      </c>
      <c r="F142" t="str">
        <f>VLOOKUP(E142,Planilha1!$B$2:$C$28,2,FALSE)</f>
        <v>São Paulo</v>
      </c>
      <c r="G142">
        <v>19</v>
      </c>
      <c r="H142" t="str">
        <f>VLOOKUP(G142,Planilha1!$B$2:$C$28,2,FALSE)</f>
        <v>Paraná</v>
      </c>
      <c r="I142" s="2" t="s">
        <v>57</v>
      </c>
      <c r="J142">
        <v>23.06</v>
      </c>
    </row>
    <row r="143" spans="4:10" ht="14.4" x14ac:dyDescent="0.3">
      <c r="D143" s="6" t="s">
        <v>11</v>
      </c>
      <c r="E143">
        <v>27</v>
      </c>
      <c r="F143" t="str">
        <f>VLOOKUP(E143,Planilha1!$B$2:$C$28,2,FALSE)</f>
        <v>São Paulo</v>
      </c>
      <c r="G143">
        <v>19</v>
      </c>
      <c r="H143" t="str">
        <f>VLOOKUP(G143,Planilha1!$B$2:$C$28,2,FALSE)</f>
        <v>Paraná</v>
      </c>
      <c r="I143" s="2" t="s">
        <v>83</v>
      </c>
      <c r="J143">
        <v>32.44</v>
      </c>
    </row>
    <row r="144" spans="4:10" ht="28.8" x14ac:dyDescent="0.3">
      <c r="D144" s="6" t="s">
        <v>12</v>
      </c>
      <c r="E144">
        <v>27</v>
      </c>
      <c r="F144" t="str">
        <f>VLOOKUP(E144,Planilha1!$B$2:$C$28,2,FALSE)</f>
        <v>São Paulo</v>
      </c>
      <c r="G144">
        <v>19</v>
      </c>
      <c r="H144" t="str">
        <f>VLOOKUP(G144,Planilha1!$B$2:$C$28,2,FALSE)</f>
        <v>Paraná</v>
      </c>
      <c r="I144" s="2" t="s">
        <v>59</v>
      </c>
      <c r="J144">
        <v>39.08</v>
      </c>
    </row>
    <row r="145" spans="4:10" ht="28.8" x14ac:dyDescent="0.3">
      <c r="D145" s="6" t="s">
        <v>13</v>
      </c>
      <c r="E145">
        <v>27</v>
      </c>
      <c r="F145" t="str">
        <f>VLOOKUP(E145,Planilha1!$B$2:$C$28,2,FALSE)</f>
        <v>São Paulo</v>
      </c>
      <c r="G145">
        <v>19</v>
      </c>
      <c r="H145" t="str">
        <f>VLOOKUP(G145,Planilha1!$B$2:$C$28,2,FALSE)</f>
        <v>Paraná</v>
      </c>
      <c r="I145" s="2" t="s">
        <v>60</v>
      </c>
      <c r="J145">
        <v>37.79</v>
      </c>
    </row>
    <row r="146" spans="4:10" ht="14.4" x14ac:dyDescent="0.3">
      <c r="D146" s="6" t="s">
        <v>13</v>
      </c>
      <c r="E146">
        <v>27</v>
      </c>
      <c r="F146" t="str">
        <f>VLOOKUP(E146,Planilha1!$B$2:$C$28,2,FALSE)</f>
        <v>São Paulo</v>
      </c>
      <c r="G146">
        <v>19</v>
      </c>
      <c r="H146" t="str">
        <f>VLOOKUP(G146,Planilha1!$B$2:$C$28,2,FALSE)</f>
        <v>Paraná</v>
      </c>
      <c r="I146" s="2" t="s">
        <v>97</v>
      </c>
      <c r="J146">
        <v>26</v>
      </c>
    </row>
    <row r="147" spans="4:10" ht="14.4" x14ac:dyDescent="0.3">
      <c r="D147" s="6" t="s">
        <v>13</v>
      </c>
      <c r="E147">
        <v>27</v>
      </c>
      <c r="F147" t="str">
        <f>VLOOKUP(E147,Planilha1!$B$2:$C$28,2,FALSE)</f>
        <v>São Paulo</v>
      </c>
      <c r="G147">
        <v>19</v>
      </c>
      <c r="H147" t="str">
        <f>VLOOKUP(G147,Planilha1!$B$2:$C$28,2,FALSE)</f>
        <v>Paraná</v>
      </c>
      <c r="I147" s="2" t="s">
        <v>86</v>
      </c>
      <c r="J147">
        <v>37.79</v>
      </c>
    </row>
    <row r="148" spans="4:10" ht="14.4" x14ac:dyDescent="0.3">
      <c r="D148" s="6" t="s">
        <v>14</v>
      </c>
      <c r="E148">
        <v>27</v>
      </c>
      <c r="F148" t="str">
        <f>VLOOKUP(E148,Planilha1!$B$2:$C$28,2,FALSE)</f>
        <v>São Paulo</v>
      </c>
      <c r="G148">
        <v>19</v>
      </c>
      <c r="H148" t="str">
        <f>VLOOKUP(G148,Planilha1!$B$2:$C$28,2,FALSE)</f>
        <v>Paraná</v>
      </c>
      <c r="I148" s="2" t="s">
        <v>63</v>
      </c>
      <c r="J148">
        <v>35.36</v>
      </c>
    </row>
    <row r="149" spans="4:10" ht="28.8" x14ac:dyDescent="0.3">
      <c r="D149" s="6" t="s">
        <v>15</v>
      </c>
      <c r="E149">
        <v>27</v>
      </c>
      <c r="F149" t="str">
        <f>VLOOKUP(E149,Planilha1!$B$2:$C$28,2,FALSE)</f>
        <v>São Paulo</v>
      </c>
      <c r="G149">
        <v>19</v>
      </c>
      <c r="H149" t="str">
        <f>VLOOKUP(G149,Planilha1!$B$2:$C$28,2,FALSE)</f>
        <v>Paraná</v>
      </c>
      <c r="I149" s="2" t="s">
        <v>64</v>
      </c>
      <c r="J149">
        <v>52.23</v>
      </c>
    </row>
    <row r="150" spans="4:10" ht="14.4" x14ac:dyDescent="0.3">
      <c r="D150" s="6" t="s">
        <v>16</v>
      </c>
      <c r="E150">
        <v>27</v>
      </c>
      <c r="F150" t="str">
        <f>VLOOKUP(E150,Planilha1!$B$2:$C$28,2,FALSE)</f>
        <v>São Paulo</v>
      </c>
      <c r="G150">
        <v>19</v>
      </c>
      <c r="H150" t="str">
        <f>VLOOKUP(G150,Planilha1!$B$2:$C$28,2,FALSE)</f>
        <v>Paraná</v>
      </c>
      <c r="I150" s="2" t="s">
        <v>98</v>
      </c>
      <c r="J150">
        <v>29.71</v>
      </c>
    </row>
    <row r="151" spans="4:10" ht="43.2" x14ac:dyDescent="0.3">
      <c r="D151" s="6" t="s">
        <v>16</v>
      </c>
      <c r="E151">
        <v>27</v>
      </c>
      <c r="F151" t="str">
        <f>VLOOKUP(E151,Planilha1!$B$2:$C$28,2,FALSE)</f>
        <v>São Paulo</v>
      </c>
      <c r="G151">
        <v>19</v>
      </c>
      <c r="H151" t="str">
        <f>VLOOKUP(G151,Planilha1!$B$2:$C$28,2,FALSE)</f>
        <v>Paraná</v>
      </c>
      <c r="I151" s="2" t="s">
        <v>66</v>
      </c>
      <c r="J151">
        <v>29.71</v>
      </c>
    </row>
    <row r="152" spans="4:10" ht="28.8" x14ac:dyDescent="0.3">
      <c r="D152" s="6" t="s">
        <v>16</v>
      </c>
      <c r="E152">
        <v>27</v>
      </c>
      <c r="F152" t="str">
        <f>VLOOKUP(E152,Planilha1!$B$2:$C$28,2,FALSE)</f>
        <v>São Paulo</v>
      </c>
      <c r="G152">
        <v>19</v>
      </c>
      <c r="H152" t="str">
        <f>VLOOKUP(G152,Planilha1!$B$2:$C$28,2,FALSE)</f>
        <v>Paraná</v>
      </c>
      <c r="I152" s="2" t="s">
        <v>67</v>
      </c>
      <c r="J152">
        <v>29.71</v>
      </c>
    </row>
    <row r="153" spans="4:10" ht="28.8" x14ac:dyDescent="0.3">
      <c r="D153" s="6" t="s">
        <v>17</v>
      </c>
      <c r="E153">
        <v>27</v>
      </c>
      <c r="F153" t="str">
        <f>VLOOKUP(E153,Planilha1!$B$2:$C$28,2,FALSE)</f>
        <v>São Paulo</v>
      </c>
      <c r="G153">
        <v>19</v>
      </c>
      <c r="H153" t="str">
        <f>VLOOKUP(G153,Planilha1!$B$2:$C$28,2,FALSE)</f>
        <v>Paraná</v>
      </c>
      <c r="I153" s="2" t="s">
        <v>68</v>
      </c>
      <c r="J153">
        <v>48.41</v>
      </c>
    </row>
    <row r="154" spans="4:10" ht="14.4" x14ac:dyDescent="0.3">
      <c r="D154" s="6" t="s">
        <v>17</v>
      </c>
      <c r="E154">
        <v>27</v>
      </c>
      <c r="F154" t="str">
        <f>VLOOKUP(E154,Planilha1!$B$2:$C$28,2,FALSE)</f>
        <v>São Paulo</v>
      </c>
      <c r="G154">
        <v>19</v>
      </c>
      <c r="H154" t="str">
        <f>VLOOKUP(G154,Planilha1!$B$2:$C$28,2,FALSE)</f>
        <v>Paraná</v>
      </c>
      <c r="I154" s="2" t="s">
        <v>69</v>
      </c>
      <c r="J154">
        <v>48.41</v>
      </c>
    </row>
    <row r="155" spans="4:10" ht="43.2" x14ac:dyDescent="0.3">
      <c r="D155" s="6" t="s">
        <v>17</v>
      </c>
      <c r="E155">
        <v>27</v>
      </c>
      <c r="F155" t="str">
        <f>VLOOKUP(E155,Planilha1!$B$2:$C$28,2,FALSE)</f>
        <v>São Paulo</v>
      </c>
      <c r="G155">
        <v>19</v>
      </c>
      <c r="H155" t="str">
        <f>VLOOKUP(G155,Planilha1!$B$2:$C$28,2,FALSE)</f>
        <v>Paraná</v>
      </c>
      <c r="I155" s="2" t="s">
        <v>70</v>
      </c>
      <c r="J155">
        <v>48.41</v>
      </c>
    </row>
    <row r="156" spans="4:10" ht="14.4" x14ac:dyDescent="0.3">
      <c r="D156" s="6" t="s">
        <v>18</v>
      </c>
      <c r="E156" t="s">
        <v>71</v>
      </c>
      <c r="F156" t="e">
        <f>VLOOKUP(E156,Planilha1!$B$2:$C$28,2,FALSE)</f>
        <v>#N/A</v>
      </c>
      <c r="H156" t="e">
        <f>VLOOKUP(G156,Planilha1!$B$2:$C$28,2,FALSE)</f>
        <v>#N/A</v>
      </c>
    </row>
    <row r="157" spans="4:10" ht="28.8" x14ac:dyDescent="0.3">
      <c r="D157" s="6" t="s">
        <v>19</v>
      </c>
      <c r="E157">
        <v>27</v>
      </c>
      <c r="F157" t="str">
        <f>VLOOKUP(E157,Planilha1!$B$2:$C$28,2,FALSE)</f>
        <v>São Paulo</v>
      </c>
      <c r="G157">
        <v>19</v>
      </c>
      <c r="H157" t="str">
        <f>VLOOKUP(G157,Planilha1!$B$2:$C$28,2,FALSE)</f>
        <v>Paraná</v>
      </c>
      <c r="I157" s="2" t="s">
        <v>72</v>
      </c>
      <c r="J157">
        <v>32.200000000000003</v>
      </c>
    </row>
    <row r="158" spans="4:10" ht="28.8" x14ac:dyDescent="0.3">
      <c r="D158" s="6" t="s">
        <v>19</v>
      </c>
      <c r="E158">
        <v>27</v>
      </c>
      <c r="F158" t="str">
        <f>VLOOKUP(E158,Planilha1!$B$2:$C$28,2,FALSE)</f>
        <v>São Paulo</v>
      </c>
      <c r="G158">
        <v>19</v>
      </c>
      <c r="H158" t="str">
        <f>VLOOKUP(G158,Planilha1!$B$2:$C$28,2,FALSE)</f>
        <v>Paraná</v>
      </c>
      <c r="I158" s="2" t="s">
        <v>73</v>
      </c>
      <c r="J158">
        <v>32.19</v>
      </c>
    </row>
    <row r="159" spans="4:10" ht="14.4" x14ac:dyDescent="0.3">
      <c r="D159" s="6" t="s">
        <v>19</v>
      </c>
      <c r="E159" t="s">
        <v>71</v>
      </c>
      <c r="F159" t="e">
        <f>VLOOKUP(E159,Planilha1!$B$2:$C$28,2,FALSE)</f>
        <v>#N/A</v>
      </c>
      <c r="H159" t="e">
        <f>VLOOKUP(G159,Planilha1!$B$2:$C$28,2,FALSE)</f>
        <v>#N/A</v>
      </c>
    </row>
    <row r="160" spans="4:10" ht="14.4" x14ac:dyDescent="0.3">
      <c r="D160" s="6" t="s">
        <v>20</v>
      </c>
      <c r="E160">
        <v>27</v>
      </c>
      <c r="F160" t="str">
        <f>VLOOKUP(E160,Planilha1!$B$2:$C$28,2,FALSE)</f>
        <v>São Paulo</v>
      </c>
      <c r="G160">
        <v>19</v>
      </c>
      <c r="H160" t="str">
        <f>VLOOKUP(G160,Planilha1!$B$2:$C$28,2,FALSE)</f>
        <v>Paraná</v>
      </c>
      <c r="I160" s="2" t="s">
        <v>75</v>
      </c>
      <c r="J160">
        <v>52.74</v>
      </c>
    </row>
    <row r="161" spans="4:10" ht="43.2" x14ac:dyDescent="0.3">
      <c r="D161" s="6" t="s">
        <v>20</v>
      </c>
      <c r="E161">
        <v>27</v>
      </c>
      <c r="F161" t="str">
        <f>VLOOKUP(E161,Planilha1!$B$2:$C$28,2,FALSE)</f>
        <v>São Paulo</v>
      </c>
      <c r="G161">
        <v>19</v>
      </c>
      <c r="H161" t="str">
        <f>VLOOKUP(G161,Planilha1!$B$2:$C$28,2,FALSE)</f>
        <v>Paraná</v>
      </c>
      <c r="I161" s="2" t="s">
        <v>76</v>
      </c>
      <c r="J161">
        <v>28.51</v>
      </c>
    </row>
    <row r="162" spans="4:10" ht="72" x14ac:dyDescent="0.3">
      <c r="D162" s="6" t="s">
        <v>21</v>
      </c>
      <c r="E162">
        <v>27</v>
      </c>
      <c r="F162" t="str">
        <f>VLOOKUP(E162,Planilha1!$B$2:$C$28,2,FALSE)</f>
        <v>São Paulo</v>
      </c>
      <c r="G162">
        <v>19</v>
      </c>
      <c r="H162" t="str">
        <f>VLOOKUP(G162,Planilha1!$B$2:$C$28,2,FALSE)</f>
        <v>Paraná</v>
      </c>
      <c r="I162" s="2" t="s">
        <v>77</v>
      </c>
      <c r="J162">
        <v>39.33</v>
      </c>
    </row>
    <row r="163" spans="4:10" ht="28.8" x14ac:dyDescent="0.3">
      <c r="D163" s="6" t="s">
        <v>22</v>
      </c>
      <c r="E163">
        <v>27</v>
      </c>
      <c r="F163" t="str">
        <f>VLOOKUP(E163,Planilha1!$B$2:$C$28,2,FALSE)</f>
        <v>São Paulo</v>
      </c>
      <c r="G163">
        <v>19</v>
      </c>
      <c r="H163" t="str">
        <f>VLOOKUP(G163,Planilha1!$B$2:$C$28,2,FALSE)</f>
        <v>Paraná</v>
      </c>
      <c r="I163" s="2" t="s">
        <v>99</v>
      </c>
      <c r="J163">
        <v>28.02</v>
      </c>
    </row>
    <row r="164" spans="4:10" ht="14.4" x14ac:dyDescent="0.3">
      <c r="D164" s="6" t="s">
        <v>4</v>
      </c>
      <c r="E164" t="s">
        <v>71</v>
      </c>
      <c r="F164" t="e">
        <f>VLOOKUP(E164,Planilha1!$B$2:$C$28,2,FALSE)</f>
        <v>#N/A</v>
      </c>
      <c r="H164" t="e">
        <f>VLOOKUP(G164,Planilha1!$B$2:$C$28,2,FALSE)</f>
        <v>#N/A</v>
      </c>
    </row>
    <row r="165" spans="4:10" ht="14.4" x14ac:dyDescent="0.3">
      <c r="D165" s="6" t="s">
        <v>6</v>
      </c>
      <c r="E165" t="s">
        <v>71</v>
      </c>
      <c r="F165" t="e">
        <f>VLOOKUP(E165,Planilha1!$B$2:$C$28,2,FALSE)</f>
        <v>#N/A</v>
      </c>
      <c r="H165" t="e">
        <f>VLOOKUP(G165,Planilha1!$B$2:$C$28,2,FALSE)</f>
        <v>#N/A</v>
      </c>
    </row>
    <row r="166" spans="4:10" ht="14.4" x14ac:dyDescent="0.3">
      <c r="D166" s="6" t="s">
        <v>7</v>
      </c>
      <c r="E166" t="s">
        <v>71</v>
      </c>
      <c r="F166" t="e">
        <f>VLOOKUP(E166,Planilha1!$B$2:$C$28,2,FALSE)</f>
        <v>#N/A</v>
      </c>
      <c r="H166" t="e">
        <f>VLOOKUP(G166,Planilha1!$B$2:$C$28,2,FALSE)</f>
        <v>#N/A</v>
      </c>
    </row>
    <row r="167" spans="4:10" ht="14.4" x14ac:dyDescent="0.3">
      <c r="D167" s="6" t="s">
        <v>8</v>
      </c>
      <c r="E167" t="s">
        <v>71</v>
      </c>
      <c r="F167" t="e">
        <f>VLOOKUP(E167,Planilha1!$B$2:$C$28,2,FALSE)</f>
        <v>#N/A</v>
      </c>
      <c r="H167" t="e">
        <f>VLOOKUP(G167,Planilha1!$B$2:$C$28,2,FALSE)</f>
        <v>#N/A</v>
      </c>
    </row>
    <row r="168" spans="4:10" ht="14.4" x14ac:dyDescent="0.3">
      <c r="D168" s="6" t="s">
        <v>9</v>
      </c>
      <c r="E168" t="s">
        <v>71</v>
      </c>
      <c r="F168" t="e">
        <f>VLOOKUP(E168,Planilha1!$B$2:$C$28,2,FALSE)</f>
        <v>#N/A</v>
      </c>
      <c r="H168" t="e">
        <f>VLOOKUP(G168,Planilha1!$B$2:$C$28,2,FALSE)</f>
        <v>#N/A</v>
      </c>
    </row>
    <row r="169" spans="4:10" ht="14.4" x14ac:dyDescent="0.3">
      <c r="D169" s="6" t="s">
        <v>10</v>
      </c>
      <c r="E169" t="s">
        <v>71</v>
      </c>
      <c r="F169" t="e">
        <f>VLOOKUP(E169,Planilha1!$B$2:$C$28,2,FALSE)</f>
        <v>#N/A</v>
      </c>
      <c r="H169" t="e">
        <f>VLOOKUP(G169,Planilha1!$B$2:$C$28,2,FALSE)</f>
        <v>#N/A</v>
      </c>
    </row>
    <row r="170" spans="4:10" ht="14.4" x14ac:dyDescent="0.3">
      <c r="D170" s="6" t="s">
        <v>10</v>
      </c>
      <c r="E170" t="s">
        <v>71</v>
      </c>
      <c r="F170" t="e">
        <f>VLOOKUP(E170,Planilha1!$B$2:$C$28,2,FALSE)</f>
        <v>#N/A</v>
      </c>
      <c r="H170" t="e">
        <f>VLOOKUP(G170,Planilha1!$B$2:$C$28,2,FALSE)</f>
        <v>#N/A</v>
      </c>
    </row>
    <row r="171" spans="4:10" ht="14.4" x14ac:dyDescent="0.3">
      <c r="D171" s="6" t="s">
        <v>10</v>
      </c>
      <c r="E171" t="s">
        <v>71</v>
      </c>
      <c r="F171" t="e">
        <f>VLOOKUP(E171,Planilha1!$B$2:$C$28,2,FALSE)</f>
        <v>#N/A</v>
      </c>
      <c r="H171" t="e">
        <f>VLOOKUP(G171,Planilha1!$B$2:$C$28,2,FALSE)</f>
        <v>#N/A</v>
      </c>
    </row>
    <row r="172" spans="4:10" ht="14.4" x14ac:dyDescent="0.3">
      <c r="D172" s="6" t="s">
        <v>11</v>
      </c>
      <c r="E172" t="s">
        <v>71</v>
      </c>
      <c r="F172" t="e">
        <f>VLOOKUP(E172,Planilha1!$B$2:$C$28,2,FALSE)</f>
        <v>#N/A</v>
      </c>
      <c r="H172" t="e">
        <f>VLOOKUP(G172,Planilha1!$B$2:$C$28,2,FALSE)</f>
        <v>#N/A</v>
      </c>
    </row>
    <row r="173" spans="4:10" ht="14.4" x14ac:dyDescent="0.3">
      <c r="D173" s="6" t="s">
        <v>12</v>
      </c>
      <c r="E173" t="s">
        <v>71</v>
      </c>
      <c r="F173" t="e">
        <f>VLOOKUP(E173,Planilha1!$B$2:$C$28,2,FALSE)</f>
        <v>#N/A</v>
      </c>
      <c r="H173" t="e">
        <f>VLOOKUP(G173,Planilha1!$B$2:$C$28,2,FALSE)</f>
        <v>#N/A</v>
      </c>
    </row>
    <row r="174" spans="4:10" ht="14.4" x14ac:dyDescent="0.3">
      <c r="D174" s="6" t="s">
        <v>13</v>
      </c>
      <c r="E174" t="s">
        <v>71</v>
      </c>
      <c r="F174" t="e">
        <f>VLOOKUP(E174,Planilha1!$B$2:$C$28,2,FALSE)</f>
        <v>#N/A</v>
      </c>
      <c r="H174" t="e">
        <f>VLOOKUP(G174,Planilha1!$B$2:$C$28,2,FALSE)</f>
        <v>#N/A</v>
      </c>
    </row>
    <row r="175" spans="4:10" ht="14.4" x14ac:dyDescent="0.3">
      <c r="D175" s="6" t="s">
        <v>13</v>
      </c>
      <c r="E175" t="s">
        <v>71</v>
      </c>
      <c r="F175" t="e">
        <f>VLOOKUP(E175,Planilha1!$B$2:$C$28,2,FALSE)</f>
        <v>#N/A</v>
      </c>
      <c r="H175" t="e">
        <f>VLOOKUP(G175,Planilha1!$B$2:$C$28,2,FALSE)</f>
        <v>#N/A</v>
      </c>
    </row>
    <row r="176" spans="4:10" ht="14.4" x14ac:dyDescent="0.3">
      <c r="D176" s="6" t="s">
        <v>14</v>
      </c>
      <c r="E176" t="s">
        <v>71</v>
      </c>
      <c r="F176" t="e">
        <f>VLOOKUP(E176,Planilha1!$B$2:$C$28,2,FALSE)</f>
        <v>#N/A</v>
      </c>
      <c r="H176" t="e">
        <f>VLOOKUP(G176,Planilha1!$B$2:$C$28,2,FALSE)</f>
        <v>#N/A</v>
      </c>
    </row>
    <row r="177" spans="4:8" ht="14.4" x14ac:dyDescent="0.3">
      <c r="D177" s="6" t="s">
        <v>15</v>
      </c>
      <c r="E177" t="s">
        <v>71</v>
      </c>
      <c r="F177" t="e">
        <f>VLOOKUP(E177,Planilha1!$B$2:$C$28,2,FALSE)</f>
        <v>#N/A</v>
      </c>
      <c r="H177" t="e">
        <f>VLOOKUP(G177,Planilha1!$B$2:$C$28,2,FALSE)</f>
        <v>#N/A</v>
      </c>
    </row>
    <row r="178" spans="4:8" ht="14.4" x14ac:dyDescent="0.3">
      <c r="D178" s="6" t="s">
        <v>16</v>
      </c>
      <c r="E178" t="s">
        <v>71</v>
      </c>
      <c r="F178" t="e">
        <f>VLOOKUP(E178,Planilha1!$B$2:$C$28,2,FALSE)</f>
        <v>#N/A</v>
      </c>
      <c r="H178" t="e">
        <f>VLOOKUP(G178,Planilha1!$B$2:$C$28,2,FALSE)</f>
        <v>#N/A</v>
      </c>
    </row>
    <row r="179" spans="4:8" ht="14.4" x14ac:dyDescent="0.3">
      <c r="D179" s="6" t="s">
        <v>17</v>
      </c>
      <c r="E179" t="s">
        <v>71</v>
      </c>
      <c r="F179" t="e">
        <f>VLOOKUP(E179,Planilha1!$B$2:$C$28,2,FALSE)</f>
        <v>#N/A</v>
      </c>
      <c r="H179" t="e">
        <f>VLOOKUP(G179,Planilha1!$B$2:$C$28,2,FALSE)</f>
        <v>#N/A</v>
      </c>
    </row>
    <row r="180" spans="4:8" ht="14.4" x14ac:dyDescent="0.3">
      <c r="D180" s="6" t="s">
        <v>18</v>
      </c>
      <c r="E180" t="s">
        <v>71</v>
      </c>
      <c r="F180" t="e">
        <f>VLOOKUP(E180,Planilha1!$B$2:$C$28,2,FALSE)</f>
        <v>#N/A</v>
      </c>
      <c r="H180" t="e">
        <f>VLOOKUP(G180,Planilha1!$B$2:$C$28,2,FALSE)</f>
        <v>#N/A</v>
      </c>
    </row>
    <row r="181" spans="4:8" ht="14.4" x14ac:dyDescent="0.3">
      <c r="D181" s="6" t="s">
        <v>19</v>
      </c>
      <c r="E181" t="s">
        <v>71</v>
      </c>
      <c r="F181" t="e">
        <f>VLOOKUP(E181,Planilha1!$B$2:$C$28,2,FALSE)</f>
        <v>#N/A</v>
      </c>
      <c r="H181" t="e">
        <f>VLOOKUP(G181,Planilha1!$B$2:$C$28,2,FALSE)</f>
        <v>#N/A</v>
      </c>
    </row>
    <row r="182" spans="4:8" ht="14.4" x14ac:dyDescent="0.3">
      <c r="D182" s="6" t="s">
        <v>19</v>
      </c>
      <c r="E182" t="s">
        <v>71</v>
      </c>
      <c r="F182" t="e">
        <f>VLOOKUP(E182,Planilha1!$B$2:$C$28,2,FALSE)</f>
        <v>#N/A</v>
      </c>
      <c r="H182" t="e">
        <f>VLOOKUP(G182,Planilha1!$B$2:$C$28,2,FALSE)</f>
        <v>#N/A</v>
      </c>
    </row>
    <row r="183" spans="4:8" ht="14.4" x14ac:dyDescent="0.3">
      <c r="D183" s="6" t="s">
        <v>20</v>
      </c>
      <c r="E183" t="s">
        <v>71</v>
      </c>
      <c r="F183" t="e">
        <f>VLOOKUP(E183,Planilha1!$B$2:$C$28,2,FALSE)</f>
        <v>#N/A</v>
      </c>
      <c r="H183" t="e">
        <f>VLOOKUP(G183,Planilha1!$B$2:$C$28,2,FALSE)</f>
        <v>#N/A</v>
      </c>
    </row>
    <row r="184" spans="4:8" ht="14.4" x14ac:dyDescent="0.3">
      <c r="D184" s="6" t="s">
        <v>20</v>
      </c>
      <c r="E184" t="s">
        <v>71</v>
      </c>
      <c r="F184" t="e">
        <f>VLOOKUP(E184,Planilha1!$B$2:$C$28,2,FALSE)</f>
        <v>#N/A</v>
      </c>
      <c r="H184" t="e">
        <f>VLOOKUP(G184,Planilha1!$B$2:$C$28,2,FALSE)</f>
        <v>#N/A</v>
      </c>
    </row>
    <row r="185" spans="4:8" ht="14.4" x14ac:dyDescent="0.3">
      <c r="D185" s="6" t="s">
        <v>21</v>
      </c>
      <c r="E185" t="s">
        <v>71</v>
      </c>
      <c r="F185" t="e">
        <f>VLOOKUP(E185,Planilha1!$B$2:$C$28,2,FALSE)</f>
        <v>#N/A</v>
      </c>
      <c r="H185" t="e">
        <f>VLOOKUP(G185,Planilha1!$B$2:$C$28,2,FALSE)</f>
        <v>#N/A</v>
      </c>
    </row>
    <row r="186" spans="4:8" ht="14.4" x14ac:dyDescent="0.3">
      <c r="D186" s="6" t="s">
        <v>22</v>
      </c>
      <c r="E186" t="s">
        <v>71</v>
      </c>
      <c r="F186" t="e">
        <f>VLOOKUP(E186,Planilha1!$B$2:$C$28,2,FALSE)</f>
        <v>#N/A</v>
      </c>
      <c r="H186" t="e">
        <f>VLOOKUP(G186,Planilha1!$B$2:$C$28,2,FALSE)</f>
        <v>#N/A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zoomScaleNormal="100" workbookViewId="0">
      <selection activeCell="C2" sqref="C2:C28"/>
    </sheetView>
  </sheetViews>
  <sheetFormatPr defaultRowHeight="15.6" customHeight="1" x14ac:dyDescent="0.3"/>
  <cols>
    <col min="1" max="1" width="18.44140625" customWidth="1"/>
    <col min="2" max="2" width="14" customWidth="1"/>
    <col min="5" max="5" width="18.44140625" customWidth="1"/>
  </cols>
  <sheetData>
    <row r="1" spans="1:3" x14ac:dyDescent="0.25">
      <c r="A1" s="1" t="s">
        <v>29</v>
      </c>
      <c r="B1" s="1" t="s">
        <v>30</v>
      </c>
    </row>
    <row r="2" spans="1:3" x14ac:dyDescent="0.25">
      <c r="A2" t="s">
        <v>31</v>
      </c>
      <c r="B2">
        <v>1</v>
      </c>
      <c r="C2" t="s">
        <v>31</v>
      </c>
    </row>
    <row r="3" spans="1:3" x14ac:dyDescent="0.25">
      <c r="A3" t="s">
        <v>32</v>
      </c>
      <c r="B3">
        <v>2</v>
      </c>
      <c r="C3" t="s">
        <v>32</v>
      </c>
    </row>
    <row r="4" spans="1:3" x14ac:dyDescent="0.25">
      <c r="A4" t="s">
        <v>33</v>
      </c>
      <c r="B4">
        <v>3</v>
      </c>
      <c r="C4" t="s">
        <v>33</v>
      </c>
    </row>
    <row r="5" spans="1:3" ht="15.6" customHeight="1" x14ac:dyDescent="0.3">
      <c r="A5" t="s">
        <v>34</v>
      </c>
      <c r="B5">
        <v>4</v>
      </c>
      <c r="C5" t="s">
        <v>34</v>
      </c>
    </row>
    <row r="6" spans="1:3" x14ac:dyDescent="0.25">
      <c r="A6" t="s">
        <v>35</v>
      </c>
      <c r="B6">
        <v>5</v>
      </c>
      <c r="C6" t="s">
        <v>35</v>
      </c>
    </row>
    <row r="7" spans="1:3" ht="14.4" x14ac:dyDescent="0.3">
      <c r="A7" t="s">
        <v>36</v>
      </c>
      <c r="B7">
        <v>6</v>
      </c>
      <c r="C7" t="s">
        <v>36</v>
      </c>
    </row>
    <row r="8" spans="1:3" x14ac:dyDescent="0.25">
      <c r="A8" t="s">
        <v>37</v>
      </c>
      <c r="B8">
        <v>7</v>
      </c>
      <c r="C8" t="s">
        <v>37</v>
      </c>
    </row>
    <row r="9" spans="1:3" ht="14.4" x14ac:dyDescent="0.3">
      <c r="A9" t="s">
        <v>38</v>
      </c>
      <c r="B9">
        <v>8</v>
      </c>
      <c r="C9" t="s">
        <v>38</v>
      </c>
    </row>
    <row r="10" spans="1:3" ht="14.4" x14ac:dyDescent="0.3">
      <c r="A10" t="s">
        <v>24</v>
      </c>
      <c r="B10">
        <v>10</v>
      </c>
      <c r="C10" t="s">
        <v>24</v>
      </c>
    </row>
    <row r="11" spans="1:3" ht="14.4" x14ac:dyDescent="0.3">
      <c r="A11" t="s">
        <v>39</v>
      </c>
      <c r="B11">
        <v>11</v>
      </c>
      <c r="C11" t="s">
        <v>39</v>
      </c>
    </row>
    <row r="12" spans="1:3" x14ac:dyDescent="0.25">
      <c r="A12" t="s">
        <v>40</v>
      </c>
      <c r="B12">
        <v>14</v>
      </c>
      <c r="C12" t="s">
        <v>40</v>
      </c>
    </row>
    <row r="13" spans="1:3" x14ac:dyDescent="0.25">
      <c r="A13" t="s">
        <v>41</v>
      </c>
      <c r="B13">
        <v>13</v>
      </c>
      <c r="C13" t="s">
        <v>41</v>
      </c>
    </row>
    <row r="14" spans="1:3" x14ac:dyDescent="0.25">
      <c r="A14" t="s">
        <v>25</v>
      </c>
      <c r="B14">
        <v>12</v>
      </c>
      <c r="C14" t="s">
        <v>25</v>
      </c>
    </row>
    <row r="15" spans="1:3" ht="14.4" x14ac:dyDescent="0.3">
      <c r="A15" t="s">
        <v>42</v>
      </c>
      <c r="B15">
        <v>15</v>
      </c>
      <c r="C15" t="s">
        <v>42</v>
      </c>
    </row>
    <row r="16" spans="1:3" ht="14.4" x14ac:dyDescent="0.3">
      <c r="A16" t="s">
        <v>43</v>
      </c>
      <c r="B16">
        <v>16</v>
      </c>
      <c r="C16" t="s">
        <v>43</v>
      </c>
    </row>
    <row r="17" spans="1:3" ht="14.4" x14ac:dyDescent="0.3">
      <c r="A17" t="s">
        <v>27</v>
      </c>
      <c r="B17">
        <v>19</v>
      </c>
      <c r="C17" t="s">
        <v>27</v>
      </c>
    </row>
    <row r="18" spans="1:3" x14ac:dyDescent="0.25">
      <c r="A18" t="s">
        <v>44</v>
      </c>
      <c r="B18">
        <v>17</v>
      </c>
      <c r="C18" t="s">
        <v>44</v>
      </c>
    </row>
    <row r="19" spans="1:3" ht="14.4" x14ac:dyDescent="0.3">
      <c r="A19" t="s">
        <v>45</v>
      </c>
      <c r="B19">
        <v>18</v>
      </c>
      <c r="C19" t="s">
        <v>45</v>
      </c>
    </row>
    <row r="20" spans="1:3" x14ac:dyDescent="0.25">
      <c r="A20" t="s">
        <v>46</v>
      </c>
      <c r="B20">
        <v>20</v>
      </c>
      <c r="C20" t="s">
        <v>46</v>
      </c>
    </row>
    <row r="21" spans="1:3" x14ac:dyDescent="0.25">
      <c r="A21" t="s">
        <v>23</v>
      </c>
      <c r="B21">
        <v>21</v>
      </c>
      <c r="C21" t="s">
        <v>23</v>
      </c>
    </row>
    <row r="22" spans="1:3" x14ac:dyDescent="0.25">
      <c r="A22" t="s">
        <v>26</v>
      </c>
      <c r="B22">
        <v>24</v>
      </c>
      <c r="C22" t="s">
        <v>26</v>
      </c>
    </row>
    <row r="23" spans="1:3" ht="14.4" x14ac:dyDescent="0.3">
      <c r="A23" t="s">
        <v>47</v>
      </c>
      <c r="B23">
        <v>22</v>
      </c>
      <c r="C23" t="s">
        <v>47</v>
      </c>
    </row>
    <row r="24" spans="1:3" x14ac:dyDescent="0.25">
      <c r="A24" t="s">
        <v>48</v>
      </c>
      <c r="B24">
        <v>23</v>
      </c>
      <c r="C24" t="s">
        <v>48</v>
      </c>
    </row>
    <row r="25" spans="1:3" x14ac:dyDescent="0.25">
      <c r="A25" t="s">
        <v>28</v>
      </c>
      <c r="B25">
        <v>25</v>
      </c>
      <c r="C25" t="s">
        <v>28</v>
      </c>
    </row>
    <row r="26" spans="1:3" ht="14.4" x14ac:dyDescent="0.3">
      <c r="A26" t="s">
        <v>49</v>
      </c>
      <c r="B26">
        <v>26</v>
      </c>
      <c r="C26" t="s">
        <v>49</v>
      </c>
    </row>
    <row r="27" spans="1:3" ht="14.4" x14ac:dyDescent="0.3">
      <c r="A27" t="s">
        <v>5</v>
      </c>
      <c r="B27">
        <v>27</v>
      </c>
      <c r="C27" t="s">
        <v>5</v>
      </c>
    </row>
    <row r="28" spans="1:3" ht="14.4" x14ac:dyDescent="0.3">
      <c r="A28" t="s">
        <v>50</v>
      </c>
      <c r="B28">
        <v>28</v>
      </c>
      <c r="C28" t="s">
        <v>50</v>
      </c>
    </row>
  </sheetData>
  <dataValidations count="2">
    <dataValidation type="list" allowBlank="1" showInputMessage="1" showErrorMessage="1" sqref="D3:D8" xr:uid="{00000000-0002-0000-0100-000000000000}">
      <formula1>$D$3:$D$8</formula1>
    </dataValidation>
    <dataValidation type="list" allowBlank="1" showInputMessage="1" showErrorMessage="1" sqref="E10:E37" xr:uid="{00000000-0002-0000-0100-000001000000}">
      <formula1>$E$11:$E$37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2022-10-07T14:02:13Z</dcterms:created>
  <dcterms:modified xsi:type="dcterms:W3CDTF">2024-07-19T17:55:28Z</dcterms:modified>
</cp:coreProperties>
</file>