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heJCR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24" i="1"/>
  <c r="C30" i="1"/>
  <c r="C24" i="1"/>
  <c r="C29" i="1"/>
  <c r="B24" i="1"/>
  <c r="C28" i="1"/>
  <c r="D23" i="1"/>
  <c r="B30" i="1"/>
  <c r="C23" i="1"/>
  <c r="B29" i="1"/>
  <c r="B23" i="1"/>
  <c r="B28" i="1"/>
</calcChain>
</file>

<file path=xl/sharedStrings.xml><?xml version="1.0" encoding="utf-8"?>
<sst xmlns="http://schemas.openxmlformats.org/spreadsheetml/2006/main" count="24" uniqueCount="24">
  <si>
    <t>Standard Deviation</t>
  </si>
  <si>
    <t>Trial</t>
  </si>
  <si>
    <t>Reaction Time For Visual Stimuli</t>
  </si>
  <si>
    <t>Green (s)</t>
  </si>
  <si>
    <t>Red (s)</t>
  </si>
  <si>
    <t>biColor1-RCO (s)</t>
  </si>
  <si>
    <t>Average</t>
  </si>
  <si>
    <t>Amer Hussain</t>
  </si>
  <si>
    <t>Daniel Dao</t>
  </si>
  <si>
    <t>Jatin Chowdhary</t>
  </si>
  <si>
    <t>Standard Error(SD/sqrt(n))</t>
  </si>
  <si>
    <t>NO GRIDLINES</t>
  </si>
  <si>
    <t>USE STDEV.S</t>
  </si>
  <si>
    <t>CALC STANDARD ERROR</t>
  </si>
  <si>
    <t>AVOID MENTIONING SIGNIFANCE</t>
  </si>
  <si>
    <t>Christine-westcl2@mcmaster.ca</t>
  </si>
  <si>
    <t>Stimuli</t>
  </si>
  <si>
    <t>Green</t>
  </si>
  <si>
    <t>Red</t>
  </si>
  <si>
    <t>biColor1 [Red Only]</t>
  </si>
  <si>
    <t>Average (s)</t>
  </si>
  <si>
    <t>Standard Error</t>
  </si>
  <si>
    <t>Size (n) = 20</t>
  </si>
  <si>
    <t xml:space="preserve">Square root of 20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</si>
</sst>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Visual Stimuli Vs. Reaction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53054426889658"/>
          <c:y val="0.126380769946768"/>
          <c:w val="0.88587667585534"/>
          <c:h val="0.7441994078366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Average (s)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Sheet1!$C$28:$C$30</c:f>
                <c:numCache>
                  <c:formatCode>General</c:formatCode>
                  <c:ptCount val="3"/>
                  <c:pt idx="0">
                    <c:v>0.00836345433544367</c:v>
                  </c:pt>
                  <c:pt idx="1">
                    <c:v>0.0088041557173154</c:v>
                  </c:pt>
                  <c:pt idx="2">
                    <c:v>0.0120803232790482</c:v>
                  </c:pt>
                </c:numCache>
              </c:numRef>
            </c:plus>
            <c:minus>
              <c:numRef>
                <c:f>Sheet1!$C$28:$C$30</c:f>
                <c:numCache>
                  <c:formatCode>General</c:formatCode>
                  <c:ptCount val="3"/>
                  <c:pt idx="0">
                    <c:v>0.00836345433544367</c:v>
                  </c:pt>
                  <c:pt idx="1">
                    <c:v>0.0088041557173154</c:v>
                  </c:pt>
                  <c:pt idx="2">
                    <c:v>0.0120803232790482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Sheet1!$A$28:$A$30</c:f>
              <c:strCache>
                <c:ptCount val="3"/>
                <c:pt idx="0">
                  <c:v>Green</c:v>
                </c:pt>
                <c:pt idx="1">
                  <c:v>Red</c:v>
                </c:pt>
                <c:pt idx="2">
                  <c:v>biColor1 [Red Only]</c:v>
                </c:pt>
              </c:strCache>
            </c:strRef>
          </c:cat>
          <c:val>
            <c:numRef>
              <c:f>Sheet1!$B$28:$B$30</c:f>
              <c:numCache>
                <c:formatCode>General</c:formatCode>
                <c:ptCount val="3"/>
                <c:pt idx="0">
                  <c:v>0.241</c:v>
                </c:pt>
                <c:pt idx="1">
                  <c:v>0.2485</c:v>
                </c:pt>
                <c:pt idx="2">
                  <c:v>0.2865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8805872"/>
        <c:axId val="2139455984"/>
      </c:barChart>
      <c:catAx>
        <c:axId val="20988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Color Of Stimulus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5984"/>
        <c:crosses val="autoZero"/>
        <c:auto val="1"/>
        <c:lblAlgn val="ctr"/>
        <c:lblOffset val="100"/>
        <c:noMultiLvlLbl val="0"/>
      </c:catAx>
      <c:valAx>
        <c:axId val="2139455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Average Reaction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0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623020</xdr:colOff>
      <xdr:row>0</xdr:row>
      <xdr:rowOff>154475</xdr:rowOff>
    </xdr:from>
    <xdr:to>
      <xdr:col>9</xdr:col>
      <xdr:colOff>515189</xdr:colOff>
      <xdr:row>38</xdr:row>
      <xdr:rowOff>11980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hristine-westcl2@mcmaster.c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06" workbookViewId="0">
      <selection activeCell="M24" sqref="M24"/>
    </sheetView>
  </sheetViews>
  <sheetFormatPr baseColWidth="10" defaultColWidth="8.83203125" defaultRowHeight="15" x14ac:dyDescent="0.2"/>
  <cols>
    <col min="1" max="1" width="16.5" customWidth="1"/>
    <col min="2" max="2" width="17.33203125" customWidth="1"/>
    <col min="3" max="3" width="15.83203125" customWidth="1"/>
    <col min="4" max="4" width="25" customWidth="1"/>
    <col min="5" max="5" width="17.5" customWidth="1"/>
    <col min="6" max="6" width="19.5" customWidth="1"/>
    <col min="7" max="7" width="17.6640625" customWidth="1"/>
  </cols>
  <sheetData>
    <row r="1" spans="1:7" x14ac:dyDescent="0.2">
      <c r="A1" s="1" t="s">
        <v>2</v>
      </c>
      <c r="B1" s="1"/>
      <c r="C1" s="1"/>
      <c r="D1" s="1"/>
      <c r="E1" s="1"/>
      <c r="F1" s="1"/>
      <c r="G1" s="1"/>
    </row>
    <row r="2" spans="1:7" x14ac:dyDescent="0.2">
      <c r="A2" t="s">
        <v>1</v>
      </c>
      <c r="B2" t="s">
        <v>3</v>
      </c>
      <c r="C2" t="s">
        <v>4</v>
      </c>
      <c r="D2" t="s">
        <v>5</v>
      </c>
      <c r="F2" t="s">
        <v>7</v>
      </c>
    </row>
    <row r="3" spans="1:7" x14ac:dyDescent="0.2">
      <c r="A3">
        <v>1</v>
      </c>
      <c r="B3">
        <v>0.25</v>
      </c>
      <c r="C3">
        <v>0.23</v>
      </c>
      <c r="D3">
        <v>0.39</v>
      </c>
      <c r="F3" t="s">
        <v>8</v>
      </c>
    </row>
    <row r="4" spans="1:7" x14ac:dyDescent="0.2">
      <c r="A4">
        <v>2</v>
      </c>
      <c r="B4">
        <v>0.25</v>
      </c>
      <c r="C4">
        <v>0.25</v>
      </c>
      <c r="D4">
        <v>0.26</v>
      </c>
      <c r="F4" t="s">
        <v>9</v>
      </c>
    </row>
    <row r="5" spans="1:7" x14ac:dyDescent="0.2">
      <c r="A5">
        <v>3</v>
      </c>
      <c r="B5">
        <v>0.24</v>
      </c>
      <c r="C5">
        <v>0.23</v>
      </c>
      <c r="D5">
        <v>0.43</v>
      </c>
    </row>
    <row r="6" spans="1:7" x14ac:dyDescent="0.2">
      <c r="A6">
        <v>4</v>
      </c>
      <c r="B6">
        <v>0.23</v>
      </c>
      <c r="C6">
        <v>0.22</v>
      </c>
      <c r="D6">
        <v>0.28000000000000003</v>
      </c>
      <c r="F6" s="2" t="s">
        <v>15</v>
      </c>
    </row>
    <row r="7" spans="1:7" x14ac:dyDescent="0.2">
      <c r="A7">
        <v>5</v>
      </c>
      <c r="B7">
        <v>0.23</v>
      </c>
      <c r="C7">
        <v>0.22</v>
      </c>
      <c r="D7">
        <v>0.23</v>
      </c>
    </row>
    <row r="8" spans="1:7" x14ac:dyDescent="0.2">
      <c r="A8">
        <v>6</v>
      </c>
      <c r="B8">
        <v>0.25</v>
      </c>
      <c r="C8">
        <v>0.26</v>
      </c>
      <c r="D8">
        <v>0.28999999999999998</v>
      </c>
    </row>
    <row r="9" spans="1:7" x14ac:dyDescent="0.2">
      <c r="A9">
        <v>7</v>
      </c>
      <c r="B9">
        <v>0.2</v>
      </c>
      <c r="C9">
        <v>0.24</v>
      </c>
      <c r="D9">
        <v>0.28000000000000003</v>
      </c>
      <c r="F9" t="s">
        <v>11</v>
      </c>
    </row>
    <row r="10" spans="1:7" x14ac:dyDescent="0.2">
      <c r="A10">
        <v>8</v>
      </c>
      <c r="B10">
        <v>0.25</v>
      </c>
      <c r="C10">
        <v>0.39</v>
      </c>
      <c r="D10">
        <v>0.31</v>
      </c>
      <c r="F10" t="s">
        <v>12</v>
      </c>
    </row>
    <row r="11" spans="1:7" x14ac:dyDescent="0.2">
      <c r="A11">
        <v>9</v>
      </c>
      <c r="B11">
        <v>0.23</v>
      </c>
      <c r="C11">
        <v>0.25</v>
      </c>
      <c r="D11">
        <v>0.25</v>
      </c>
      <c r="F11" t="s">
        <v>13</v>
      </c>
    </row>
    <row r="12" spans="1:7" x14ac:dyDescent="0.2">
      <c r="A12">
        <v>10</v>
      </c>
      <c r="B12">
        <v>0.22</v>
      </c>
      <c r="C12">
        <v>0.26</v>
      </c>
      <c r="D12">
        <v>0.28999999999999998</v>
      </c>
      <c r="F12" t="s">
        <v>14</v>
      </c>
    </row>
    <row r="13" spans="1:7" x14ac:dyDescent="0.2">
      <c r="A13">
        <v>11</v>
      </c>
      <c r="B13">
        <v>0.2</v>
      </c>
      <c r="C13">
        <v>0.23</v>
      </c>
      <c r="D13">
        <v>0.24</v>
      </c>
    </row>
    <row r="14" spans="1:7" x14ac:dyDescent="0.2">
      <c r="A14">
        <v>12</v>
      </c>
      <c r="B14">
        <v>0.22</v>
      </c>
      <c r="C14">
        <v>0.3</v>
      </c>
      <c r="D14">
        <v>0.28000000000000003</v>
      </c>
    </row>
    <row r="15" spans="1:7" x14ac:dyDescent="0.2">
      <c r="A15">
        <v>13</v>
      </c>
      <c r="B15">
        <v>0.23</v>
      </c>
      <c r="C15">
        <v>0.27</v>
      </c>
      <c r="D15">
        <v>0.33</v>
      </c>
    </row>
    <row r="16" spans="1:7" x14ac:dyDescent="0.2">
      <c r="A16">
        <v>14</v>
      </c>
      <c r="B16">
        <v>0.21</v>
      </c>
      <c r="C16">
        <v>0.23</v>
      </c>
      <c r="D16">
        <v>0.27</v>
      </c>
    </row>
    <row r="17" spans="1:4" x14ac:dyDescent="0.2">
      <c r="A17">
        <v>15</v>
      </c>
      <c r="B17">
        <v>0.37</v>
      </c>
      <c r="C17">
        <v>0.22</v>
      </c>
      <c r="D17">
        <v>0.28000000000000003</v>
      </c>
    </row>
    <row r="18" spans="1:4" x14ac:dyDescent="0.2">
      <c r="A18">
        <v>16</v>
      </c>
      <c r="B18">
        <v>0.21</v>
      </c>
      <c r="C18">
        <v>0.24</v>
      </c>
      <c r="D18">
        <v>0.24</v>
      </c>
    </row>
    <row r="19" spans="1:4" x14ac:dyDescent="0.2">
      <c r="A19">
        <v>17</v>
      </c>
      <c r="B19">
        <v>0.25</v>
      </c>
      <c r="C19">
        <v>0.26</v>
      </c>
      <c r="D19">
        <v>0.35</v>
      </c>
    </row>
    <row r="20" spans="1:4" x14ac:dyDescent="0.2">
      <c r="A20">
        <v>18</v>
      </c>
      <c r="B20">
        <v>0.23</v>
      </c>
      <c r="C20">
        <v>0.22</v>
      </c>
      <c r="D20">
        <v>0.28000000000000003</v>
      </c>
    </row>
    <row r="21" spans="1:4" x14ac:dyDescent="0.2">
      <c r="A21">
        <v>19</v>
      </c>
      <c r="B21">
        <v>0.28999999999999998</v>
      </c>
      <c r="C21">
        <v>0.23</v>
      </c>
      <c r="D21">
        <v>0.23</v>
      </c>
    </row>
    <row r="22" spans="1:4" x14ac:dyDescent="0.2">
      <c r="A22">
        <v>20</v>
      </c>
      <c r="B22">
        <v>0.26</v>
      </c>
      <c r="C22">
        <v>0.22</v>
      </c>
      <c r="D22">
        <v>0.22</v>
      </c>
    </row>
    <row r="23" spans="1:4" x14ac:dyDescent="0.2">
      <c r="A23" t="s">
        <v>6</v>
      </c>
      <c r="B23">
        <f>AVERAGE(B3:B22)</f>
        <v>0.24100000000000005</v>
      </c>
      <c r="C23">
        <f>AVERAGE(C3:C22)</f>
        <v>0.2485</v>
      </c>
      <c r="D23">
        <f>AVERAGE(D3:D22)</f>
        <v>0.28650000000000009</v>
      </c>
    </row>
    <row r="24" spans="1:4" x14ac:dyDescent="0.2">
      <c r="A24" t="s">
        <v>0</v>
      </c>
      <c r="B24">
        <f>_xlfn.STDEV.S(B3:B22)</f>
        <v>3.7402504841534769E-2</v>
      </c>
      <c r="C24">
        <f>_xlfn.STDEV.S(C3:C22)</f>
        <v>3.9373381336821313E-2</v>
      </c>
      <c r="D24">
        <f>_xlfn.STDEV.S(D3:D22)</f>
        <v>5.4024848084249816E-2</v>
      </c>
    </row>
    <row r="25" spans="1:4" x14ac:dyDescent="0.2">
      <c r="A25" t="s">
        <v>10</v>
      </c>
    </row>
    <row r="27" spans="1:4" x14ac:dyDescent="0.2">
      <c r="A27" t="s">
        <v>16</v>
      </c>
      <c r="B27" t="s">
        <v>20</v>
      </c>
      <c r="C27" t="s">
        <v>21</v>
      </c>
      <c r="D27" t="s">
        <v>22</v>
      </c>
    </row>
    <row r="28" spans="1:4" x14ac:dyDescent="0.2">
      <c r="A28" t="s">
        <v>17</v>
      </c>
      <c r="B28">
        <f>B23</f>
        <v>0.24100000000000005</v>
      </c>
      <c r="C28">
        <f>B24/D29</f>
        <v>8.3634543354436739E-3</v>
      </c>
      <c r="D28" t="s">
        <v>23</v>
      </c>
    </row>
    <row r="29" spans="1:4" x14ac:dyDescent="0.2">
      <c r="A29" t="s">
        <v>18</v>
      </c>
      <c r="B29">
        <f>C23</f>
        <v>0.2485</v>
      </c>
      <c r="C29">
        <f>C24/D29</f>
        <v>8.8041557173153991E-3</v>
      </c>
      <c r="D29">
        <f>SQRT(20)</f>
        <v>4.4721359549995796</v>
      </c>
    </row>
    <row r="30" spans="1:4" x14ac:dyDescent="0.2">
      <c r="A30" t="s">
        <v>19</v>
      </c>
      <c r="B30">
        <f>D23</f>
        <v>0.28650000000000009</v>
      </c>
      <c r="C30">
        <f>D24/D29</f>
        <v>1.2080323279048186E-2</v>
      </c>
    </row>
  </sheetData>
  <mergeCells count="1">
    <mergeCell ref="A1:G1"/>
  </mergeCells>
  <hyperlinks>
    <hyperlink ref="F6" r:id="rId1"/>
  </hyperlinks>
  <pageMargins left="0.7" right="0.7" top="0.75" bottom="0.75" header="0.3" footer="0.3"/>
  <pageSetup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Hussain</dc:creator>
  <cp:lastModifiedBy>Microsoft Office User</cp:lastModifiedBy>
  <dcterms:created xsi:type="dcterms:W3CDTF">2017-01-17T13:52:40Z</dcterms:created>
  <dcterms:modified xsi:type="dcterms:W3CDTF">2017-01-25T04:06:09Z</dcterms:modified>
</cp:coreProperties>
</file>