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5DA9EA6-5A4F-4091-B7EE-C8DE29AFF694}" xr6:coauthVersionLast="47" xr6:coauthVersionMax="47" xr10:uidLastSave="{00000000-0000-0000-0000-000000000000}"/>
  <bookViews>
    <workbookView xWindow="-108" yWindow="-108" windowWidth="23256" windowHeight="12576" xr2:uid="{3101C1F0-6439-494C-A084-19ACE8D6F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1" i="1"/>
  <c r="F27" i="1"/>
  <c r="F26" i="1"/>
  <c r="F25" i="1"/>
  <c r="F16" i="1"/>
  <c r="F12" i="1"/>
  <c r="F13" i="1"/>
  <c r="F14" i="1"/>
  <c r="F11" i="1"/>
  <c r="F10" i="1"/>
</calcChain>
</file>

<file path=xl/sharedStrings.xml><?xml version="1.0" encoding="utf-8"?>
<sst xmlns="http://schemas.openxmlformats.org/spreadsheetml/2006/main" count="42" uniqueCount="38">
  <si>
    <t>Keterangan</t>
  </si>
  <si>
    <t>Jumlah Biaya</t>
  </si>
  <si>
    <t>Tabel Modal dan Biaya Produksi</t>
  </si>
  <si>
    <t>Total Modal</t>
  </si>
  <si>
    <t>Tabel Penjualan Produk</t>
  </si>
  <si>
    <t>Tanggal Penjualan</t>
  </si>
  <si>
    <t>Produk</t>
  </si>
  <si>
    <t>Jumlah Terjual</t>
  </si>
  <si>
    <t>Harga Satuan</t>
  </si>
  <si>
    <t>Total Penjualan</t>
  </si>
  <si>
    <t>Tabel laba</t>
  </si>
  <si>
    <t>Total</t>
  </si>
  <si>
    <t>Total Pemasukan</t>
  </si>
  <si>
    <t>Total  modal dan biaya</t>
  </si>
  <si>
    <t>Laba/rugi</t>
  </si>
  <si>
    <t>Total  Pengeluaran</t>
  </si>
  <si>
    <t>Tabel Bahan baku</t>
  </si>
  <si>
    <t>No</t>
  </si>
  <si>
    <t>Nama Produk</t>
  </si>
  <si>
    <t>Jumlah</t>
  </si>
  <si>
    <t>Harga</t>
  </si>
  <si>
    <t>Total Harga</t>
  </si>
  <si>
    <t>Total biaya</t>
  </si>
  <si>
    <t>Benang Rajut Banana</t>
  </si>
  <si>
    <t>Benang Rajut Willow Green</t>
  </si>
  <si>
    <t>Benang Rajut Aqua Blue</t>
  </si>
  <si>
    <t>Benag Rajut Putih</t>
  </si>
  <si>
    <t>Benang Rajut Pink Pucat</t>
  </si>
  <si>
    <t>Rp 54.581</t>
  </si>
  <si>
    <t>Biaya Layanan Admin</t>
  </si>
  <si>
    <t>Tanggal</t>
  </si>
  <si>
    <t>Gold fish</t>
  </si>
  <si>
    <t>Dadu [Request]</t>
  </si>
  <si>
    <t>14/11/2024</t>
  </si>
  <si>
    <t>16/11/2024</t>
  </si>
  <si>
    <t>Modal Awal + Bahan Baku</t>
  </si>
  <si>
    <t>Total Keseluruhan Penjualan:</t>
  </si>
  <si>
    <t xml:space="preserve">Mini 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</si>
</sst>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[$Rp-421]* #,##0.000_-;\-[$Rp-421]* #,##0.000_-;_-[$Rp-421]* &quot;-&quot;???_-;_-@_-"/>
    <numFmt numFmtId="166" formatCode="[$Rp-421]#,##0.000"/>
    <numFmt numFmtId="169" formatCode="&quot;Rp&quot;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Border="1"/>
    <xf numFmtId="166" fontId="2" fillId="0" borderId="1" xfId="0" applyNumberFormat="1" applyFont="1" applyBorder="1" applyAlignment="1">
      <alignment horizontal="center"/>
    </xf>
    <xf numFmtId="0" fontId="3" fillId="0" borderId="0" xfId="0" applyFont="1"/>
    <xf numFmtId="166" fontId="2" fillId="0" borderId="1" xfId="0" applyNumberFormat="1" applyFont="1" applyBorder="1" applyAlignment="1">
      <alignment horizontal="left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6" fontId="2" fillId="0" borderId="6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6C5E-DA3F-487C-B2F7-3D48909A5178}">
  <dimension ref="A1:J35"/>
  <sheetViews>
    <sheetView tabSelected="1" zoomScale="81" zoomScaleNormal="81" workbookViewId="0">
      <selection activeCell="O14" sqref="O14"/>
    </sheetView>
  </sheetViews>
  <sheetFormatPr defaultRowHeight="15.6" x14ac:dyDescent="0.3"/>
  <cols>
    <col min="1" max="1" width="4.77734375" style="1" customWidth="1"/>
    <col min="2" max="2" width="30.44140625" style="1" customWidth="1"/>
    <col min="3" max="3" width="18.21875" style="1" customWidth="1"/>
    <col min="4" max="4" width="16.44140625" style="1" customWidth="1"/>
    <col min="5" max="5" width="20.44140625" style="1" customWidth="1"/>
    <col min="6" max="6" width="18.109375" style="1" customWidth="1"/>
    <col min="7" max="7" width="15.33203125" style="1" customWidth="1"/>
    <col min="8" max="8" width="30.109375" style="1" customWidth="1"/>
    <col min="9" max="9" width="14.77734375" style="1" customWidth="1"/>
    <col min="10" max="10" width="8.88671875" style="1"/>
  </cols>
  <sheetData>
    <row r="1" spans="1:9" ht="29.4" customHeight="1" x14ac:dyDescent="0.3">
      <c r="B1" s="23" t="s">
        <v>2</v>
      </c>
      <c r="C1" s="24"/>
    </row>
    <row r="2" spans="1:9" ht="18" customHeight="1" x14ac:dyDescent="0.3">
      <c r="B2" s="8" t="s">
        <v>0</v>
      </c>
      <c r="C2" s="5" t="s">
        <v>1</v>
      </c>
    </row>
    <row r="3" spans="1:9" x14ac:dyDescent="0.3">
      <c r="B3" s="8" t="s">
        <v>35</v>
      </c>
      <c r="C3" s="2" t="s">
        <v>28</v>
      </c>
    </row>
    <row r="4" spans="1:9" x14ac:dyDescent="0.3">
      <c r="B4" s="8" t="s">
        <v>3</v>
      </c>
      <c r="C4" s="2" t="s">
        <v>28</v>
      </c>
    </row>
    <row r="8" spans="1:9" ht="25.8" customHeight="1" x14ac:dyDescent="0.3">
      <c r="A8" s="22" t="s">
        <v>16</v>
      </c>
      <c r="B8" s="22"/>
      <c r="C8" s="22"/>
      <c r="D8" s="22"/>
      <c r="E8" s="22"/>
      <c r="F8" s="22"/>
    </row>
    <row r="9" spans="1:9" ht="27" customHeight="1" x14ac:dyDescent="0.3">
      <c r="A9" s="7" t="s">
        <v>17</v>
      </c>
      <c r="B9" s="7" t="s">
        <v>18</v>
      </c>
      <c r="C9" s="7" t="s">
        <v>30</v>
      </c>
      <c r="D9" s="7" t="s">
        <v>19</v>
      </c>
      <c r="E9" s="7" t="s">
        <v>20</v>
      </c>
      <c r="F9" s="7" t="s">
        <v>21</v>
      </c>
      <c r="H9" s="22" t="s">
        <v>10</v>
      </c>
      <c r="I9" s="22"/>
    </row>
    <row r="10" spans="1:9" ht="17.399999999999999" customHeight="1" x14ac:dyDescent="0.3">
      <c r="A10" s="11">
        <v>1</v>
      </c>
      <c r="B10" s="9" t="s">
        <v>23</v>
      </c>
      <c r="C10" s="28">
        <v>45607</v>
      </c>
      <c r="D10" s="2">
        <v>2</v>
      </c>
      <c r="E10" s="12">
        <v>7.36</v>
      </c>
      <c r="F10" s="13">
        <f>E10*D10</f>
        <v>14.72</v>
      </c>
      <c r="H10" s="7" t="s">
        <v>0</v>
      </c>
      <c r="I10" s="7" t="s">
        <v>11</v>
      </c>
    </row>
    <row r="11" spans="1:9" x14ac:dyDescent="0.3">
      <c r="A11" s="11">
        <v>2</v>
      </c>
      <c r="B11" s="9" t="s">
        <v>24</v>
      </c>
      <c r="C11" s="29"/>
      <c r="D11" s="2">
        <v>1</v>
      </c>
      <c r="E11" s="12">
        <v>7.36</v>
      </c>
      <c r="F11" s="13">
        <f>E11*D11</f>
        <v>7.36</v>
      </c>
      <c r="H11" s="6" t="s">
        <v>12</v>
      </c>
      <c r="I11" s="17">
        <f>F27</f>
        <v>46</v>
      </c>
    </row>
    <row r="12" spans="1:9" x14ac:dyDescent="0.3">
      <c r="A12" s="11">
        <v>3</v>
      </c>
      <c r="B12" s="9" t="s">
        <v>25</v>
      </c>
      <c r="C12" s="29"/>
      <c r="D12" s="2">
        <v>1</v>
      </c>
      <c r="E12" s="12">
        <v>7.36</v>
      </c>
      <c r="F12" s="13">
        <f>E12*D12</f>
        <v>7.36</v>
      </c>
      <c r="H12" s="6" t="s">
        <v>15</v>
      </c>
      <c r="I12" s="17">
        <v>54.581000000000003</v>
      </c>
    </row>
    <row r="13" spans="1:9" x14ac:dyDescent="0.3">
      <c r="A13" s="11">
        <v>4</v>
      </c>
      <c r="B13" s="4" t="s">
        <v>27</v>
      </c>
      <c r="C13" s="29"/>
      <c r="D13" s="2">
        <v>1</v>
      </c>
      <c r="E13" s="12">
        <v>7.36</v>
      </c>
      <c r="F13" s="13">
        <f>E13*D13</f>
        <v>7.36</v>
      </c>
      <c r="H13" s="6" t="s">
        <v>13</v>
      </c>
      <c r="I13" s="17">
        <v>54.581000000000003</v>
      </c>
    </row>
    <row r="14" spans="1:9" x14ac:dyDescent="0.3">
      <c r="A14" s="11">
        <v>5</v>
      </c>
      <c r="B14" s="4" t="s">
        <v>26</v>
      </c>
      <c r="C14" s="30"/>
      <c r="D14" s="2">
        <v>2</v>
      </c>
      <c r="E14" s="12">
        <v>7.36</v>
      </c>
      <c r="F14" s="13">
        <f>E14*D14</f>
        <v>14.72</v>
      </c>
      <c r="H14" s="6" t="s">
        <v>14</v>
      </c>
      <c r="I14" s="17">
        <f>F16-F27</f>
        <v>8.5810000000000031</v>
      </c>
    </row>
    <row r="15" spans="1:9" x14ac:dyDescent="0.3">
      <c r="A15" s="27" t="s">
        <v>29</v>
      </c>
      <c r="B15" s="27"/>
      <c r="C15" s="27"/>
      <c r="D15" s="27"/>
      <c r="E15" s="27"/>
      <c r="F15" s="13">
        <v>3.0609999999999999</v>
      </c>
      <c r="H15" s="16"/>
    </row>
    <row r="16" spans="1:9" x14ac:dyDescent="0.3">
      <c r="A16" s="27" t="s">
        <v>22</v>
      </c>
      <c r="B16" s="27"/>
      <c r="C16" s="27"/>
      <c r="D16" s="27"/>
      <c r="E16" s="27"/>
      <c r="F16" s="13">
        <f>SUM(F10:F15)</f>
        <v>54.581000000000003</v>
      </c>
    </row>
    <row r="17" spans="1:10" x14ac:dyDescent="0.3">
      <c r="A17" s="26"/>
      <c r="B17" s="26"/>
      <c r="C17" s="26"/>
      <c r="D17" s="26"/>
      <c r="E17" s="14"/>
    </row>
    <row r="21" spans="1:10" ht="25.8" customHeight="1" x14ac:dyDescent="0.3">
      <c r="A21" s="23" t="s">
        <v>4</v>
      </c>
      <c r="B21" s="25"/>
      <c r="C21" s="25"/>
      <c r="D21" s="25"/>
      <c r="E21" s="25"/>
      <c r="F21" s="24"/>
    </row>
    <row r="22" spans="1:10" ht="27" customHeight="1" x14ac:dyDescent="0.3">
      <c r="A22" s="7" t="s">
        <v>17</v>
      </c>
      <c r="B22" s="7" t="s">
        <v>5</v>
      </c>
      <c r="C22" s="7" t="s">
        <v>6</v>
      </c>
      <c r="D22" s="7" t="s">
        <v>7</v>
      </c>
      <c r="E22" s="7" t="s">
        <v>8</v>
      </c>
      <c r="F22" s="7" t="s">
        <v>9</v>
      </c>
    </row>
    <row r="23" spans="1:10" x14ac:dyDescent="0.3">
      <c r="A23" s="10">
        <v>1</v>
      </c>
      <c r="B23" s="3" t="s">
        <v>33</v>
      </c>
      <c r="C23" s="3" t="s">
        <v>32</v>
      </c>
      <c r="D23" s="3">
        <v>2</v>
      </c>
      <c r="E23" s="15">
        <v>5</v>
      </c>
      <c r="F23" s="15">
        <v>10</v>
      </c>
    </row>
    <row r="24" spans="1:10" x14ac:dyDescent="0.3">
      <c r="A24" s="10">
        <v>2</v>
      </c>
      <c r="B24" s="3" t="s">
        <v>34</v>
      </c>
      <c r="C24" s="3" t="s">
        <v>31</v>
      </c>
      <c r="D24" s="3">
        <v>1</v>
      </c>
      <c r="E24" s="15">
        <v>10</v>
      </c>
      <c r="F24" s="15">
        <v>10</v>
      </c>
    </row>
    <row r="25" spans="1:10" x14ac:dyDescent="0.3">
      <c r="A25" s="10">
        <v>3</v>
      </c>
      <c r="B25" s="18">
        <v>45618</v>
      </c>
      <c r="C25" s="19" t="s">
        <v>37</v>
      </c>
      <c r="D25" s="19">
        <v>2</v>
      </c>
      <c r="E25" s="20">
        <v>8</v>
      </c>
      <c r="F25" s="31">
        <f>D25*E25</f>
        <v>16</v>
      </c>
    </row>
    <row r="26" spans="1:10" ht="18.600000000000001" customHeight="1" x14ac:dyDescent="0.3">
      <c r="A26" s="3">
        <v>4</v>
      </c>
      <c r="B26" s="32">
        <v>45626</v>
      </c>
      <c r="C26" s="11" t="s">
        <v>31</v>
      </c>
      <c r="D26" s="11">
        <v>1</v>
      </c>
      <c r="E26" s="33">
        <v>10</v>
      </c>
      <c r="F26" s="33">
        <f>D26*E26</f>
        <v>10</v>
      </c>
      <c r="G26"/>
      <c r="H26"/>
      <c r="I26"/>
      <c r="J26"/>
    </row>
    <row r="27" spans="1:10" x14ac:dyDescent="0.3">
      <c r="A27" s="21" t="s">
        <v>36</v>
      </c>
      <c r="B27" s="21"/>
      <c r="C27" s="21"/>
      <c r="D27" s="21"/>
      <c r="E27" s="21"/>
      <c r="F27" s="15">
        <f>F23+F24+F25+F26</f>
        <v>46</v>
      </c>
      <c r="G27"/>
      <c r="H27"/>
      <c r="I27"/>
      <c r="J27"/>
    </row>
    <row r="28" spans="1:10" x14ac:dyDescent="0.3">
      <c r="A28" s="10"/>
      <c r="F28"/>
      <c r="G28"/>
      <c r="H28"/>
      <c r="I28"/>
      <c r="J28"/>
    </row>
    <row r="29" spans="1:10" x14ac:dyDescent="0.3">
      <c r="A29" s="10"/>
      <c r="F29"/>
      <c r="G29"/>
      <c r="H29"/>
      <c r="I29"/>
      <c r="J29"/>
    </row>
    <row r="30" spans="1:10" x14ac:dyDescent="0.3">
      <c r="A30" s="10"/>
      <c r="F30"/>
      <c r="G30"/>
      <c r="H30"/>
      <c r="I30"/>
      <c r="J30"/>
    </row>
    <row r="31" spans="1:10" x14ac:dyDescent="0.3">
      <c r="A31" s="10"/>
      <c r="F31"/>
      <c r="G31"/>
      <c r="H31"/>
      <c r="I31"/>
      <c r="J31"/>
    </row>
    <row r="32" spans="1:10" x14ac:dyDescent="0.3">
      <c r="A32" s="10"/>
      <c r="F32"/>
      <c r="G32"/>
      <c r="H32"/>
      <c r="I32"/>
      <c r="J32"/>
    </row>
    <row r="33" spans="1:10" x14ac:dyDescent="0.3">
      <c r="A33" s="10"/>
      <c r="F33"/>
      <c r="G33"/>
      <c r="H33"/>
      <c r="I33"/>
      <c r="J33"/>
    </row>
    <row r="34" spans="1:10" x14ac:dyDescent="0.3">
      <c r="A34" s="10"/>
      <c r="F34"/>
      <c r="G34"/>
      <c r="H34"/>
      <c r="I34"/>
      <c r="J34"/>
    </row>
    <row r="35" spans="1:10" x14ac:dyDescent="0.3">
      <c r="A35" s="10"/>
    </row>
  </sheetData>
  <mergeCells count="9">
    <mergeCell ref="A27:E27"/>
    <mergeCell ref="H9:I9"/>
    <mergeCell ref="B1:C1"/>
    <mergeCell ref="A21:F21"/>
    <mergeCell ref="A17:D17"/>
    <mergeCell ref="A16:E16"/>
    <mergeCell ref="A8:F8"/>
    <mergeCell ref="C10:C14"/>
    <mergeCell ref="A15:E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chelsi ca</cp:lastModifiedBy>
  <dcterms:created xsi:type="dcterms:W3CDTF">2024-11-13T05:29:11Z</dcterms:created>
  <dcterms:modified xsi:type="dcterms:W3CDTF">2024-12-01T18:36:55Z</dcterms:modified>
</cp:coreProperties>
</file>