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L99" i="1" l="1"/>
  <c r="L102" i="1"/>
  <c r="L105" i="1"/>
  <c r="L108" i="1"/>
  <c r="L111" i="1"/>
  <c r="L114" i="1"/>
  <c r="L117" i="1"/>
  <c r="L83" i="1"/>
  <c r="L86" i="1"/>
  <c r="L89" i="1"/>
  <c r="L92" i="1"/>
  <c r="L95" i="1"/>
  <c r="L98" i="1"/>
  <c r="L76" i="1"/>
  <c r="L79" i="1"/>
  <c r="L82" i="1"/>
  <c r="L45" i="1"/>
  <c r="L48" i="1"/>
  <c r="L51" i="1"/>
  <c r="L54" i="1"/>
  <c r="L57" i="1"/>
  <c r="L60" i="1"/>
  <c r="L63" i="1"/>
  <c r="L66" i="1"/>
  <c r="L69" i="1"/>
  <c r="L72" i="1"/>
  <c r="L75" i="1"/>
  <c r="L23" i="1"/>
  <c r="L26" i="1"/>
  <c r="L29" i="1"/>
  <c r="L32" i="1"/>
  <c r="L35" i="1"/>
  <c r="L38" i="1"/>
  <c r="L41" i="1"/>
  <c r="L44" i="1"/>
  <c r="L1" i="1"/>
  <c r="L4" i="1"/>
  <c r="L7" i="1"/>
  <c r="L10" i="1"/>
  <c r="L13" i="1"/>
  <c r="L16" i="1"/>
  <c r="L19" i="1"/>
  <c r="L22" i="1"/>
</calcChain>
</file>

<file path=xl/sharedStrings.xml><?xml version="1.0" encoding="utf-8"?>
<sst xmlns="http://schemas.openxmlformats.org/spreadsheetml/2006/main" count="359" uniqueCount="161">
  <si>
    <t>已交付</t>
  </si>
  <si>
    <t xml:space="preserve">            贵阳中天                （沿河商业、风情商业街、中天蘑菇城）</t>
    <phoneticPr fontId="3" type="noConversion"/>
  </si>
  <si>
    <t>MIS</t>
    <phoneticPr fontId="3" type="noConversion"/>
  </si>
  <si>
    <t>2.3.0.0.4_beta</t>
  </si>
  <si>
    <t>1.合同确认及出账单后，如果发现单元面积错误，可对其进行单元面积变更；
2.合同到期提醒功能可使用目前系统中“即将失效合同统计”功能代替，请知悉；
3.将报修维护（申请单）中“有偿无偿”的选择及“维修金额”的录入功能放到报修维护（处理）中进行维护；</t>
    <phoneticPr fontId="3" type="noConversion"/>
  </si>
  <si>
    <t>2018.8.2</t>
    <phoneticPr fontId="3" type="noConversion"/>
  </si>
  <si>
    <t>2018.9.5</t>
    <phoneticPr fontId="3" type="noConversion"/>
  </si>
  <si>
    <t>2018.9.14</t>
    <phoneticPr fontId="3" type="noConversion"/>
  </si>
  <si>
    <t>徐娟</t>
    <phoneticPr fontId="3" type="noConversion"/>
  </si>
  <si>
    <t>陈朝军</t>
    <phoneticPr fontId="3" type="noConversion"/>
  </si>
  <si>
    <t>2.3.0.0.4_beta</t>
    <phoneticPr fontId="3" type="noConversion"/>
  </si>
  <si>
    <t>.在账单调整功能中增加打印功能，对账单调整信息进行打印，具体内容见附件（模板与账单模板保持一致，不需要温馨提示）；2.对账单急催缴单打印模板进行修改，</t>
    <phoneticPr fontId="3" type="noConversion"/>
  </si>
  <si>
    <t>2018.8.30</t>
    <phoneticPr fontId="3" type="noConversion"/>
  </si>
  <si>
    <t>2018.9.6</t>
    <phoneticPr fontId="3" type="noConversion"/>
  </si>
  <si>
    <t>BI</t>
    <phoneticPr fontId="3" type="noConversion"/>
  </si>
  <si>
    <t>新增结算汇总表、结算明细表、提成类商户销售数据表、合同汇总表</t>
    <phoneticPr fontId="3" type="noConversion"/>
  </si>
  <si>
    <t>2018.9.26</t>
    <phoneticPr fontId="3" type="noConversion"/>
  </si>
  <si>
    <t>2018.9.27</t>
    <phoneticPr fontId="3" type="noConversion"/>
  </si>
  <si>
    <t>2018.9.30</t>
    <phoneticPr fontId="3" type="noConversion"/>
  </si>
  <si>
    <t>陈理海</t>
    <phoneticPr fontId="3" type="noConversion"/>
  </si>
  <si>
    <t>张宏</t>
    <phoneticPr fontId="3" type="noConversion"/>
  </si>
  <si>
    <t xml:space="preserve"> 因客户业务需要，在物业管理-报修维护-报修维护（申请单）选择项调整为“报修店铺”；选择报修店铺后带出单元号</t>
    <phoneticPr fontId="3" type="noConversion"/>
  </si>
  <si>
    <t>2018.10.9</t>
    <phoneticPr fontId="3" type="noConversion"/>
  </si>
  <si>
    <t>2018.10.16</t>
    <phoneticPr fontId="3" type="noConversion"/>
  </si>
  <si>
    <t>2018.10.19</t>
    <phoneticPr fontId="3" type="noConversion"/>
  </si>
  <si>
    <t>单元落位图</t>
    <phoneticPr fontId="3" type="noConversion"/>
  </si>
  <si>
    <t>2018.10.17</t>
    <phoneticPr fontId="3" type="noConversion"/>
  </si>
  <si>
    <t>2018.10.18</t>
    <phoneticPr fontId="3" type="noConversion"/>
  </si>
  <si>
    <t>2018.12.10</t>
    <phoneticPr fontId="3" type="noConversion"/>
  </si>
  <si>
    <t>2018.10.30</t>
    <phoneticPr fontId="3" type="noConversion"/>
  </si>
  <si>
    <t xml:space="preserve"> 
租务管理--》正式合同维护--》正式合同维护信息下添加预结算功能。参照3.0MIS系统添加预结算功能</t>
    <phoneticPr fontId="3" type="noConversion"/>
  </si>
  <si>
    <t>2018.10.22</t>
    <phoneticPr fontId="3" type="noConversion"/>
  </si>
  <si>
    <t>2018.11.13</t>
    <phoneticPr fontId="3" type="noConversion"/>
  </si>
  <si>
    <t>2018.11.14</t>
    <phoneticPr fontId="3" type="noConversion"/>
  </si>
  <si>
    <t>1.报修申请单打印模板新增字段信息，    2.能耗导入模板新增“经营店铺”作为标识；导入成功或失败时，增加提示信息；导入失败时，需提示哪一行数据导入失败“店铺名称+能耗数据导入失败”</t>
    <phoneticPr fontId="3" type="noConversion"/>
  </si>
  <si>
    <t>2018.11.8</t>
    <phoneticPr fontId="3" type="noConversion"/>
  </si>
  <si>
    <t>2018.11.19</t>
    <phoneticPr fontId="3" type="noConversion"/>
  </si>
  <si>
    <t>2018.11.23</t>
    <phoneticPr fontId="3" type="noConversion"/>
  </si>
  <si>
    <t>2018.11.28</t>
    <phoneticPr fontId="3" type="noConversion"/>
  </si>
  <si>
    <t>总人天数</t>
    <phoneticPr fontId="3" type="noConversion"/>
  </si>
  <si>
    <t>广西阳朔戏楼</t>
    <phoneticPr fontId="3" type="noConversion"/>
  </si>
  <si>
    <t>收款维护-打印票据，修改票据格式</t>
    <phoneticPr fontId="3" type="noConversion"/>
  </si>
  <si>
    <t>2018.4.27</t>
    <phoneticPr fontId="3" type="noConversion"/>
  </si>
  <si>
    <t>2018.5.3</t>
    <phoneticPr fontId="3" type="noConversion"/>
  </si>
  <si>
    <t>2018.5.4</t>
    <phoneticPr fontId="3" type="noConversion"/>
  </si>
  <si>
    <t>2018.5.18</t>
    <phoneticPr fontId="3" type="noConversion"/>
  </si>
  <si>
    <t xml:space="preserve">
</t>
    <phoneticPr fontId="3" type="noConversion"/>
  </si>
  <si>
    <t>黄健</t>
    <phoneticPr fontId="3" type="noConversion"/>
  </si>
  <si>
    <t>杨松</t>
    <phoneticPr fontId="3" type="noConversion"/>
  </si>
  <si>
    <t>罗林芳</t>
    <phoneticPr fontId="3" type="noConversion"/>
  </si>
  <si>
    <t>二次催交单，同一个合同号多选“结算单”后按照结算组别生成不同的催交打印单</t>
    <phoneticPr fontId="3" type="noConversion"/>
  </si>
  <si>
    <t>2018.5.8</t>
    <phoneticPr fontId="3" type="noConversion"/>
  </si>
  <si>
    <t>催款单、二次催款单增加“制单日期”，取值为打印时的系统日期</t>
    <phoneticPr fontId="3" type="noConversion"/>
  </si>
  <si>
    <t>1、预收款按结算组别、费用项目定义可抵扣范围                                                  2、账单打印模板修改，增加可用于抵扣的预收款金额</t>
    <phoneticPr fontId="3" type="noConversion"/>
  </si>
  <si>
    <t>2018.5.25</t>
    <phoneticPr fontId="3" type="noConversion"/>
  </si>
  <si>
    <t>1、费用项目设置为“为零不显示”后，为零的账单不予显示                                  2、收款日期解除日期限制</t>
    <phoneticPr fontId="3" type="noConversion"/>
  </si>
  <si>
    <t>2018.5.2</t>
    <phoneticPr fontId="3" type="noConversion"/>
  </si>
  <si>
    <t>2018.5.9</t>
    <phoneticPr fontId="3" type="noConversion"/>
  </si>
  <si>
    <t>薛波</t>
    <phoneticPr fontId="3" type="noConversion"/>
  </si>
  <si>
    <t xml:space="preserve">合同终止确认后，需要立即释放资源，释放资源后可签订新的合同，新合同签订时，需对相同资源的合同时间进行判断，相同资源在相同时间不能有两份合同同时生效；到退租时间后可对合同进行清算。 </t>
    <phoneticPr fontId="3" type="noConversion"/>
  </si>
  <si>
    <t>余茂春</t>
    <phoneticPr fontId="3" type="noConversion"/>
  </si>
  <si>
    <t>孙玲</t>
    <phoneticPr fontId="3" type="noConversion"/>
  </si>
  <si>
    <t>3.1.14.1</t>
    <phoneticPr fontId="3" type="noConversion"/>
  </si>
  <si>
    <t>1.收款添加页面选择账单时，增加结算组别字段，用以识别费用；2.当账单金额为0时，收款时账单号中不再拉取该账单（账单调整为0并确认后；账单本身为0；已全部收款，包括未确认）3.在收款账户管理中，开户银行选项增加“桂林银行阳朔支行”,开户名称取消字符限制；4. 在合同条款中，不足月日租金保留小数点后2位；录入合同条款时，输入金额框内去掉0.000提示5.账单催缴时以合同为主，一份合同生成一张催缴单，该催缴单包括该合同下所有未缴费用；6.对账单及催缴单的打印模板进行修改；7.不规则费用增加批量导入功能，具体方案见附件；8.收款添加页面账单选择时增加复选框，单次收款时可对账单进行多选；增加全部收款按钮，收款时可针对多张账单进行批量全部收款；选择单张账单收款时，选择费用项后，收款中自动增加一行数据，默认收款方式为“人和-现金”，收款金额为该费用项目的未收金额，可修改；9.收款维护中增加票据打印功能，10.催缴单增加批量打印功能；11.收款取消确认增加批量操作功能；</t>
    <phoneticPr fontId="3" type="noConversion"/>
  </si>
  <si>
    <t>2018.10.12</t>
    <phoneticPr fontId="3" type="noConversion"/>
  </si>
  <si>
    <t>2018.10.15</t>
    <phoneticPr fontId="3" type="noConversion"/>
  </si>
  <si>
    <t>2018.11.30</t>
    <phoneticPr fontId="3" type="noConversion"/>
  </si>
  <si>
    <t>2018.11.20</t>
    <phoneticPr fontId="3" type="noConversion"/>
  </si>
  <si>
    <t>中冶集团</t>
    <phoneticPr fontId="3" type="noConversion"/>
  </si>
  <si>
    <t>Portal</t>
    <phoneticPr fontId="3" type="noConversion"/>
  </si>
  <si>
    <t>portal集团版</t>
    <rPh sb="6" eb="7">
      <t>ji tuan ban</t>
    </rPh>
    <phoneticPr fontId="3" type="noConversion"/>
  </si>
  <si>
    <t>2018.4.4</t>
  </si>
  <si>
    <t>2018.4.20</t>
    <phoneticPr fontId="3" type="noConversion"/>
  </si>
  <si>
    <t>mis集团版，数据同步，接口改造</t>
    <rPh sb="3" eb="4">
      <t>ji tuan ban</t>
    </rPh>
    <rPh sb="7" eb="8">
      <t>shu ju</t>
    </rPh>
    <rPh sb="9" eb="10">
      <t>tong bu</t>
    </rPh>
    <rPh sb="12" eb="13">
      <t>jie kou</t>
    </rPh>
    <rPh sb="14" eb="15">
      <t>gai zao</t>
    </rPh>
    <phoneticPr fontId="3" type="noConversion"/>
  </si>
  <si>
    <t>2018.5.28</t>
    <phoneticPr fontId="3" type="noConversion"/>
  </si>
  <si>
    <t>2018.6.18</t>
    <phoneticPr fontId="3" type="noConversion"/>
  </si>
  <si>
    <t>CRM</t>
    <phoneticPr fontId="3" type="noConversion"/>
  </si>
  <si>
    <t>crm对接集团版mis集团版接口改造</t>
    <rPh sb="3" eb="4">
      <t>dui jie</t>
    </rPh>
    <rPh sb="5" eb="6">
      <t>ji tuan b</t>
    </rPh>
    <rPh sb="11" eb="12">
      <t>ji tuan ban</t>
    </rPh>
    <rPh sb="14" eb="15">
      <t>jie kou</t>
    </rPh>
    <rPh sb="16" eb="17">
      <t>gai zao</t>
    </rPh>
    <phoneticPr fontId="3" type="noConversion"/>
  </si>
  <si>
    <t>周应强</t>
    <phoneticPr fontId="3" type="noConversion"/>
  </si>
  <si>
    <t>曾依雯</t>
  </si>
  <si>
    <t>POS</t>
    <phoneticPr fontId="3" type="noConversion"/>
  </si>
  <si>
    <t>集团版管理系统，pos对接集团版mis接口改造</t>
    <rPh sb="0" eb="1">
      <t>ji tuan ban</t>
    </rPh>
    <rPh sb="3" eb="4">
      <t>guan li</t>
    </rPh>
    <rPh sb="5" eb="6">
      <t>xi tong</t>
    </rPh>
    <rPh sb="11" eb="12">
      <t>dui jie</t>
    </rPh>
    <rPh sb="13" eb="14">
      <t>ji tuan b</t>
    </rPh>
    <rPh sb="19" eb="20">
      <t>jie kou</t>
    </rPh>
    <rPh sb="21" eb="22">
      <t>gai zao</t>
    </rPh>
    <phoneticPr fontId="3" type="noConversion"/>
  </si>
  <si>
    <t>2018.6.26</t>
    <phoneticPr fontId="3" type="noConversion"/>
  </si>
  <si>
    <t>周弘伟</t>
    <phoneticPr fontId="3" type="noConversion"/>
  </si>
  <si>
    <t>POS系统硬件钱箱、打印机接口银联等对接工作</t>
    <rPh sb="5" eb="6">
      <t>ying jian</t>
    </rPh>
    <rPh sb="7" eb="8">
      <t>qian xiang</t>
    </rPh>
    <rPh sb="10" eb="11">
      <t>da yin j</t>
    </rPh>
    <phoneticPr fontId="3" type="noConversion"/>
  </si>
  <si>
    <t>总部在读品牌信息进行维护时，若新增品牌已存在，则不允许重复添加并给予提示</t>
    <phoneticPr fontId="3" type="noConversion"/>
  </si>
  <si>
    <t>2018.6.29</t>
    <phoneticPr fontId="3" type="noConversion"/>
  </si>
  <si>
    <t>2018.7.2</t>
    <phoneticPr fontId="3" type="noConversion"/>
  </si>
  <si>
    <t>2018.7.3</t>
    <phoneticPr fontId="3" type="noConversion"/>
  </si>
  <si>
    <t>系统logo替换;首页头部文字修改;四个菜单栏颜色调整;备忘录栏表头颜色调整;昨日销售额统计和日销售统计标签颜色修改</t>
    <phoneticPr fontId="3" type="noConversion"/>
  </si>
  <si>
    <t>2018.7.5</t>
    <phoneticPr fontId="3" type="noConversion"/>
  </si>
  <si>
    <t>PORTAL</t>
    <phoneticPr fontId="3" type="noConversion"/>
  </si>
  <si>
    <t>注意PORTAL和MIS的菜单栏字体要保持一致，都用宋体;系统logo替换</t>
    <phoneticPr fontId="3" type="noConversion"/>
  </si>
  <si>
    <t>已交付</t>
    <phoneticPr fontId="3" type="noConversion"/>
  </si>
  <si>
    <t>登录界面调整</t>
    <phoneticPr fontId="3" type="noConversion"/>
  </si>
  <si>
    <t>2018.7.19</t>
    <phoneticPr fontId="3" type="noConversion"/>
  </si>
  <si>
    <t>2018.7.20</t>
    <phoneticPr fontId="3" type="noConversion"/>
  </si>
  <si>
    <t>2018.7.24</t>
    <phoneticPr fontId="3" type="noConversion"/>
  </si>
  <si>
    <t>小程序（移动BI）</t>
    <phoneticPr fontId="3" type="noConversion"/>
  </si>
  <si>
    <t>移动BI：首页、销售、招商、财务</t>
    <phoneticPr fontId="3" type="noConversion"/>
  </si>
  <si>
    <t>2018.9.3</t>
    <phoneticPr fontId="3" type="noConversion"/>
  </si>
  <si>
    <t>2018.9.10</t>
    <phoneticPr fontId="3" type="noConversion"/>
  </si>
  <si>
    <t>陈明超</t>
    <phoneticPr fontId="3" type="noConversion"/>
  </si>
  <si>
    <t>花果园海豚湾广场</t>
    <phoneticPr fontId="3" type="noConversion"/>
  </si>
  <si>
    <t>CPOS</t>
    <phoneticPr fontId="3" type="noConversion"/>
  </si>
  <si>
    <t>1.项目为贵阳海豚购物广场，在A8-72A2设备上，使用银行刷卡、微信支付、支付宝支付需求；2.接口文档见附件：中国农业银行智能支付终端支付应用API_20180808(1)</t>
    <phoneticPr fontId="3" type="noConversion"/>
  </si>
  <si>
    <t>2018.8.22</t>
  </si>
  <si>
    <t>2018.8.28</t>
    <phoneticPr fontId="3" type="noConversion"/>
  </si>
  <si>
    <t>2018.8.31</t>
    <phoneticPr fontId="3" type="noConversion"/>
  </si>
  <si>
    <t>陈理海</t>
    <phoneticPr fontId="3" type="noConversion"/>
  </si>
  <si>
    <t>周弘伟</t>
    <phoneticPr fontId="3" type="noConversion"/>
  </si>
  <si>
    <t>电子卡支付失败</t>
    <phoneticPr fontId="3" type="noConversion"/>
  </si>
  <si>
    <t>2018.9.28</t>
    <phoneticPr fontId="3" type="noConversion"/>
  </si>
  <si>
    <t>2018.9.29</t>
    <phoneticPr fontId="3" type="noConversion"/>
  </si>
  <si>
    <t>总人天数</t>
    <phoneticPr fontId="3" type="noConversion"/>
  </si>
  <si>
    <t>花果园二期</t>
    <phoneticPr fontId="3" type="noConversion"/>
  </si>
  <si>
    <t>增加需要在A8-72A2设备上使用电子卡支付功能</t>
    <phoneticPr fontId="3" type="noConversion"/>
  </si>
  <si>
    <t>2018.8.20</t>
    <phoneticPr fontId="3" type="noConversion"/>
  </si>
  <si>
    <t>2018.8.21</t>
    <phoneticPr fontId="3" type="noConversion"/>
  </si>
  <si>
    <t>MIS</t>
    <phoneticPr fontId="3" type="noConversion"/>
  </si>
  <si>
    <t xml:space="preserve"> 3.0.0.0.8_Release</t>
  </si>
  <si>
    <t>MIS系统计报表—销售数据统计中新增报表：日销售数据统计</t>
    <phoneticPr fontId="3" type="noConversion"/>
  </si>
  <si>
    <t>2018.9.5</t>
    <phoneticPr fontId="3" type="noConversion"/>
  </si>
  <si>
    <t>徐娟</t>
    <phoneticPr fontId="3" type="noConversion"/>
  </si>
  <si>
    <t>张宏</t>
    <phoneticPr fontId="3" type="noConversion"/>
  </si>
  <si>
    <t>在MIS1.0和3.0的店铺管理中增加一个设置店铺有效和无效的功能</t>
    <phoneticPr fontId="3" type="noConversion"/>
  </si>
  <si>
    <t>2018.9.7</t>
    <phoneticPr fontId="3" type="noConversion"/>
  </si>
  <si>
    <t>2018.9.13</t>
    <phoneticPr fontId="3" type="noConversion"/>
  </si>
  <si>
    <t>2018.9.20</t>
    <phoneticPr fontId="3" type="noConversion"/>
  </si>
  <si>
    <t>2018.9.25</t>
    <phoneticPr fontId="3" type="noConversion"/>
  </si>
  <si>
    <t>杨焰棋</t>
    <phoneticPr fontId="3" type="noConversion"/>
  </si>
  <si>
    <t>1.删除MIS3.0的意向合同、正式合同、广告位合同及场地合同维护的合同主信息中的合同分类字段；
2.在MIS3.0的意向合同及正式合同维护—合同主信息的特殊合同条款中新增字段，与MIS1.0字段保持一致，且在合同确认后仍可对其进行修改；</t>
    <phoneticPr fontId="3" type="noConversion"/>
  </si>
  <si>
    <t>2018.9.27</t>
    <phoneticPr fontId="3" type="noConversion"/>
  </si>
  <si>
    <t>夏璋睿</t>
    <phoneticPr fontId="3" type="noConversion"/>
  </si>
  <si>
    <t>已交付</t>
    <phoneticPr fontId="3" type="noConversion"/>
  </si>
  <si>
    <t>成都戛纳湾</t>
    <phoneticPr fontId="3" type="noConversion"/>
  </si>
  <si>
    <t>POS</t>
    <phoneticPr fontId="3" type="noConversion"/>
  </si>
  <si>
    <t>美团支付对账功能</t>
    <phoneticPr fontId="3" type="noConversion"/>
  </si>
  <si>
    <t>2018.5.9</t>
    <phoneticPr fontId="3" type="noConversion"/>
  </si>
  <si>
    <t>2018.5.10</t>
    <phoneticPr fontId="3" type="noConversion"/>
  </si>
  <si>
    <t>2018.5.31</t>
    <phoneticPr fontId="3" type="noConversion"/>
  </si>
  <si>
    <t>2018.6.20</t>
    <phoneticPr fontId="3" type="noConversion"/>
  </si>
  <si>
    <t>BI</t>
    <phoneticPr fontId="3" type="noConversion"/>
  </si>
  <si>
    <t>租金明细表、经营数据报表、财务月报表、账龄分析表、收银日报汇总</t>
    <phoneticPr fontId="3" type="noConversion"/>
  </si>
  <si>
    <t>2018.5.17</t>
    <phoneticPr fontId="3" type="noConversion"/>
  </si>
  <si>
    <t>2018.5.18</t>
    <phoneticPr fontId="3" type="noConversion"/>
  </si>
  <si>
    <t>2018.5.24</t>
    <phoneticPr fontId="3" type="noConversion"/>
  </si>
  <si>
    <t>2018.5.23</t>
    <phoneticPr fontId="3" type="noConversion"/>
  </si>
  <si>
    <t>新增BI报表需求</t>
    <phoneticPr fontId="3" type="noConversion"/>
  </si>
  <si>
    <t>2018.5.25</t>
    <phoneticPr fontId="3" type="noConversion"/>
  </si>
  <si>
    <t>2018.5.28</t>
    <phoneticPr fontId="3" type="noConversion"/>
  </si>
  <si>
    <t>预收款收取时，增加核销范围：结算组别及费用项目；（结算组别、费用项目为非必填）</t>
    <phoneticPr fontId="3" type="noConversion"/>
  </si>
  <si>
    <t>2018.5.30</t>
    <phoneticPr fontId="3" type="noConversion"/>
  </si>
  <si>
    <t>2018.6.1</t>
    <phoneticPr fontId="3" type="noConversion"/>
  </si>
  <si>
    <t>2018.6.12</t>
    <phoneticPr fontId="3" type="noConversion"/>
  </si>
  <si>
    <t>2018.6.28</t>
    <phoneticPr fontId="3" type="noConversion"/>
  </si>
  <si>
    <t>杨松</t>
    <phoneticPr fontId="3" type="noConversion"/>
  </si>
  <si>
    <t>罗林芳</t>
    <phoneticPr fontId="3" type="noConversion"/>
  </si>
  <si>
    <t>新增会员店铺消费明细表</t>
    <phoneticPr fontId="3" type="noConversion"/>
  </si>
  <si>
    <t>2018.7.27</t>
    <phoneticPr fontId="3" type="noConversion"/>
  </si>
  <si>
    <t>新增商户欠费总表和商户欠费明细表两张报表，根据现场反馈的结果对需求做了调整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</si>
</sst>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176" fontId="6" fillId="3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</cellXfs>
  <cellStyles count="1">
    <cellStyle name="常规" xfId="0" builtinId="0"/>
  </cellStyles>
  <dxfs count="1520"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workbookViewId="0">
      <selection sqref="A1:O117"/>
    </sheetView>
  </sheetViews>
  <sheetFormatPr defaultRowHeight="13.5" x14ac:dyDescent="0.15"/>
  <sheetData>
    <row r="1" spans="1:15" ht="16.5" x14ac:dyDescent="0.15">
      <c r="A1" s="37" t="s">
        <v>1</v>
      </c>
      <c r="B1" s="2" t="s">
        <v>2</v>
      </c>
      <c r="C1" s="2" t="s">
        <v>3</v>
      </c>
      <c r="D1" s="18" t="s">
        <v>4</v>
      </c>
      <c r="E1" s="4" t="s">
        <v>5</v>
      </c>
      <c r="F1" s="4" t="s">
        <v>5</v>
      </c>
      <c r="G1" s="4" t="s">
        <v>6</v>
      </c>
      <c r="H1" s="4" t="s">
        <v>7</v>
      </c>
      <c r="I1" s="4">
        <v>1</v>
      </c>
      <c r="J1" s="4">
        <v>2</v>
      </c>
      <c r="K1" s="4"/>
      <c r="L1" s="1">
        <f>SUM(I1:K3)</f>
        <v>3</v>
      </c>
      <c r="M1" s="4" t="s">
        <v>0</v>
      </c>
      <c r="N1" s="4"/>
      <c r="O1" s="5" t="s">
        <v>8</v>
      </c>
    </row>
    <row r="2" spans="1:15" ht="16.5" x14ac:dyDescent="0.15">
      <c r="A2" s="38"/>
      <c r="B2" s="7"/>
      <c r="C2" s="7"/>
      <c r="D2" s="19"/>
      <c r="E2" s="9"/>
      <c r="F2" s="9"/>
      <c r="G2" s="9"/>
      <c r="H2" s="9"/>
      <c r="I2" s="9"/>
      <c r="J2" s="9"/>
      <c r="K2" s="9"/>
      <c r="L2" s="6"/>
      <c r="M2" s="9"/>
      <c r="N2" s="9"/>
      <c r="O2" s="5" t="s">
        <v>9</v>
      </c>
    </row>
    <row r="3" spans="1:15" ht="16.5" x14ac:dyDescent="0.15">
      <c r="A3" s="38"/>
      <c r="B3" s="10"/>
      <c r="C3" s="10"/>
      <c r="D3" s="20"/>
      <c r="E3" s="12"/>
      <c r="F3" s="12"/>
      <c r="G3" s="12"/>
      <c r="H3" s="12"/>
      <c r="I3" s="12"/>
      <c r="J3" s="12"/>
      <c r="K3" s="12"/>
      <c r="L3" s="13"/>
      <c r="M3" s="12"/>
      <c r="N3" s="12"/>
      <c r="O3" s="14"/>
    </row>
    <row r="4" spans="1:15" ht="16.5" x14ac:dyDescent="0.15">
      <c r="A4" s="38"/>
      <c r="B4" s="2" t="s">
        <v>2</v>
      </c>
      <c r="C4" s="2" t="s">
        <v>10</v>
      </c>
      <c r="D4" s="18" t="s">
        <v>11</v>
      </c>
      <c r="E4" s="4" t="s">
        <v>12</v>
      </c>
      <c r="F4" s="4" t="s">
        <v>12</v>
      </c>
      <c r="G4" s="4" t="s">
        <v>13</v>
      </c>
      <c r="H4" s="4" t="s">
        <v>7</v>
      </c>
      <c r="I4" s="4">
        <v>1</v>
      </c>
      <c r="J4" s="4">
        <v>4</v>
      </c>
      <c r="K4" s="4"/>
      <c r="L4" s="1">
        <f>SUM(I4:K6)</f>
        <v>5</v>
      </c>
      <c r="M4" s="4" t="s">
        <v>0</v>
      </c>
      <c r="N4" s="4"/>
      <c r="O4" s="5" t="s">
        <v>8</v>
      </c>
    </row>
    <row r="5" spans="1:15" ht="16.5" x14ac:dyDescent="0.15">
      <c r="A5" s="38"/>
      <c r="B5" s="7"/>
      <c r="C5" s="7"/>
      <c r="D5" s="19"/>
      <c r="E5" s="9"/>
      <c r="F5" s="9"/>
      <c r="G5" s="9"/>
      <c r="H5" s="9"/>
      <c r="I5" s="9"/>
      <c r="J5" s="9"/>
      <c r="K5" s="9"/>
      <c r="L5" s="6"/>
      <c r="M5" s="9"/>
      <c r="N5" s="9"/>
      <c r="O5" s="5" t="s">
        <v>9</v>
      </c>
    </row>
    <row r="6" spans="1:15" ht="16.5" x14ac:dyDescent="0.15">
      <c r="A6" s="38"/>
      <c r="B6" s="10"/>
      <c r="C6" s="10"/>
      <c r="D6" s="20"/>
      <c r="E6" s="12"/>
      <c r="F6" s="12"/>
      <c r="G6" s="12"/>
      <c r="H6" s="12"/>
      <c r="I6" s="12"/>
      <c r="J6" s="12"/>
      <c r="K6" s="12"/>
      <c r="L6" s="13"/>
      <c r="M6" s="12"/>
      <c r="N6" s="12"/>
      <c r="O6" s="14"/>
    </row>
    <row r="7" spans="1:15" ht="16.5" x14ac:dyDescent="0.15">
      <c r="A7" s="38"/>
      <c r="B7" s="2" t="s">
        <v>14</v>
      </c>
      <c r="C7" s="2"/>
      <c r="D7" s="3" t="s">
        <v>15</v>
      </c>
      <c r="E7" s="4" t="s">
        <v>16</v>
      </c>
      <c r="F7" s="4" t="s">
        <v>17</v>
      </c>
      <c r="G7" s="4" t="s">
        <v>18</v>
      </c>
      <c r="H7" s="4" t="s">
        <v>18</v>
      </c>
      <c r="I7" s="4">
        <v>2</v>
      </c>
      <c r="J7" s="4">
        <v>3</v>
      </c>
      <c r="K7" s="4"/>
      <c r="L7" s="1">
        <f>SUM(I7:K9)</f>
        <v>5</v>
      </c>
      <c r="M7" s="4" t="s">
        <v>0</v>
      </c>
      <c r="N7" s="4"/>
      <c r="O7" s="5" t="s">
        <v>19</v>
      </c>
    </row>
    <row r="8" spans="1:15" ht="16.5" x14ac:dyDescent="0.15">
      <c r="A8" s="38"/>
      <c r="B8" s="7"/>
      <c r="C8" s="7"/>
      <c r="D8" s="8"/>
      <c r="E8" s="9"/>
      <c r="F8" s="9"/>
      <c r="G8" s="9"/>
      <c r="H8" s="9"/>
      <c r="I8" s="9"/>
      <c r="J8" s="9"/>
      <c r="K8" s="9"/>
      <c r="L8" s="6"/>
      <c r="M8" s="9"/>
      <c r="N8" s="9"/>
      <c r="O8" s="5" t="s">
        <v>20</v>
      </c>
    </row>
    <row r="9" spans="1:15" ht="16.5" x14ac:dyDescent="0.15">
      <c r="A9" s="38"/>
      <c r="B9" s="10"/>
      <c r="C9" s="10"/>
      <c r="D9" s="11"/>
      <c r="E9" s="12"/>
      <c r="F9" s="12"/>
      <c r="G9" s="12"/>
      <c r="H9" s="12"/>
      <c r="I9" s="12"/>
      <c r="J9" s="12"/>
      <c r="K9" s="12"/>
      <c r="L9" s="13"/>
      <c r="M9" s="12"/>
      <c r="N9" s="12"/>
      <c r="O9" s="14"/>
    </row>
    <row r="10" spans="1:15" ht="16.5" x14ac:dyDescent="0.15">
      <c r="A10" s="38"/>
      <c r="B10" s="2" t="s">
        <v>2</v>
      </c>
      <c r="C10" s="2"/>
      <c r="D10" s="3" t="s">
        <v>21</v>
      </c>
      <c r="E10" s="4" t="s">
        <v>22</v>
      </c>
      <c r="F10" s="4" t="s">
        <v>22</v>
      </c>
      <c r="G10" s="4" t="s">
        <v>23</v>
      </c>
      <c r="H10" s="4" t="s">
        <v>24</v>
      </c>
      <c r="I10" s="4">
        <v>1</v>
      </c>
      <c r="J10" s="4">
        <v>4</v>
      </c>
      <c r="K10" s="4"/>
      <c r="L10" s="1">
        <f>SUM(I10:K12)</f>
        <v>5</v>
      </c>
      <c r="M10" s="4" t="s">
        <v>0</v>
      </c>
      <c r="N10" s="4"/>
      <c r="O10" s="5" t="s">
        <v>8</v>
      </c>
    </row>
    <row r="11" spans="1:15" ht="16.5" x14ac:dyDescent="0.15">
      <c r="A11" s="38"/>
      <c r="B11" s="7"/>
      <c r="C11" s="7"/>
      <c r="D11" s="8"/>
      <c r="E11" s="9"/>
      <c r="F11" s="9"/>
      <c r="G11" s="9"/>
      <c r="H11" s="9"/>
      <c r="I11" s="9"/>
      <c r="J11" s="9"/>
      <c r="K11" s="9"/>
      <c r="L11" s="6"/>
      <c r="M11" s="9"/>
      <c r="N11" s="9"/>
      <c r="O11" s="5" t="s">
        <v>9</v>
      </c>
    </row>
    <row r="12" spans="1:15" ht="16.5" x14ac:dyDescent="0.15">
      <c r="A12" s="38"/>
      <c r="B12" s="10"/>
      <c r="C12" s="10"/>
      <c r="D12" s="11"/>
      <c r="E12" s="12"/>
      <c r="F12" s="12"/>
      <c r="G12" s="12"/>
      <c r="H12" s="12"/>
      <c r="I12" s="12"/>
      <c r="J12" s="12"/>
      <c r="K12" s="12"/>
      <c r="L12" s="13"/>
      <c r="M12" s="12"/>
      <c r="N12" s="12"/>
      <c r="O12" s="14"/>
    </row>
    <row r="13" spans="1:15" ht="16.5" x14ac:dyDescent="0.15">
      <c r="A13" s="38"/>
      <c r="B13" s="2" t="s">
        <v>2</v>
      </c>
      <c r="C13" s="2"/>
      <c r="D13" s="3" t="s">
        <v>25</v>
      </c>
      <c r="E13" s="4" t="s">
        <v>26</v>
      </c>
      <c r="F13" s="4" t="s">
        <v>27</v>
      </c>
      <c r="G13" s="4" t="s">
        <v>28</v>
      </c>
      <c r="H13" s="4" t="s">
        <v>29</v>
      </c>
      <c r="I13" s="4">
        <v>2</v>
      </c>
      <c r="J13" s="4">
        <v>21</v>
      </c>
      <c r="K13" s="4"/>
      <c r="L13" s="1">
        <f>SUM(I13:K15)</f>
        <v>23</v>
      </c>
      <c r="M13" s="4" t="s">
        <v>0</v>
      </c>
      <c r="N13" s="4"/>
      <c r="O13" s="5" t="s">
        <v>8</v>
      </c>
    </row>
    <row r="14" spans="1:15" ht="16.5" x14ac:dyDescent="0.15">
      <c r="A14" s="38"/>
      <c r="B14" s="7"/>
      <c r="C14" s="7"/>
      <c r="D14" s="8"/>
      <c r="E14" s="9"/>
      <c r="F14" s="9"/>
      <c r="G14" s="9"/>
      <c r="H14" s="9"/>
      <c r="I14" s="9"/>
      <c r="J14" s="9"/>
      <c r="K14" s="9"/>
      <c r="L14" s="6"/>
      <c r="M14" s="9"/>
      <c r="N14" s="9"/>
      <c r="O14" s="5" t="s">
        <v>9</v>
      </c>
    </row>
    <row r="15" spans="1:15" ht="16.5" x14ac:dyDescent="0.15">
      <c r="A15" s="38"/>
      <c r="B15" s="10"/>
      <c r="C15" s="10"/>
      <c r="D15" s="11"/>
      <c r="E15" s="12"/>
      <c r="F15" s="12"/>
      <c r="G15" s="12"/>
      <c r="H15" s="12"/>
      <c r="I15" s="12"/>
      <c r="J15" s="12"/>
      <c r="K15" s="12"/>
      <c r="L15" s="13"/>
      <c r="M15" s="12"/>
      <c r="N15" s="12"/>
      <c r="O15" s="14"/>
    </row>
    <row r="16" spans="1:15" ht="16.5" x14ac:dyDescent="0.15">
      <c r="A16" s="38"/>
      <c r="B16" s="2" t="s">
        <v>2</v>
      </c>
      <c r="C16" s="2"/>
      <c r="D16" s="39" t="s">
        <v>30</v>
      </c>
      <c r="E16" s="4" t="s">
        <v>24</v>
      </c>
      <c r="F16" s="4" t="s">
        <v>31</v>
      </c>
      <c r="G16" s="4" t="s">
        <v>32</v>
      </c>
      <c r="H16" s="4" t="s">
        <v>33</v>
      </c>
      <c r="I16" s="4">
        <v>1</v>
      </c>
      <c r="J16" s="4">
        <v>10</v>
      </c>
      <c r="K16" s="4"/>
      <c r="L16" s="1">
        <f>SUM(I16:K18)</f>
        <v>11</v>
      </c>
      <c r="M16" s="4" t="s">
        <v>0</v>
      </c>
      <c r="N16" s="4"/>
      <c r="O16" s="5" t="s">
        <v>8</v>
      </c>
    </row>
    <row r="17" spans="1:15" ht="16.5" x14ac:dyDescent="0.15">
      <c r="A17" s="38"/>
      <c r="B17" s="7"/>
      <c r="C17" s="7"/>
      <c r="D17" s="40"/>
      <c r="E17" s="9"/>
      <c r="F17" s="9"/>
      <c r="G17" s="9"/>
      <c r="H17" s="9"/>
      <c r="I17" s="9"/>
      <c r="J17" s="9"/>
      <c r="K17" s="9"/>
      <c r="L17" s="6"/>
      <c r="M17" s="9"/>
      <c r="N17" s="9"/>
      <c r="O17" s="5" t="s">
        <v>9</v>
      </c>
    </row>
    <row r="18" spans="1:15" ht="16.5" x14ac:dyDescent="0.15">
      <c r="A18" s="38"/>
      <c r="B18" s="10"/>
      <c r="C18" s="10"/>
      <c r="D18" s="41"/>
      <c r="E18" s="12"/>
      <c r="F18" s="12"/>
      <c r="G18" s="12"/>
      <c r="H18" s="12"/>
      <c r="I18" s="12"/>
      <c r="J18" s="12"/>
      <c r="K18" s="12"/>
      <c r="L18" s="13"/>
      <c r="M18" s="12"/>
      <c r="N18" s="12"/>
      <c r="O18" s="14"/>
    </row>
    <row r="19" spans="1:15" ht="16.5" x14ac:dyDescent="0.15">
      <c r="A19" s="38"/>
      <c r="B19" s="2" t="s">
        <v>2</v>
      </c>
      <c r="C19" s="2"/>
      <c r="D19" s="42" t="s">
        <v>34</v>
      </c>
      <c r="E19" s="4" t="s">
        <v>35</v>
      </c>
      <c r="F19" s="4" t="s">
        <v>36</v>
      </c>
      <c r="G19" s="4" t="s">
        <v>37</v>
      </c>
      <c r="H19" s="4" t="s">
        <v>38</v>
      </c>
      <c r="I19" s="4">
        <v>11</v>
      </c>
      <c r="J19" s="4">
        <v>3</v>
      </c>
      <c r="K19" s="4"/>
      <c r="L19" s="1">
        <f>SUM(I19:K21)</f>
        <v>14</v>
      </c>
      <c r="M19" s="4" t="s">
        <v>0</v>
      </c>
      <c r="N19" s="4"/>
      <c r="O19" s="5" t="s">
        <v>8</v>
      </c>
    </row>
    <row r="20" spans="1:15" ht="16.5" x14ac:dyDescent="0.15">
      <c r="A20" s="38"/>
      <c r="B20" s="7"/>
      <c r="C20" s="7"/>
      <c r="D20" s="43"/>
      <c r="E20" s="9"/>
      <c r="F20" s="9"/>
      <c r="G20" s="9"/>
      <c r="H20" s="9"/>
      <c r="I20" s="9"/>
      <c r="J20" s="9"/>
      <c r="K20" s="9"/>
      <c r="L20" s="6"/>
      <c r="M20" s="9"/>
      <c r="N20" s="9"/>
      <c r="O20" s="5" t="s">
        <v>9</v>
      </c>
    </row>
    <row r="21" spans="1:15" ht="16.5" x14ac:dyDescent="0.15">
      <c r="A21" s="38"/>
      <c r="B21" s="10"/>
      <c r="C21" s="10"/>
      <c r="D21" s="44"/>
      <c r="E21" s="12"/>
      <c r="F21" s="12"/>
      <c r="G21" s="12"/>
      <c r="H21" s="12"/>
      <c r="I21" s="12"/>
      <c r="J21" s="12"/>
      <c r="K21" s="12"/>
      <c r="L21" s="13"/>
      <c r="M21" s="12"/>
      <c r="N21" s="12"/>
      <c r="O21" s="14"/>
    </row>
    <row r="22" spans="1:15" ht="16.5" x14ac:dyDescent="0.15">
      <c r="A22" s="45"/>
      <c r="B22" s="21" t="s">
        <v>39</v>
      </c>
      <c r="C22" s="22"/>
      <c r="D22" s="22"/>
      <c r="E22" s="22"/>
      <c r="F22" s="22"/>
      <c r="G22" s="22"/>
      <c r="H22" s="22"/>
      <c r="I22" s="22"/>
      <c r="J22" s="22"/>
      <c r="K22" s="23"/>
      <c r="L22" s="24">
        <f>SUM(L1:L21)</f>
        <v>66</v>
      </c>
      <c r="M22" s="25"/>
      <c r="N22" s="25"/>
      <c r="O22" s="26"/>
    </row>
    <row r="23" spans="1:15" ht="16.5" x14ac:dyDescent="0.15">
      <c r="A23" s="1" t="s">
        <v>40</v>
      </c>
      <c r="B23" s="2" t="s">
        <v>2</v>
      </c>
      <c r="C23" s="2"/>
      <c r="D23" s="3" t="s">
        <v>41</v>
      </c>
      <c r="E23" s="4" t="s">
        <v>42</v>
      </c>
      <c r="F23" s="4" t="s">
        <v>43</v>
      </c>
      <c r="G23" s="4" t="s">
        <v>44</v>
      </c>
      <c r="H23" s="4" t="s">
        <v>45</v>
      </c>
      <c r="I23" s="4">
        <v>5</v>
      </c>
      <c r="J23" s="4">
        <v>1</v>
      </c>
      <c r="K23" s="4"/>
      <c r="L23" s="1">
        <f>SUM(I23:K25)</f>
        <v>6</v>
      </c>
      <c r="M23" s="4" t="s">
        <v>0</v>
      </c>
      <c r="N23" s="34" t="s">
        <v>46</v>
      </c>
      <c r="O23" s="5" t="s">
        <v>47</v>
      </c>
    </row>
    <row r="24" spans="1:15" ht="16.5" x14ac:dyDescent="0.15">
      <c r="A24" s="6"/>
      <c r="B24" s="7"/>
      <c r="C24" s="7"/>
      <c r="D24" s="8"/>
      <c r="E24" s="9"/>
      <c r="F24" s="9"/>
      <c r="G24" s="9"/>
      <c r="H24" s="9"/>
      <c r="I24" s="9"/>
      <c r="J24" s="9"/>
      <c r="K24" s="9"/>
      <c r="L24" s="6"/>
      <c r="M24" s="9"/>
      <c r="N24" s="35"/>
      <c r="O24" s="5" t="s">
        <v>48</v>
      </c>
    </row>
    <row r="25" spans="1:15" ht="16.5" x14ac:dyDescent="0.15">
      <c r="A25" s="6"/>
      <c r="B25" s="10"/>
      <c r="C25" s="10"/>
      <c r="D25" s="11"/>
      <c r="E25" s="12"/>
      <c r="F25" s="12"/>
      <c r="G25" s="12"/>
      <c r="H25" s="12"/>
      <c r="I25" s="12"/>
      <c r="J25" s="12"/>
      <c r="K25" s="12"/>
      <c r="L25" s="13"/>
      <c r="M25" s="12"/>
      <c r="N25" s="36"/>
      <c r="O25" s="5" t="s">
        <v>49</v>
      </c>
    </row>
    <row r="26" spans="1:15" ht="16.5" x14ac:dyDescent="0.15">
      <c r="A26" s="6"/>
      <c r="B26" s="2" t="s">
        <v>2</v>
      </c>
      <c r="C26" s="2"/>
      <c r="D26" s="2" t="s">
        <v>50</v>
      </c>
      <c r="E26" s="4" t="s">
        <v>42</v>
      </c>
      <c r="F26" s="4" t="s">
        <v>43</v>
      </c>
      <c r="G26" s="4" t="s">
        <v>51</v>
      </c>
      <c r="H26" s="4" t="s">
        <v>45</v>
      </c>
      <c r="I26" s="4">
        <v>5</v>
      </c>
      <c r="J26" s="4">
        <v>3</v>
      </c>
      <c r="K26" s="4"/>
      <c r="L26" s="1">
        <f>SUM(I26:K28)</f>
        <v>8</v>
      </c>
      <c r="M26" s="4" t="s">
        <v>0</v>
      </c>
      <c r="N26" s="34" t="s">
        <v>46</v>
      </c>
      <c r="O26" s="5" t="s">
        <v>47</v>
      </c>
    </row>
    <row r="27" spans="1:15" ht="16.5" x14ac:dyDescent="0.15">
      <c r="A27" s="6"/>
      <c r="B27" s="7"/>
      <c r="C27" s="7"/>
      <c r="D27" s="7"/>
      <c r="E27" s="9"/>
      <c r="F27" s="9"/>
      <c r="G27" s="9"/>
      <c r="H27" s="9"/>
      <c r="I27" s="9"/>
      <c r="J27" s="9"/>
      <c r="K27" s="9"/>
      <c r="L27" s="6"/>
      <c r="M27" s="9"/>
      <c r="N27" s="35"/>
      <c r="O27" s="5" t="s">
        <v>48</v>
      </c>
    </row>
    <row r="28" spans="1:15" ht="16.5" x14ac:dyDescent="0.15">
      <c r="A28" s="6"/>
      <c r="B28" s="10"/>
      <c r="C28" s="10"/>
      <c r="D28" s="10"/>
      <c r="E28" s="12"/>
      <c r="F28" s="12"/>
      <c r="G28" s="12"/>
      <c r="H28" s="12"/>
      <c r="I28" s="12"/>
      <c r="J28" s="12"/>
      <c r="K28" s="12"/>
      <c r="L28" s="13"/>
      <c r="M28" s="12"/>
      <c r="N28" s="36"/>
      <c r="O28" s="5" t="s">
        <v>49</v>
      </c>
    </row>
    <row r="29" spans="1:15" ht="16.5" x14ac:dyDescent="0.15">
      <c r="A29" s="6"/>
      <c r="B29" s="2" t="s">
        <v>2</v>
      </c>
      <c r="C29" s="2"/>
      <c r="D29" s="18" t="s">
        <v>52</v>
      </c>
      <c r="E29" s="4" t="s">
        <v>42</v>
      </c>
      <c r="F29" s="4" t="s">
        <v>43</v>
      </c>
      <c r="G29" s="4" t="s">
        <v>51</v>
      </c>
      <c r="H29" s="4" t="s">
        <v>45</v>
      </c>
      <c r="I29" s="4">
        <v>5</v>
      </c>
      <c r="J29" s="4">
        <v>0.5</v>
      </c>
      <c r="K29" s="4"/>
      <c r="L29" s="1">
        <f>SUM(I29:K31)</f>
        <v>5.5</v>
      </c>
      <c r="M29" s="4" t="s">
        <v>0</v>
      </c>
      <c r="N29" s="34"/>
      <c r="O29" s="5" t="s">
        <v>47</v>
      </c>
    </row>
    <row r="30" spans="1:15" ht="16.5" x14ac:dyDescent="0.15">
      <c r="A30" s="6"/>
      <c r="B30" s="7"/>
      <c r="C30" s="7"/>
      <c r="D30" s="19"/>
      <c r="E30" s="9"/>
      <c r="F30" s="9"/>
      <c r="G30" s="9"/>
      <c r="H30" s="9"/>
      <c r="I30" s="9"/>
      <c r="J30" s="9"/>
      <c r="K30" s="9"/>
      <c r="L30" s="6"/>
      <c r="M30" s="9"/>
      <c r="N30" s="35"/>
      <c r="O30" s="5" t="s">
        <v>48</v>
      </c>
    </row>
    <row r="31" spans="1:15" ht="16.5" x14ac:dyDescent="0.15">
      <c r="A31" s="6"/>
      <c r="B31" s="10"/>
      <c r="C31" s="10"/>
      <c r="D31" s="20"/>
      <c r="E31" s="12"/>
      <c r="F31" s="12"/>
      <c r="G31" s="12"/>
      <c r="H31" s="12"/>
      <c r="I31" s="12"/>
      <c r="J31" s="12"/>
      <c r="K31" s="12"/>
      <c r="L31" s="13"/>
      <c r="M31" s="12"/>
      <c r="N31" s="36"/>
      <c r="O31" s="5" t="s">
        <v>49</v>
      </c>
    </row>
    <row r="32" spans="1:15" ht="16.5" x14ac:dyDescent="0.15">
      <c r="A32" s="6"/>
      <c r="B32" s="2" t="s">
        <v>2</v>
      </c>
      <c r="C32" s="2"/>
      <c r="D32" s="18" t="s">
        <v>53</v>
      </c>
      <c r="E32" s="4" t="s">
        <v>42</v>
      </c>
      <c r="F32" s="4" t="s">
        <v>43</v>
      </c>
      <c r="G32" s="4" t="s">
        <v>54</v>
      </c>
      <c r="H32" s="4" t="s">
        <v>54</v>
      </c>
      <c r="I32" s="4">
        <v>5</v>
      </c>
      <c r="J32" s="4">
        <v>13</v>
      </c>
      <c r="K32" s="4"/>
      <c r="L32" s="1">
        <f>SUM(I32:K34)</f>
        <v>18</v>
      </c>
      <c r="M32" s="4" t="s">
        <v>0</v>
      </c>
      <c r="N32" s="4"/>
      <c r="O32" s="5" t="s">
        <v>47</v>
      </c>
    </row>
    <row r="33" spans="1:15" ht="16.5" x14ac:dyDescent="0.15">
      <c r="A33" s="6"/>
      <c r="B33" s="7"/>
      <c r="C33" s="7"/>
      <c r="D33" s="19"/>
      <c r="E33" s="9"/>
      <c r="F33" s="9"/>
      <c r="G33" s="9"/>
      <c r="H33" s="9"/>
      <c r="I33" s="9"/>
      <c r="J33" s="9"/>
      <c r="K33" s="9"/>
      <c r="L33" s="6"/>
      <c r="M33" s="9"/>
      <c r="N33" s="9"/>
      <c r="O33" s="5" t="s">
        <v>48</v>
      </c>
    </row>
    <row r="34" spans="1:15" ht="16.5" x14ac:dyDescent="0.15">
      <c r="A34" s="6"/>
      <c r="B34" s="10"/>
      <c r="C34" s="10"/>
      <c r="D34" s="20"/>
      <c r="E34" s="12"/>
      <c r="F34" s="12"/>
      <c r="G34" s="12"/>
      <c r="H34" s="12"/>
      <c r="I34" s="12"/>
      <c r="J34" s="12"/>
      <c r="K34" s="12"/>
      <c r="L34" s="13"/>
      <c r="M34" s="12"/>
      <c r="N34" s="12"/>
      <c r="O34" s="5" t="s">
        <v>49</v>
      </c>
    </row>
    <row r="35" spans="1:15" ht="16.5" x14ac:dyDescent="0.15">
      <c r="A35" s="6"/>
      <c r="B35" s="2" t="s">
        <v>2</v>
      </c>
      <c r="C35" s="2"/>
      <c r="D35" s="3" t="s">
        <v>55</v>
      </c>
      <c r="E35" s="4" t="s">
        <v>56</v>
      </c>
      <c r="F35" s="4" t="s">
        <v>44</v>
      </c>
      <c r="G35" s="4" t="s">
        <v>57</v>
      </c>
      <c r="H35" s="4" t="s">
        <v>45</v>
      </c>
      <c r="I35" s="4">
        <v>3</v>
      </c>
      <c r="J35" s="4">
        <v>1</v>
      </c>
      <c r="K35" s="4"/>
      <c r="L35" s="1">
        <f>SUM(I35:K37)</f>
        <v>4</v>
      </c>
      <c r="M35" s="4" t="s">
        <v>0</v>
      </c>
      <c r="N35" s="34" t="s">
        <v>46</v>
      </c>
      <c r="O35" s="5" t="s">
        <v>8</v>
      </c>
    </row>
    <row r="36" spans="1:15" ht="16.5" x14ac:dyDescent="0.15">
      <c r="A36" s="6"/>
      <c r="B36" s="7"/>
      <c r="C36" s="7"/>
      <c r="D36" s="8"/>
      <c r="E36" s="9"/>
      <c r="F36" s="9"/>
      <c r="G36" s="9"/>
      <c r="H36" s="9"/>
      <c r="I36" s="9"/>
      <c r="J36" s="9"/>
      <c r="K36" s="9"/>
      <c r="L36" s="6"/>
      <c r="M36" s="9"/>
      <c r="N36" s="35"/>
      <c r="O36" s="5" t="s">
        <v>58</v>
      </c>
    </row>
    <row r="37" spans="1:15" ht="16.5" x14ac:dyDescent="0.15">
      <c r="A37" s="6"/>
      <c r="B37" s="10"/>
      <c r="C37" s="10"/>
      <c r="D37" s="11"/>
      <c r="E37" s="12"/>
      <c r="F37" s="12"/>
      <c r="G37" s="12"/>
      <c r="H37" s="12"/>
      <c r="I37" s="12"/>
      <c r="J37" s="12"/>
      <c r="K37" s="12"/>
      <c r="L37" s="13"/>
      <c r="M37" s="12"/>
      <c r="N37" s="36"/>
      <c r="O37" s="5" t="s">
        <v>49</v>
      </c>
    </row>
    <row r="38" spans="1:15" ht="16.5" x14ac:dyDescent="0.15">
      <c r="A38" s="6"/>
      <c r="B38" s="2" t="s">
        <v>2</v>
      </c>
      <c r="C38" s="2"/>
      <c r="D38" s="42" t="s">
        <v>59</v>
      </c>
      <c r="E38" s="4" t="s">
        <v>56</v>
      </c>
      <c r="F38" s="4" t="s">
        <v>44</v>
      </c>
      <c r="G38" s="4" t="s">
        <v>57</v>
      </c>
      <c r="H38" s="4" t="s">
        <v>45</v>
      </c>
      <c r="I38" s="4">
        <v>3</v>
      </c>
      <c r="J38" s="4">
        <v>3</v>
      </c>
      <c r="K38" s="4"/>
      <c r="L38" s="1">
        <f>SUM(I38:K40)</f>
        <v>6</v>
      </c>
      <c r="M38" s="4" t="s">
        <v>0</v>
      </c>
      <c r="N38" s="46" t="s">
        <v>46</v>
      </c>
      <c r="O38" s="5" t="s">
        <v>8</v>
      </c>
    </row>
    <row r="39" spans="1:15" ht="16.5" x14ac:dyDescent="0.15">
      <c r="A39" s="6"/>
      <c r="B39" s="7"/>
      <c r="C39" s="7"/>
      <c r="D39" s="43"/>
      <c r="E39" s="9"/>
      <c r="F39" s="9"/>
      <c r="G39" s="9"/>
      <c r="H39" s="9"/>
      <c r="I39" s="9"/>
      <c r="J39" s="9"/>
      <c r="K39" s="9"/>
      <c r="L39" s="6"/>
      <c r="M39" s="9"/>
      <c r="N39" s="47"/>
      <c r="O39" s="5" t="s">
        <v>60</v>
      </c>
    </row>
    <row r="40" spans="1:15" ht="16.5" x14ac:dyDescent="0.15">
      <c r="A40" s="6"/>
      <c r="B40" s="10"/>
      <c r="C40" s="10"/>
      <c r="D40" s="44"/>
      <c r="E40" s="12"/>
      <c r="F40" s="12"/>
      <c r="G40" s="12"/>
      <c r="H40" s="12"/>
      <c r="I40" s="12"/>
      <c r="J40" s="12"/>
      <c r="K40" s="12"/>
      <c r="L40" s="13"/>
      <c r="M40" s="12"/>
      <c r="N40" s="48"/>
      <c r="O40" s="5" t="s">
        <v>61</v>
      </c>
    </row>
    <row r="41" spans="1:15" ht="16.5" x14ac:dyDescent="0.15">
      <c r="A41" s="6"/>
      <c r="B41" s="2" t="s">
        <v>2</v>
      </c>
      <c r="C41" s="2" t="s">
        <v>62</v>
      </c>
      <c r="D41" s="18" t="s">
        <v>63</v>
      </c>
      <c r="E41" s="4" t="s">
        <v>64</v>
      </c>
      <c r="F41" s="4" t="s">
        <v>65</v>
      </c>
      <c r="G41" s="4" t="s">
        <v>66</v>
      </c>
      <c r="H41" s="4" t="s">
        <v>67</v>
      </c>
      <c r="I41" s="4">
        <v>1</v>
      </c>
      <c r="J41" s="4">
        <v>52</v>
      </c>
      <c r="K41" s="4"/>
      <c r="L41" s="1">
        <f>SUM(I41:K43)</f>
        <v>53</v>
      </c>
      <c r="M41" s="4" t="s">
        <v>0</v>
      </c>
      <c r="N41" s="4"/>
      <c r="O41" s="5" t="s">
        <v>8</v>
      </c>
    </row>
    <row r="42" spans="1:15" ht="16.5" x14ac:dyDescent="0.15">
      <c r="A42" s="6"/>
      <c r="B42" s="7"/>
      <c r="C42" s="7"/>
      <c r="D42" s="19"/>
      <c r="E42" s="9"/>
      <c r="F42" s="9"/>
      <c r="G42" s="9"/>
      <c r="H42" s="9"/>
      <c r="I42" s="9"/>
      <c r="J42" s="9"/>
      <c r="K42" s="9"/>
      <c r="L42" s="6"/>
      <c r="M42" s="9"/>
      <c r="N42" s="9"/>
      <c r="O42" s="5" t="s">
        <v>60</v>
      </c>
    </row>
    <row r="43" spans="1:15" ht="16.5" x14ac:dyDescent="0.15">
      <c r="A43" s="6"/>
      <c r="B43" s="10"/>
      <c r="C43" s="10"/>
      <c r="D43" s="20"/>
      <c r="E43" s="12"/>
      <c r="F43" s="12"/>
      <c r="G43" s="12"/>
      <c r="H43" s="12"/>
      <c r="I43" s="12"/>
      <c r="J43" s="12"/>
      <c r="K43" s="12"/>
      <c r="L43" s="13"/>
      <c r="M43" s="12"/>
      <c r="N43" s="12"/>
      <c r="O43" s="5"/>
    </row>
    <row r="44" spans="1:15" ht="17.25" thickBot="1" x14ac:dyDescent="0.2">
      <c r="A44" s="13"/>
      <c r="B44" s="21" t="s">
        <v>39</v>
      </c>
      <c r="C44" s="22"/>
      <c r="D44" s="22"/>
      <c r="E44" s="22"/>
      <c r="F44" s="22"/>
      <c r="G44" s="22"/>
      <c r="H44" s="22"/>
      <c r="I44" s="22"/>
      <c r="J44" s="22"/>
      <c r="K44" s="23"/>
      <c r="L44" s="24">
        <f>SUM(L23:L43)</f>
        <v>100.5</v>
      </c>
      <c r="M44" s="25"/>
      <c r="N44" s="25"/>
      <c r="O44" s="26"/>
    </row>
    <row r="45" spans="1:15" ht="16.5" x14ac:dyDescent="0.15">
      <c r="A45" s="1" t="s">
        <v>68</v>
      </c>
      <c r="B45" s="49" t="s">
        <v>69</v>
      </c>
      <c r="C45" s="49"/>
      <c r="D45" s="50" t="s">
        <v>70</v>
      </c>
      <c r="E45" s="51" t="s">
        <v>71</v>
      </c>
      <c r="F45" s="51" t="s">
        <v>71</v>
      </c>
      <c r="G45" s="51" t="s">
        <v>72</v>
      </c>
      <c r="H45" s="51"/>
      <c r="I45" s="51">
        <v>15</v>
      </c>
      <c r="J45" s="51">
        <v>16</v>
      </c>
      <c r="K45" s="51">
        <v>8</v>
      </c>
      <c r="L45" s="52">
        <f>SUM(I45:K47)</f>
        <v>39</v>
      </c>
      <c r="M45" s="51" t="s">
        <v>0</v>
      </c>
      <c r="N45" s="53"/>
      <c r="O45" s="5" t="s">
        <v>19</v>
      </c>
    </row>
    <row r="46" spans="1:15" ht="16.5" x14ac:dyDescent="0.15">
      <c r="A46" s="6"/>
      <c r="B46" s="7"/>
      <c r="C46" s="7"/>
      <c r="D46" s="8"/>
      <c r="E46" s="9"/>
      <c r="F46" s="9"/>
      <c r="G46" s="9"/>
      <c r="H46" s="9"/>
      <c r="I46" s="9"/>
      <c r="J46" s="9"/>
      <c r="K46" s="9"/>
      <c r="L46" s="54"/>
      <c r="M46" s="9"/>
      <c r="N46" s="16"/>
      <c r="O46" s="5" t="s">
        <v>20</v>
      </c>
    </row>
    <row r="47" spans="1:15" ht="16.5" x14ac:dyDescent="0.15">
      <c r="A47" s="6"/>
      <c r="B47" s="10"/>
      <c r="C47" s="10"/>
      <c r="D47" s="11"/>
      <c r="E47" s="12"/>
      <c r="F47" s="12"/>
      <c r="G47" s="12"/>
      <c r="H47" s="12"/>
      <c r="I47" s="12"/>
      <c r="J47" s="12"/>
      <c r="K47" s="12"/>
      <c r="L47" s="55"/>
      <c r="M47" s="12"/>
      <c r="N47" s="17"/>
      <c r="O47" s="5"/>
    </row>
    <row r="48" spans="1:15" ht="16.5" x14ac:dyDescent="0.15">
      <c r="A48" s="6"/>
      <c r="B48" s="2" t="s">
        <v>2</v>
      </c>
      <c r="C48" s="2"/>
      <c r="D48" s="3" t="s">
        <v>73</v>
      </c>
      <c r="E48" s="4" t="s">
        <v>71</v>
      </c>
      <c r="F48" s="4" t="s">
        <v>71</v>
      </c>
      <c r="G48" s="4" t="s">
        <v>74</v>
      </c>
      <c r="H48" s="4" t="s">
        <v>75</v>
      </c>
      <c r="I48" s="4">
        <v>15</v>
      </c>
      <c r="J48" s="4">
        <v>50</v>
      </c>
      <c r="K48" s="4">
        <v>25</v>
      </c>
      <c r="L48" s="56">
        <f>SUM(I48:K50)</f>
        <v>90</v>
      </c>
      <c r="M48" s="4" t="s">
        <v>0</v>
      </c>
      <c r="N48" s="15"/>
      <c r="O48" s="5" t="s">
        <v>19</v>
      </c>
    </row>
    <row r="49" spans="1:15" ht="16.5" x14ac:dyDescent="0.15">
      <c r="A49" s="6"/>
      <c r="B49" s="7"/>
      <c r="C49" s="7"/>
      <c r="D49" s="8"/>
      <c r="E49" s="9"/>
      <c r="F49" s="9"/>
      <c r="G49" s="9"/>
      <c r="H49" s="9"/>
      <c r="I49" s="9"/>
      <c r="J49" s="9"/>
      <c r="K49" s="9"/>
      <c r="L49" s="54"/>
      <c r="M49" s="9"/>
      <c r="N49" s="16"/>
      <c r="O49" s="5" t="s">
        <v>20</v>
      </c>
    </row>
    <row r="50" spans="1:15" ht="16.5" x14ac:dyDescent="0.15">
      <c r="A50" s="6"/>
      <c r="B50" s="10"/>
      <c r="C50" s="10"/>
      <c r="D50" s="11"/>
      <c r="E50" s="12"/>
      <c r="F50" s="12"/>
      <c r="G50" s="12"/>
      <c r="H50" s="12"/>
      <c r="I50" s="12"/>
      <c r="J50" s="12"/>
      <c r="K50" s="12"/>
      <c r="L50" s="55"/>
      <c r="M50" s="12"/>
      <c r="N50" s="17"/>
      <c r="O50" s="5" t="s">
        <v>61</v>
      </c>
    </row>
    <row r="51" spans="1:15" ht="16.5" x14ac:dyDescent="0.15">
      <c r="A51" s="6"/>
      <c r="B51" s="27" t="s">
        <v>76</v>
      </c>
      <c r="C51" s="27"/>
      <c r="D51" s="28" t="s">
        <v>77</v>
      </c>
      <c r="E51" s="4" t="s">
        <v>71</v>
      </c>
      <c r="F51" s="4" t="s">
        <v>71</v>
      </c>
      <c r="G51" s="4" t="s">
        <v>72</v>
      </c>
      <c r="H51" s="4"/>
      <c r="I51" s="4">
        <v>7</v>
      </c>
      <c r="J51" s="4">
        <v>10</v>
      </c>
      <c r="K51" s="4">
        <v>5</v>
      </c>
      <c r="L51" s="56">
        <f>SUM(I51:K53)</f>
        <v>22</v>
      </c>
      <c r="M51" s="4" t="s">
        <v>0</v>
      </c>
      <c r="N51" s="15"/>
      <c r="O51" s="5" t="s">
        <v>19</v>
      </c>
    </row>
    <row r="52" spans="1:15" ht="16.5" x14ac:dyDescent="0.15">
      <c r="A52" s="6"/>
      <c r="B52" s="29"/>
      <c r="C52" s="29"/>
      <c r="D52" s="30"/>
      <c r="E52" s="9"/>
      <c r="F52" s="9"/>
      <c r="G52" s="9"/>
      <c r="H52" s="9"/>
      <c r="I52" s="9"/>
      <c r="J52" s="9"/>
      <c r="K52" s="9"/>
      <c r="L52" s="54"/>
      <c r="M52" s="9"/>
      <c r="N52" s="16"/>
      <c r="O52" s="5" t="s">
        <v>78</v>
      </c>
    </row>
    <row r="53" spans="1:15" ht="16.5" x14ac:dyDescent="0.15">
      <c r="A53" s="6"/>
      <c r="B53" s="31"/>
      <c r="C53" s="31"/>
      <c r="D53" s="32"/>
      <c r="E53" s="12"/>
      <c r="F53" s="12"/>
      <c r="G53" s="12"/>
      <c r="H53" s="12"/>
      <c r="I53" s="12"/>
      <c r="J53" s="12"/>
      <c r="K53" s="12"/>
      <c r="L53" s="55"/>
      <c r="M53" s="12"/>
      <c r="N53" s="17"/>
      <c r="O53" s="5" t="s">
        <v>79</v>
      </c>
    </row>
    <row r="54" spans="1:15" ht="16.5" x14ac:dyDescent="0.15">
      <c r="A54" s="6"/>
      <c r="B54" s="2" t="s">
        <v>80</v>
      </c>
      <c r="C54" s="2"/>
      <c r="D54" s="3" t="s">
        <v>81</v>
      </c>
      <c r="E54" s="4" t="s">
        <v>71</v>
      </c>
      <c r="F54" s="4" t="s">
        <v>71</v>
      </c>
      <c r="G54" s="4" t="s">
        <v>82</v>
      </c>
      <c r="H54" s="4" t="s">
        <v>82</v>
      </c>
      <c r="I54" s="4">
        <v>7</v>
      </c>
      <c r="J54" s="4">
        <v>20</v>
      </c>
      <c r="K54" s="4">
        <v>10</v>
      </c>
      <c r="L54" s="56">
        <f>SUM(I54:K56)</f>
        <v>37</v>
      </c>
      <c r="M54" s="4" t="s">
        <v>0</v>
      </c>
      <c r="N54" s="15"/>
      <c r="O54" s="5" t="s">
        <v>19</v>
      </c>
    </row>
    <row r="55" spans="1:15" ht="16.5" x14ac:dyDescent="0.15">
      <c r="A55" s="6"/>
      <c r="B55" s="7"/>
      <c r="C55" s="7"/>
      <c r="D55" s="8"/>
      <c r="E55" s="9"/>
      <c r="F55" s="9"/>
      <c r="G55" s="9"/>
      <c r="H55" s="9"/>
      <c r="I55" s="9"/>
      <c r="J55" s="9"/>
      <c r="K55" s="9"/>
      <c r="L55" s="54"/>
      <c r="M55" s="9"/>
      <c r="N55" s="16"/>
      <c r="O55" s="5" t="s">
        <v>83</v>
      </c>
    </row>
    <row r="56" spans="1:15" ht="16.5" x14ac:dyDescent="0.15">
      <c r="A56" s="6"/>
      <c r="B56" s="10"/>
      <c r="C56" s="10"/>
      <c r="D56" s="11"/>
      <c r="E56" s="12"/>
      <c r="F56" s="12"/>
      <c r="G56" s="12"/>
      <c r="H56" s="12"/>
      <c r="I56" s="12"/>
      <c r="J56" s="12"/>
      <c r="K56" s="12"/>
      <c r="L56" s="55"/>
      <c r="M56" s="12"/>
      <c r="N56" s="17"/>
      <c r="O56" s="5"/>
    </row>
    <row r="57" spans="1:15" ht="16.5" x14ac:dyDescent="0.15">
      <c r="A57" s="6"/>
      <c r="B57" s="2" t="s">
        <v>80</v>
      </c>
      <c r="C57" s="2"/>
      <c r="D57" s="3" t="s">
        <v>84</v>
      </c>
      <c r="E57" s="4" t="s">
        <v>71</v>
      </c>
      <c r="F57" s="4" t="s">
        <v>71</v>
      </c>
      <c r="G57" s="4" t="s">
        <v>82</v>
      </c>
      <c r="H57" s="4" t="s">
        <v>82</v>
      </c>
      <c r="I57" s="4">
        <v>3</v>
      </c>
      <c r="J57" s="4">
        <v>20</v>
      </c>
      <c r="K57" s="4">
        <v>10</v>
      </c>
      <c r="L57" s="56">
        <f>SUM(I57:K59)</f>
        <v>33</v>
      </c>
      <c r="M57" s="4" t="s">
        <v>0</v>
      </c>
      <c r="N57" s="15"/>
      <c r="O57" s="5" t="s">
        <v>19</v>
      </c>
    </row>
    <row r="58" spans="1:15" ht="16.5" x14ac:dyDescent="0.15">
      <c r="A58" s="6"/>
      <c r="B58" s="7"/>
      <c r="C58" s="7"/>
      <c r="D58" s="8"/>
      <c r="E58" s="9"/>
      <c r="F58" s="9"/>
      <c r="G58" s="9"/>
      <c r="H58" s="9"/>
      <c r="I58" s="9"/>
      <c r="J58" s="9"/>
      <c r="K58" s="9"/>
      <c r="L58" s="54"/>
      <c r="M58" s="9"/>
      <c r="N58" s="9"/>
      <c r="O58" s="5" t="s">
        <v>83</v>
      </c>
    </row>
    <row r="59" spans="1:15" ht="16.5" x14ac:dyDescent="0.15">
      <c r="A59" s="6"/>
      <c r="B59" s="10"/>
      <c r="C59" s="10"/>
      <c r="D59" s="11"/>
      <c r="E59" s="12"/>
      <c r="F59" s="12"/>
      <c r="G59" s="12"/>
      <c r="H59" s="12"/>
      <c r="I59" s="12"/>
      <c r="J59" s="12"/>
      <c r="K59" s="12"/>
      <c r="L59" s="55"/>
      <c r="M59" s="12"/>
      <c r="N59" s="12"/>
      <c r="O59" s="5"/>
    </row>
    <row r="60" spans="1:15" ht="16.5" x14ac:dyDescent="0.15">
      <c r="A60" s="6"/>
      <c r="B60" s="2" t="s">
        <v>2</v>
      </c>
      <c r="C60" s="2"/>
      <c r="D60" s="2" t="s">
        <v>85</v>
      </c>
      <c r="E60" s="4" t="s">
        <v>86</v>
      </c>
      <c r="F60" s="4" t="s">
        <v>87</v>
      </c>
      <c r="G60" s="4" t="s">
        <v>88</v>
      </c>
      <c r="H60" s="4" t="s">
        <v>88</v>
      </c>
      <c r="I60" s="4">
        <v>2</v>
      </c>
      <c r="J60" s="4">
        <v>1</v>
      </c>
      <c r="K60" s="4"/>
      <c r="L60" s="56">
        <f>SUM(I60:K62)</f>
        <v>3</v>
      </c>
      <c r="M60" s="4" t="s">
        <v>0</v>
      </c>
      <c r="N60" s="4"/>
      <c r="O60" s="5" t="s">
        <v>8</v>
      </c>
    </row>
    <row r="61" spans="1:15" ht="16.5" x14ac:dyDescent="0.15">
      <c r="A61" s="6"/>
      <c r="B61" s="7"/>
      <c r="C61" s="7"/>
      <c r="D61" s="7"/>
      <c r="E61" s="9"/>
      <c r="F61" s="9"/>
      <c r="G61" s="9"/>
      <c r="H61" s="9"/>
      <c r="I61" s="9"/>
      <c r="J61" s="9"/>
      <c r="K61" s="9"/>
      <c r="L61" s="54"/>
      <c r="M61" s="9"/>
      <c r="N61" s="9"/>
      <c r="O61" s="5" t="s">
        <v>58</v>
      </c>
    </row>
    <row r="62" spans="1:15" ht="16.5" x14ac:dyDescent="0.15">
      <c r="A62" s="6"/>
      <c r="B62" s="10"/>
      <c r="C62" s="10"/>
      <c r="D62" s="10"/>
      <c r="E62" s="12"/>
      <c r="F62" s="12"/>
      <c r="G62" s="12"/>
      <c r="H62" s="12"/>
      <c r="I62" s="12"/>
      <c r="J62" s="12"/>
      <c r="K62" s="12"/>
      <c r="L62" s="55"/>
      <c r="M62" s="12"/>
      <c r="N62" s="12"/>
      <c r="O62" s="5"/>
    </row>
    <row r="63" spans="1:15" ht="16.5" x14ac:dyDescent="0.15">
      <c r="A63" s="6"/>
      <c r="B63" s="2" t="s">
        <v>2</v>
      </c>
      <c r="C63" s="2"/>
      <c r="D63" s="3" t="s">
        <v>89</v>
      </c>
      <c r="E63" s="4" t="s">
        <v>87</v>
      </c>
      <c r="F63" s="4" t="s">
        <v>88</v>
      </c>
      <c r="G63" s="4" t="s">
        <v>90</v>
      </c>
      <c r="H63" s="4" t="s">
        <v>90</v>
      </c>
      <c r="I63" s="4">
        <v>2</v>
      </c>
      <c r="J63" s="4">
        <v>2</v>
      </c>
      <c r="K63" s="4"/>
      <c r="L63" s="56">
        <f>SUM(I63:K65)</f>
        <v>4</v>
      </c>
      <c r="M63" s="4" t="s">
        <v>0</v>
      </c>
      <c r="N63" s="4"/>
      <c r="O63" s="5" t="s">
        <v>8</v>
      </c>
    </row>
    <row r="64" spans="1:15" ht="16.5" x14ac:dyDescent="0.15">
      <c r="A64" s="6"/>
      <c r="B64" s="7"/>
      <c r="C64" s="7"/>
      <c r="D64" s="8"/>
      <c r="E64" s="9"/>
      <c r="F64" s="9"/>
      <c r="G64" s="9"/>
      <c r="H64" s="9"/>
      <c r="I64" s="9"/>
      <c r="J64" s="9"/>
      <c r="K64" s="9"/>
      <c r="L64" s="54"/>
      <c r="M64" s="9"/>
      <c r="N64" s="9"/>
      <c r="O64" s="5" t="s">
        <v>58</v>
      </c>
    </row>
    <row r="65" spans="1:15" ht="16.5" x14ac:dyDescent="0.15">
      <c r="A65" s="6"/>
      <c r="B65" s="10"/>
      <c r="C65" s="10"/>
      <c r="D65" s="11"/>
      <c r="E65" s="12"/>
      <c r="F65" s="12"/>
      <c r="G65" s="12"/>
      <c r="H65" s="12"/>
      <c r="I65" s="12"/>
      <c r="J65" s="12"/>
      <c r="K65" s="12"/>
      <c r="L65" s="55"/>
      <c r="M65" s="12"/>
      <c r="N65" s="12"/>
      <c r="O65" s="5"/>
    </row>
    <row r="66" spans="1:15" ht="16.5" x14ac:dyDescent="0.15">
      <c r="A66" s="6"/>
      <c r="B66" s="2" t="s">
        <v>91</v>
      </c>
      <c r="C66" s="2"/>
      <c r="D66" s="3" t="s">
        <v>92</v>
      </c>
      <c r="E66" s="4" t="s">
        <v>88</v>
      </c>
      <c r="F66" s="4" t="s">
        <v>88</v>
      </c>
      <c r="G66" s="4" t="s">
        <v>90</v>
      </c>
      <c r="H66" s="4" t="s">
        <v>90</v>
      </c>
      <c r="I66" s="4">
        <v>2</v>
      </c>
      <c r="J66" s="4">
        <v>1</v>
      </c>
      <c r="K66" s="4"/>
      <c r="L66" s="56">
        <f>SUM(I66:K68)</f>
        <v>3</v>
      </c>
      <c r="M66" s="4" t="s">
        <v>93</v>
      </c>
      <c r="N66" s="4"/>
      <c r="O66" s="5" t="s">
        <v>8</v>
      </c>
    </row>
    <row r="67" spans="1:15" ht="16.5" x14ac:dyDescent="0.15">
      <c r="A67" s="6"/>
      <c r="B67" s="7"/>
      <c r="C67" s="7"/>
      <c r="D67" s="8"/>
      <c r="E67" s="9"/>
      <c r="F67" s="9"/>
      <c r="G67" s="9"/>
      <c r="H67" s="9"/>
      <c r="I67" s="9"/>
      <c r="J67" s="9"/>
      <c r="K67" s="9"/>
      <c r="L67" s="54"/>
      <c r="M67" s="9"/>
      <c r="N67" s="9"/>
      <c r="O67" s="5" t="s">
        <v>20</v>
      </c>
    </row>
    <row r="68" spans="1:15" ht="16.5" x14ac:dyDescent="0.15">
      <c r="A68" s="6"/>
      <c r="B68" s="7"/>
      <c r="C68" s="7"/>
      <c r="D68" s="8"/>
      <c r="E68" s="9"/>
      <c r="F68" s="9"/>
      <c r="G68" s="9"/>
      <c r="H68" s="9"/>
      <c r="I68" s="9"/>
      <c r="J68" s="9"/>
      <c r="K68" s="9"/>
      <c r="L68" s="54"/>
      <c r="M68" s="9"/>
      <c r="N68" s="9"/>
      <c r="O68" s="5"/>
    </row>
    <row r="69" spans="1:15" ht="16.5" x14ac:dyDescent="0.15">
      <c r="A69" s="6"/>
      <c r="B69" s="2" t="s">
        <v>91</v>
      </c>
      <c r="C69" s="2"/>
      <c r="D69" s="3" t="s">
        <v>94</v>
      </c>
      <c r="E69" s="4" t="s">
        <v>95</v>
      </c>
      <c r="F69" s="4" t="s">
        <v>95</v>
      </c>
      <c r="G69" s="4" t="s">
        <v>96</v>
      </c>
      <c r="H69" s="4" t="s">
        <v>97</v>
      </c>
      <c r="I69" s="4">
        <v>1</v>
      </c>
      <c r="J69" s="4">
        <v>1</v>
      </c>
      <c r="K69" s="4"/>
      <c r="L69" s="56">
        <f>SUM(I69:K71)</f>
        <v>2</v>
      </c>
      <c r="M69" s="4" t="s">
        <v>0</v>
      </c>
      <c r="N69" s="4"/>
      <c r="O69" s="5" t="s">
        <v>19</v>
      </c>
    </row>
    <row r="70" spans="1:15" ht="16.5" x14ac:dyDescent="0.15">
      <c r="A70" s="6"/>
      <c r="B70" s="7"/>
      <c r="C70" s="7"/>
      <c r="D70" s="8"/>
      <c r="E70" s="9"/>
      <c r="F70" s="9"/>
      <c r="G70" s="9"/>
      <c r="H70" s="9"/>
      <c r="I70" s="9"/>
      <c r="J70" s="9"/>
      <c r="K70" s="9"/>
      <c r="L70" s="54"/>
      <c r="M70" s="9"/>
      <c r="N70" s="9"/>
      <c r="O70" s="5" t="s">
        <v>83</v>
      </c>
    </row>
    <row r="71" spans="1:15" ht="17.25" thickBot="1" x14ac:dyDescent="0.2">
      <c r="A71" s="6"/>
      <c r="B71" s="7"/>
      <c r="C71" s="7"/>
      <c r="D71" s="8"/>
      <c r="E71" s="9"/>
      <c r="F71" s="9"/>
      <c r="G71" s="9"/>
      <c r="H71" s="9"/>
      <c r="I71" s="9"/>
      <c r="J71" s="9"/>
      <c r="K71" s="9"/>
      <c r="L71" s="54"/>
      <c r="M71" s="9"/>
      <c r="N71" s="9"/>
      <c r="O71" s="5"/>
    </row>
    <row r="72" spans="1:15" ht="16.5" x14ac:dyDescent="0.15">
      <c r="A72" s="6"/>
      <c r="B72" s="2" t="s">
        <v>98</v>
      </c>
      <c r="C72" s="2"/>
      <c r="D72" s="50" t="s">
        <v>99</v>
      </c>
      <c r="E72" s="4" t="s">
        <v>100</v>
      </c>
      <c r="F72" s="4" t="s">
        <v>13</v>
      </c>
      <c r="G72" s="4" t="s">
        <v>101</v>
      </c>
      <c r="H72" s="4" t="s">
        <v>7</v>
      </c>
      <c r="I72" s="4">
        <v>4</v>
      </c>
      <c r="J72" s="4">
        <v>5</v>
      </c>
      <c r="K72" s="4"/>
      <c r="L72" s="1">
        <f>SUM(I72:K74)</f>
        <v>9</v>
      </c>
      <c r="M72" s="4" t="s">
        <v>0</v>
      </c>
      <c r="N72" s="4"/>
      <c r="O72" s="5" t="s">
        <v>19</v>
      </c>
    </row>
    <row r="73" spans="1:15" ht="16.5" x14ac:dyDescent="0.15">
      <c r="A73" s="6"/>
      <c r="B73" s="7"/>
      <c r="C73" s="7"/>
      <c r="D73" s="8"/>
      <c r="E73" s="9"/>
      <c r="F73" s="9"/>
      <c r="G73" s="9"/>
      <c r="H73" s="9"/>
      <c r="I73" s="9"/>
      <c r="J73" s="9"/>
      <c r="K73" s="9"/>
      <c r="L73" s="6"/>
      <c r="M73" s="9"/>
      <c r="N73" s="9"/>
      <c r="O73" s="5" t="s">
        <v>102</v>
      </c>
    </row>
    <row r="74" spans="1:15" ht="16.5" x14ac:dyDescent="0.15">
      <c r="A74" s="6"/>
      <c r="B74" s="10"/>
      <c r="C74" s="10"/>
      <c r="D74" s="11"/>
      <c r="E74" s="12"/>
      <c r="F74" s="12"/>
      <c r="G74" s="12"/>
      <c r="H74" s="12"/>
      <c r="I74" s="12"/>
      <c r="J74" s="12"/>
      <c r="K74" s="12"/>
      <c r="L74" s="13"/>
      <c r="M74" s="12"/>
      <c r="N74" s="12"/>
      <c r="O74" s="5"/>
    </row>
    <row r="75" spans="1:15" ht="16.5" x14ac:dyDescent="0.15">
      <c r="A75" s="13"/>
      <c r="B75" s="57" t="s">
        <v>39</v>
      </c>
      <c r="C75" s="58"/>
      <c r="D75" s="58"/>
      <c r="E75" s="58"/>
      <c r="F75" s="58"/>
      <c r="G75" s="58"/>
      <c r="H75" s="58"/>
      <c r="I75" s="58"/>
      <c r="J75" s="58"/>
      <c r="K75" s="59"/>
      <c r="L75" s="60">
        <f>SUM(L45:L74)</f>
        <v>242</v>
      </c>
      <c r="M75" s="61"/>
      <c r="N75" s="61"/>
      <c r="O75" s="26"/>
    </row>
    <row r="76" spans="1:15" ht="16.5" x14ac:dyDescent="0.15">
      <c r="A76" s="1" t="s">
        <v>103</v>
      </c>
      <c r="B76" s="2" t="s">
        <v>104</v>
      </c>
      <c r="C76" s="2"/>
      <c r="D76" s="18" t="s">
        <v>105</v>
      </c>
      <c r="E76" s="4" t="s">
        <v>106</v>
      </c>
      <c r="F76" s="4" t="s">
        <v>107</v>
      </c>
      <c r="G76" s="4" t="s">
        <v>108</v>
      </c>
      <c r="H76" s="4"/>
      <c r="I76" s="4">
        <v>7</v>
      </c>
      <c r="J76" s="4">
        <v>3</v>
      </c>
      <c r="K76" s="4"/>
      <c r="L76" s="1">
        <f>SUM(I76:K78)</f>
        <v>10</v>
      </c>
      <c r="M76" s="4" t="s">
        <v>0</v>
      </c>
      <c r="N76" s="15"/>
      <c r="O76" s="5" t="s">
        <v>109</v>
      </c>
    </row>
    <row r="77" spans="1:15" ht="16.5" x14ac:dyDescent="0.15">
      <c r="A77" s="6"/>
      <c r="B77" s="7"/>
      <c r="C77" s="7"/>
      <c r="D77" s="19"/>
      <c r="E77" s="9"/>
      <c r="F77" s="9"/>
      <c r="G77" s="9"/>
      <c r="H77" s="9"/>
      <c r="I77" s="9"/>
      <c r="J77" s="9"/>
      <c r="K77" s="9"/>
      <c r="L77" s="6"/>
      <c r="M77" s="9"/>
      <c r="N77" s="16"/>
      <c r="O77" s="5" t="s">
        <v>110</v>
      </c>
    </row>
    <row r="78" spans="1:15" ht="16.5" x14ac:dyDescent="0.15">
      <c r="A78" s="6"/>
      <c r="B78" s="10"/>
      <c r="C78" s="10"/>
      <c r="D78" s="20"/>
      <c r="E78" s="12"/>
      <c r="F78" s="12"/>
      <c r="G78" s="12"/>
      <c r="H78" s="12"/>
      <c r="I78" s="12"/>
      <c r="J78" s="12"/>
      <c r="K78" s="12"/>
      <c r="L78" s="13"/>
      <c r="M78" s="12"/>
      <c r="N78" s="17"/>
      <c r="O78" s="14"/>
    </row>
    <row r="79" spans="1:15" ht="16.5" x14ac:dyDescent="0.15">
      <c r="A79" s="6"/>
      <c r="B79" s="2" t="s">
        <v>104</v>
      </c>
      <c r="C79" s="2"/>
      <c r="D79" s="3" t="s">
        <v>111</v>
      </c>
      <c r="E79" s="4" t="s">
        <v>112</v>
      </c>
      <c r="F79" s="4" t="s">
        <v>112</v>
      </c>
      <c r="G79" s="4" t="s">
        <v>113</v>
      </c>
      <c r="H79" s="4" t="s">
        <v>113</v>
      </c>
      <c r="I79" s="4">
        <v>1</v>
      </c>
      <c r="J79" s="4">
        <v>1</v>
      </c>
      <c r="K79" s="4"/>
      <c r="L79" s="1">
        <f>SUM(I79:K81)</f>
        <v>2</v>
      </c>
      <c r="M79" s="4" t="s">
        <v>0</v>
      </c>
      <c r="N79" s="15"/>
      <c r="O79" s="5" t="s">
        <v>109</v>
      </c>
    </row>
    <row r="80" spans="1:15" ht="16.5" x14ac:dyDescent="0.15">
      <c r="A80" s="6"/>
      <c r="B80" s="7"/>
      <c r="C80" s="7"/>
      <c r="D80" s="8"/>
      <c r="E80" s="9"/>
      <c r="F80" s="9"/>
      <c r="G80" s="9"/>
      <c r="H80" s="9"/>
      <c r="I80" s="9"/>
      <c r="J80" s="9"/>
      <c r="K80" s="9"/>
      <c r="L80" s="6"/>
      <c r="M80" s="9"/>
      <c r="N80" s="16"/>
      <c r="O80" s="5" t="s">
        <v>110</v>
      </c>
    </row>
    <row r="81" spans="1:15" ht="16.5" x14ac:dyDescent="0.15">
      <c r="A81" s="6"/>
      <c r="B81" s="10"/>
      <c r="C81" s="10"/>
      <c r="D81" s="11"/>
      <c r="E81" s="12"/>
      <c r="F81" s="12"/>
      <c r="G81" s="12"/>
      <c r="H81" s="12"/>
      <c r="I81" s="12"/>
      <c r="J81" s="12"/>
      <c r="K81" s="12"/>
      <c r="L81" s="13"/>
      <c r="M81" s="12"/>
      <c r="N81" s="17"/>
      <c r="O81" s="14"/>
    </row>
    <row r="82" spans="1:15" ht="16.5" x14ac:dyDescent="0.15">
      <c r="A82" s="13"/>
      <c r="B82" s="21" t="s">
        <v>114</v>
      </c>
      <c r="C82" s="22"/>
      <c r="D82" s="22"/>
      <c r="E82" s="22"/>
      <c r="F82" s="22"/>
      <c r="G82" s="22"/>
      <c r="H82" s="22"/>
      <c r="I82" s="22"/>
      <c r="J82" s="22"/>
      <c r="K82" s="23"/>
      <c r="L82" s="24">
        <f>SUM(L76:L81)</f>
        <v>12</v>
      </c>
      <c r="M82" s="25"/>
      <c r="N82" s="25"/>
      <c r="O82" s="26"/>
    </row>
    <row r="83" spans="1:15" ht="16.5" x14ac:dyDescent="0.15">
      <c r="A83" s="1" t="s">
        <v>115</v>
      </c>
      <c r="B83" s="2" t="s">
        <v>104</v>
      </c>
      <c r="C83" s="2"/>
      <c r="D83" s="3" t="s">
        <v>116</v>
      </c>
      <c r="E83" s="4" t="s">
        <v>117</v>
      </c>
      <c r="F83" s="4" t="s">
        <v>118</v>
      </c>
      <c r="G83" s="4" t="s">
        <v>107</v>
      </c>
      <c r="H83" s="4" t="s">
        <v>107</v>
      </c>
      <c r="I83" s="4">
        <v>2</v>
      </c>
      <c r="J83" s="4">
        <v>5</v>
      </c>
      <c r="K83" s="4"/>
      <c r="L83" s="1">
        <f>SUM(I83:K85)</f>
        <v>7</v>
      </c>
      <c r="M83" s="4" t="s">
        <v>0</v>
      </c>
      <c r="N83" s="4"/>
      <c r="O83" s="5" t="s">
        <v>109</v>
      </c>
    </row>
    <row r="84" spans="1:15" ht="16.5" x14ac:dyDescent="0.15">
      <c r="A84" s="6"/>
      <c r="B84" s="7"/>
      <c r="C84" s="7"/>
      <c r="D84" s="8"/>
      <c r="E84" s="9"/>
      <c r="F84" s="9"/>
      <c r="G84" s="9"/>
      <c r="H84" s="9"/>
      <c r="I84" s="9"/>
      <c r="J84" s="9"/>
      <c r="K84" s="9"/>
      <c r="L84" s="6"/>
      <c r="M84" s="9"/>
      <c r="N84" s="9"/>
      <c r="O84" s="5" t="s">
        <v>110</v>
      </c>
    </row>
    <row r="85" spans="1:15" ht="16.5" x14ac:dyDescent="0.15">
      <c r="A85" s="6"/>
      <c r="B85" s="10"/>
      <c r="C85" s="10"/>
      <c r="D85" s="11"/>
      <c r="E85" s="12"/>
      <c r="F85" s="12"/>
      <c r="G85" s="12"/>
      <c r="H85" s="12"/>
      <c r="I85" s="12"/>
      <c r="J85" s="12"/>
      <c r="K85" s="12"/>
      <c r="L85" s="13"/>
      <c r="M85" s="12"/>
      <c r="N85" s="12"/>
      <c r="O85" s="14"/>
    </row>
    <row r="86" spans="1:15" ht="16.5" x14ac:dyDescent="0.15">
      <c r="A86" s="6"/>
      <c r="B86" s="2" t="s">
        <v>119</v>
      </c>
      <c r="C86" s="2" t="s">
        <v>120</v>
      </c>
      <c r="D86" s="3" t="s">
        <v>121</v>
      </c>
      <c r="E86" s="4" t="s">
        <v>108</v>
      </c>
      <c r="F86" s="4" t="s">
        <v>108</v>
      </c>
      <c r="G86" s="4" t="s">
        <v>122</v>
      </c>
      <c r="H86" s="4" t="s">
        <v>122</v>
      </c>
      <c r="I86" s="4">
        <v>1</v>
      </c>
      <c r="J86" s="4">
        <v>1</v>
      </c>
      <c r="K86" s="4"/>
      <c r="L86" s="1">
        <f>SUM(I86:K88)</f>
        <v>2</v>
      </c>
      <c r="M86" s="4" t="s">
        <v>0</v>
      </c>
      <c r="N86" s="4"/>
      <c r="O86" s="5" t="s">
        <v>123</v>
      </c>
    </row>
    <row r="87" spans="1:15" ht="16.5" x14ac:dyDescent="0.15">
      <c r="A87" s="6"/>
      <c r="B87" s="7"/>
      <c r="C87" s="7"/>
      <c r="D87" s="8"/>
      <c r="E87" s="9"/>
      <c r="F87" s="9"/>
      <c r="G87" s="9"/>
      <c r="H87" s="9"/>
      <c r="I87" s="9"/>
      <c r="J87" s="9"/>
      <c r="K87" s="9"/>
      <c r="L87" s="6"/>
      <c r="M87" s="9"/>
      <c r="N87" s="9"/>
      <c r="O87" s="5" t="s">
        <v>124</v>
      </c>
    </row>
    <row r="88" spans="1:15" ht="16.5" x14ac:dyDescent="0.15">
      <c r="A88" s="6"/>
      <c r="B88" s="10"/>
      <c r="C88" s="10"/>
      <c r="D88" s="11"/>
      <c r="E88" s="12"/>
      <c r="F88" s="12"/>
      <c r="G88" s="12"/>
      <c r="H88" s="12"/>
      <c r="I88" s="12"/>
      <c r="J88" s="12"/>
      <c r="K88" s="12"/>
      <c r="L88" s="13"/>
      <c r="M88" s="12"/>
      <c r="N88" s="12"/>
      <c r="O88" s="14"/>
    </row>
    <row r="89" spans="1:15" ht="16.5" x14ac:dyDescent="0.15">
      <c r="A89" s="6"/>
      <c r="B89" s="2" t="s">
        <v>119</v>
      </c>
      <c r="C89" s="2"/>
      <c r="D89" s="3" t="s">
        <v>125</v>
      </c>
      <c r="E89" s="4" t="s">
        <v>126</v>
      </c>
      <c r="F89" s="4" t="s">
        <v>127</v>
      </c>
      <c r="G89" s="4" t="s">
        <v>128</v>
      </c>
      <c r="H89" s="4" t="s">
        <v>129</v>
      </c>
      <c r="I89" s="4">
        <v>4</v>
      </c>
      <c r="J89" s="4">
        <v>4</v>
      </c>
      <c r="K89" s="4"/>
      <c r="L89" s="1">
        <f>SUM(I89:K91)</f>
        <v>8</v>
      </c>
      <c r="M89" s="4" t="s">
        <v>0</v>
      </c>
      <c r="N89" s="4"/>
      <c r="O89" s="5" t="s">
        <v>123</v>
      </c>
    </row>
    <row r="90" spans="1:15" ht="16.5" x14ac:dyDescent="0.15">
      <c r="A90" s="6"/>
      <c r="B90" s="7"/>
      <c r="C90" s="7"/>
      <c r="D90" s="8"/>
      <c r="E90" s="9"/>
      <c r="F90" s="9"/>
      <c r="G90" s="9"/>
      <c r="H90" s="9"/>
      <c r="I90" s="9"/>
      <c r="J90" s="9"/>
      <c r="K90" s="9"/>
      <c r="L90" s="6"/>
      <c r="M90" s="9"/>
      <c r="N90" s="9"/>
      <c r="O90" s="5" t="s">
        <v>130</v>
      </c>
    </row>
    <row r="91" spans="1:15" ht="16.5" x14ac:dyDescent="0.15">
      <c r="A91" s="6"/>
      <c r="B91" s="10"/>
      <c r="C91" s="10"/>
      <c r="D91" s="11"/>
      <c r="E91" s="12"/>
      <c r="F91" s="12"/>
      <c r="G91" s="12"/>
      <c r="H91" s="12"/>
      <c r="I91" s="12"/>
      <c r="J91" s="12"/>
      <c r="K91" s="12"/>
      <c r="L91" s="13"/>
      <c r="M91" s="12"/>
      <c r="N91" s="12"/>
      <c r="O91" s="14"/>
    </row>
    <row r="92" spans="1:15" ht="16.5" x14ac:dyDescent="0.15">
      <c r="A92" s="6"/>
      <c r="B92" s="2" t="s">
        <v>119</v>
      </c>
      <c r="C92" s="2"/>
      <c r="D92" s="3" t="s">
        <v>131</v>
      </c>
      <c r="E92" s="4" t="s">
        <v>132</v>
      </c>
      <c r="F92" s="4" t="s">
        <v>112</v>
      </c>
      <c r="G92" s="4" t="s">
        <v>112</v>
      </c>
      <c r="H92" s="4" t="s">
        <v>112</v>
      </c>
      <c r="I92" s="4">
        <v>2</v>
      </c>
      <c r="J92" s="4">
        <v>1</v>
      </c>
      <c r="K92" s="4"/>
      <c r="L92" s="1">
        <f>SUM(I92:K94)</f>
        <v>3</v>
      </c>
      <c r="M92" s="4" t="s">
        <v>0</v>
      </c>
      <c r="N92" s="15"/>
      <c r="O92" s="5" t="s">
        <v>123</v>
      </c>
    </row>
    <row r="93" spans="1:15" ht="16.5" x14ac:dyDescent="0.15">
      <c r="A93" s="6"/>
      <c r="B93" s="7"/>
      <c r="C93" s="7"/>
      <c r="D93" s="8"/>
      <c r="E93" s="9"/>
      <c r="F93" s="9"/>
      <c r="G93" s="9"/>
      <c r="H93" s="9"/>
      <c r="I93" s="9"/>
      <c r="J93" s="9"/>
      <c r="K93" s="9"/>
      <c r="L93" s="6"/>
      <c r="M93" s="9"/>
      <c r="N93" s="16"/>
      <c r="O93" s="5" t="s">
        <v>133</v>
      </c>
    </row>
    <row r="94" spans="1:15" ht="16.5" x14ac:dyDescent="0.15">
      <c r="A94" s="6"/>
      <c r="B94" s="10"/>
      <c r="C94" s="10"/>
      <c r="D94" s="11"/>
      <c r="E94" s="12"/>
      <c r="F94" s="12"/>
      <c r="G94" s="12"/>
      <c r="H94" s="12"/>
      <c r="I94" s="12"/>
      <c r="J94" s="12"/>
      <c r="K94" s="12"/>
      <c r="L94" s="13"/>
      <c r="M94" s="12"/>
      <c r="N94" s="17"/>
      <c r="O94" s="14"/>
    </row>
    <row r="95" spans="1:15" ht="16.5" x14ac:dyDescent="0.15">
      <c r="A95" s="6"/>
      <c r="B95" s="2" t="s">
        <v>104</v>
      </c>
      <c r="C95" s="2"/>
      <c r="D95" s="3" t="s">
        <v>111</v>
      </c>
      <c r="E95" s="4" t="s">
        <v>112</v>
      </c>
      <c r="F95" s="4" t="s">
        <v>112</v>
      </c>
      <c r="G95" s="4" t="s">
        <v>113</v>
      </c>
      <c r="H95" s="4" t="s">
        <v>113</v>
      </c>
      <c r="I95" s="4">
        <v>1</v>
      </c>
      <c r="J95" s="4">
        <v>1</v>
      </c>
      <c r="K95" s="4"/>
      <c r="L95" s="1">
        <f>SUM(I95:K97)</f>
        <v>2</v>
      </c>
      <c r="M95" s="4" t="s">
        <v>134</v>
      </c>
      <c r="N95" s="15"/>
      <c r="O95" s="5" t="s">
        <v>109</v>
      </c>
    </row>
    <row r="96" spans="1:15" ht="16.5" x14ac:dyDescent="0.15">
      <c r="A96" s="6"/>
      <c r="B96" s="7"/>
      <c r="C96" s="7"/>
      <c r="D96" s="8"/>
      <c r="E96" s="9"/>
      <c r="F96" s="9"/>
      <c r="G96" s="9"/>
      <c r="H96" s="9"/>
      <c r="I96" s="9"/>
      <c r="J96" s="9"/>
      <c r="K96" s="9"/>
      <c r="L96" s="6"/>
      <c r="M96" s="9"/>
      <c r="N96" s="16"/>
      <c r="O96" s="5" t="s">
        <v>110</v>
      </c>
    </row>
    <row r="97" spans="1:15" ht="16.5" x14ac:dyDescent="0.15">
      <c r="A97" s="6"/>
      <c r="B97" s="10"/>
      <c r="C97" s="10"/>
      <c r="D97" s="11"/>
      <c r="E97" s="12"/>
      <c r="F97" s="12"/>
      <c r="G97" s="12"/>
      <c r="H97" s="12"/>
      <c r="I97" s="12"/>
      <c r="J97" s="12"/>
      <c r="K97" s="12"/>
      <c r="L97" s="13"/>
      <c r="M97" s="12"/>
      <c r="N97" s="17"/>
      <c r="O97" s="14"/>
    </row>
    <row r="98" spans="1:15" ht="16.5" x14ac:dyDescent="0.15">
      <c r="A98" s="13"/>
      <c r="B98" s="21" t="s">
        <v>114</v>
      </c>
      <c r="C98" s="22"/>
      <c r="D98" s="22"/>
      <c r="E98" s="22"/>
      <c r="F98" s="22"/>
      <c r="G98" s="22"/>
      <c r="H98" s="22"/>
      <c r="I98" s="22"/>
      <c r="J98" s="22"/>
      <c r="K98" s="23"/>
      <c r="L98" s="24">
        <f>SUM(L83:L97)</f>
        <v>22</v>
      </c>
      <c r="M98" s="25"/>
      <c r="N98" s="25"/>
      <c r="O98" s="26"/>
    </row>
    <row r="99" spans="1:15" ht="16.5" x14ac:dyDescent="0.15">
      <c r="A99" s="1" t="s">
        <v>135</v>
      </c>
      <c r="B99" s="2" t="s">
        <v>136</v>
      </c>
      <c r="C99" s="2"/>
      <c r="D99" s="3" t="s">
        <v>137</v>
      </c>
      <c r="E99" s="4" t="s">
        <v>138</v>
      </c>
      <c r="F99" s="4" t="s">
        <v>139</v>
      </c>
      <c r="G99" s="4" t="s">
        <v>140</v>
      </c>
      <c r="H99" s="4" t="s">
        <v>141</v>
      </c>
      <c r="I99" s="4">
        <v>2</v>
      </c>
      <c r="J99" s="4">
        <v>3</v>
      </c>
      <c r="K99" s="4"/>
      <c r="L99" s="1">
        <f>SUM(I99:K101)</f>
        <v>5</v>
      </c>
      <c r="M99" s="4" t="s">
        <v>0</v>
      </c>
      <c r="N99" s="15"/>
      <c r="O99" s="5" t="s">
        <v>109</v>
      </c>
    </row>
    <row r="100" spans="1:15" ht="16.5" x14ac:dyDescent="0.15">
      <c r="A100" s="6"/>
      <c r="B100" s="7"/>
      <c r="C100" s="7"/>
      <c r="D100" s="8"/>
      <c r="E100" s="9"/>
      <c r="F100" s="9"/>
      <c r="G100" s="9"/>
      <c r="H100" s="9"/>
      <c r="I100" s="9"/>
      <c r="J100" s="9"/>
      <c r="K100" s="9"/>
      <c r="L100" s="6"/>
      <c r="M100" s="9"/>
      <c r="N100" s="9"/>
      <c r="O100" s="5" t="s">
        <v>110</v>
      </c>
    </row>
    <row r="101" spans="1:15" ht="16.5" x14ac:dyDescent="0.15">
      <c r="A101" s="6"/>
      <c r="B101" s="10"/>
      <c r="C101" s="10"/>
      <c r="D101" s="11"/>
      <c r="E101" s="12"/>
      <c r="F101" s="12"/>
      <c r="G101" s="12"/>
      <c r="H101" s="12"/>
      <c r="I101" s="12"/>
      <c r="J101" s="12"/>
      <c r="K101" s="12"/>
      <c r="L101" s="13"/>
      <c r="M101" s="12"/>
      <c r="N101" s="12"/>
      <c r="O101" s="14"/>
    </row>
    <row r="102" spans="1:15" ht="16.5" x14ac:dyDescent="0.15">
      <c r="A102" s="6"/>
      <c r="B102" s="2" t="s">
        <v>142</v>
      </c>
      <c r="C102" s="2"/>
      <c r="D102" s="3" t="s">
        <v>143</v>
      </c>
      <c r="E102" s="4" t="s">
        <v>144</v>
      </c>
      <c r="F102" s="4" t="s">
        <v>145</v>
      </c>
      <c r="G102" s="4" t="s">
        <v>146</v>
      </c>
      <c r="H102" s="4" t="s">
        <v>147</v>
      </c>
      <c r="I102" s="4">
        <v>2</v>
      </c>
      <c r="J102" s="4">
        <v>7</v>
      </c>
      <c r="K102" s="4"/>
      <c r="L102" s="1">
        <f>SUM(I102:K104)</f>
        <v>9</v>
      </c>
      <c r="M102" s="4" t="s">
        <v>0</v>
      </c>
      <c r="N102" s="4"/>
      <c r="O102" s="5" t="s">
        <v>109</v>
      </c>
    </row>
    <row r="103" spans="1:15" ht="16.5" x14ac:dyDescent="0.15">
      <c r="A103" s="6"/>
      <c r="B103" s="7"/>
      <c r="C103" s="7"/>
      <c r="D103" s="8"/>
      <c r="E103" s="9"/>
      <c r="F103" s="9"/>
      <c r="G103" s="9"/>
      <c r="H103" s="9"/>
      <c r="I103" s="9"/>
      <c r="J103" s="9"/>
      <c r="K103" s="9"/>
      <c r="L103" s="6"/>
      <c r="M103" s="9"/>
      <c r="N103" s="9"/>
      <c r="O103" s="5" t="s">
        <v>124</v>
      </c>
    </row>
    <row r="104" spans="1:15" ht="16.5" x14ac:dyDescent="0.15">
      <c r="A104" s="6"/>
      <c r="B104" s="10"/>
      <c r="C104" s="10"/>
      <c r="D104" s="11"/>
      <c r="E104" s="12"/>
      <c r="F104" s="12"/>
      <c r="G104" s="12"/>
      <c r="H104" s="12"/>
      <c r="I104" s="12"/>
      <c r="J104" s="12"/>
      <c r="K104" s="12"/>
      <c r="L104" s="13"/>
      <c r="M104" s="12"/>
      <c r="N104" s="12"/>
      <c r="O104" s="14"/>
    </row>
    <row r="105" spans="1:15" ht="16.5" x14ac:dyDescent="0.15">
      <c r="A105" s="6"/>
      <c r="B105" s="2" t="s">
        <v>142</v>
      </c>
      <c r="C105" s="2"/>
      <c r="D105" s="3" t="s">
        <v>148</v>
      </c>
      <c r="E105" s="4" t="s">
        <v>149</v>
      </c>
      <c r="F105" s="4" t="s">
        <v>149</v>
      </c>
      <c r="G105" s="4" t="s">
        <v>150</v>
      </c>
      <c r="H105" s="4" t="s">
        <v>150</v>
      </c>
      <c r="I105" s="4">
        <v>1</v>
      </c>
      <c r="J105" s="4">
        <v>1</v>
      </c>
      <c r="K105" s="4"/>
      <c r="L105" s="1">
        <f>SUM(I105:K107)</f>
        <v>2</v>
      </c>
      <c r="M105" s="4" t="s">
        <v>0</v>
      </c>
      <c r="N105" s="4"/>
      <c r="O105" s="5" t="s">
        <v>109</v>
      </c>
    </row>
    <row r="106" spans="1:15" ht="16.5" x14ac:dyDescent="0.15">
      <c r="A106" s="6"/>
      <c r="B106" s="7"/>
      <c r="C106" s="7"/>
      <c r="D106" s="8"/>
      <c r="E106" s="9"/>
      <c r="F106" s="9"/>
      <c r="G106" s="9"/>
      <c r="H106" s="9"/>
      <c r="I106" s="9"/>
      <c r="J106" s="9"/>
      <c r="K106" s="9"/>
      <c r="L106" s="6"/>
      <c r="M106" s="9"/>
      <c r="N106" s="9"/>
      <c r="O106" s="5" t="s">
        <v>124</v>
      </c>
    </row>
    <row r="107" spans="1:15" ht="16.5" x14ac:dyDescent="0.15">
      <c r="A107" s="6"/>
      <c r="B107" s="10"/>
      <c r="C107" s="10"/>
      <c r="D107" s="11"/>
      <c r="E107" s="12"/>
      <c r="F107" s="12"/>
      <c r="G107" s="12"/>
      <c r="H107" s="12"/>
      <c r="I107" s="12"/>
      <c r="J107" s="12"/>
      <c r="K107" s="12"/>
      <c r="L107" s="13"/>
      <c r="M107" s="12"/>
      <c r="N107" s="12"/>
      <c r="O107" s="14"/>
    </row>
    <row r="108" spans="1:15" ht="16.5" x14ac:dyDescent="0.15">
      <c r="A108" s="6"/>
      <c r="B108" s="2" t="s">
        <v>119</v>
      </c>
      <c r="C108" s="2"/>
      <c r="D108" s="3" t="s">
        <v>151</v>
      </c>
      <c r="E108" s="4" t="s">
        <v>152</v>
      </c>
      <c r="F108" s="4" t="s">
        <v>153</v>
      </c>
      <c r="G108" s="4" t="s">
        <v>154</v>
      </c>
      <c r="H108" s="4" t="s">
        <v>155</v>
      </c>
      <c r="I108" s="4">
        <v>3</v>
      </c>
      <c r="J108" s="4">
        <v>6</v>
      </c>
      <c r="K108" s="4"/>
      <c r="L108" s="1">
        <f>SUM(I108:K110)</f>
        <v>9</v>
      </c>
      <c r="M108" s="4" t="s">
        <v>0</v>
      </c>
      <c r="N108" s="15"/>
      <c r="O108" s="5" t="s">
        <v>123</v>
      </c>
    </row>
    <row r="109" spans="1:15" ht="16.5" x14ac:dyDescent="0.15">
      <c r="A109" s="6"/>
      <c r="B109" s="7"/>
      <c r="C109" s="7"/>
      <c r="D109" s="8"/>
      <c r="E109" s="9"/>
      <c r="F109" s="9"/>
      <c r="G109" s="9"/>
      <c r="H109" s="9"/>
      <c r="I109" s="9"/>
      <c r="J109" s="9"/>
      <c r="K109" s="9"/>
      <c r="L109" s="6"/>
      <c r="M109" s="9"/>
      <c r="N109" s="9"/>
      <c r="O109" s="5" t="s">
        <v>156</v>
      </c>
    </row>
    <row r="110" spans="1:15" ht="16.5" x14ac:dyDescent="0.15">
      <c r="A110" s="6"/>
      <c r="B110" s="10"/>
      <c r="C110" s="10"/>
      <c r="D110" s="11"/>
      <c r="E110" s="12"/>
      <c r="F110" s="12"/>
      <c r="G110" s="12"/>
      <c r="H110" s="12"/>
      <c r="I110" s="12"/>
      <c r="J110" s="12"/>
      <c r="K110" s="12"/>
      <c r="L110" s="13"/>
      <c r="M110" s="12"/>
      <c r="N110" s="12"/>
      <c r="O110" s="5" t="s">
        <v>157</v>
      </c>
    </row>
    <row r="111" spans="1:15" ht="16.5" x14ac:dyDescent="0.15">
      <c r="A111" s="6"/>
      <c r="B111" s="2" t="s">
        <v>142</v>
      </c>
      <c r="C111" s="2"/>
      <c r="D111" s="3" t="s">
        <v>158</v>
      </c>
      <c r="E111" s="4" t="s">
        <v>159</v>
      </c>
      <c r="F111" s="4" t="s">
        <v>159</v>
      </c>
      <c r="G111" s="4" t="s">
        <v>159</v>
      </c>
      <c r="H111" s="4" t="s">
        <v>159</v>
      </c>
      <c r="I111" s="4">
        <v>1</v>
      </c>
      <c r="J111" s="4">
        <v>1</v>
      </c>
      <c r="K111" s="4"/>
      <c r="L111" s="1">
        <f>SUM(I111:K113)</f>
        <v>2</v>
      </c>
      <c r="M111" s="4" t="s">
        <v>0</v>
      </c>
      <c r="N111" s="4"/>
      <c r="O111" s="5" t="s">
        <v>109</v>
      </c>
    </row>
    <row r="112" spans="1:15" ht="16.5" x14ac:dyDescent="0.15">
      <c r="A112" s="6"/>
      <c r="B112" s="7"/>
      <c r="C112" s="7"/>
      <c r="D112" s="8"/>
      <c r="E112" s="9"/>
      <c r="F112" s="9"/>
      <c r="G112" s="9"/>
      <c r="H112" s="9"/>
      <c r="I112" s="9"/>
      <c r="J112" s="9"/>
      <c r="K112" s="9"/>
      <c r="L112" s="6"/>
      <c r="M112" s="9"/>
      <c r="N112" s="9"/>
      <c r="O112" s="5" t="s">
        <v>124</v>
      </c>
    </row>
    <row r="113" spans="1:15" ht="16.5" x14ac:dyDescent="0.15">
      <c r="A113" s="6"/>
      <c r="B113" s="10"/>
      <c r="C113" s="10"/>
      <c r="D113" s="11"/>
      <c r="E113" s="12"/>
      <c r="F113" s="12"/>
      <c r="G113" s="12"/>
      <c r="H113" s="12"/>
      <c r="I113" s="12"/>
      <c r="J113" s="12"/>
      <c r="K113" s="12"/>
      <c r="L113" s="13"/>
      <c r="M113" s="12"/>
      <c r="N113" s="12"/>
      <c r="O113" s="5"/>
    </row>
    <row r="114" spans="1:15" ht="16.5" x14ac:dyDescent="0.15">
      <c r="A114" s="6"/>
      <c r="B114" s="2" t="s">
        <v>142</v>
      </c>
      <c r="C114" s="2"/>
      <c r="D114" s="3" t="s">
        <v>160</v>
      </c>
      <c r="E114" s="4" t="s">
        <v>122</v>
      </c>
      <c r="F114" s="4" t="s">
        <v>122</v>
      </c>
      <c r="G114" s="4" t="s">
        <v>126</v>
      </c>
      <c r="H114" s="4" t="s">
        <v>126</v>
      </c>
      <c r="I114" s="4">
        <v>1</v>
      </c>
      <c r="J114" s="4">
        <v>1</v>
      </c>
      <c r="K114" s="4"/>
      <c r="L114" s="1">
        <f>SUM(I114:K116)</f>
        <v>2</v>
      </c>
      <c r="M114" s="4" t="s">
        <v>0</v>
      </c>
      <c r="N114" s="4"/>
      <c r="O114" s="5" t="s">
        <v>109</v>
      </c>
    </row>
    <row r="115" spans="1:15" ht="16.5" x14ac:dyDescent="0.15">
      <c r="A115" s="6"/>
      <c r="B115" s="7"/>
      <c r="C115" s="7"/>
      <c r="D115" s="8"/>
      <c r="E115" s="9"/>
      <c r="F115" s="9"/>
      <c r="G115" s="9"/>
      <c r="H115" s="9"/>
      <c r="I115" s="9"/>
      <c r="J115" s="9"/>
      <c r="K115" s="9"/>
      <c r="L115" s="6"/>
      <c r="M115" s="9"/>
      <c r="N115" s="9"/>
      <c r="O115" s="5" t="s">
        <v>124</v>
      </c>
    </row>
    <row r="116" spans="1:15" ht="16.5" x14ac:dyDescent="0.15">
      <c r="A116" s="6"/>
      <c r="B116" s="10"/>
      <c r="C116" s="10"/>
      <c r="D116" s="11"/>
      <c r="E116" s="12"/>
      <c r="F116" s="12"/>
      <c r="G116" s="12"/>
      <c r="H116" s="12"/>
      <c r="I116" s="12"/>
      <c r="J116" s="12"/>
      <c r="K116" s="12"/>
      <c r="L116" s="13"/>
      <c r="M116" s="12"/>
      <c r="N116" s="12"/>
      <c r="O116" s="5"/>
    </row>
    <row r="117" spans="1:15" ht="16.5" x14ac:dyDescent="0.15">
      <c r="A117" s="13"/>
      <c r="B117" s="21" t="s">
        <v>114</v>
      </c>
      <c r="C117" s="22"/>
      <c r="D117" s="22"/>
      <c r="E117" s="22"/>
      <c r="F117" s="22"/>
      <c r="G117" s="22"/>
      <c r="H117" s="22"/>
      <c r="I117" s="22"/>
      <c r="J117" s="22"/>
      <c r="K117" s="23"/>
      <c r="L117" s="33">
        <f>SUM(L99:L116)</f>
        <v>29</v>
      </c>
      <c r="M117" s="25"/>
      <c r="N117" s="25"/>
      <c r="O117" s="26"/>
    </row>
  </sheetData>
  <mergeCells count="493">
    <mergeCell ref="M111:M113"/>
    <mergeCell ref="N111:N113"/>
    <mergeCell ref="B117:K117"/>
    <mergeCell ref="M108:M110"/>
    <mergeCell ref="N108:N110"/>
    <mergeCell ref="B111:B113"/>
    <mergeCell ref="C111:C113"/>
    <mergeCell ref="D111:D113"/>
    <mergeCell ref="E111:E113"/>
    <mergeCell ref="F111:F113"/>
    <mergeCell ref="G111:G113"/>
    <mergeCell ref="H111:H113"/>
    <mergeCell ref="I111:I113"/>
    <mergeCell ref="F108:F110"/>
    <mergeCell ref="G108:G110"/>
    <mergeCell ref="H108:H110"/>
    <mergeCell ref="I108:I110"/>
    <mergeCell ref="J108:J110"/>
    <mergeCell ref="K108:K110"/>
    <mergeCell ref="I105:I107"/>
    <mergeCell ref="J105:J107"/>
    <mergeCell ref="K105:K107"/>
    <mergeCell ref="L105:L107"/>
    <mergeCell ref="M105:M107"/>
    <mergeCell ref="N105:N107"/>
    <mergeCell ref="L102:L104"/>
    <mergeCell ref="M102:M104"/>
    <mergeCell ref="N102:N104"/>
    <mergeCell ref="B105:B107"/>
    <mergeCell ref="C105:C107"/>
    <mergeCell ref="D105:D107"/>
    <mergeCell ref="E105:E107"/>
    <mergeCell ref="F105:F107"/>
    <mergeCell ref="G105:G107"/>
    <mergeCell ref="H105:H107"/>
    <mergeCell ref="K99:K101"/>
    <mergeCell ref="L99:L101"/>
    <mergeCell ref="M99:M101"/>
    <mergeCell ref="N99:N101"/>
    <mergeCell ref="B102:B104"/>
    <mergeCell ref="C102:C104"/>
    <mergeCell ref="D102:D104"/>
    <mergeCell ref="E102:E104"/>
    <mergeCell ref="F102:F104"/>
    <mergeCell ref="G102:G104"/>
    <mergeCell ref="A99:A117"/>
    <mergeCell ref="B99:B101"/>
    <mergeCell ref="C99:C101"/>
    <mergeCell ref="D99:D101"/>
    <mergeCell ref="E99:E101"/>
    <mergeCell ref="F99:F101"/>
    <mergeCell ref="B108:B110"/>
    <mergeCell ref="C108:C110"/>
    <mergeCell ref="D108:D110"/>
    <mergeCell ref="E108:E110"/>
    <mergeCell ref="K79:K81"/>
    <mergeCell ref="L79:L81"/>
    <mergeCell ref="M79:M81"/>
    <mergeCell ref="N79:N81"/>
    <mergeCell ref="B82:K82"/>
    <mergeCell ref="A83:A98"/>
    <mergeCell ref="B98:K98"/>
    <mergeCell ref="J76:J78"/>
    <mergeCell ref="K76:K78"/>
    <mergeCell ref="L76:L78"/>
    <mergeCell ref="M76:M78"/>
    <mergeCell ref="N76:N78"/>
    <mergeCell ref="B79:B81"/>
    <mergeCell ref="C79:C81"/>
    <mergeCell ref="D79:D81"/>
    <mergeCell ref="E79:E81"/>
    <mergeCell ref="F79:F81"/>
    <mergeCell ref="M72:M74"/>
    <mergeCell ref="N72:N74"/>
    <mergeCell ref="B75:K75"/>
    <mergeCell ref="A76:A82"/>
    <mergeCell ref="B76:B78"/>
    <mergeCell ref="C76:C78"/>
    <mergeCell ref="D76:D78"/>
    <mergeCell ref="E76:E78"/>
    <mergeCell ref="F76:F78"/>
    <mergeCell ref="G76:G78"/>
    <mergeCell ref="N69:N71"/>
    <mergeCell ref="B72:B74"/>
    <mergeCell ref="C72:C74"/>
    <mergeCell ref="D72:D74"/>
    <mergeCell ref="E72:E74"/>
    <mergeCell ref="F72:F74"/>
    <mergeCell ref="G72:G74"/>
    <mergeCell ref="H72:H74"/>
    <mergeCell ref="I72:I74"/>
    <mergeCell ref="J72:J74"/>
    <mergeCell ref="H69:H71"/>
    <mergeCell ref="I69:I71"/>
    <mergeCell ref="J69:J71"/>
    <mergeCell ref="K69:K71"/>
    <mergeCell ref="L69:L71"/>
    <mergeCell ref="M69:M71"/>
    <mergeCell ref="K66:K68"/>
    <mergeCell ref="L66:L68"/>
    <mergeCell ref="M66:M68"/>
    <mergeCell ref="N66:N68"/>
    <mergeCell ref="B69:B71"/>
    <mergeCell ref="C69:C71"/>
    <mergeCell ref="D69:D71"/>
    <mergeCell ref="E69:E71"/>
    <mergeCell ref="F69:F71"/>
    <mergeCell ref="G69:G71"/>
    <mergeCell ref="J63:J65"/>
    <mergeCell ref="K63:K65"/>
    <mergeCell ref="L63:L65"/>
    <mergeCell ref="M63:M65"/>
    <mergeCell ref="N63:N65"/>
    <mergeCell ref="B66:B68"/>
    <mergeCell ref="C66:C68"/>
    <mergeCell ref="D66:D68"/>
    <mergeCell ref="E66:E68"/>
    <mergeCell ref="F66:F68"/>
    <mergeCell ref="M60:M62"/>
    <mergeCell ref="N60:N62"/>
    <mergeCell ref="B63:B65"/>
    <mergeCell ref="C63:C65"/>
    <mergeCell ref="D63:D65"/>
    <mergeCell ref="E63:E65"/>
    <mergeCell ref="F63:F65"/>
    <mergeCell ref="G63:G65"/>
    <mergeCell ref="H63:H65"/>
    <mergeCell ref="I63:I65"/>
    <mergeCell ref="L57:L59"/>
    <mergeCell ref="M57:M59"/>
    <mergeCell ref="N57:N59"/>
    <mergeCell ref="B60:B62"/>
    <mergeCell ref="C60:C62"/>
    <mergeCell ref="D60:D62"/>
    <mergeCell ref="E60:E62"/>
    <mergeCell ref="F60:F62"/>
    <mergeCell ref="G60:G62"/>
    <mergeCell ref="H60:H62"/>
    <mergeCell ref="M54:M56"/>
    <mergeCell ref="N54:N56"/>
    <mergeCell ref="B57:B59"/>
    <mergeCell ref="C57:C59"/>
    <mergeCell ref="D57:D59"/>
    <mergeCell ref="E57:E59"/>
    <mergeCell ref="F57:F59"/>
    <mergeCell ref="G57:G59"/>
    <mergeCell ref="H57:H59"/>
    <mergeCell ref="I57:I59"/>
    <mergeCell ref="E54:E56"/>
    <mergeCell ref="F54:F56"/>
    <mergeCell ref="G54:G56"/>
    <mergeCell ref="H54:H56"/>
    <mergeCell ref="I54:I56"/>
    <mergeCell ref="J54:J56"/>
    <mergeCell ref="I51:I53"/>
    <mergeCell ref="J51:J53"/>
    <mergeCell ref="K51:K53"/>
    <mergeCell ref="L51:L53"/>
    <mergeCell ref="M51:M53"/>
    <mergeCell ref="N51:N53"/>
    <mergeCell ref="L48:L50"/>
    <mergeCell ref="M48:M50"/>
    <mergeCell ref="N48:N50"/>
    <mergeCell ref="B51:B53"/>
    <mergeCell ref="C51:C53"/>
    <mergeCell ref="D51:D53"/>
    <mergeCell ref="E51:E53"/>
    <mergeCell ref="F51:F53"/>
    <mergeCell ref="G51:G53"/>
    <mergeCell ref="H51:H53"/>
    <mergeCell ref="K45:K47"/>
    <mergeCell ref="L45:L47"/>
    <mergeCell ref="M45:M47"/>
    <mergeCell ref="N45:N47"/>
    <mergeCell ref="B48:B50"/>
    <mergeCell ref="C48:C50"/>
    <mergeCell ref="D48:D50"/>
    <mergeCell ref="E48:E50"/>
    <mergeCell ref="F48:F50"/>
    <mergeCell ref="G48:G50"/>
    <mergeCell ref="K35:K37"/>
    <mergeCell ref="L35:L37"/>
    <mergeCell ref="M35:M37"/>
    <mergeCell ref="N35:N37"/>
    <mergeCell ref="B44:K44"/>
    <mergeCell ref="A45:A75"/>
    <mergeCell ref="B45:B47"/>
    <mergeCell ref="C45:C47"/>
    <mergeCell ref="D45:D47"/>
    <mergeCell ref="E45:E47"/>
    <mergeCell ref="N32:N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M29:M31"/>
    <mergeCell ref="N29:N31"/>
    <mergeCell ref="B32:B34"/>
    <mergeCell ref="C32:C34"/>
    <mergeCell ref="D32:D34"/>
    <mergeCell ref="E32:E34"/>
    <mergeCell ref="F32:F34"/>
    <mergeCell ref="G32:G34"/>
    <mergeCell ref="H32:H34"/>
    <mergeCell ref="I32:I34"/>
    <mergeCell ref="N26:N28"/>
    <mergeCell ref="B29:B31"/>
    <mergeCell ref="C29:C31"/>
    <mergeCell ref="D29:D31"/>
    <mergeCell ref="E29:E31"/>
    <mergeCell ref="F29:F31"/>
    <mergeCell ref="G29:G31"/>
    <mergeCell ref="H29:H31"/>
    <mergeCell ref="I29:I31"/>
    <mergeCell ref="J29:J31"/>
    <mergeCell ref="H26:H28"/>
    <mergeCell ref="I26:I28"/>
    <mergeCell ref="J26:J28"/>
    <mergeCell ref="K26:K28"/>
    <mergeCell ref="L26:L28"/>
    <mergeCell ref="M26:M28"/>
    <mergeCell ref="K23:K25"/>
    <mergeCell ref="L23:L25"/>
    <mergeCell ref="M23:M25"/>
    <mergeCell ref="N23:N25"/>
    <mergeCell ref="B26:B28"/>
    <mergeCell ref="C26:C28"/>
    <mergeCell ref="D26:D28"/>
    <mergeCell ref="E26:E28"/>
    <mergeCell ref="F26:F28"/>
    <mergeCell ref="G26:G28"/>
    <mergeCell ref="A1:A22"/>
    <mergeCell ref="B22:K22"/>
    <mergeCell ref="A23:A44"/>
    <mergeCell ref="B23:B25"/>
    <mergeCell ref="C23:C25"/>
    <mergeCell ref="D23:D25"/>
    <mergeCell ref="E23:E25"/>
    <mergeCell ref="F23:F25"/>
    <mergeCell ref="N114:N116"/>
    <mergeCell ref="H114:H116"/>
    <mergeCell ref="I114:I116"/>
    <mergeCell ref="J114:J116"/>
    <mergeCell ref="K114:K116"/>
    <mergeCell ref="L114:L116"/>
    <mergeCell ref="M114:M116"/>
    <mergeCell ref="B114:B116"/>
    <mergeCell ref="C114:C116"/>
    <mergeCell ref="D114:D116"/>
    <mergeCell ref="E114:E116"/>
    <mergeCell ref="F114:F116"/>
    <mergeCell ref="G114:G116"/>
    <mergeCell ref="L108:L110"/>
    <mergeCell ref="J111:J113"/>
    <mergeCell ref="K111:K113"/>
    <mergeCell ref="L111:L113"/>
    <mergeCell ref="H102:H104"/>
    <mergeCell ref="I102:I104"/>
    <mergeCell ref="J102:J104"/>
    <mergeCell ref="K102:K104"/>
    <mergeCell ref="G99:G101"/>
    <mergeCell ref="H99:H101"/>
    <mergeCell ref="I99:I101"/>
    <mergeCell ref="J99:J101"/>
    <mergeCell ref="J95:J97"/>
    <mergeCell ref="K95:K97"/>
    <mergeCell ref="L95:L97"/>
    <mergeCell ref="M95:M97"/>
    <mergeCell ref="N95:N97"/>
    <mergeCell ref="M92:M94"/>
    <mergeCell ref="N92:N94"/>
    <mergeCell ref="B95:B97"/>
    <mergeCell ref="C95:C97"/>
    <mergeCell ref="D95:D97"/>
    <mergeCell ref="E95:E97"/>
    <mergeCell ref="F95:F97"/>
    <mergeCell ref="G95:G97"/>
    <mergeCell ref="H95:H97"/>
    <mergeCell ref="I95:I97"/>
    <mergeCell ref="G92:G94"/>
    <mergeCell ref="H92:H94"/>
    <mergeCell ref="I92:I94"/>
    <mergeCell ref="J92:J94"/>
    <mergeCell ref="K92:K94"/>
    <mergeCell ref="L92:L94"/>
    <mergeCell ref="J89:J91"/>
    <mergeCell ref="K89:K91"/>
    <mergeCell ref="L89:L91"/>
    <mergeCell ref="M89:M91"/>
    <mergeCell ref="N89:N91"/>
    <mergeCell ref="B92:B94"/>
    <mergeCell ref="C92:C94"/>
    <mergeCell ref="D92:D94"/>
    <mergeCell ref="E92:E94"/>
    <mergeCell ref="F92:F94"/>
    <mergeCell ref="M86:M88"/>
    <mergeCell ref="N86:N88"/>
    <mergeCell ref="B89:B91"/>
    <mergeCell ref="C89:C91"/>
    <mergeCell ref="D89:D91"/>
    <mergeCell ref="E89:E91"/>
    <mergeCell ref="F89:F91"/>
    <mergeCell ref="G89:G91"/>
    <mergeCell ref="H89:H91"/>
    <mergeCell ref="I89:I91"/>
    <mergeCell ref="G86:G88"/>
    <mergeCell ref="H86:H88"/>
    <mergeCell ref="I86:I88"/>
    <mergeCell ref="J86:J88"/>
    <mergeCell ref="K86:K88"/>
    <mergeCell ref="L86:L88"/>
    <mergeCell ref="J83:J85"/>
    <mergeCell ref="K83:K85"/>
    <mergeCell ref="L83:L85"/>
    <mergeCell ref="M83:M85"/>
    <mergeCell ref="N83:N85"/>
    <mergeCell ref="B86:B88"/>
    <mergeCell ref="C86:C88"/>
    <mergeCell ref="D86:D88"/>
    <mergeCell ref="E86:E88"/>
    <mergeCell ref="F86:F88"/>
    <mergeCell ref="B83:B85"/>
    <mergeCell ref="C83:C85"/>
    <mergeCell ref="D83:D85"/>
    <mergeCell ref="E83:E85"/>
    <mergeCell ref="F83:F85"/>
    <mergeCell ref="G83:G85"/>
    <mergeCell ref="H83:H85"/>
    <mergeCell ref="I83:I85"/>
    <mergeCell ref="G79:G81"/>
    <mergeCell ref="H79:H81"/>
    <mergeCell ref="I79:I81"/>
    <mergeCell ref="J79:J81"/>
    <mergeCell ref="K72:K74"/>
    <mergeCell ref="L72:L74"/>
    <mergeCell ref="H76:H78"/>
    <mergeCell ref="I76:I78"/>
    <mergeCell ref="G66:G68"/>
    <mergeCell ref="H66:H68"/>
    <mergeCell ref="I66:I68"/>
    <mergeCell ref="J66:J68"/>
    <mergeCell ref="I60:I62"/>
    <mergeCell ref="J60:J62"/>
    <mergeCell ref="K60:K62"/>
    <mergeCell ref="L60:L62"/>
    <mergeCell ref="K54:K56"/>
    <mergeCell ref="L54:L56"/>
    <mergeCell ref="J57:J59"/>
    <mergeCell ref="K57:K59"/>
    <mergeCell ref="H48:H50"/>
    <mergeCell ref="I48:I50"/>
    <mergeCell ref="J48:J50"/>
    <mergeCell ref="K48:K50"/>
    <mergeCell ref="G45:G47"/>
    <mergeCell ref="H45:H47"/>
    <mergeCell ref="I45:I47"/>
    <mergeCell ref="J45:J47"/>
    <mergeCell ref="J41:J43"/>
    <mergeCell ref="K41:K43"/>
    <mergeCell ref="L41:L43"/>
    <mergeCell ref="M41:M43"/>
    <mergeCell ref="N41:N43"/>
    <mergeCell ref="M38:M40"/>
    <mergeCell ref="N38:N40"/>
    <mergeCell ref="B41:B43"/>
    <mergeCell ref="C41:C43"/>
    <mergeCell ref="D41:D43"/>
    <mergeCell ref="E41:E43"/>
    <mergeCell ref="F41:F43"/>
    <mergeCell ref="G41:G43"/>
    <mergeCell ref="H41:H43"/>
    <mergeCell ref="I41:I43"/>
    <mergeCell ref="G38:G40"/>
    <mergeCell ref="H38:H40"/>
    <mergeCell ref="I38:I40"/>
    <mergeCell ref="J38:J40"/>
    <mergeCell ref="K38:K40"/>
    <mergeCell ref="L38:L40"/>
    <mergeCell ref="B38:B40"/>
    <mergeCell ref="C38:C40"/>
    <mergeCell ref="D38:D40"/>
    <mergeCell ref="E38:E40"/>
    <mergeCell ref="F38:F40"/>
    <mergeCell ref="F45:F47"/>
    <mergeCell ref="B54:B56"/>
    <mergeCell ref="C54:C56"/>
    <mergeCell ref="D54:D56"/>
    <mergeCell ref="J32:J34"/>
    <mergeCell ref="K32:K34"/>
    <mergeCell ref="L32:L34"/>
    <mergeCell ref="M32:M34"/>
    <mergeCell ref="K29:K31"/>
    <mergeCell ref="L29:L31"/>
    <mergeCell ref="G23:G25"/>
    <mergeCell ref="H23:H25"/>
    <mergeCell ref="I23:I25"/>
    <mergeCell ref="J23:J25"/>
    <mergeCell ref="M19:M21"/>
    <mergeCell ref="N19:N21"/>
    <mergeCell ref="G19:G21"/>
    <mergeCell ref="H19:H21"/>
    <mergeCell ref="I19:I21"/>
    <mergeCell ref="J19:J21"/>
    <mergeCell ref="K19:K21"/>
    <mergeCell ref="L19:L21"/>
    <mergeCell ref="J16:J18"/>
    <mergeCell ref="K16:K18"/>
    <mergeCell ref="L16:L18"/>
    <mergeCell ref="M16:M18"/>
    <mergeCell ref="N16:N18"/>
    <mergeCell ref="B19:B21"/>
    <mergeCell ref="C19:C21"/>
    <mergeCell ref="D19:D21"/>
    <mergeCell ref="E19:E21"/>
    <mergeCell ref="F19:F21"/>
    <mergeCell ref="M13:M15"/>
    <mergeCell ref="N13:N15"/>
    <mergeCell ref="B16:B18"/>
    <mergeCell ref="C16:C18"/>
    <mergeCell ref="D16:D18"/>
    <mergeCell ref="E16:E18"/>
    <mergeCell ref="F16:F18"/>
    <mergeCell ref="G16:G18"/>
    <mergeCell ref="H16:H18"/>
    <mergeCell ref="I16:I18"/>
    <mergeCell ref="G13:G15"/>
    <mergeCell ref="H13:H15"/>
    <mergeCell ref="I13:I15"/>
    <mergeCell ref="J13:J15"/>
    <mergeCell ref="K13:K15"/>
    <mergeCell ref="L13:L15"/>
    <mergeCell ref="J10:J12"/>
    <mergeCell ref="K10:K12"/>
    <mergeCell ref="L10:L12"/>
    <mergeCell ref="M10:M12"/>
    <mergeCell ref="N10:N12"/>
    <mergeCell ref="B13:B15"/>
    <mergeCell ref="C13:C15"/>
    <mergeCell ref="D13:D15"/>
    <mergeCell ref="E13:E15"/>
    <mergeCell ref="F13:F15"/>
    <mergeCell ref="M7:M9"/>
    <mergeCell ref="N7:N9"/>
    <mergeCell ref="B10:B12"/>
    <mergeCell ref="C10:C12"/>
    <mergeCell ref="D10:D12"/>
    <mergeCell ref="E10:E12"/>
    <mergeCell ref="F10:F12"/>
    <mergeCell ref="G10:G12"/>
    <mergeCell ref="H10:H12"/>
    <mergeCell ref="I10:I12"/>
    <mergeCell ref="G7:G9"/>
    <mergeCell ref="H7:H9"/>
    <mergeCell ref="I7:I9"/>
    <mergeCell ref="J7:J9"/>
    <mergeCell ref="K7:K9"/>
    <mergeCell ref="L7:L9"/>
    <mergeCell ref="J4:J6"/>
    <mergeCell ref="K4:K6"/>
    <mergeCell ref="L4:L6"/>
    <mergeCell ref="M4:M6"/>
    <mergeCell ref="N4:N6"/>
    <mergeCell ref="B7:B9"/>
    <mergeCell ref="C7:C9"/>
    <mergeCell ref="D7:D9"/>
    <mergeCell ref="E7:E9"/>
    <mergeCell ref="F7:F9"/>
    <mergeCell ref="M1:M3"/>
    <mergeCell ref="N1:N3"/>
    <mergeCell ref="B4:B6"/>
    <mergeCell ref="C4:C6"/>
    <mergeCell ref="D4:D6"/>
    <mergeCell ref="E4:E6"/>
    <mergeCell ref="F4:F6"/>
    <mergeCell ref="G4:G6"/>
    <mergeCell ref="H4:H6"/>
    <mergeCell ref="I4:I6"/>
    <mergeCell ref="G1:G3"/>
    <mergeCell ref="H1:H3"/>
    <mergeCell ref="I1:I3"/>
    <mergeCell ref="J1:J3"/>
    <mergeCell ref="K1:K3"/>
    <mergeCell ref="L1:L3"/>
    <mergeCell ref="B1:B3"/>
    <mergeCell ref="C1:C3"/>
    <mergeCell ref="D1:D3"/>
    <mergeCell ref="E1:E3"/>
    <mergeCell ref="F1:F3"/>
  </mergeCells>
  <phoneticPr fontId="2" type="noConversion"/>
  <conditionalFormatting sqref="M75">
    <cfRule type="cellIs" dxfId="859" priority="421" operator="equal">
      <formula>"已交付"</formula>
    </cfRule>
    <cfRule type="cellIs" dxfId="858" priority="422" operator="equal">
      <formula>"已暂停"</formula>
    </cfRule>
    <cfRule type="cellIs" dxfId="857" priority="423" operator="equal">
      <formula>"已暂停"</formula>
    </cfRule>
    <cfRule type="cellIs" dxfId="856" priority="424" operator="equal">
      <formula>"已终止"</formula>
    </cfRule>
    <cfRule type="cellIs" dxfId="855" priority="425" operator="equal">
      <formula>"已交付"</formula>
    </cfRule>
    <cfRule type="cellIs" dxfId="854" priority="426" operator="equal">
      <formula>"已交付"</formula>
    </cfRule>
    <cfRule type="cellIs" dxfId="853" priority="427" operator="equal">
      <formula>"已终止"</formula>
    </cfRule>
    <cfRule type="cellIs" dxfId="852" priority="428" operator="equal">
      <formula>"已暂停"</formula>
    </cfRule>
    <cfRule type="cellIs" dxfId="851" priority="429" operator="equal">
      <formula>"已终止"</formula>
    </cfRule>
    <cfRule type="cellIs" dxfId="850" priority="430" operator="equal">
      <formula>"已终止,已暂停"</formula>
    </cfRule>
  </conditionalFormatting>
  <conditionalFormatting sqref="M48">
    <cfRule type="cellIs" dxfId="839" priority="411" operator="equal">
      <formula>"已交付"</formula>
    </cfRule>
    <cfRule type="cellIs" dxfId="838" priority="412" operator="equal">
      <formula>"已暂停"</formula>
    </cfRule>
    <cfRule type="cellIs" dxfId="837" priority="413" operator="equal">
      <formula>"已暂停"</formula>
    </cfRule>
    <cfRule type="cellIs" dxfId="836" priority="414" operator="equal">
      <formula>"已终止"</formula>
    </cfRule>
    <cfRule type="cellIs" dxfId="835" priority="415" operator="equal">
      <formula>"已交付"</formula>
    </cfRule>
    <cfRule type="cellIs" dxfId="834" priority="416" operator="equal">
      <formula>"已交付"</formula>
    </cfRule>
    <cfRule type="cellIs" dxfId="833" priority="417" operator="equal">
      <formula>"已终止"</formula>
    </cfRule>
    <cfRule type="cellIs" dxfId="832" priority="418" operator="equal">
      <formula>"已暂停"</formula>
    </cfRule>
    <cfRule type="cellIs" dxfId="831" priority="419" operator="equal">
      <formula>"已终止"</formula>
    </cfRule>
    <cfRule type="cellIs" dxfId="830" priority="420" operator="equal">
      <formula>"已终止,已暂停"</formula>
    </cfRule>
  </conditionalFormatting>
  <conditionalFormatting sqref="M51">
    <cfRule type="cellIs" dxfId="819" priority="401" operator="equal">
      <formula>"已交付"</formula>
    </cfRule>
    <cfRule type="cellIs" dxfId="818" priority="402" operator="equal">
      <formula>"已暂停"</formula>
    </cfRule>
    <cfRule type="cellIs" dxfId="817" priority="403" operator="equal">
      <formula>"已暂停"</formula>
    </cfRule>
    <cfRule type="cellIs" dxfId="816" priority="404" operator="equal">
      <formula>"已终止"</formula>
    </cfRule>
    <cfRule type="cellIs" dxfId="815" priority="405" operator="equal">
      <formula>"已交付"</formula>
    </cfRule>
    <cfRule type="cellIs" dxfId="814" priority="406" operator="equal">
      <formula>"已交付"</formula>
    </cfRule>
    <cfRule type="cellIs" dxfId="813" priority="407" operator="equal">
      <formula>"已终止"</formula>
    </cfRule>
    <cfRule type="cellIs" dxfId="812" priority="408" operator="equal">
      <formula>"已暂停"</formula>
    </cfRule>
    <cfRule type="cellIs" dxfId="811" priority="409" operator="equal">
      <formula>"已终止"</formula>
    </cfRule>
    <cfRule type="cellIs" dxfId="810" priority="410" operator="equal">
      <formula>"已终止,已暂停"</formula>
    </cfRule>
  </conditionalFormatting>
  <conditionalFormatting sqref="M57">
    <cfRule type="cellIs" dxfId="799" priority="391" operator="equal">
      <formula>"已交付"</formula>
    </cfRule>
    <cfRule type="cellIs" dxfId="798" priority="392" operator="equal">
      <formula>"已暂停"</formula>
    </cfRule>
    <cfRule type="cellIs" dxfId="797" priority="393" operator="equal">
      <formula>"已暂停"</formula>
    </cfRule>
    <cfRule type="cellIs" dxfId="796" priority="394" operator="equal">
      <formula>"已终止"</formula>
    </cfRule>
    <cfRule type="cellIs" dxfId="795" priority="395" operator="equal">
      <formula>"已交付"</formula>
    </cfRule>
    <cfRule type="cellIs" dxfId="794" priority="396" operator="equal">
      <formula>"已交付"</formula>
    </cfRule>
    <cfRule type="cellIs" dxfId="793" priority="397" operator="equal">
      <formula>"已终止"</formula>
    </cfRule>
    <cfRule type="cellIs" dxfId="792" priority="398" operator="equal">
      <formula>"已暂停"</formula>
    </cfRule>
    <cfRule type="cellIs" dxfId="791" priority="399" operator="equal">
      <formula>"已终止"</formula>
    </cfRule>
    <cfRule type="cellIs" dxfId="790" priority="400" operator="equal">
      <formula>"已终止,已暂停"</formula>
    </cfRule>
  </conditionalFormatting>
  <conditionalFormatting sqref="M45">
    <cfRule type="cellIs" dxfId="779" priority="381" operator="equal">
      <formula>"已交付"</formula>
    </cfRule>
    <cfRule type="cellIs" dxfId="778" priority="382" operator="equal">
      <formula>"已暂停"</formula>
    </cfRule>
    <cfRule type="cellIs" dxfId="777" priority="383" operator="equal">
      <formula>"已暂停"</formula>
    </cfRule>
    <cfRule type="cellIs" dxfId="776" priority="384" operator="equal">
      <formula>"已终止"</formula>
    </cfRule>
    <cfRule type="cellIs" dxfId="775" priority="385" operator="equal">
      <formula>"已交付"</formula>
    </cfRule>
    <cfRule type="cellIs" dxfId="774" priority="386" operator="equal">
      <formula>"已交付"</formula>
    </cfRule>
    <cfRule type="cellIs" dxfId="773" priority="387" operator="equal">
      <formula>"已终止"</formula>
    </cfRule>
    <cfRule type="cellIs" dxfId="772" priority="388" operator="equal">
      <formula>"已暂停"</formula>
    </cfRule>
    <cfRule type="cellIs" dxfId="771" priority="389" operator="equal">
      <formula>"已终止"</formula>
    </cfRule>
    <cfRule type="cellIs" dxfId="770" priority="390" operator="equal">
      <formula>"已终止,已暂停"</formula>
    </cfRule>
  </conditionalFormatting>
  <conditionalFormatting sqref="M117">
    <cfRule type="cellIs" dxfId="759" priority="371" operator="equal">
      <formula>"已交付"</formula>
    </cfRule>
    <cfRule type="cellIs" dxfId="758" priority="372" operator="equal">
      <formula>"已暂停"</formula>
    </cfRule>
    <cfRule type="cellIs" dxfId="757" priority="373" operator="equal">
      <formula>"已暂停"</formula>
    </cfRule>
    <cfRule type="cellIs" dxfId="756" priority="374" operator="equal">
      <formula>"已终止"</formula>
    </cfRule>
    <cfRule type="cellIs" dxfId="755" priority="375" operator="equal">
      <formula>"已交付"</formula>
    </cfRule>
    <cfRule type="cellIs" dxfId="754" priority="376" operator="equal">
      <formula>"已交付"</formula>
    </cfRule>
    <cfRule type="cellIs" dxfId="753" priority="377" operator="equal">
      <formula>"已终止"</formula>
    </cfRule>
    <cfRule type="cellIs" dxfId="752" priority="378" operator="equal">
      <formula>"已暂停"</formula>
    </cfRule>
    <cfRule type="cellIs" dxfId="751" priority="379" operator="equal">
      <formula>"已终止"</formula>
    </cfRule>
    <cfRule type="cellIs" dxfId="750" priority="380" operator="equal">
      <formula>"已终止,已暂停"</formula>
    </cfRule>
  </conditionalFormatting>
  <conditionalFormatting sqref="M54">
    <cfRule type="cellIs" dxfId="739" priority="361" operator="equal">
      <formula>"已交付"</formula>
    </cfRule>
    <cfRule type="cellIs" dxfId="738" priority="362" operator="equal">
      <formula>"已暂停"</formula>
    </cfRule>
    <cfRule type="cellIs" dxfId="737" priority="363" operator="equal">
      <formula>"已暂停"</formula>
    </cfRule>
    <cfRule type="cellIs" dxfId="736" priority="364" operator="equal">
      <formula>"已终止"</formula>
    </cfRule>
    <cfRule type="cellIs" dxfId="735" priority="365" operator="equal">
      <formula>"已交付"</formula>
    </cfRule>
    <cfRule type="cellIs" dxfId="734" priority="366" operator="equal">
      <formula>"已交付"</formula>
    </cfRule>
    <cfRule type="cellIs" dxfId="733" priority="367" operator="equal">
      <formula>"已终止"</formula>
    </cfRule>
    <cfRule type="cellIs" dxfId="732" priority="368" operator="equal">
      <formula>"已暂停"</formula>
    </cfRule>
    <cfRule type="cellIs" dxfId="731" priority="369" operator="equal">
      <formula>"已终止"</formula>
    </cfRule>
    <cfRule type="cellIs" dxfId="730" priority="370" operator="equal">
      <formula>"已终止,已暂停"</formula>
    </cfRule>
  </conditionalFormatting>
  <conditionalFormatting sqref="M99">
    <cfRule type="cellIs" dxfId="719" priority="351" operator="equal">
      <formula>"已交付"</formula>
    </cfRule>
    <cfRule type="cellIs" dxfId="718" priority="352" operator="equal">
      <formula>"已暂停"</formula>
    </cfRule>
    <cfRule type="cellIs" dxfId="717" priority="353" operator="equal">
      <formula>"已暂停"</formula>
    </cfRule>
    <cfRule type="cellIs" dxfId="716" priority="354" operator="equal">
      <formula>"已终止"</formula>
    </cfRule>
    <cfRule type="cellIs" dxfId="715" priority="355" operator="equal">
      <formula>"已交付"</formula>
    </cfRule>
    <cfRule type="cellIs" dxfId="714" priority="356" operator="equal">
      <formula>"已交付"</formula>
    </cfRule>
    <cfRule type="cellIs" dxfId="713" priority="357" operator="equal">
      <formula>"已终止"</formula>
    </cfRule>
    <cfRule type="cellIs" dxfId="712" priority="358" operator="equal">
      <formula>"已暂停"</formula>
    </cfRule>
    <cfRule type="cellIs" dxfId="711" priority="359" operator="equal">
      <formula>"已终止"</formula>
    </cfRule>
    <cfRule type="cellIs" dxfId="710" priority="360" operator="equal">
      <formula>"已终止,已暂停"</formula>
    </cfRule>
  </conditionalFormatting>
  <conditionalFormatting sqref="M102">
    <cfRule type="cellIs" dxfId="699" priority="341" operator="equal">
      <formula>"已交付"</formula>
    </cfRule>
    <cfRule type="cellIs" dxfId="698" priority="342" operator="equal">
      <formula>"已暂停"</formula>
    </cfRule>
    <cfRule type="cellIs" dxfId="697" priority="343" operator="equal">
      <formula>"已暂停"</formula>
    </cfRule>
    <cfRule type="cellIs" dxfId="696" priority="344" operator="equal">
      <formula>"已终止"</formula>
    </cfRule>
    <cfRule type="cellIs" dxfId="695" priority="345" operator="equal">
      <formula>"已交付"</formula>
    </cfRule>
    <cfRule type="cellIs" dxfId="694" priority="346" operator="equal">
      <formula>"已交付"</formula>
    </cfRule>
    <cfRule type="cellIs" dxfId="693" priority="347" operator="equal">
      <formula>"已终止"</formula>
    </cfRule>
    <cfRule type="cellIs" dxfId="692" priority="348" operator="equal">
      <formula>"已暂停"</formula>
    </cfRule>
    <cfRule type="cellIs" dxfId="691" priority="349" operator="equal">
      <formula>"已终止"</formula>
    </cfRule>
    <cfRule type="cellIs" dxfId="690" priority="350" operator="equal">
      <formula>"已终止,已暂停"</formula>
    </cfRule>
  </conditionalFormatting>
  <conditionalFormatting sqref="M105">
    <cfRule type="cellIs" dxfId="679" priority="331" operator="equal">
      <formula>"已交付"</formula>
    </cfRule>
    <cfRule type="cellIs" dxfId="678" priority="332" operator="equal">
      <formula>"已暂停"</formula>
    </cfRule>
    <cfRule type="cellIs" dxfId="677" priority="333" operator="equal">
      <formula>"已暂停"</formula>
    </cfRule>
    <cfRule type="cellIs" dxfId="676" priority="334" operator="equal">
      <formula>"已终止"</formula>
    </cfRule>
    <cfRule type="cellIs" dxfId="675" priority="335" operator="equal">
      <formula>"已交付"</formula>
    </cfRule>
    <cfRule type="cellIs" dxfId="674" priority="336" operator="equal">
      <formula>"已交付"</formula>
    </cfRule>
    <cfRule type="cellIs" dxfId="673" priority="337" operator="equal">
      <formula>"已终止"</formula>
    </cfRule>
    <cfRule type="cellIs" dxfId="672" priority="338" operator="equal">
      <formula>"已暂停"</formula>
    </cfRule>
    <cfRule type="cellIs" dxfId="671" priority="339" operator="equal">
      <formula>"已终止"</formula>
    </cfRule>
    <cfRule type="cellIs" dxfId="670" priority="340" operator="equal">
      <formula>"已终止,已暂停"</formula>
    </cfRule>
  </conditionalFormatting>
  <conditionalFormatting sqref="M108">
    <cfRule type="cellIs" dxfId="659" priority="321" operator="equal">
      <formula>"已交付"</formula>
    </cfRule>
    <cfRule type="cellIs" dxfId="658" priority="322" operator="equal">
      <formula>"已暂停"</formula>
    </cfRule>
    <cfRule type="cellIs" dxfId="657" priority="323" operator="equal">
      <formula>"已暂停"</formula>
    </cfRule>
    <cfRule type="cellIs" dxfId="656" priority="324" operator="equal">
      <formula>"已终止"</formula>
    </cfRule>
    <cfRule type="cellIs" dxfId="655" priority="325" operator="equal">
      <formula>"已交付"</formula>
    </cfRule>
    <cfRule type="cellIs" dxfId="654" priority="326" operator="equal">
      <formula>"已交付"</formula>
    </cfRule>
    <cfRule type="cellIs" dxfId="653" priority="327" operator="equal">
      <formula>"已终止"</formula>
    </cfRule>
    <cfRule type="cellIs" dxfId="652" priority="328" operator="equal">
      <formula>"已暂停"</formula>
    </cfRule>
    <cfRule type="cellIs" dxfId="651" priority="329" operator="equal">
      <formula>"已终止"</formula>
    </cfRule>
    <cfRule type="cellIs" dxfId="650" priority="330" operator="equal">
      <formula>"已终止,已暂停"</formula>
    </cfRule>
  </conditionalFormatting>
  <conditionalFormatting sqref="M60">
    <cfRule type="cellIs" dxfId="639" priority="311" operator="equal">
      <formula>"已交付"</formula>
    </cfRule>
    <cfRule type="cellIs" dxfId="638" priority="312" operator="equal">
      <formula>"已暂停"</formula>
    </cfRule>
    <cfRule type="cellIs" dxfId="637" priority="313" operator="equal">
      <formula>"已暂停"</formula>
    </cfRule>
    <cfRule type="cellIs" dxfId="636" priority="314" operator="equal">
      <formula>"已终止"</formula>
    </cfRule>
    <cfRule type="cellIs" dxfId="635" priority="315" operator="equal">
      <formula>"已交付"</formula>
    </cfRule>
    <cfRule type="cellIs" dxfId="634" priority="316" operator="equal">
      <formula>"已交付"</formula>
    </cfRule>
    <cfRule type="cellIs" dxfId="633" priority="317" operator="equal">
      <formula>"已终止"</formula>
    </cfRule>
    <cfRule type="cellIs" dxfId="632" priority="318" operator="equal">
      <formula>"已暂停"</formula>
    </cfRule>
    <cfRule type="cellIs" dxfId="631" priority="319" operator="equal">
      <formula>"已终止"</formula>
    </cfRule>
    <cfRule type="cellIs" dxfId="630" priority="320" operator="equal">
      <formula>"已终止,已暂停"</formula>
    </cfRule>
  </conditionalFormatting>
  <conditionalFormatting sqref="M63">
    <cfRule type="cellIs" dxfId="619" priority="301" operator="equal">
      <formula>"已交付"</formula>
    </cfRule>
    <cfRule type="cellIs" dxfId="618" priority="302" operator="equal">
      <formula>"已暂停"</formula>
    </cfRule>
    <cfRule type="cellIs" dxfId="617" priority="303" operator="equal">
      <formula>"已暂停"</formula>
    </cfRule>
    <cfRule type="cellIs" dxfId="616" priority="304" operator="equal">
      <formula>"已终止"</formula>
    </cfRule>
    <cfRule type="cellIs" dxfId="615" priority="305" operator="equal">
      <formula>"已交付"</formula>
    </cfRule>
    <cfRule type="cellIs" dxfId="614" priority="306" operator="equal">
      <formula>"已交付"</formula>
    </cfRule>
    <cfRule type="cellIs" dxfId="613" priority="307" operator="equal">
      <formula>"已终止"</formula>
    </cfRule>
    <cfRule type="cellIs" dxfId="612" priority="308" operator="equal">
      <formula>"已暂停"</formula>
    </cfRule>
    <cfRule type="cellIs" dxfId="611" priority="309" operator="equal">
      <formula>"已终止"</formula>
    </cfRule>
    <cfRule type="cellIs" dxfId="610" priority="310" operator="equal">
      <formula>"已终止,已暂停"</formula>
    </cfRule>
  </conditionalFormatting>
  <conditionalFormatting sqref="M66">
    <cfRule type="cellIs" dxfId="599" priority="291" operator="equal">
      <formula>"已交付"</formula>
    </cfRule>
    <cfRule type="cellIs" dxfId="598" priority="292" operator="equal">
      <formula>"已暂停"</formula>
    </cfRule>
    <cfRule type="cellIs" dxfId="597" priority="293" operator="equal">
      <formula>"已暂停"</formula>
    </cfRule>
    <cfRule type="cellIs" dxfId="596" priority="294" operator="equal">
      <formula>"已终止"</formula>
    </cfRule>
    <cfRule type="cellIs" dxfId="595" priority="295" operator="equal">
      <formula>"已交付"</formula>
    </cfRule>
    <cfRule type="cellIs" dxfId="594" priority="296" operator="equal">
      <formula>"已交付"</formula>
    </cfRule>
    <cfRule type="cellIs" dxfId="593" priority="297" operator="equal">
      <formula>"已终止"</formula>
    </cfRule>
    <cfRule type="cellIs" dxfId="592" priority="298" operator="equal">
      <formula>"已暂停"</formula>
    </cfRule>
    <cfRule type="cellIs" dxfId="591" priority="299" operator="equal">
      <formula>"已终止"</formula>
    </cfRule>
    <cfRule type="cellIs" dxfId="590" priority="300" operator="equal">
      <formula>"已终止,已暂停"</formula>
    </cfRule>
  </conditionalFormatting>
  <conditionalFormatting sqref="M111">
    <cfRule type="cellIs" dxfId="579" priority="271" operator="equal">
      <formula>"已交付"</formula>
    </cfRule>
    <cfRule type="cellIs" dxfId="578" priority="272" operator="equal">
      <formula>"已暂停"</formula>
    </cfRule>
    <cfRule type="cellIs" dxfId="577" priority="273" operator="equal">
      <formula>"已暂停"</formula>
    </cfRule>
    <cfRule type="cellIs" dxfId="576" priority="274" operator="equal">
      <formula>"已终止"</formula>
    </cfRule>
    <cfRule type="cellIs" dxfId="575" priority="275" operator="equal">
      <formula>"已交付"</formula>
    </cfRule>
    <cfRule type="cellIs" dxfId="574" priority="276" operator="equal">
      <formula>"已交付"</formula>
    </cfRule>
    <cfRule type="cellIs" dxfId="573" priority="277" operator="equal">
      <formula>"已终止"</formula>
    </cfRule>
    <cfRule type="cellIs" dxfId="572" priority="278" operator="equal">
      <formula>"已暂停"</formula>
    </cfRule>
    <cfRule type="cellIs" dxfId="571" priority="279" operator="equal">
      <formula>"已终止"</formula>
    </cfRule>
    <cfRule type="cellIs" dxfId="570" priority="280" operator="equal">
      <formula>"已终止,已暂停"</formula>
    </cfRule>
  </conditionalFormatting>
  <conditionalFormatting sqref="M69">
    <cfRule type="cellIs" dxfId="559" priority="281" operator="equal">
      <formula>"已交付"</formula>
    </cfRule>
    <cfRule type="cellIs" dxfId="558" priority="282" operator="equal">
      <formula>"已暂停"</formula>
    </cfRule>
    <cfRule type="cellIs" dxfId="557" priority="283" operator="equal">
      <formula>"已暂停"</formula>
    </cfRule>
    <cfRule type="cellIs" dxfId="556" priority="284" operator="equal">
      <formula>"已终止"</formula>
    </cfRule>
    <cfRule type="cellIs" dxfId="555" priority="285" operator="equal">
      <formula>"已交付"</formula>
    </cfRule>
    <cfRule type="cellIs" dxfId="554" priority="286" operator="equal">
      <formula>"已交付"</formula>
    </cfRule>
    <cfRule type="cellIs" dxfId="553" priority="287" operator="equal">
      <formula>"已终止"</formula>
    </cfRule>
    <cfRule type="cellIs" dxfId="552" priority="288" operator="equal">
      <formula>"已暂停"</formula>
    </cfRule>
    <cfRule type="cellIs" dxfId="551" priority="289" operator="equal">
      <formula>"已终止"</formula>
    </cfRule>
    <cfRule type="cellIs" dxfId="550" priority="290" operator="equal">
      <formula>"已终止,已暂停"</formula>
    </cfRule>
  </conditionalFormatting>
  <conditionalFormatting sqref="M83">
    <cfRule type="cellIs" dxfId="539" priority="251" operator="equal">
      <formula>"已交付"</formula>
    </cfRule>
    <cfRule type="cellIs" dxfId="538" priority="252" operator="equal">
      <formula>"已暂停"</formula>
    </cfRule>
    <cfRule type="cellIs" dxfId="537" priority="253" operator="equal">
      <formula>"已暂停"</formula>
    </cfRule>
    <cfRule type="cellIs" dxfId="536" priority="254" operator="equal">
      <formula>"已终止"</formula>
    </cfRule>
    <cfRule type="cellIs" dxfId="535" priority="255" operator="equal">
      <formula>"已交付"</formula>
    </cfRule>
    <cfRule type="cellIs" dxfId="534" priority="256" operator="equal">
      <formula>"已交付"</formula>
    </cfRule>
    <cfRule type="cellIs" dxfId="533" priority="257" operator="equal">
      <formula>"已终止"</formula>
    </cfRule>
    <cfRule type="cellIs" dxfId="532" priority="258" operator="equal">
      <formula>"已暂停"</formula>
    </cfRule>
    <cfRule type="cellIs" dxfId="531" priority="259" operator="equal">
      <formula>"已终止"</formula>
    </cfRule>
    <cfRule type="cellIs" dxfId="530" priority="260" operator="equal">
      <formula>"已终止,已暂停"</formula>
    </cfRule>
  </conditionalFormatting>
  <conditionalFormatting sqref="M98">
    <cfRule type="cellIs" dxfId="519" priority="261" operator="equal">
      <formula>"已交付"</formula>
    </cfRule>
    <cfRule type="cellIs" dxfId="518" priority="262" operator="equal">
      <formula>"已暂停"</formula>
    </cfRule>
    <cfRule type="cellIs" dxfId="517" priority="263" operator="equal">
      <formula>"已暂停"</formula>
    </cfRule>
    <cfRule type="cellIs" dxfId="516" priority="264" operator="equal">
      <formula>"已终止"</formula>
    </cfRule>
    <cfRule type="cellIs" dxfId="515" priority="265" operator="equal">
      <formula>"已交付"</formula>
    </cfRule>
    <cfRule type="cellIs" dxfId="514" priority="266" operator="equal">
      <formula>"已交付"</formula>
    </cfRule>
    <cfRule type="cellIs" dxfId="513" priority="267" operator="equal">
      <formula>"已终止"</formula>
    </cfRule>
    <cfRule type="cellIs" dxfId="512" priority="268" operator="equal">
      <formula>"已暂停"</formula>
    </cfRule>
    <cfRule type="cellIs" dxfId="511" priority="269" operator="equal">
      <formula>"已终止"</formula>
    </cfRule>
    <cfRule type="cellIs" dxfId="510" priority="270" operator="equal">
      <formula>"已终止,已暂停"</formula>
    </cfRule>
  </conditionalFormatting>
  <conditionalFormatting sqref="M114">
    <cfRule type="cellIs" dxfId="499" priority="241" operator="equal">
      <formula>"已交付"</formula>
    </cfRule>
    <cfRule type="cellIs" dxfId="498" priority="242" operator="equal">
      <formula>"已暂停"</formula>
    </cfRule>
    <cfRule type="cellIs" dxfId="497" priority="243" operator="equal">
      <formula>"已暂停"</formula>
    </cfRule>
    <cfRule type="cellIs" dxfId="496" priority="244" operator="equal">
      <formula>"已终止"</formula>
    </cfRule>
    <cfRule type="cellIs" dxfId="495" priority="245" operator="equal">
      <formula>"已交付"</formula>
    </cfRule>
    <cfRule type="cellIs" dxfId="494" priority="246" operator="equal">
      <formula>"已交付"</formula>
    </cfRule>
    <cfRule type="cellIs" dxfId="493" priority="247" operator="equal">
      <formula>"已终止"</formula>
    </cfRule>
    <cfRule type="cellIs" dxfId="492" priority="248" operator="equal">
      <formula>"已暂停"</formula>
    </cfRule>
    <cfRule type="cellIs" dxfId="491" priority="249" operator="equal">
      <formula>"已终止"</formula>
    </cfRule>
    <cfRule type="cellIs" dxfId="490" priority="250" operator="equal">
      <formula>"已终止,已暂停"</formula>
    </cfRule>
  </conditionalFormatting>
  <conditionalFormatting sqref="M82">
    <cfRule type="cellIs" dxfId="479" priority="231" operator="equal">
      <formula>"已交付"</formula>
    </cfRule>
    <cfRule type="cellIs" dxfId="478" priority="232" operator="equal">
      <formula>"已暂停"</formula>
    </cfRule>
    <cfRule type="cellIs" dxfId="477" priority="233" operator="equal">
      <formula>"已暂停"</formula>
    </cfRule>
    <cfRule type="cellIs" dxfId="476" priority="234" operator="equal">
      <formula>"已终止"</formula>
    </cfRule>
    <cfRule type="cellIs" dxfId="475" priority="235" operator="equal">
      <formula>"已交付"</formula>
    </cfRule>
    <cfRule type="cellIs" dxfId="474" priority="236" operator="equal">
      <formula>"已交付"</formula>
    </cfRule>
    <cfRule type="cellIs" dxfId="473" priority="237" operator="equal">
      <formula>"已终止"</formula>
    </cfRule>
    <cfRule type="cellIs" dxfId="472" priority="238" operator="equal">
      <formula>"已暂停"</formula>
    </cfRule>
    <cfRule type="cellIs" dxfId="471" priority="239" operator="equal">
      <formula>"已终止"</formula>
    </cfRule>
    <cfRule type="cellIs" dxfId="470" priority="240" operator="equal">
      <formula>"已终止,已暂停"</formula>
    </cfRule>
  </conditionalFormatting>
  <conditionalFormatting sqref="M76">
    <cfRule type="cellIs" dxfId="459" priority="221" operator="equal">
      <formula>"已交付"</formula>
    </cfRule>
    <cfRule type="cellIs" dxfId="458" priority="222" operator="equal">
      <formula>"已暂停"</formula>
    </cfRule>
    <cfRule type="cellIs" dxfId="457" priority="223" operator="equal">
      <formula>"已暂停"</formula>
    </cfRule>
    <cfRule type="cellIs" dxfId="456" priority="224" operator="equal">
      <formula>"已终止"</formula>
    </cfRule>
    <cfRule type="cellIs" dxfId="455" priority="225" operator="equal">
      <formula>"已交付"</formula>
    </cfRule>
    <cfRule type="cellIs" dxfId="454" priority="226" operator="equal">
      <formula>"已交付"</formula>
    </cfRule>
    <cfRule type="cellIs" dxfId="453" priority="227" operator="equal">
      <formula>"已终止"</formula>
    </cfRule>
    <cfRule type="cellIs" dxfId="452" priority="228" operator="equal">
      <formula>"已暂停"</formula>
    </cfRule>
    <cfRule type="cellIs" dxfId="451" priority="229" operator="equal">
      <formula>"已终止"</formula>
    </cfRule>
    <cfRule type="cellIs" dxfId="450" priority="230" operator="equal">
      <formula>"已终止,已暂停"</formula>
    </cfRule>
  </conditionalFormatting>
  <conditionalFormatting sqref="M86">
    <cfRule type="cellIs" dxfId="439" priority="211" operator="equal">
      <formula>"已交付"</formula>
    </cfRule>
    <cfRule type="cellIs" dxfId="438" priority="212" operator="equal">
      <formula>"已暂停"</formula>
    </cfRule>
    <cfRule type="cellIs" dxfId="437" priority="213" operator="equal">
      <formula>"已暂停"</formula>
    </cfRule>
    <cfRule type="cellIs" dxfId="436" priority="214" operator="equal">
      <formula>"已终止"</formula>
    </cfRule>
    <cfRule type="cellIs" dxfId="435" priority="215" operator="equal">
      <formula>"已交付"</formula>
    </cfRule>
    <cfRule type="cellIs" dxfId="434" priority="216" operator="equal">
      <formula>"已交付"</formula>
    </cfRule>
    <cfRule type="cellIs" dxfId="433" priority="217" operator="equal">
      <formula>"已终止"</formula>
    </cfRule>
    <cfRule type="cellIs" dxfId="432" priority="218" operator="equal">
      <formula>"已暂停"</formula>
    </cfRule>
    <cfRule type="cellIs" dxfId="431" priority="219" operator="equal">
      <formula>"已终止"</formula>
    </cfRule>
    <cfRule type="cellIs" dxfId="430" priority="220" operator="equal">
      <formula>"已终止,已暂停"</formula>
    </cfRule>
  </conditionalFormatting>
  <conditionalFormatting sqref="M89">
    <cfRule type="cellIs" dxfId="419" priority="201" operator="equal">
      <formula>"已交付"</formula>
    </cfRule>
    <cfRule type="cellIs" dxfId="418" priority="202" operator="equal">
      <formula>"已暂停"</formula>
    </cfRule>
    <cfRule type="cellIs" dxfId="417" priority="203" operator="equal">
      <formula>"已暂停"</formula>
    </cfRule>
    <cfRule type="cellIs" dxfId="416" priority="204" operator="equal">
      <formula>"已终止"</formula>
    </cfRule>
    <cfRule type="cellIs" dxfId="415" priority="205" operator="equal">
      <formula>"已交付"</formula>
    </cfRule>
    <cfRule type="cellIs" dxfId="414" priority="206" operator="equal">
      <formula>"已交付"</formula>
    </cfRule>
    <cfRule type="cellIs" dxfId="413" priority="207" operator="equal">
      <formula>"已终止"</formula>
    </cfRule>
    <cfRule type="cellIs" dxfId="412" priority="208" operator="equal">
      <formula>"已暂停"</formula>
    </cfRule>
    <cfRule type="cellIs" dxfId="411" priority="209" operator="equal">
      <formula>"已终止"</formula>
    </cfRule>
    <cfRule type="cellIs" dxfId="410" priority="210" operator="equal">
      <formula>"已终止,已暂停"</formula>
    </cfRule>
  </conditionalFormatting>
  <conditionalFormatting sqref="M92">
    <cfRule type="cellIs" dxfId="399" priority="191" operator="equal">
      <formula>"已交付"</formula>
    </cfRule>
    <cfRule type="cellIs" dxfId="398" priority="192" operator="equal">
      <formula>"已暂停"</formula>
    </cfRule>
    <cfRule type="cellIs" dxfId="397" priority="193" operator="equal">
      <formula>"已暂停"</formula>
    </cfRule>
    <cfRule type="cellIs" dxfId="396" priority="194" operator="equal">
      <formula>"已终止"</formula>
    </cfRule>
    <cfRule type="cellIs" dxfId="395" priority="195" operator="equal">
      <formula>"已交付"</formula>
    </cfRule>
    <cfRule type="cellIs" dxfId="394" priority="196" operator="equal">
      <formula>"已交付"</formula>
    </cfRule>
    <cfRule type="cellIs" dxfId="393" priority="197" operator="equal">
      <formula>"已终止"</formula>
    </cfRule>
    <cfRule type="cellIs" dxfId="392" priority="198" operator="equal">
      <formula>"已暂停"</formula>
    </cfRule>
    <cfRule type="cellIs" dxfId="391" priority="199" operator="equal">
      <formula>"已终止"</formula>
    </cfRule>
    <cfRule type="cellIs" dxfId="390" priority="200" operator="equal">
      <formula>"已终止,已暂停"</formula>
    </cfRule>
  </conditionalFormatting>
  <conditionalFormatting sqref="M79">
    <cfRule type="cellIs" dxfId="379" priority="181" operator="equal">
      <formula>"已交付"</formula>
    </cfRule>
    <cfRule type="cellIs" dxfId="378" priority="182" operator="equal">
      <formula>"已暂停"</formula>
    </cfRule>
    <cfRule type="cellIs" dxfId="377" priority="183" operator="equal">
      <formula>"已暂停"</formula>
    </cfRule>
    <cfRule type="cellIs" dxfId="376" priority="184" operator="equal">
      <formula>"已终止"</formula>
    </cfRule>
    <cfRule type="cellIs" dxfId="375" priority="185" operator="equal">
      <formula>"已交付"</formula>
    </cfRule>
    <cfRule type="cellIs" dxfId="374" priority="186" operator="equal">
      <formula>"已交付"</formula>
    </cfRule>
    <cfRule type="cellIs" dxfId="373" priority="187" operator="equal">
      <formula>"已终止"</formula>
    </cfRule>
    <cfRule type="cellIs" dxfId="372" priority="188" operator="equal">
      <formula>"已暂停"</formula>
    </cfRule>
    <cfRule type="cellIs" dxfId="371" priority="189" operator="equal">
      <formula>"已终止"</formula>
    </cfRule>
    <cfRule type="cellIs" dxfId="370" priority="190" operator="equal">
      <formula>"已终止,已暂停"</formula>
    </cfRule>
  </conditionalFormatting>
  <conditionalFormatting sqref="M95">
    <cfRule type="cellIs" dxfId="359" priority="171" operator="equal">
      <formula>"已交付"</formula>
    </cfRule>
    <cfRule type="cellIs" dxfId="358" priority="172" operator="equal">
      <formula>"已暂停"</formula>
    </cfRule>
    <cfRule type="cellIs" dxfId="357" priority="173" operator="equal">
      <formula>"已暂停"</formula>
    </cfRule>
    <cfRule type="cellIs" dxfId="356" priority="174" operator="equal">
      <formula>"已终止"</formula>
    </cfRule>
    <cfRule type="cellIs" dxfId="355" priority="175" operator="equal">
      <formula>"已交付"</formula>
    </cfRule>
    <cfRule type="cellIs" dxfId="354" priority="176" operator="equal">
      <formula>"已交付"</formula>
    </cfRule>
    <cfRule type="cellIs" dxfId="353" priority="177" operator="equal">
      <formula>"已终止"</formula>
    </cfRule>
    <cfRule type="cellIs" dxfId="352" priority="178" operator="equal">
      <formula>"已暂停"</formula>
    </cfRule>
    <cfRule type="cellIs" dxfId="351" priority="179" operator="equal">
      <formula>"已终止"</formula>
    </cfRule>
    <cfRule type="cellIs" dxfId="350" priority="180" operator="equal">
      <formula>"已终止,已暂停"</formula>
    </cfRule>
  </conditionalFormatting>
  <conditionalFormatting sqref="M35">
    <cfRule type="cellIs" dxfId="339" priority="131" operator="equal">
      <formula>"已交付"</formula>
    </cfRule>
    <cfRule type="cellIs" dxfId="338" priority="132" operator="equal">
      <formula>"已暂停"</formula>
    </cfRule>
    <cfRule type="cellIs" dxfId="337" priority="133" operator="equal">
      <formula>"已暂停"</formula>
    </cfRule>
    <cfRule type="cellIs" dxfId="336" priority="134" operator="equal">
      <formula>"已终止"</formula>
    </cfRule>
    <cfRule type="cellIs" dxfId="335" priority="135" operator="equal">
      <formula>"已交付"</formula>
    </cfRule>
    <cfRule type="cellIs" dxfId="334" priority="136" operator="equal">
      <formula>"已交付"</formula>
    </cfRule>
    <cfRule type="cellIs" dxfId="333" priority="137" operator="equal">
      <formula>"已终止"</formula>
    </cfRule>
    <cfRule type="cellIs" dxfId="332" priority="138" operator="equal">
      <formula>"已暂停"</formula>
    </cfRule>
    <cfRule type="cellIs" dxfId="331" priority="139" operator="equal">
      <formula>"已终止"</formula>
    </cfRule>
    <cfRule type="cellIs" dxfId="330" priority="140" operator="equal">
      <formula>"已终止,已暂停"</formula>
    </cfRule>
  </conditionalFormatting>
  <conditionalFormatting sqref="M44">
    <cfRule type="cellIs" dxfId="319" priority="161" operator="equal">
      <formula>"已交付"</formula>
    </cfRule>
    <cfRule type="cellIs" dxfId="318" priority="162" operator="equal">
      <formula>"已暂停"</formula>
    </cfRule>
    <cfRule type="cellIs" dxfId="317" priority="163" operator="equal">
      <formula>"已暂停"</formula>
    </cfRule>
    <cfRule type="cellIs" dxfId="316" priority="164" operator="equal">
      <formula>"已终止"</formula>
    </cfRule>
    <cfRule type="cellIs" dxfId="315" priority="165" operator="equal">
      <formula>"已交付"</formula>
    </cfRule>
    <cfRule type="cellIs" dxfId="314" priority="166" operator="equal">
      <formula>"已交付"</formula>
    </cfRule>
    <cfRule type="cellIs" dxfId="313" priority="167" operator="equal">
      <formula>"已终止"</formula>
    </cfRule>
    <cfRule type="cellIs" dxfId="312" priority="168" operator="equal">
      <formula>"已暂停"</formula>
    </cfRule>
    <cfRule type="cellIs" dxfId="311" priority="169" operator="equal">
      <formula>"已终止"</formula>
    </cfRule>
    <cfRule type="cellIs" dxfId="310" priority="170" operator="equal">
      <formula>"已终止,已暂停"</formula>
    </cfRule>
  </conditionalFormatting>
  <conditionalFormatting sqref="M23">
    <cfRule type="cellIs" dxfId="299" priority="151" operator="equal">
      <formula>"已交付"</formula>
    </cfRule>
    <cfRule type="cellIs" dxfId="298" priority="152" operator="equal">
      <formula>"已暂停"</formula>
    </cfRule>
    <cfRule type="cellIs" dxfId="297" priority="153" operator="equal">
      <formula>"已暂停"</formula>
    </cfRule>
    <cfRule type="cellIs" dxfId="296" priority="154" operator="equal">
      <formula>"已终止"</formula>
    </cfRule>
    <cfRule type="cellIs" dxfId="295" priority="155" operator="equal">
      <formula>"已交付"</formula>
    </cfRule>
    <cfRule type="cellIs" dxfId="294" priority="156" operator="equal">
      <formula>"已交付"</formula>
    </cfRule>
    <cfRule type="cellIs" dxfId="293" priority="157" operator="equal">
      <formula>"已终止"</formula>
    </cfRule>
    <cfRule type="cellIs" dxfId="292" priority="158" operator="equal">
      <formula>"已暂停"</formula>
    </cfRule>
    <cfRule type="cellIs" dxfId="291" priority="159" operator="equal">
      <formula>"已终止"</formula>
    </cfRule>
    <cfRule type="cellIs" dxfId="290" priority="160" operator="equal">
      <formula>"已终止,已暂停"</formula>
    </cfRule>
  </conditionalFormatting>
  <conditionalFormatting sqref="M29">
    <cfRule type="cellIs" dxfId="279" priority="141" operator="equal">
      <formula>"已交付"</formula>
    </cfRule>
    <cfRule type="cellIs" dxfId="278" priority="142" operator="equal">
      <formula>"已暂停"</formula>
    </cfRule>
    <cfRule type="cellIs" dxfId="277" priority="143" operator="equal">
      <formula>"已暂停"</formula>
    </cfRule>
    <cfRule type="cellIs" dxfId="276" priority="144" operator="equal">
      <formula>"已终止"</formula>
    </cfRule>
    <cfRule type="cellIs" dxfId="275" priority="145" operator="equal">
      <formula>"已交付"</formula>
    </cfRule>
    <cfRule type="cellIs" dxfId="274" priority="146" operator="equal">
      <formula>"已交付"</formula>
    </cfRule>
    <cfRule type="cellIs" dxfId="273" priority="147" operator="equal">
      <formula>"已终止"</formula>
    </cfRule>
    <cfRule type="cellIs" dxfId="272" priority="148" operator="equal">
      <formula>"已暂停"</formula>
    </cfRule>
    <cfRule type="cellIs" dxfId="271" priority="149" operator="equal">
      <formula>"已终止"</formula>
    </cfRule>
    <cfRule type="cellIs" dxfId="270" priority="150" operator="equal">
      <formula>"已终止,已暂停"</formula>
    </cfRule>
  </conditionalFormatting>
  <conditionalFormatting sqref="M38">
    <cfRule type="cellIs" dxfId="259" priority="121" operator="equal">
      <formula>"已交付"</formula>
    </cfRule>
    <cfRule type="cellIs" dxfId="258" priority="122" operator="equal">
      <formula>"已暂停"</formula>
    </cfRule>
    <cfRule type="cellIs" dxfId="257" priority="123" operator="equal">
      <formula>"已暂停"</formula>
    </cfRule>
    <cfRule type="cellIs" dxfId="256" priority="124" operator="equal">
      <formula>"已终止"</formula>
    </cfRule>
    <cfRule type="cellIs" dxfId="255" priority="125" operator="equal">
      <formula>"已交付"</formula>
    </cfRule>
    <cfRule type="cellIs" dxfId="254" priority="126" operator="equal">
      <formula>"已交付"</formula>
    </cfRule>
    <cfRule type="cellIs" dxfId="253" priority="127" operator="equal">
      <formula>"已终止"</formula>
    </cfRule>
    <cfRule type="cellIs" dxfId="252" priority="128" operator="equal">
      <formula>"已暂停"</formula>
    </cfRule>
    <cfRule type="cellIs" dxfId="251" priority="129" operator="equal">
      <formula>"已终止"</formula>
    </cfRule>
    <cfRule type="cellIs" dxfId="250" priority="130" operator="equal">
      <formula>"已终止,已暂停"</formula>
    </cfRule>
  </conditionalFormatting>
  <conditionalFormatting sqref="M26">
    <cfRule type="cellIs" dxfId="239" priority="111" operator="equal">
      <formula>"已交付"</formula>
    </cfRule>
    <cfRule type="cellIs" dxfId="238" priority="112" operator="equal">
      <formula>"已暂停"</formula>
    </cfRule>
    <cfRule type="cellIs" dxfId="237" priority="113" operator="equal">
      <formula>"已暂停"</formula>
    </cfRule>
    <cfRule type="cellIs" dxfId="236" priority="114" operator="equal">
      <formula>"已终止"</formula>
    </cfRule>
    <cfRule type="cellIs" dxfId="235" priority="115" operator="equal">
      <formula>"已交付"</formula>
    </cfRule>
    <cfRule type="cellIs" dxfId="234" priority="116" operator="equal">
      <formula>"已交付"</formula>
    </cfRule>
    <cfRule type="cellIs" dxfId="233" priority="117" operator="equal">
      <formula>"已终止"</formula>
    </cfRule>
    <cfRule type="cellIs" dxfId="232" priority="118" operator="equal">
      <formula>"已暂停"</formula>
    </cfRule>
    <cfRule type="cellIs" dxfId="231" priority="119" operator="equal">
      <formula>"已终止"</formula>
    </cfRule>
    <cfRule type="cellIs" dxfId="230" priority="120" operator="equal">
      <formula>"已终止,已暂停"</formula>
    </cfRule>
  </conditionalFormatting>
  <conditionalFormatting sqref="M32">
    <cfRule type="cellIs" dxfId="219" priority="101" operator="equal">
      <formula>"已交付"</formula>
    </cfRule>
    <cfRule type="cellIs" dxfId="218" priority="102" operator="equal">
      <formula>"已暂停"</formula>
    </cfRule>
    <cfRule type="cellIs" dxfId="217" priority="103" operator="equal">
      <formula>"已暂停"</formula>
    </cfRule>
    <cfRule type="cellIs" dxfId="216" priority="104" operator="equal">
      <formula>"已终止"</formula>
    </cfRule>
    <cfRule type="cellIs" dxfId="215" priority="105" operator="equal">
      <formula>"已交付"</formula>
    </cfRule>
    <cfRule type="cellIs" dxfId="214" priority="106" operator="equal">
      <formula>"已交付"</formula>
    </cfRule>
    <cfRule type="cellIs" dxfId="213" priority="107" operator="equal">
      <formula>"已终止"</formula>
    </cfRule>
    <cfRule type="cellIs" dxfId="212" priority="108" operator="equal">
      <formula>"已暂停"</formula>
    </cfRule>
    <cfRule type="cellIs" dxfId="211" priority="109" operator="equal">
      <formula>"已终止"</formula>
    </cfRule>
    <cfRule type="cellIs" dxfId="210" priority="110" operator="equal">
      <formula>"已终止,已暂停"</formula>
    </cfRule>
  </conditionalFormatting>
  <conditionalFormatting sqref="M22">
    <cfRule type="cellIs" dxfId="199" priority="91" operator="equal">
      <formula>"已交付"</formula>
    </cfRule>
    <cfRule type="cellIs" dxfId="198" priority="92" operator="equal">
      <formula>"已暂停"</formula>
    </cfRule>
    <cfRule type="cellIs" dxfId="197" priority="93" operator="equal">
      <formula>"已暂停"</formula>
    </cfRule>
    <cfRule type="cellIs" dxfId="196" priority="94" operator="equal">
      <formula>"已终止"</formula>
    </cfRule>
    <cfRule type="cellIs" dxfId="195" priority="95" operator="equal">
      <formula>"已交付"</formula>
    </cfRule>
    <cfRule type="cellIs" dxfId="194" priority="96" operator="equal">
      <formula>"已交付"</formula>
    </cfRule>
    <cfRule type="cellIs" dxfId="193" priority="97" operator="equal">
      <formula>"已终止"</formula>
    </cfRule>
    <cfRule type="cellIs" dxfId="192" priority="98" operator="equal">
      <formula>"已暂停"</formula>
    </cfRule>
    <cfRule type="cellIs" dxfId="191" priority="99" operator="equal">
      <formula>"已终止"</formula>
    </cfRule>
    <cfRule type="cellIs" dxfId="190" priority="100" operator="equal">
      <formula>"已终止,已暂停"</formula>
    </cfRule>
  </conditionalFormatting>
  <conditionalFormatting sqref="M1">
    <cfRule type="cellIs" dxfId="179" priority="81" operator="equal">
      <formula>"已交付"</formula>
    </cfRule>
    <cfRule type="cellIs" dxfId="178" priority="82" operator="equal">
      <formula>"已暂停"</formula>
    </cfRule>
    <cfRule type="cellIs" dxfId="177" priority="83" operator="equal">
      <formula>"已暂停"</formula>
    </cfRule>
    <cfRule type="cellIs" dxfId="176" priority="84" operator="equal">
      <formula>"已终止"</formula>
    </cfRule>
    <cfRule type="cellIs" dxfId="175" priority="85" operator="equal">
      <formula>"已交付"</formula>
    </cfRule>
    <cfRule type="cellIs" dxfId="174" priority="86" operator="equal">
      <formula>"已交付"</formula>
    </cfRule>
    <cfRule type="cellIs" dxfId="173" priority="87" operator="equal">
      <formula>"已终止"</formula>
    </cfRule>
    <cfRule type="cellIs" dxfId="172" priority="88" operator="equal">
      <formula>"已暂停"</formula>
    </cfRule>
    <cfRule type="cellIs" dxfId="171" priority="89" operator="equal">
      <formula>"已终止"</formula>
    </cfRule>
    <cfRule type="cellIs" dxfId="170" priority="90" operator="equal">
      <formula>"已终止,已暂停"</formula>
    </cfRule>
  </conditionalFormatting>
  <conditionalFormatting sqref="M4">
    <cfRule type="cellIs" dxfId="159" priority="71" operator="equal">
      <formula>"已交付"</formula>
    </cfRule>
    <cfRule type="cellIs" dxfId="158" priority="72" operator="equal">
      <formula>"已暂停"</formula>
    </cfRule>
    <cfRule type="cellIs" dxfId="157" priority="73" operator="equal">
      <formula>"已暂停"</formula>
    </cfRule>
    <cfRule type="cellIs" dxfId="156" priority="74" operator="equal">
      <formula>"已终止"</formula>
    </cfRule>
    <cfRule type="cellIs" dxfId="155" priority="75" operator="equal">
      <formula>"已交付"</formula>
    </cfRule>
    <cfRule type="cellIs" dxfId="154" priority="76" operator="equal">
      <formula>"已交付"</formula>
    </cfRule>
    <cfRule type="cellIs" dxfId="153" priority="77" operator="equal">
      <formula>"已终止"</formula>
    </cfRule>
    <cfRule type="cellIs" dxfId="152" priority="78" operator="equal">
      <formula>"已暂停"</formula>
    </cfRule>
    <cfRule type="cellIs" dxfId="151" priority="79" operator="equal">
      <formula>"已终止"</formula>
    </cfRule>
    <cfRule type="cellIs" dxfId="150" priority="80" operator="equal">
      <formula>"已终止,已暂停"</formula>
    </cfRule>
  </conditionalFormatting>
  <conditionalFormatting sqref="M7">
    <cfRule type="cellIs" dxfId="139" priority="61" operator="equal">
      <formula>"已交付"</formula>
    </cfRule>
    <cfRule type="cellIs" dxfId="138" priority="62" operator="equal">
      <formula>"已暂停"</formula>
    </cfRule>
    <cfRule type="cellIs" dxfId="137" priority="63" operator="equal">
      <formula>"已暂停"</formula>
    </cfRule>
    <cfRule type="cellIs" dxfId="136" priority="64" operator="equal">
      <formula>"已终止"</formula>
    </cfRule>
    <cfRule type="cellIs" dxfId="135" priority="65" operator="equal">
      <formula>"已交付"</formula>
    </cfRule>
    <cfRule type="cellIs" dxfId="134" priority="66" operator="equal">
      <formula>"已交付"</formula>
    </cfRule>
    <cfRule type="cellIs" dxfId="133" priority="67" operator="equal">
      <formula>"已终止"</formula>
    </cfRule>
    <cfRule type="cellIs" dxfId="132" priority="68" operator="equal">
      <formula>"已暂停"</formula>
    </cfRule>
    <cfRule type="cellIs" dxfId="131" priority="69" operator="equal">
      <formula>"已终止"</formula>
    </cfRule>
    <cfRule type="cellIs" dxfId="130" priority="70" operator="equal">
      <formula>"已终止,已暂停"</formula>
    </cfRule>
  </conditionalFormatting>
  <conditionalFormatting sqref="M10">
    <cfRule type="cellIs" dxfId="119" priority="51" operator="equal">
      <formula>"已交付"</formula>
    </cfRule>
    <cfRule type="cellIs" dxfId="118" priority="52" operator="equal">
      <formula>"已暂停"</formula>
    </cfRule>
    <cfRule type="cellIs" dxfId="117" priority="53" operator="equal">
      <formula>"已暂停"</formula>
    </cfRule>
    <cfRule type="cellIs" dxfId="116" priority="54" operator="equal">
      <formula>"已终止"</formula>
    </cfRule>
    <cfRule type="cellIs" dxfId="115" priority="55" operator="equal">
      <formula>"已交付"</formula>
    </cfRule>
    <cfRule type="cellIs" dxfId="114" priority="56" operator="equal">
      <formula>"已交付"</formula>
    </cfRule>
    <cfRule type="cellIs" dxfId="113" priority="57" operator="equal">
      <formula>"已终止"</formula>
    </cfRule>
    <cfRule type="cellIs" dxfId="112" priority="58" operator="equal">
      <formula>"已暂停"</formula>
    </cfRule>
    <cfRule type="cellIs" dxfId="111" priority="59" operator="equal">
      <formula>"已终止"</formula>
    </cfRule>
    <cfRule type="cellIs" dxfId="110" priority="60" operator="equal">
      <formula>"已终止,已暂停"</formula>
    </cfRule>
  </conditionalFormatting>
  <conditionalFormatting sqref="M13">
    <cfRule type="cellIs" dxfId="99" priority="41" operator="equal">
      <formula>"已交付"</formula>
    </cfRule>
    <cfRule type="cellIs" dxfId="98" priority="42" operator="equal">
      <formula>"已暂停"</formula>
    </cfRule>
    <cfRule type="cellIs" dxfId="97" priority="43" operator="equal">
      <formula>"已暂停"</formula>
    </cfRule>
    <cfRule type="cellIs" dxfId="96" priority="44" operator="equal">
      <formula>"已终止"</formula>
    </cfRule>
    <cfRule type="cellIs" dxfId="95" priority="45" operator="equal">
      <formula>"已交付"</formula>
    </cfRule>
    <cfRule type="cellIs" dxfId="94" priority="46" operator="equal">
      <formula>"已交付"</formula>
    </cfRule>
    <cfRule type="cellIs" dxfId="93" priority="47" operator="equal">
      <formula>"已终止"</formula>
    </cfRule>
    <cfRule type="cellIs" dxfId="92" priority="48" operator="equal">
      <formula>"已暂停"</formula>
    </cfRule>
    <cfRule type="cellIs" dxfId="91" priority="49" operator="equal">
      <formula>"已终止"</formula>
    </cfRule>
    <cfRule type="cellIs" dxfId="90" priority="50" operator="equal">
      <formula>"已终止,已暂停"</formula>
    </cfRule>
  </conditionalFormatting>
  <conditionalFormatting sqref="M16">
    <cfRule type="cellIs" dxfId="79" priority="31" operator="equal">
      <formula>"已交付"</formula>
    </cfRule>
    <cfRule type="cellIs" dxfId="78" priority="32" operator="equal">
      <formula>"已暂停"</formula>
    </cfRule>
    <cfRule type="cellIs" dxfId="77" priority="33" operator="equal">
      <formula>"已暂停"</formula>
    </cfRule>
    <cfRule type="cellIs" dxfId="76" priority="34" operator="equal">
      <formula>"已终止"</formula>
    </cfRule>
    <cfRule type="cellIs" dxfId="75" priority="35" operator="equal">
      <formula>"已交付"</formula>
    </cfRule>
    <cfRule type="cellIs" dxfId="74" priority="36" operator="equal">
      <formula>"已交付"</formula>
    </cfRule>
    <cfRule type="cellIs" dxfId="73" priority="37" operator="equal">
      <formula>"已终止"</formula>
    </cfRule>
    <cfRule type="cellIs" dxfId="72" priority="38" operator="equal">
      <formula>"已暂停"</formula>
    </cfRule>
    <cfRule type="cellIs" dxfId="71" priority="39" operator="equal">
      <formula>"已终止"</formula>
    </cfRule>
    <cfRule type="cellIs" dxfId="70" priority="40" operator="equal">
      <formula>"已终止,已暂停"</formula>
    </cfRule>
  </conditionalFormatting>
  <conditionalFormatting sqref="M19">
    <cfRule type="cellIs" dxfId="59" priority="21" operator="equal">
      <formula>"已交付"</formula>
    </cfRule>
    <cfRule type="cellIs" dxfId="58" priority="22" operator="equal">
      <formula>"已暂停"</formula>
    </cfRule>
    <cfRule type="cellIs" dxfId="57" priority="23" operator="equal">
      <formula>"已暂停"</formula>
    </cfRule>
    <cfRule type="cellIs" dxfId="56" priority="24" operator="equal">
      <formula>"已终止"</formula>
    </cfRule>
    <cfRule type="cellIs" dxfId="55" priority="25" operator="equal">
      <formula>"已交付"</formula>
    </cfRule>
    <cfRule type="cellIs" dxfId="54" priority="26" operator="equal">
      <formula>"已交付"</formula>
    </cfRule>
    <cfRule type="cellIs" dxfId="53" priority="27" operator="equal">
      <formula>"已终止"</formula>
    </cfRule>
    <cfRule type="cellIs" dxfId="52" priority="28" operator="equal">
      <formula>"已暂停"</formula>
    </cfRule>
    <cfRule type="cellIs" dxfId="51" priority="29" operator="equal">
      <formula>"已终止"</formula>
    </cfRule>
    <cfRule type="cellIs" dxfId="50" priority="30" operator="equal">
      <formula>"已终止,已暂停"</formula>
    </cfRule>
  </conditionalFormatting>
  <conditionalFormatting sqref="M41">
    <cfRule type="cellIs" dxfId="39" priority="11" operator="equal">
      <formula>"已交付"</formula>
    </cfRule>
    <cfRule type="cellIs" dxfId="38" priority="12" operator="equal">
      <formula>"已暂停"</formula>
    </cfRule>
    <cfRule type="cellIs" dxfId="37" priority="13" operator="equal">
      <formula>"已暂停"</formula>
    </cfRule>
    <cfRule type="cellIs" dxfId="36" priority="14" operator="equal">
      <formula>"已终止"</formula>
    </cfRule>
    <cfRule type="cellIs" dxfId="35" priority="15" operator="equal">
      <formula>"已交付"</formula>
    </cfRule>
    <cfRule type="cellIs" dxfId="34" priority="16" operator="equal">
      <formula>"已交付"</formula>
    </cfRule>
    <cfRule type="cellIs" dxfId="33" priority="17" operator="equal">
      <formula>"已终止"</formula>
    </cfRule>
    <cfRule type="cellIs" dxfId="32" priority="18" operator="equal">
      <formula>"已暂停"</formula>
    </cfRule>
    <cfRule type="cellIs" dxfId="31" priority="19" operator="equal">
      <formula>"已终止"</formula>
    </cfRule>
    <cfRule type="cellIs" dxfId="30" priority="20" operator="equal">
      <formula>"已终止,已暂停"</formula>
    </cfRule>
  </conditionalFormatting>
  <conditionalFormatting sqref="M72">
    <cfRule type="cellIs" dxfId="19" priority="1" operator="equal">
      <formula>"已交付"</formula>
    </cfRule>
    <cfRule type="cellIs" dxfId="18" priority="2" operator="equal">
      <formula>"已暂停"</formula>
    </cfRule>
    <cfRule type="cellIs" dxfId="17" priority="3" operator="equal">
      <formula>"已暂停"</formula>
    </cfRule>
    <cfRule type="cellIs" dxfId="16" priority="4" operator="equal">
      <formula>"已终止"</formula>
    </cfRule>
    <cfRule type="cellIs" dxfId="15" priority="5" operator="equal">
      <formula>"已交付"</formula>
    </cfRule>
    <cfRule type="cellIs" dxfId="14" priority="6" operator="equal">
      <formula>"已交付"</formula>
    </cfRule>
    <cfRule type="cellIs" dxfId="13" priority="7" operator="equal">
      <formula>"已终止"</formula>
    </cfRule>
    <cfRule type="cellIs" dxfId="12" priority="8" operator="equal">
      <formula>"已暂停"</formula>
    </cfRule>
    <cfRule type="cellIs" dxfId="11" priority="9" operator="equal">
      <formula>"已终止"</formula>
    </cfRule>
    <cfRule type="cellIs" dxfId="10" priority="10" operator="equal">
      <formula>"已终止,已暂停"</formula>
    </cfRule>
  </conditionalFormatting>
  <dataValidations count="1">
    <dataValidation type="list" allowBlank="1" showInputMessage="1" showErrorMessage="1" sqref="M48 M51 M57 M54 M60 M63 M66 M69 M72:M117 M1:M45">
      <formula1>"待实施确认,需求分析中,开发中,测试中,已交付,已暂停,已终止"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2019-04-03T03:42:38Z</dcterms:modified>
</cp:coreProperties>
</file>