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65" windowWidth="14805" windowHeight="7950"/>
  </bookViews>
  <sheets>
    <sheet name="Sheet1" sheetId="1" r:id="rId1"/>
    <sheet name="Sheet2" sheetId="2" r:id="rId2"/>
    <sheet name="Sheet3" sheetId="3" r:id="rId3"/>
  </sheets>
  <calcPr calcId="144525" concurrentCalc="0"/>
</workbook>
</file>

<file path=xl/calcChain.xml><?xml version="1.0" encoding="utf-8"?>
<calcChain xmlns="http://schemas.openxmlformats.org/spreadsheetml/2006/main">
  <c r="L141" i="1" l="1"/>
  <c r="L144" i="1"/>
  <c r="L147" i="1"/>
  <c r="L150" i="1"/>
  <c r="L153" i="1"/>
  <c r="L156" i="1"/>
  <c r="L159" i="1"/>
  <c r="L162" i="1"/>
  <c r="L165" i="1"/>
  <c r="L168" i="1"/>
  <c r="L171" i="1"/>
  <c r="L174" i="1"/>
  <c r="L177" i="1"/>
  <c r="L180" i="1"/>
  <c r="L183" i="1"/>
  <c r="L186" i="1"/>
  <c r="L189" i="1"/>
  <c r="L62" i="1"/>
  <c r="L65" i="1"/>
  <c r="L68" i="1"/>
  <c r="L71" i="1"/>
  <c r="L74" i="1"/>
  <c r="L77" i="1"/>
  <c r="L80" i="1"/>
  <c r="L83" i="1"/>
  <c r="L86" i="1"/>
  <c r="L89" i="1"/>
  <c r="L92" i="1"/>
  <c r="L95" i="1"/>
  <c r="L98" i="1"/>
  <c r="L101" i="1"/>
  <c r="L104" i="1"/>
  <c r="L107" i="1"/>
  <c r="L110" i="1"/>
  <c r="L113" i="1"/>
  <c r="L116" i="1"/>
  <c r="L119" i="1"/>
  <c r="L122" i="1"/>
  <c r="L125" i="1"/>
  <c r="L128" i="1"/>
  <c r="L131" i="1"/>
  <c r="L134" i="1"/>
  <c r="L137" i="1"/>
  <c r="L31" i="1"/>
  <c r="L34" i="1"/>
  <c r="L37" i="1"/>
  <c r="L40" i="1"/>
  <c r="L43" i="1"/>
  <c r="L46" i="1"/>
  <c r="L49" i="1"/>
  <c r="L52" i="1"/>
  <c r="L55" i="1"/>
  <c r="L58" i="1"/>
  <c r="L61" i="1"/>
  <c r="L15" i="1"/>
  <c r="L18" i="1"/>
  <c r="L21" i="1"/>
  <c r="L24" i="1"/>
  <c r="L27" i="1"/>
  <c r="L30" i="1"/>
  <c r="L8" i="1"/>
  <c r="L11" i="1"/>
  <c r="L14" i="1"/>
  <c r="L1" i="1"/>
  <c r="L4" i="1"/>
  <c r="L7" i="1"/>
</calcChain>
</file>

<file path=xl/sharedStrings.xml><?xml version="1.0" encoding="utf-8"?>
<sst xmlns="http://schemas.openxmlformats.org/spreadsheetml/2006/main" count="557" uniqueCount="224">
  <si>
    <t>MIS</t>
    <phoneticPr fontId="4" type="noConversion"/>
  </si>
  <si>
    <t>2018.9.28</t>
    <phoneticPr fontId="4" type="noConversion"/>
  </si>
  <si>
    <t>2018.5.30</t>
    <phoneticPr fontId="4" type="noConversion"/>
  </si>
  <si>
    <t>陈理海</t>
    <phoneticPr fontId="4" type="noConversion"/>
  </si>
  <si>
    <t>2018.8.31</t>
    <phoneticPr fontId="4" type="noConversion"/>
  </si>
  <si>
    <t>2018.8.28</t>
    <phoneticPr fontId="4" type="noConversion"/>
  </si>
  <si>
    <t>徐娟</t>
    <phoneticPr fontId="4" type="noConversion"/>
  </si>
  <si>
    <t>2018.9.4</t>
    <phoneticPr fontId="4" type="noConversion"/>
  </si>
  <si>
    <t>2018.9.30</t>
    <phoneticPr fontId="4" type="noConversion"/>
  </si>
  <si>
    <t>2018.8.29</t>
    <phoneticPr fontId="4" type="noConversion"/>
  </si>
  <si>
    <t>2018.10.29</t>
    <phoneticPr fontId="4" type="noConversion"/>
  </si>
  <si>
    <t>2018.12.17</t>
    <phoneticPr fontId="4" type="noConversion"/>
  </si>
  <si>
    <t>2019.1.11</t>
    <phoneticPr fontId="4" type="noConversion"/>
  </si>
  <si>
    <t>2019.3.1</t>
    <phoneticPr fontId="4" type="noConversion"/>
  </si>
  <si>
    <t>2018.9.3</t>
    <phoneticPr fontId="4" type="noConversion"/>
  </si>
  <si>
    <t>2018.4.18</t>
    <phoneticPr fontId="4" type="noConversion"/>
  </si>
  <si>
    <t>2018.11.22</t>
    <phoneticPr fontId="4" type="noConversion"/>
  </si>
  <si>
    <t>2018.11.21</t>
    <phoneticPr fontId="4" type="noConversion"/>
  </si>
  <si>
    <t>周应强</t>
  </si>
  <si>
    <t>梵华里</t>
    <phoneticPr fontId="4" type="noConversion"/>
  </si>
  <si>
    <t>MIS系统单元落位图</t>
    <phoneticPr fontId="4" type="noConversion"/>
  </si>
  <si>
    <t>2019.3.12</t>
    <phoneticPr fontId="4" type="noConversion"/>
  </si>
  <si>
    <t>已交付</t>
  </si>
  <si>
    <t>陈明超</t>
    <phoneticPr fontId="4" type="noConversion"/>
  </si>
  <si>
    <t>商户自助移动端</t>
    <phoneticPr fontId="4" type="noConversion"/>
  </si>
  <si>
    <t>在线缴纳水电费</t>
    <phoneticPr fontId="4" type="noConversion"/>
  </si>
  <si>
    <t>2019.3.6</t>
    <phoneticPr fontId="4" type="noConversion"/>
  </si>
  <si>
    <t>2019.3.20</t>
    <phoneticPr fontId="4" type="noConversion"/>
  </si>
  <si>
    <t>需求分析中</t>
  </si>
  <si>
    <t>夏璋睿</t>
    <phoneticPr fontId="4" type="noConversion"/>
  </si>
  <si>
    <t>总人天数</t>
    <phoneticPr fontId="4" type="noConversion"/>
  </si>
  <si>
    <t>凯里大黔集</t>
    <phoneticPr fontId="4" type="noConversion"/>
  </si>
  <si>
    <t>CPOS</t>
    <phoneticPr fontId="4" type="noConversion"/>
  </si>
  <si>
    <t>1.第三方支付包括云闪付，微信，支付宝，京东钱包，花呗，苹果支付，华为支付，百度钱包等均采采用银联商务平台；
2.收单银行仍然为贵州银行；3.储值卡采用汇商方案，需满足在POS端核销；</t>
    <phoneticPr fontId="4" type="noConversion"/>
  </si>
  <si>
    <t>2018.12.24</t>
    <phoneticPr fontId="4" type="noConversion"/>
  </si>
  <si>
    <t>2018.12.26</t>
    <phoneticPr fontId="4" type="noConversion"/>
  </si>
  <si>
    <t>2019.1.4</t>
    <phoneticPr fontId="4" type="noConversion"/>
  </si>
  <si>
    <t>周弘伟</t>
    <phoneticPr fontId="4" type="noConversion"/>
  </si>
  <si>
    <t>积分流程为：POS小票追打二维码—公众号扫二维码获取消费数据并组装当前用户数据上传CRM—CRM系统验证小票是否有效，避免重复积分并反馈积分结果—公众号前端展示积分。其中POS小票追打二维码规则POS端定义，二维码包含:小票单号、店铺编码、支付方式、消费总金额等信息。</t>
    <phoneticPr fontId="4" type="noConversion"/>
  </si>
  <si>
    <t>2019.3.25</t>
    <phoneticPr fontId="4" type="noConversion"/>
  </si>
  <si>
    <t>2019.3.27</t>
    <phoneticPr fontId="4" type="noConversion"/>
  </si>
  <si>
    <t>2019.3.29</t>
    <phoneticPr fontId="4" type="noConversion"/>
  </si>
  <si>
    <t>已给到现场测试</t>
    <phoneticPr fontId="4" type="noConversion"/>
  </si>
  <si>
    <t>云南云投</t>
    <phoneticPr fontId="4" type="noConversion"/>
  </si>
  <si>
    <t>2.3.31.1.4_Release</t>
    <phoneticPr fontId="4" type="noConversion"/>
  </si>
  <si>
    <t>1.租务管理－招商资源管理－商户库管理：租户性质将“法人、非法人”  修改为 “公司、个体” 2.租务管理－招商资源管理－店铺管理：“店铺类型”字段名称修改为 “销售数据采集方式”3.租务管理－正式合同管理－正式合同维护（包括广告和场地）：隐藏“是否购买保险”字段
4.租务管理－正式合同管理－正式合同维护（包括广告和场地）：“签约时间”字段改为非必填5.租务管理－正式合同管理－正式合同维护合同面积展示：在合同中修改合同面积并保存后，将修改后的面积同步到单元维护中的合同面积字段；6.租务管理－正式合同管理－正式合同维护（包括广告和场地）：物业性质顺序按照物业性质维护中的编码进行排序7.租务管理—招商资源管理-店铺管理：店铺信息中店铺类型可二次修改8.租务管理－正式合同管理－正式合同维护（包括广告和场地）：在店铺单元信息页面，新增字段：主营业楼层；当合同签订的单元隶属于不同楼层时，需对主营业楼层进行选择；当合同签订的单元属于同楼层时，主营业楼层默认为当前楼层</t>
    <phoneticPr fontId="4" type="noConversion"/>
  </si>
  <si>
    <t>2018.9.6</t>
    <phoneticPr fontId="4" type="noConversion"/>
  </si>
  <si>
    <t>2018.9.11</t>
    <phoneticPr fontId="4" type="noConversion"/>
  </si>
  <si>
    <t>陈朝军</t>
    <phoneticPr fontId="4" type="noConversion"/>
  </si>
  <si>
    <t>单元落位图</t>
    <phoneticPr fontId="4" type="noConversion"/>
  </si>
  <si>
    <t>2018.10.15</t>
    <phoneticPr fontId="4" type="noConversion"/>
  </si>
  <si>
    <t>2018.11.18</t>
    <phoneticPr fontId="4" type="noConversion"/>
  </si>
  <si>
    <t>2018.10.30</t>
    <phoneticPr fontId="4" type="noConversion"/>
  </si>
  <si>
    <t xml:space="preserve"> 
1.数据明细补录增加删除、修改功能，查询条件增加状态查询功能。2.货品名称增加字符长度。</t>
    <phoneticPr fontId="4" type="noConversion"/>
  </si>
  <si>
    <t>2018.12.18</t>
    <phoneticPr fontId="4" type="noConversion"/>
  </si>
  <si>
    <t>2018.12.25</t>
    <phoneticPr fontId="4" type="noConversion"/>
  </si>
  <si>
    <t>2018.12.27</t>
    <phoneticPr fontId="4" type="noConversion"/>
  </si>
  <si>
    <t>杨松</t>
    <phoneticPr fontId="4" type="noConversion"/>
  </si>
  <si>
    <t>保证金收据及其他费用收据模板见附件客户要求模板（修改后）；因客户要求费用收据抬头可修改，所以要在费用组别中增加“所属公司”（非必填）字段对该抬头进行维护</t>
    <phoneticPr fontId="4" type="noConversion"/>
  </si>
  <si>
    <t>2019.2.12</t>
    <phoneticPr fontId="4" type="noConversion"/>
  </si>
  <si>
    <t>2019.2.15</t>
    <phoneticPr fontId="4" type="noConversion"/>
  </si>
  <si>
    <t>2019.2.22</t>
    <phoneticPr fontId="4" type="noConversion"/>
  </si>
  <si>
    <t>1、结算单模板调整；2、结算单金额为0，优化显示；3、合同维护界面优化字段；4、商户管理，证件管理优化和新增字段；5、进场-撤场管理模块新增；6、审批流系统启用</t>
    <phoneticPr fontId="4" type="noConversion"/>
  </si>
  <si>
    <t>2019.3.3</t>
    <phoneticPr fontId="4" type="noConversion"/>
  </si>
  <si>
    <t>2019.3.5</t>
    <phoneticPr fontId="4" type="noConversion"/>
  </si>
  <si>
    <t>2019.3.26</t>
    <phoneticPr fontId="4" type="noConversion"/>
  </si>
  <si>
    <t>长沙CFC富兴时代</t>
    <phoneticPr fontId="4" type="noConversion"/>
  </si>
  <si>
    <t>CRM</t>
    <phoneticPr fontId="4" type="noConversion"/>
  </si>
  <si>
    <t>积分补录字段功能点调整</t>
    <phoneticPr fontId="4" type="noConversion"/>
  </si>
  <si>
    <t>2018.3.29</t>
    <phoneticPr fontId="4" type="noConversion"/>
  </si>
  <si>
    <t>2018.4.2</t>
    <phoneticPr fontId="4" type="noConversion"/>
  </si>
  <si>
    <t>CRM</t>
  </si>
  <si>
    <t>打印模板修改</t>
    <phoneticPr fontId="4" type="noConversion"/>
  </si>
  <si>
    <t>2017.10.26</t>
    <phoneticPr fontId="4" type="noConversion"/>
  </si>
  <si>
    <t>文豪</t>
    <phoneticPr fontId="4" type="noConversion"/>
  </si>
  <si>
    <t>MIS系统中账单、催缴单打印时增加打印时间，该时间取打印服务器系统时间，不使用客户端系统时间</t>
    <phoneticPr fontId="4" type="noConversion"/>
  </si>
  <si>
    <t>2018.4.17</t>
    <phoneticPr fontId="4" type="noConversion"/>
  </si>
  <si>
    <t>2018.4.19</t>
    <phoneticPr fontId="4" type="noConversion"/>
  </si>
  <si>
    <t>2018.4.27</t>
    <phoneticPr fontId="4" type="noConversion"/>
  </si>
  <si>
    <t>郑凯文</t>
    <phoneticPr fontId="4" type="noConversion"/>
  </si>
  <si>
    <t>漆勇</t>
    <phoneticPr fontId="4" type="noConversion"/>
  </si>
  <si>
    <t>BI</t>
    <phoneticPr fontId="4" type="noConversion"/>
  </si>
  <si>
    <t>根据甲方需求增加“日销售汇总报表”页面，该页面的增加作为长沙CFC项目定制开发，不在其他项目中使用</t>
    <phoneticPr fontId="4" type="noConversion"/>
  </si>
  <si>
    <t>张宏</t>
    <phoneticPr fontId="4" type="noConversion"/>
  </si>
  <si>
    <t>合同保证金信息报表</t>
    <phoneticPr fontId="4" type="noConversion"/>
  </si>
  <si>
    <t>2018.5.28</t>
    <phoneticPr fontId="4" type="noConversion"/>
  </si>
  <si>
    <t>2018.5.29</t>
    <phoneticPr fontId="4" type="noConversion"/>
  </si>
  <si>
    <t>杨光清</t>
    <phoneticPr fontId="4" type="noConversion"/>
  </si>
  <si>
    <t>将收款账户中的原“说明”字段改为“催缴备注”，手动输入备注信息内容，并在收款账户列表中进行显示，打印催缴单时，催缴单备注取“催缴备注”字段内容；将收款账户中原“备注”字段名称改为“账单备注”，打印账单时，账单备注取相应信息</t>
    <phoneticPr fontId="4" type="noConversion"/>
  </si>
  <si>
    <t>2018.6.22</t>
    <phoneticPr fontId="4" type="noConversion"/>
  </si>
  <si>
    <t>2018.6.25</t>
    <phoneticPr fontId="4" type="noConversion"/>
  </si>
  <si>
    <t>2018.6.27</t>
    <phoneticPr fontId="4" type="noConversion"/>
  </si>
  <si>
    <t>罗林芳</t>
    <phoneticPr fontId="4" type="noConversion"/>
  </si>
  <si>
    <t>1、广告位管理模块                                2、excel上传，在线预览功能</t>
    <phoneticPr fontId="4" type="noConversion"/>
  </si>
  <si>
    <t>2018.11.2</t>
    <phoneticPr fontId="4" type="noConversion"/>
  </si>
  <si>
    <t>2018.11.14</t>
    <phoneticPr fontId="4" type="noConversion"/>
  </si>
  <si>
    <t>2018.11.30</t>
    <phoneticPr fontId="4" type="noConversion"/>
  </si>
  <si>
    <t>杨焰棋</t>
    <phoneticPr fontId="4" type="noConversion"/>
  </si>
  <si>
    <t>合同延期时可修改备注</t>
    <phoneticPr fontId="4" type="noConversion"/>
  </si>
  <si>
    <t>2018.11.23</t>
    <phoneticPr fontId="4" type="noConversion"/>
  </si>
  <si>
    <t>2018.11.26</t>
    <phoneticPr fontId="4" type="noConversion"/>
  </si>
  <si>
    <t>2018.11.28</t>
    <phoneticPr fontId="4" type="noConversion"/>
  </si>
  <si>
    <t>新增加“仓库租金报表”报表样式见附件
    在该项目下，出库类和正常合同录入形式一样，叫仓库类合同，报表内展示字段均可取数。</t>
    <phoneticPr fontId="4" type="noConversion"/>
  </si>
  <si>
    <t>2019.1.7</t>
    <phoneticPr fontId="4" type="noConversion"/>
  </si>
  <si>
    <t>2019.1.8</t>
    <phoneticPr fontId="4" type="noConversion"/>
  </si>
  <si>
    <t>2019.1.10</t>
    <phoneticPr fontId="4" type="noConversion"/>
  </si>
  <si>
    <t>2019.1.9</t>
    <phoneticPr fontId="4" type="noConversion"/>
  </si>
  <si>
    <t>1.需要将现有的操作日志列表中字段改为：工号、姓名、操作时间、描述、备注；其中，工号为当前登陆用户账号；姓名为当前登陆账号用户姓名；备注为当前用户所操作的数据属于哪个店铺；其他字段与目前系统一致。2.新增搜索条件：备注，该搜索条件支持模糊搜索。</t>
    <phoneticPr fontId="4" type="noConversion"/>
  </si>
  <si>
    <t>2019.3.15</t>
    <phoneticPr fontId="4" type="noConversion"/>
  </si>
  <si>
    <t>2019.3.18</t>
    <phoneticPr fontId="4" type="noConversion"/>
  </si>
  <si>
    <t>2019.3.22</t>
    <phoneticPr fontId="4" type="noConversion"/>
  </si>
  <si>
    <t>天津中冶和悦汇</t>
    <phoneticPr fontId="4" type="noConversion"/>
  </si>
  <si>
    <t>当用户在合同条款中设置比较抽成的固租类型为“固定租金（按周期）”时，计算时使用该周期内的全部销售额的提成金额与固定租金金额进行比较；现场项目会将不足月部分单独处理，使用“固定租金（按阶段）”，并设置租金金额与相应的抽成进行比较，为避免阶段数大于结算周期引起不必要错误，需要在此进行限制；当阶段数小于结算周期时，可选择“固定租金（按阶段）”；阶段数大于结算周期时，不可选择该选项。</t>
    <phoneticPr fontId="4" type="noConversion"/>
  </si>
  <si>
    <t>2018.8.20</t>
    <phoneticPr fontId="4" type="noConversion"/>
  </si>
  <si>
    <t>2018.8.21</t>
    <phoneticPr fontId="4" type="noConversion"/>
  </si>
  <si>
    <t>2018.8.24</t>
    <phoneticPr fontId="4" type="noConversion"/>
  </si>
  <si>
    <t>需要将合同条款中相同的费用项目的条款排在一起，再在此基础上按阶段时间进行排序</t>
    <phoneticPr fontId="4" type="noConversion"/>
  </si>
  <si>
    <t>1.账单及欠费催缴单打印模板请参考：和悦汇账单格式设计_20180828.xlsx
2.历史欠费催缴按合同进行催缴，一次性打印出相应合同所欠全部费用；打印模板中，不对结算组别进行区分，按费用项目对所有金额进行汇总显示3.两个模板中提示信息的开户银行按需求单中描述为：中国农业银行天津河北支行营业部，而不是取目前系统中收款账户维护中的开户银行的值；</t>
    <phoneticPr fontId="4" type="noConversion"/>
  </si>
  <si>
    <t>2018.9.5</t>
    <phoneticPr fontId="4" type="noConversion"/>
  </si>
  <si>
    <t>按月查询及展示账期对应的金额信息</t>
    <phoneticPr fontId="4" type="noConversion"/>
  </si>
  <si>
    <t>2018.9.26</t>
    <phoneticPr fontId="4" type="noConversion"/>
  </si>
  <si>
    <t>2018.9.27</t>
    <phoneticPr fontId="4" type="noConversion"/>
  </si>
  <si>
    <t>Portal</t>
    <phoneticPr fontId="4" type="noConversion"/>
  </si>
  <si>
    <t>更改portal总部端登录logo</t>
    <phoneticPr fontId="4" type="noConversion"/>
  </si>
  <si>
    <t>2018.10.23</t>
    <phoneticPr fontId="4" type="noConversion"/>
  </si>
  <si>
    <t>2018.10.24</t>
    <phoneticPr fontId="4" type="noConversion"/>
  </si>
  <si>
    <t>1.0.28.4_beta</t>
    <phoneticPr fontId="4" type="noConversion"/>
  </si>
  <si>
    <t>销售数据补录时，支付方式默认为现金，可修改；建议将支付方式默认值做成可配置项；</t>
    <phoneticPr fontId="4" type="noConversion"/>
  </si>
  <si>
    <t>2018.10.27</t>
    <phoneticPr fontId="4" type="noConversion"/>
  </si>
  <si>
    <t>2018.10.31</t>
    <phoneticPr fontId="4" type="noConversion"/>
  </si>
  <si>
    <t>取消合同周期最大值为12的限制</t>
    <phoneticPr fontId="4" type="noConversion"/>
  </si>
  <si>
    <t>2018.11.1</t>
    <phoneticPr fontId="4" type="noConversion"/>
  </si>
  <si>
    <t xml:space="preserve"> 新增报表两张：日客流趋势和品牌客流趋势</t>
    <phoneticPr fontId="4" type="noConversion"/>
  </si>
  <si>
    <t>2018.11.3</t>
    <phoneticPr fontId="4" type="noConversion"/>
  </si>
  <si>
    <t>新增：客流趋势对比报表和周客流趋势报表</t>
    <phoneticPr fontId="4" type="noConversion"/>
  </si>
  <si>
    <t>2018.11.5</t>
    <phoneticPr fontId="4" type="noConversion"/>
  </si>
  <si>
    <t>增加销售明细查询，显示字段包括销售单号、销售时间、现金、支付宝、微信、银行卡、其他，并可按时间条件筛选。</t>
    <phoneticPr fontId="4" type="noConversion"/>
  </si>
  <si>
    <t>2018.11.19</t>
    <phoneticPr fontId="4" type="noConversion"/>
  </si>
  <si>
    <t xml:space="preserve"> 调整销售数据补录计算</t>
    <phoneticPr fontId="4" type="noConversion"/>
  </si>
  <si>
    <t>2018.11.16</t>
    <phoneticPr fontId="4" type="noConversion"/>
  </si>
  <si>
    <t>2018.11.20</t>
    <phoneticPr fontId="4" type="noConversion"/>
  </si>
  <si>
    <t>1.销售补录时增加附件上传及查阅（图片）功能；2.催缴（通知）打印根式调整，模板中的“欠缴账期”及“欠费金额”为该费用项目合同生效后至本期之前所有账期及欠费金额</t>
    <phoneticPr fontId="4" type="noConversion"/>
  </si>
  <si>
    <t>2018.11.29</t>
    <phoneticPr fontId="4" type="noConversion"/>
  </si>
  <si>
    <t>小程序</t>
    <phoneticPr fontId="4" type="noConversion"/>
  </si>
  <si>
    <t>新增“客流”页面，共增加3个报表，其中“近7天客流趋势”和“当日商户客流TOP10”原主页中有，复制到客流模块面中。 在“客流”页面新增加“时段客流趋势”报表图</t>
    <phoneticPr fontId="4" type="noConversion"/>
  </si>
  <si>
    <t>1.欠费账期改为“欠费期间”，显示格式为2018/10/1-2018/10/31，208/11/1-2018/11/30 2.目前根据系统显示信息，10账期已经全部缴清，但还是包含在欠缴里。</t>
    <phoneticPr fontId="4" type="noConversion"/>
  </si>
  <si>
    <t>2018.12.3</t>
    <phoneticPr fontId="4" type="noConversion"/>
  </si>
  <si>
    <t>2018.12.5</t>
    <phoneticPr fontId="4" type="noConversion"/>
  </si>
  <si>
    <t>2018.12.6</t>
    <phoneticPr fontId="4" type="noConversion"/>
  </si>
  <si>
    <t>已交付</t>
    <phoneticPr fontId="4" type="noConversion"/>
  </si>
  <si>
    <t>PORTAL</t>
    <phoneticPr fontId="4" type="noConversion"/>
  </si>
  <si>
    <t xml:space="preserve">  根据中冶项目甲方反馈需求，现对PORTAL页面报表及UI风格进行调整：
①中冶项目PORTAL 3.0的集团版考虑到当前只有一个项目，原集团版保留不动是情况下，在PORTAL2.0的首页增加项目选择下拉框，将2.0版本页面作为集团版页面展示，后续项目增加后再换回PORTAL 3.0版；②PORTAL 2.0页面的图表做更改，增加了“客流”和“销售”页面，删除了“运营”页面； ③图表UI设计风格做了调整；④数据展示增加了千分位；⑤本次PORTAL 2.0更改请纳入标准版，若当个项目没有客流信息，则客流页面隐藏</t>
    <phoneticPr fontId="4" type="noConversion"/>
  </si>
  <si>
    <t>2018.12.20</t>
    <phoneticPr fontId="4" type="noConversion"/>
  </si>
  <si>
    <t>1.中冶项目提出营运人员补录销售数据时，是对某一家店铺某一天的销售日结进行录入，当天销售额与退货金额相等时，销售日结为0 ，所以需要系统在补录销售时可以录入为0的销售；2.需求单中提及的销售额可录入负数的需求系统已实现</t>
    <phoneticPr fontId="4" type="noConversion"/>
  </si>
  <si>
    <t>2018.12.4</t>
    <phoneticPr fontId="4" type="noConversion"/>
  </si>
  <si>
    <t>在客流分析中，新增出入库排名报表</t>
    <phoneticPr fontId="4" type="noConversion"/>
  </si>
  <si>
    <t>2018.12.10</t>
    <phoneticPr fontId="4" type="noConversion"/>
  </si>
  <si>
    <t>1.在下图1出增加备注输入功能，需要能维护200字左右2.在下图1中点击“新增”时，在下图2“付款金额（元）”处自动写入“销售总额（元）”合计，不需要手工填入。如图中“销售总额（元）”分别是1200、-100，在目前的功能基础上，自动在“付款金额（元）”处填入合计1100，若用户需要分别记录各自支付方式及金额，由用户自己单独拆分</t>
    <phoneticPr fontId="4" type="noConversion"/>
  </si>
  <si>
    <t>2018.12.19</t>
    <phoneticPr fontId="4" type="noConversion"/>
  </si>
  <si>
    <t>2018.12.21</t>
    <phoneticPr fontId="4" type="noConversion"/>
  </si>
  <si>
    <t>1.货品详细列表中增加“备注”字段，长度限制为60；2.隐藏货品详细列表中的合计行；3.在支付详情点击新增时，自动获取货品详细列表中的日期、销售金额、，支付方式默认为“其他”；</t>
    <phoneticPr fontId="4" type="noConversion"/>
  </si>
  <si>
    <t>2018.12.28</t>
    <phoneticPr fontId="4" type="noConversion"/>
  </si>
  <si>
    <t>2018.12.29</t>
    <phoneticPr fontId="4" type="noConversion"/>
  </si>
  <si>
    <t>在时间段内统计每天出入口数量同时对每个出入口小计并以此排名</t>
    <phoneticPr fontId="4" type="noConversion"/>
  </si>
  <si>
    <t>2019.1.3</t>
    <phoneticPr fontId="4" type="noConversion"/>
  </si>
  <si>
    <t xml:space="preserve"> 新增客流点位统计报表</t>
    <phoneticPr fontId="4" type="noConversion"/>
  </si>
  <si>
    <t>2019.2.19</t>
    <phoneticPr fontId="4" type="noConversion"/>
  </si>
  <si>
    <t>2019.2.18</t>
    <phoneticPr fontId="4" type="noConversion"/>
  </si>
  <si>
    <t>新增品牌客流趋势对比报表</t>
    <phoneticPr fontId="4" type="noConversion"/>
  </si>
  <si>
    <t>2019.3.7</t>
    <phoneticPr fontId="4" type="noConversion"/>
  </si>
  <si>
    <t>2019.3.9</t>
    <phoneticPr fontId="4" type="noConversion"/>
  </si>
  <si>
    <t>2019.3.8</t>
    <phoneticPr fontId="4" type="noConversion"/>
  </si>
  <si>
    <t>本月签约情况改为合同签约情况，里面统计项目改为截至本月签约数，新增本月新签约数量</t>
    <phoneticPr fontId="4" type="noConversion"/>
  </si>
  <si>
    <t>2019.3.11</t>
    <phoneticPr fontId="4" type="noConversion"/>
  </si>
  <si>
    <t>2019.3.13</t>
    <phoneticPr fontId="4" type="noConversion"/>
  </si>
  <si>
    <t>2019.3.14</t>
    <phoneticPr fontId="4" type="noConversion"/>
  </si>
  <si>
    <t>新增近两周销售对比、新增近两月1、5、10、15、20、25、30特殊时间对比</t>
    <phoneticPr fontId="4" type="noConversion"/>
  </si>
  <si>
    <t>2019.3.19</t>
    <phoneticPr fontId="4" type="noConversion"/>
  </si>
  <si>
    <t>PORTAL、BI</t>
    <phoneticPr fontId="4" type="noConversion"/>
  </si>
  <si>
    <t>1：portal首页部分字段更改，详见需求单；2：引用“出入口日客流汇总表”中店铺出入口数据给对应店铺作为店铺客流数据使用，并运用到品“牌客流趋势”、“品牌日客流汇总”、“品牌客流趋势对比表”中；</t>
    <phoneticPr fontId="4" type="noConversion"/>
  </si>
  <si>
    <t>富森美</t>
    <phoneticPr fontId="4" type="noConversion"/>
  </si>
  <si>
    <t>PORTAL、MIS、CRM、BI、CPOS、场促销管理系统、店铺开单系统</t>
    <phoneticPr fontId="4" type="noConversion"/>
  </si>
  <si>
    <t>定制开发：总部企业门户管理平台PORTAL、总部租务管理MIS、总部智能报表BI、总部会员管理CRM、商场企业门户管理平台PORTAL、商场租务管理MIS、商场收银管理CPOS、商场促销管理系统、商场智能报表BI、店铺开单系统、商场会员管理CRM</t>
    <phoneticPr fontId="4" type="noConversion"/>
  </si>
  <si>
    <t>2018.10.20</t>
    <phoneticPr fontId="4" type="noConversion"/>
  </si>
  <si>
    <t>2019.2.28</t>
    <phoneticPr fontId="4" type="noConversion"/>
  </si>
  <si>
    <t>1、第一阶段系统：MIS、CRM、POS、开单、支付平台、SSO已给到现场          2、促销系统2019年2月28日已给到现场</t>
    <phoneticPr fontId="4" type="noConversion"/>
  </si>
  <si>
    <t>陈理海、徐娟</t>
    <phoneticPr fontId="4" type="noConversion"/>
  </si>
  <si>
    <t>1.增加返款单确认功能，确认后返款单状态为“已返款”，具体需求见附件；2.开放实时费用功能给富森项目；</t>
    <phoneticPr fontId="4" type="noConversion"/>
  </si>
  <si>
    <t>2018.11.13</t>
    <phoneticPr fontId="4" type="noConversion"/>
  </si>
  <si>
    <t>2018.11.15</t>
    <phoneticPr fontId="4" type="noConversion"/>
  </si>
  <si>
    <t>余茂春</t>
    <phoneticPr fontId="4" type="noConversion"/>
  </si>
  <si>
    <t>1、mis支付方式增加、“封顶手续费”，如果为空则不受限制。
2、pos同步支付方式，根据规则进行计算手续费用并返回到mis。</t>
    <phoneticPr fontId="4" type="noConversion"/>
  </si>
  <si>
    <t>2018.11.17</t>
    <phoneticPr fontId="4" type="noConversion"/>
  </si>
  <si>
    <t>1、mis支付方式增加“封顶手续费”，如果为空则不受限制。
2、pos同步支付方式，根据规则进行计算手续费用并返回到mis。</t>
    <phoneticPr fontId="4" type="noConversion"/>
  </si>
  <si>
    <t>若出现一个商户在多家门店有多家店铺对应多份合同的时候，会出现系统错误。因此建议在店铺维护中增加字段。</t>
    <phoneticPr fontId="4" type="noConversion"/>
  </si>
  <si>
    <t>定制报表共5张，分别是：结算明细表、商家货款余额明细表、商家货款支付明细表、收银员日结单、销售明细表。</t>
    <phoneticPr fontId="4" type="noConversion"/>
  </si>
  <si>
    <t>2018.11.25</t>
    <phoneticPr fontId="4" type="noConversion"/>
  </si>
  <si>
    <t>2018.11.24</t>
    <phoneticPr fontId="4" type="noConversion"/>
  </si>
  <si>
    <t>MIS/开单系统</t>
    <phoneticPr fontId="4" type="noConversion"/>
  </si>
  <si>
    <t>删除返款对账确认功能及相关状态，返款单打印后即完成线上业务；如果返款时涉及抵扣账单费用，将原来确认后生成收款单的逻辑变更为打印后即生成相应的收款单；</t>
    <phoneticPr fontId="4" type="noConversion"/>
  </si>
  <si>
    <t>BI报表新增与优化</t>
    <phoneticPr fontId="4" type="noConversion"/>
  </si>
  <si>
    <t>2018.12.2</t>
    <phoneticPr fontId="4" type="noConversion"/>
  </si>
  <si>
    <t>Portal首页展现方式变更</t>
    <phoneticPr fontId="4" type="noConversion"/>
  </si>
  <si>
    <t>2018.12.7</t>
    <phoneticPr fontId="4" type="noConversion"/>
  </si>
  <si>
    <t>CPOS/MIS/BI</t>
    <phoneticPr fontId="4" type="noConversion"/>
  </si>
  <si>
    <t>1：在POS前端支付手段中新增“转账”和“优惠券”两种支付方式，操作均为打开支付方式输入对应金额（与当前现金收款方式相同）；2：转账计入返款，“优惠券”不计入返款；3：富森美活动系统上线以后，POS页面优惠卷和活动系统做对接，不保留当前优惠卷直接输入金额是设计形式；4：BI报表部分页面有字段的修改和删减</t>
    <phoneticPr fontId="4" type="noConversion"/>
  </si>
  <si>
    <t>CPOS/开单系统</t>
    <phoneticPr fontId="4" type="noConversion"/>
  </si>
  <si>
    <t>①：对POS前端页面字段做修改：增加“本次应付”和“活动后应付”，见附件：电子订单4和手工订单4；②：开单系统中新增订单页面上，先输入“付款信息”再选择参加的活动，页面调整见附件：新增订单2；③：前端的输入顺序均是先输入本次应付金额，再选择可参加活动，最终统计出本次实付金额；④：活动优惠规则和优惠后价格均需要反应在打印的小票上；</t>
    <phoneticPr fontId="4" type="noConversion"/>
  </si>
  <si>
    <t>2018.12.11</t>
    <phoneticPr fontId="4" type="noConversion"/>
  </si>
  <si>
    <t>2018.12.15</t>
    <phoneticPr fontId="4" type="noConversion"/>
  </si>
  <si>
    <t>MIS/BI</t>
    <phoneticPr fontId="4" type="noConversion"/>
  </si>
  <si>
    <t xml:space="preserve">1、银行手续费算法修正为：四舍六入，五考虑。 按照需求单的要求5舍去。2.MIS系统中添加返款对账时，优化基础信息选择顺序，先选择品牌，再选择商户；3.在MIS系统的返款结算单中，统计实收金额及应返金额时，不包含优惠券金额；4、bi报表取数算法与mis保持一致；
</t>
    <phoneticPr fontId="4" type="noConversion"/>
  </si>
  <si>
    <t>2018.12.13</t>
    <phoneticPr fontId="4" type="noConversion"/>
  </si>
  <si>
    <t>2018.12.14</t>
    <phoneticPr fontId="4" type="noConversion"/>
  </si>
  <si>
    <t>MIS-财务管理-基础设置，所有数据需要区分到门店</t>
    <phoneticPr fontId="4" type="noConversion"/>
  </si>
  <si>
    <t>首次消费，CRM完成了会员注册，但未生成会员消费记录</t>
    <phoneticPr fontId="4" type="noConversion"/>
  </si>
  <si>
    <t>周应强</t>
    <phoneticPr fontId="4" type="noConversion"/>
  </si>
  <si>
    <t>增加调用促销系统核销券接口完成券的核销</t>
    <phoneticPr fontId="4" type="noConversion"/>
  </si>
  <si>
    <t>POS前端</t>
    <phoneticPr fontId="4" type="noConversion"/>
  </si>
  <si>
    <t>泸州项目</t>
    <phoneticPr fontId="4" type="noConversion"/>
  </si>
  <si>
    <t>1.富森美不同地区项目使用不同银行做收单行，导致POS对接银行不同，需要根据项目的不同有不同的系统版本。2.POS前端需与厂商完成所有支付方式的联调对接，包括信用卡、储蓄卡、微信、支付宝；泸州部署不使用汇商平台做第三方支付渠道。3.测试设备预计今天下午可以拿到；4.POS前端若能在27、28日上午前提供版本最好，商场29日开业，若不能则希望最迟在30号提供，以减少外地项目整体的维护成本。</t>
    <phoneticPr fontId="4" type="noConversion"/>
  </si>
  <si>
    <t>促销</t>
    <phoneticPr fontId="4" type="noConversion"/>
  </si>
  <si>
    <t>1.涉及目前系统中销售金额与活动成本计算的逻辑与客户要求一致，不用修改；
2.在设置活动规则时，增加设置同主题、周期中整个周期的活动成本上限及单日活动成本上限的功能；新增商场费用上限类型，选项值为：自定义、周期、单日；商场费用上限类型选择周期、单日时，启用费用上限金额，手动填写；活动店铺默认全选，具体细则中，费用上限类型默认活动成本，上限金额中选项默认金额，且不可修改；具体细则中商场承担上限金额不可设置。选择自定义时，禁用费用上限金额；由用户自定义参加店铺及细则中商场费用上限类型、商场承担上限金额及选项；3.在设置活动规则页面，当活动类型为促销时，优惠方式新增：满减（特殊），用于设置每满**元减**元，并设置单次优惠上限；
4.在设置活动规则使用细则时，费用上限类型选择“销售金额”时，表头原“费用上限金额”改为“活动销售金额”；选择“活动成本”时，表头为“费用上限金额”</t>
    <phoneticPr fontId="4" type="noConversion"/>
  </si>
  <si>
    <t>2019.2.20</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</si>
</sst>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scheme val="minor"/>
    </font>
    <font>
      <b/>
      <sz val="10"/>
      <color indexed="8"/>
      <name val="微软雅黑"/>
      <family val="2"/>
      <charset val="134"/>
    </font>
    <font>
      <sz val="9"/>
      <name val="宋体"/>
      <family val="3"/>
      <charset val="134"/>
      <scheme val="minor"/>
    </font>
    <font>
      <sz val="10"/>
      <color indexed="8"/>
      <name val="微软雅黑"/>
      <family val="2"/>
      <charset val="134"/>
    </font>
    <font>
      <sz val="9"/>
      <name val="宋体"/>
      <family val="3"/>
      <charset val="134"/>
    </font>
    <font>
      <sz val="10"/>
      <name val="微软雅黑"/>
      <family val="2"/>
      <charset val="134"/>
    </font>
    <font>
      <sz val="10"/>
      <color rgb="FFFF0000"/>
      <name val="微软雅黑"/>
      <family val="2"/>
      <charset val="134"/>
    </font>
    <font>
      <b/>
      <sz val="10"/>
      <name val="微软雅黑"/>
      <family val="2"/>
      <charset val="134"/>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22"/>
        <bgColor indexed="64"/>
      </patternFill>
    </fill>
  </fills>
  <borders count="12">
    <border>
      <left/>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76">
    <xf numFmtId="0" fontId="0" fillId="0" borderId="0" xfId="0"/>
    <xf numFmtId="0" fontId="3" fillId="0" borderId="0" xfId="0" applyFont="1" applyAlignment="1">
      <alignment vertical="center" wrapText="1"/>
    </xf>
    <xf numFmtId="0" fontId="3" fillId="0" borderId="4" xfId="0" applyFont="1" applyBorder="1" applyAlignment="1">
      <alignment horizontal="center" vertical="center" wrapText="1"/>
    </xf>
    <xf numFmtId="0" fontId="3" fillId="0" borderId="4" xfId="0" applyFont="1" applyBorder="1" applyAlignment="1">
      <alignment vertical="center" wrapText="1"/>
    </xf>
    <xf numFmtId="0" fontId="7" fillId="4" borderId="4" xfId="0" applyFont="1" applyFill="1" applyBorder="1" applyAlignment="1">
      <alignment horizontal="center" vertical="center" wrapText="1"/>
    </xf>
    <xf numFmtId="0" fontId="1" fillId="4" borderId="4" xfId="0" applyFont="1" applyFill="1" applyBorder="1" applyAlignment="1">
      <alignment vertical="center" wrapText="1"/>
    </xf>
    <xf numFmtId="0" fontId="1" fillId="4" borderId="4"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Border="1" applyAlignment="1">
      <alignment horizontal="center" vertical="center" wrapText="1"/>
    </xf>
    <xf numFmtId="0" fontId="3" fillId="0" borderId="5" xfId="0" applyFont="1" applyBorder="1" applyAlignment="1">
      <alignment vertical="center" wrapText="1"/>
    </xf>
    <xf numFmtId="0" fontId="1" fillId="4" borderId="5" xfId="0" applyFont="1" applyFill="1" applyBorder="1" applyAlignment="1">
      <alignment horizontal="center" vertical="center" wrapText="1"/>
    </xf>
    <xf numFmtId="0" fontId="3" fillId="0" borderId="5"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6" fillId="0" borderId="5"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1" fillId="4" borderId="6"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5"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2" borderId="3" xfId="0" applyFont="1" applyFill="1" applyBorder="1" applyAlignment="1">
      <alignment horizontal="left" vertical="top" wrapText="1"/>
    </xf>
    <xf numFmtId="0" fontId="5" fillId="2" borderId="5"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3"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1" fillId="4" borderId="9"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5"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3" fillId="0" borderId="5"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14" fontId="3" fillId="0" borderId="5" xfId="0" applyNumberFormat="1" applyFont="1" applyBorder="1" applyAlignment="1">
      <alignment horizontal="center" vertical="center" wrapText="1"/>
    </xf>
    <xf numFmtId="14" fontId="3" fillId="0" borderId="2" xfId="0" applyNumberFormat="1" applyFont="1" applyBorder="1" applyAlignment="1">
      <alignment horizontal="center" vertical="center" wrapText="1"/>
    </xf>
    <xf numFmtId="14" fontId="3" fillId="0" borderId="3" xfId="0" applyNumberFormat="1" applyFont="1" applyBorder="1" applyAlignment="1">
      <alignment horizontal="center" vertical="center" wrapText="1"/>
    </xf>
    <xf numFmtId="0" fontId="3" fillId="2" borderId="5" xfId="0" applyFont="1" applyFill="1" applyBorder="1" applyAlignment="1">
      <alignment horizontal="left" wrapText="1"/>
    </xf>
    <xf numFmtId="0" fontId="3" fillId="2" borderId="2" xfId="0" applyFont="1" applyFill="1" applyBorder="1" applyAlignment="1">
      <alignment horizontal="left" wrapText="1"/>
    </xf>
    <xf numFmtId="0" fontId="3" fillId="2" borderId="3" xfId="0" applyFont="1" applyFill="1" applyBorder="1" applyAlignment="1">
      <alignment horizontal="left" wrapText="1"/>
    </xf>
    <xf numFmtId="0" fontId="3" fillId="3" borderId="5"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5" fillId="0" borderId="5"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5"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3" fillId="0" borderId="5"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5"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0" borderId="3" xfId="0" applyFont="1" applyFill="1" applyBorder="1" applyAlignment="1">
      <alignment horizontal="left" vertical="center" wrapText="1"/>
    </xf>
  </cellXfs>
  <cellStyles count="1">
    <cellStyle name="常规" xfId="0" builtinId="0"/>
  </cellStyles>
  <dxfs count="650">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9"/>
  <sheetViews>
    <sheetView tabSelected="1" workbookViewId="0">
      <selection activeCell="Q9" sqref="Q9"/>
    </sheetView>
  </sheetViews>
  <sheetFormatPr defaultRowHeight="13.5" x14ac:dyDescent="0.15"/>
  <sheetData>
    <row r="1" spans="1:16" ht="16.5" x14ac:dyDescent="0.15">
      <c r="A1" s="14" t="s">
        <v>19</v>
      </c>
      <c r="B1" s="38" t="s">
        <v>0</v>
      </c>
      <c r="C1" s="38"/>
      <c r="D1" s="38" t="s">
        <v>20</v>
      </c>
      <c r="E1" s="11" t="s">
        <v>13</v>
      </c>
      <c r="F1" s="11" t="s">
        <v>13</v>
      </c>
      <c r="G1" s="11" t="s">
        <v>21</v>
      </c>
      <c r="H1" s="11" t="s">
        <v>21</v>
      </c>
      <c r="I1" s="11">
        <v>1</v>
      </c>
      <c r="J1" s="11">
        <v>15</v>
      </c>
      <c r="K1" s="11"/>
      <c r="L1" s="14">
        <f>SUM(I1:K3)</f>
        <v>16</v>
      </c>
      <c r="M1" s="11" t="s">
        <v>22</v>
      </c>
      <c r="N1" s="11"/>
      <c r="O1" s="2" t="s">
        <v>6</v>
      </c>
      <c r="P1" s="1"/>
    </row>
    <row r="2" spans="1:16" ht="16.5" x14ac:dyDescent="0.15">
      <c r="A2" s="15"/>
      <c r="B2" s="39"/>
      <c r="C2" s="39"/>
      <c r="D2" s="39"/>
      <c r="E2" s="12"/>
      <c r="F2" s="12"/>
      <c r="G2" s="12"/>
      <c r="H2" s="12"/>
      <c r="I2" s="12"/>
      <c r="J2" s="12"/>
      <c r="K2" s="12"/>
      <c r="L2" s="15"/>
      <c r="M2" s="12"/>
      <c r="N2" s="12"/>
      <c r="O2" s="2" t="s">
        <v>23</v>
      </c>
      <c r="P2" s="1"/>
    </row>
    <row r="3" spans="1:16" ht="16.5" x14ac:dyDescent="0.15">
      <c r="A3" s="15"/>
      <c r="B3" s="40"/>
      <c r="C3" s="40"/>
      <c r="D3" s="40"/>
      <c r="E3" s="13"/>
      <c r="F3" s="13"/>
      <c r="G3" s="13"/>
      <c r="H3" s="13"/>
      <c r="I3" s="13"/>
      <c r="J3" s="13"/>
      <c r="K3" s="13"/>
      <c r="L3" s="16"/>
      <c r="M3" s="13"/>
      <c r="N3" s="13"/>
      <c r="O3" s="3"/>
      <c r="P3" s="1"/>
    </row>
    <row r="4" spans="1:16" ht="16.5" x14ac:dyDescent="0.15">
      <c r="A4" s="15"/>
      <c r="B4" s="58" t="s">
        <v>24</v>
      </c>
      <c r="C4" s="58"/>
      <c r="D4" s="58" t="s">
        <v>25</v>
      </c>
      <c r="E4" s="11" t="s">
        <v>26</v>
      </c>
      <c r="F4" s="11" t="s">
        <v>27</v>
      </c>
      <c r="G4" s="11"/>
      <c r="H4" s="11"/>
      <c r="I4" s="11">
        <v>8</v>
      </c>
      <c r="J4" s="11">
        <v>32</v>
      </c>
      <c r="K4" s="11"/>
      <c r="L4" s="14">
        <f>SUM(I4:K6)</f>
        <v>40</v>
      </c>
      <c r="M4" s="11" t="s">
        <v>28</v>
      </c>
      <c r="N4" s="11"/>
      <c r="O4" s="3"/>
      <c r="P4" s="1"/>
    </row>
    <row r="5" spans="1:16" ht="16.5" x14ac:dyDescent="0.15">
      <c r="A5" s="15"/>
      <c r="B5" s="59"/>
      <c r="C5" s="59"/>
      <c r="D5" s="59"/>
      <c r="E5" s="12"/>
      <c r="F5" s="12"/>
      <c r="G5" s="12"/>
      <c r="H5" s="12"/>
      <c r="I5" s="12"/>
      <c r="J5" s="12"/>
      <c r="K5" s="12"/>
      <c r="L5" s="15"/>
      <c r="M5" s="12"/>
      <c r="N5" s="12"/>
      <c r="O5" s="2" t="s">
        <v>29</v>
      </c>
      <c r="P5" s="1"/>
    </row>
    <row r="6" spans="1:16" ht="16.5" x14ac:dyDescent="0.15">
      <c r="A6" s="15"/>
      <c r="B6" s="60"/>
      <c r="C6" s="60"/>
      <c r="D6" s="60"/>
      <c r="E6" s="13"/>
      <c r="F6" s="13"/>
      <c r="G6" s="13"/>
      <c r="H6" s="13"/>
      <c r="I6" s="13"/>
      <c r="J6" s="13"/>
      <c r="K6" s="13"/>
      <c r="L6" s="16"/>
      <c r="M6" s="13"/>
      <c r="N6" s="13"/>
      <c r="O6" s="3"/>
      <c r="P6" s="1"/>
    </row>
    <row r="7" spans="1:16" ht="16.5" x14ac:dyDescent="0.15">
      <c r="A7" s="16"/>
      <c r="B7" s="20" t="s">
        <v>30</v>
      </c>
      <c r="C7" s="21"/>
      <c r="D7" s="21"/>
      <c r="E7" s="21"/>
      <c r="F7" s="21"/>
      <c r="G7" s="21"/>
      <c r="H7" s="21"/>
      <c r="I7" s="21"/>
      <c r="J7" s="21"/>
      <c r="K7" s="22"/>
      <c r="L7" s="4">
        <f>SUM(L1:L6)</f>
        <v>56</v>
      </c>
      <c r="M7" s="5"/>
      <c r="N7" s="5"/>
      <c r="O7" s="6"/>
      <c r="P7" s="1"/>
    </row>
    <row r="8" spans="1:16" ht="16.5" x14ac:dyDescent="0.15">
      <c r="A8" s="14" t="s">
        <v>31</v>
      </c>
      <c r="B8" s="38" t="s">
        <v>32</v>
      </c>
      <c r="C8" s="38"/>
      <c r="D8" s="44" t="s">
        <v>33</v>
      </c>
      <c r="E8" s="11" t="s">
        <v>34</v>
      </c>
      <c r="F8" s="11" t="s">
        <v>35</v>
      </c>
      <c r="G8" s="11" t="s">
        <v>36</v>
      </c>
      <c r="H8" s="11" t="s">
        <v>12</v>
      </c>
      <c r="I8" s="11">
        <v>1</v>
      </c>
      <c r="J8" s="11">
        <v>4</v>
      </c>
      <c r="K8" s="11"/>
      <c r="L8" s="14">
        <f>SUM(I8:K10)</f>
        <v>5</v>
      </c>
      <c r="M8" s="11" t="s">
        <v>22</v>
      </c>
      <c r="N8" s="11"/>
      <c r="O8" s="2" t="s">
        <v>3</v>
      </c>
      <c r="P8" s="1"/>
    </row>
    <row r="9" spans="1:16" ht="16.5" x14ac:dyDescent="0.15">
      <c r="A9" s="15"/>
      <c r="B9" s="39"/>
      <c r="C9" s="39"/>
      <c r="D9" s="45"/>
      <c r="E9" s="12"/>
      <c r="F9" s="12"/>
      <c r="G9" s="12"/>
      <c r="H9" s="12"/>
      <c r="I9" s="12"/>
      <c r="J9" s="12"/>
      <c r="K9" s="12"/>
      <c r="L9" s="15"/>
      <c r="M9" s="12"/>
      <c r="N9" s="12"/>
      <c r="O9" s="2" t="s">
        <v>37</v>
      </c>
      <c r="P9" s="1"/>
    </row>
    <row r="10" spans="1:16" ht="16.5" x14ac:dyDescent="0.15">
      <c r="A10" s="15"/>
      <c r="B10" s="40"/>
      <c r="C10" s="40"/>
      <c r="D10" s="46"/>
      <c r="E10" s="13"/>
      <c r="F10" s="13"/>
      <c r="G10" s="13"/>
      <c r="H10" s="13"/>
      <c r="I10" s="13"/>
      <c r="J10" s="13"/>
      <c r="K10" s="13"/>
      <c r="L10" s="16"/>
      <c r="M10" s="13"/>
      <c r="N10" s="13"/>
      <c r="O10" s="3"/>
      <c r="P10" s="1"/>
    </row>
    <row r="11" spans="1:16" ht="16.5" x14ac:dyDescent="0.15">
      <c r="A11" s="15"/>
      <c r="B11" s="38" t="s">
        <v>32</v>
      </c>
      <c r="C11" s="38"/>
      <c r="D11" s="44" t="s">
        <v>38</v>
      </c>
      <c r="E11" s="11" t="s">
        <v>39</v>
      </c>
      <c r="F11" s="11" t="s">
        <v>40</v>
      </c>
      <c r="G11" s="11" t="s">
        <v>41</v>
      </c>
      <c r="H11" s="11"/>
      <c r="I11" s="11">
        <v>2</v>
      </c>
      <c r="J11" s="11">
        <v>3</v>
      </c>
      <c r="K11" s="11"/>
      <c r="L11" s="14">
        <f>SUM(I11:K13)</f>
        <v>5</v>
      </c>
      <c r="M11" s="11" t="s">
        <v>22</v>
      </c>
      <c r="N11" s="17" t="s">
        <v>42</v>
      </c>
      <c r="O11" s="2" t="s">
        <v>3</v>
      </c>
      <c r="P11" s="1"/>
    </row>
    <row r="12" spans="1:16" ht="16.5" x14ac:dyDescent="0.15">
      <c r="A12" s="15"/>
      <c r="B12" s="39"/>
      <c r="C12" s="39"/>
      <c r="D12" s="45"/>
      <c r="E12" s="12"/>
      <c r="F12" s="12"/>
      <c r="G12" s="12"/>
      <c r="H12" s="12"/>
      <c r="I12" s="12"/>
      <c r="J12" s="12"/>
      <c r="K12" s="12"/>
      <c r="L12" s="15"/>
      <c r="M12" s="12"/>
      <c r="N12" s="18"/>
      <c r="O12" s="2" t="s">
        <v>37</v>
      </c>
      <c r="P12" s="1"/>
    </row>
    <row r="13" spans="1:16" ht="16.5" x14ac:dyDescent="0.15">
      <c r="A13" s="15"/>
      <c r="B13" s="40"/>
      <c r="C13" s="40"/>
      <c r="D13" s="46"/>
      <c r="E13" s="13"/>
      <c r="F13" s="13"/>
      <c r="G13" s="13"/>
      <c r="H13" s="13"/>
      <c r="I13" s="13"/>
      <c r="J13" s="13"/>
      <c r="K13" s="13"/>
      <c r="L13" s="16"/>
      <c r="M13" s="13"/>
      <c r="N13" s="19"/>
      <c r="O13" s="3"/>
      <c r="P13" s="1"/>
    </row>
    <row r="14" spans="1:16" ht="16.5" x14ac:dyDescent="0.15">
      <c r="A14" s="16"/>
      <c r="B14" s="20" t="s">
        <v>30</v>
      </c>
      <c r="C14" s="21"/>
      <c r="D14" s="21"/>
      <c r="E14" s="21"/>
      <c r="F14" s="21"/>
      <c r="G14" s="21"/>
      <c r="H14" s="21"/>
      <c r="I14" s="21"/>
      <c r="J14" s="21"/>
      <c r="K14" s="22"/>
      <c r="L14" s="4">
        <f>SUM(L8:L13)</f>
        <v>10</v>
      </c>
      <c r="M14" s="5"/>
      <c r="N14" s="5"/>
      <c r="O14" s="6"/>
      <c r="P14" s="1"/>
    </row>
    <row r="15" spans="1:16" ht="16.5" x14ac:dyDescent="0.15">
      <c r="A15" s="14" t="s">
        <v>43</v>
      </c>
      <c r="B15" s="38" t="s">
        <v>0</v>
      </c>
      <c r="C15" s="38" t="s">
        <v>44</v>
      </c>
      <c r="D15" s="44" t="s">
        <v>45</v>
      </c>
      <c r="E15" s="11" t="s">
        <v>4</v>
      </c>
      <c r="F15" s="11" t="s">
        <v>14</v>
      </c>
      <c r="G15" s="11" t="s">
        <v>46</v>
      </c>
      <c r="H15" s="11" t="s">
        <v>47</v>
      </c>
      <c r="I15" s="11">
        <v>1</v>
      </c>
      <c r="J15" s="11">
        <v>3</v>
      </c>
      <c r="K15" s="11"/>
      <c r="L15" s="14">
        <f>SUM(I15:K17)</f>
        <v>4</v>
      </c>
      <c r="M15" s="11" t="s">
        <v>22</v>
      </c>
      <c r="N15" s="11"/>
      <c r="O15" s="2" t="s">
        <v>6</v>
      </c>
      <c r="P15" s="1"/>
    </row>
    <row r="16" spans="1:16" ht="16.5" x14ac:dyDescent="0.15">
      <c r="A16" s="15"/>
      <c r="B16" s="39"/>
      <c r="C16" s="39"/>
      <c r="D16" s="45"/>
      <c r="E16" s="12"/>
      <c r="F16" s="12"/>
      <c r="G16" s="12"/>
      <c r="H16" s="12"/>
      <c r="I16" s="12"/>
      <c r="J16" s="12"/>
      <c r="K16" s="12"/>
      <c r="L16" s="15"/>
      <c r="M16" s="12"/>
      <c r="N16" s="12"/>
      <c r="O16" s="2" t="s">
        <v>48</v>
      </c>
      <c r="P16" s="1"/>
    </row>
    <row r="17" spans="1:16" ht="16.5" x14ac:dyDescent="0.15">
      <c r="A17" s="15"/>
      <c r="B17" s="40"/>
      <c r="C17" s="40"/>
      <c r="D17" s="46"/>
      <c r="E17" s="13"/>
      <c r="F17" s="13"/>
      <c r="G17" s="13"/>
      <c r="H17" s="13"/>
      <c r="I17" s="13"/>
      <c r="J17" s="13"/>
      <c r="K17" s="13"/>
      <c r="L17" s="16"/>
      <c r="M17" s="13"/>
      <c r="N17" s="13"/>
      <c r="O17" s="3"/>
      <c r="P17" s="1"/>
    </row>
    <row r="18" spans="1:16" ht="16.5" x14ac:dyDescent="0.15">
      <c r="A18" s="15"/>
      <c r="B18" s="38" t="s">
        <v>0</v>
      </c>
      <c r="C18" s="38"/>
      <c r="D18" s="47" t="s">
        <v>49</v>
      </c>
      <c r="E18" s="11" t="s">
        <v>50</v>
      </c>
      <c r="F18" s="11" t="s">
        <v>50</v>
      </c>
      <c r="G18" s="11" t="s">
        <v>51</v>
      </c>
      <c r="H18" s="11" t="s">
        <v>52</v>
      </c>
      <c r="I18" s="11">
        <v>1</v>
      </c>
      <c r="J18" s="11">
        <v>10</v>
      </c>
      <c r="K18" s="11"/>
      <c r="L18" s="14">
        <f>SUM(I18:K20)</f>
        <v>11</v>
      </c>
      <c r="M18" s="11" t="s">
        <v>22</v>
      </c>
      <c r="N18" s="11"/>
      <c r="O18" s="2" t="s">
        <v>6</v>
      </c>
      <c r="P18" s="1"/>
    </row>
    <row r="19" spans="1:16" ht="16.5" x14ac:dyDescent="0.15">
      <c r="A19" s="15"/>
      <c r="B19" s="39"/>
      <c r="C19" s="39"/>
      <c r="D19" s="42"/>
      <c r="E19" s="12"/>
      <c r="F19" s="12"/>
      <c r="G19" s="12"/>
      <c r="H19" s="12"/>
      <c r="I19" s="12"/>
      <c r="J19" s="12"/>
      <c r="K19" s="12"/>
      <c r="L19" s="15"/>
      <c r="M19" s="12"/>
      <c r="N19" s="12"/>
      <c r="O19" s="2" t="s">
        <v>48</v>
      </c>
      <c r="P19" s="1"/>
    </row>
    <row r="20" spans="1:16" ht="16.5" x14ac:dyDescent="0.15">
      <c r="A20" s="15"/>
      <c r="B20" s="40"/>
      <c r="C20" s="40"/>
      <c r="D20" s="43"/>
      <c r="E20" s="13"/>
      <c r="F20" s="13"/>
      <c r="G20" s="13"/>
      <c r="H20" s="13"/>
      <c r="I20" s="13"/>
      <c r="J20" s="13"/>
      <c r="K20" s="13"/>
      <c r="L20" s="16"/>
      <c r="M20" s="13"/>
      <c r="N20" s="13"/>
      <c r="O20" s="3"/>
      <c r="P20" s="1"/>
    </row>
    <row r="21" spans="1:16" ht="16.5" x14ac:dyDescent="0.15">
      <c r="A21" s="15"/>
      <c r="B21" s="38" t="s">
        <v>0</v>
      </c>
      <c r="C21" s="38"/>
      <c r="D21" s="55" t="s">
        <v>53</v>
      </c>
      <c r="E21" s="11" t="s">
        <v>11</v>
      </c>
      <c r="F21" s="11" t="s">
        <v>54</v>
      </c>
      <c r="G21" s="11" t="s">
        <v>55</v>
      </c>
      <c r="H21" s="11" t="s">
        <v>56</v>
      </c>
      <c r="I21" s="11">
        <v>1</v>
      </c>
      <c r="J21" s="11">
        <v>2</v>
      </c>
      <c r="K21" s="11"/>
      <c r="L21" s="14">
        <f>SUM(I21:K23)</f>
        <v>3</v>
      </c>
      <c r="M21" s="11" t="s">
        <v>22</v>
      </c>
      <c r="N21" s="11"/>
      <c r="O21" s="2" t="s">
        <v>6</v>
      </c>
      <c r="P21" s="1"/>
    </row>
    <row r="22" spans="1:16" ht="16.5" x14ac:dyDescent="0.15">
      <c r="A22" s="15"/>
      <c r="B22" s="39"/>
      <c r="C22" s="39"/>
      <c r="D22" s="56"/>
      <c r="E22" s="12"/>
      <c r="F22" s="12"/>
      <c r="G22" s="12"/>
      <c r="H22" s="12"/>
      <c r="I22" s="12"/>
      <c r="J22" s="12"/>
      <c r="K22" s="12"/>
      <c r="L22" s="15"/>
      <c r="M22" s="12"/>
      <c r="N22" s="12"/>
      <c r="O22" s="2" t="s">
        <v>57</v>
      </c>
      <c r="P22" s="1"/>
    </row>
    <row r="23" spans="1:16" ht="16.5" x14ac:dyDescent="0.15">
      <c r="A23" s="15"/>
      <c r="B23" s="40"/>
      <c r="C23" s="40"/>
      <c r="D23" s="57"/>
      <c r="E23" s="13"/>
      <c r="F23" s="13"/>
      <c r="G23" s="13"/>
      <c r="H23" s="13"/>
      <c r="I23" s="13"/>
      <c r="J23" s="13"/>
      <c r="K23" s="13"/>
      <c r="L23" s="16"/>
      <c r="M23" s="13"/>
      <c r="N23" s="13"/>
      <c r="O23" s="3"/>
      <c r="P23" s="1"/>
    </row>
    <row r="24" spans="1:16" ht="16.5" x14ac:dyDescent="0.15">
      <c r="A24" s="15"/>
      <c r="B24" s="38" t="s">
        <v>0</v>
      </c>
      <c r="C24" s="38"/>
      <c r="D24" s="44" t="s">
        <v>58</v>
      </c>
      <c r="E24" s="11" t="s">
        <v>59</v>
      </c>
      <c r="F24" s="11" t="s">
        <v>59</v>
      </c>
      <c r="G24" s="11" t="s">
        <v>60</v>
      </c>
      <c r="H24" s="11" t="s">
        <v>61</v>
      </c>
      <c r="I24" s="11">
        <v>1</v>
      </c>
      <c r="J24" s="11">
        <v>1</v>
      </c>
      <c r="K24" s="11"/>
      <c r="L24" s="14">
        <f>SUM(I24:K26)</f>
        <v>2</v>
      </c>
      <c r="M24" s="11" t="s">
        <v>22</v>
      </c>
      <c r="N24" s="11"/>
      <c r="O24" s="2" t="s">
        <v>6</v>
      </c>
      <c r="P24" s="1"/>
    </row>
    <row r="25" spans="1:16" ht="16.5" x14ac:dyDescent="0.15">
      <c r="A25" s="15"/>
      <c r="B25" s="39"/>
      <c r="C25" s="39"/>
      <c r="D25" s="45"/>
      <c r="E25" s="12"/>
      <c r="F25" s="12"/>
      <c r="G25" s="12"/>
      <c r="H25" s="12"/>
      <c r="I25" s="12"/>
      <c r="J25" s="12"/>
      <c r="K25" s="12"/>
      <c r="L25" s="15"/>
      <c r="M25" s="12"/>
      <c r="N25" s="12"/>
      <c r="O25" s="2" t="s">
        <v>29</v>
      </c>
      <c r="P25" s="1"/>
    </row>
    <row r="26" spans="1:16" ht="16.5" x14ac:dyDescent="0.15">
      <c r="A26" s="15"/>
      <c r="B26" s="40"/>
      <c r="C26" s="40"/>
      <c r="D26" s="46"/>
      <c r="E26" s="13"/>
      <c r="F26" s="13"/>
      <c r="G26" s="13"/>
      <c r="H26" s="13"/>
      <c r="I26" s="13"/>
      <c r="J26" s="13"/>
      <c r="K26" s="13"/>
      <c r="L26" s="16"/>
      <c r="M26" s="13"/>
      <c r="N26" s="13"/>
      <c r="O26" s="3"/>
      <c r="P26" s="1"/>
    </row>
    <row r="27" spans="1:16" ht="16.5" x14ac:dyDescent="0.15">
      <c r="A27" s="15"/>
      <c r="B27" s="38" t="s">
        <v>0</v>
      </c>
      <c r="C27" s="38"/>
      <c r="D27" s="44" t="s">
        <v>62</v>
      </c>
      <c r="E27" s="11" t="s">
        <v>63</v>
      </c>
      <c r="F27" s="11" t="s">
        <v>64</v>
      </c>
      <c r="G27" s="11" t="s">
        <v>41</v>
      </c>
      <c r="H27" s="11" t="s">
        <v>65</v>
      </c>
      <c r="I27" s="11">
        <v>2</v>
      </c>
      <c r="J27" s="11">
        <v>31.5</v>
      </c>
      <c r="K27" s="11"/>
      <c r="L27" s="14">
        <f>SUM(I27:K29)</f>
        <v>33.5</v>
      </c>
      <c r="M27" s="11" t="s">
        <v>22</v>
      </c>
      <c r="N27" s="11"/>
      <c r="O27" s="2" t="s">
        <v>6</v>
      </c>
      <c r="P27" s="1"/>
    </row>
    <row r="28" spans="1:16" ht="16.5" x14ac:dyDescent="0.15">
      <c r="A28" s="15"/>
      <c r="B28" s="39"/>
      <c r="C28" s="39"/>
      <c r="D28" s="45"/>
      <c r="E28" s="12"/>
      <c r="F28" s="12"/>
      <c r="G28" s="12"/>
      <c r="H28" s="12"/>
      <c r="I28" s="12"/>
      <c r="J28" s="12"/>
      <c r="K28" s="12"/>
      <c r="L28" s="15"/>
      <c r="M28" s="12"/>
      <c r="N28" s="12"/>
      <c r="O28" s="2" t="s">
        <v>48</v>
      </c>
      <c r="P28" s="1"/>
    </row>
    <row r="29" spans="1:16" ht="16.5" x14ac:dyDescent="0.15">
      <c r="A29" s="15"/>
      <c r="B29" s="40"/>
      <c r="C29" s="40"/>
      <c r="D29" s="46"/>
      <c r="E29" s="13"/>
      <c r="F29" s="13"/>
      <c r="G29" s="13"/>
      <c r="H29" s="13"/>
      <c r="I29" s="13"/>
      <c r="J29" s="13"/>
      <c r="K29" s="13"/>
      <c r="L29" s="16"/>
      <c r="M29" s="13"/>
      <c r="N29" s="13"/>
      <c r="O29" s="3"/>
      <c r="P29" s="1"/>
    </row>
    <row r="30" spans="1:16" ht="16.5" x14ac:dyDescent="0.15">
      <c r="A30" s="16"/>
      <c r="B30" s="20" t="s">
        <v>30</v>
      </c>
      <c r="C30" s="21"/>
      <c r="D30" s="21"/>
      <c r="E30" s="21"/>
      <c r="F30" s="21"/>
      <c r="G30" s="21"/>
      <c r="H30" s="21"/>
      <c r="I30" s="21"/>
      <c r="J30" s="21"/>
      <c r="K30" s="22"/>
      <c r="L30" s="4">
        <f>SUM(L15:L29)</f>
        <v>53.5</v>
      </c>
      <c r="M30" s="5"/>
      <c r="N30" s="5"/>
      <c r="O30" s="6"/>
      <c r="P30" s="1"/>
    </row>
    <row r="31" spans="1:16" ht="16.5" x14ac:dyDescent="0.15">
      <c r="A31" s="14" t="s">
        <v>66</v>
      </c>
      <c r="B31" s="70" t="s">
        <v>67</v>
      </c>
      <c r="C31" s="11"/>
      <c r="D31" s="49" t="s">
        <v>68</v>
      </c>
      <c r="E31" s="11" t="s">
        <v>69</v>
      </c>
      <c r="F31" s="11" t="s">
        <v>69</v>
      </c>
      <c r="G31" s="52" t="s">
        <v>70</v>
      </c>
      <c r="H31" s="11"/>
      <c r="I31" s="11">
        <v>1</v>
      </c>
      <c r="J31" s="11">
        <v>2</v>
      </c>
      <c r="K31" s="11">
        <v>1</v>
      </c>
      <c r="L31" s="61">
        <f>SUM(I31:K33)</f>
        <v>4</v>
      </c>
      <c r="M31" s="11" t="s">
        <v>22</v>
      </c>
      <c r="N31" s="11"/>
      <c r="O31" s="2"/>
      <c r="P31" s="1"/>
    </row>
    <row r="32" spans="1:16" ht="16.5" x14ac:dyDescent="0.15">
      <c r="A32" s="15"/>
      <c r="B32" s="71"/>
      <c r="C32" s="12"/>
      <c r="D32" s="50"/>
      <c r="E32" s="12"/>
      <c r="F32" s="12"/>
      <c r="G32" s="53"/>
      <c r="H32" s="12"/>
      <c r="I32" s="12"/>
      <c r="J32" s="12"/>
      <c r="K32" s="12"/>
      <c r="L32" s="62"/>
      <c r="M32" s="12"/>
      <c r="N32" s="12"/>
      <c r="O32" s="2" t="s">
        <v>18</v>
      </c>
      <c r="P32" s="1"/>
    </row>
    <row r="33" spans="1:16" ht="16.5" x14ac:dyDescent="0.15">
      <c r="A33" s="15"/>
      <c r="B33" s="72"/>
      <c r="C33" s="13"/>
      <c r="D33" s="51"/>
      <c r="E33" s="13"/>
      <c r="F33" s="13"/>
      <c r="G33" s="54"/>
      <c r="H33" s="13"/>
      <c r="I33" s="13"/>
      <c r="J33" s="13"/>
      <c r="K33" s="13"/>
      <c r="L33" s="63"/>
      <c r="M33" s="13"/>
      <c r="N33" s="13"/>
      <c r="O33" s="2"/>
      <c r="P33" s="1"/>
    </row>
    <row r="34" spans="1:16" ht="16.5" x14ac:dyDescent="0.15">
      <c r="A34" s="15"/>
      <c r="B34" s="11" t="s">
        <v>71</v>
      </c>
      <c r="C34" s="11"/>
      <c r="D34" s="49" t="s">
        <v>72</v>
      </c>
      <c r="E34" s="11"/>
      <c r="F34" s="11"/>
      <c r="G34" s="52" t="s">
        <v>73</v>
      </c>
      <c r="H34" s="11"/>
      <c r="I34" s="11">
        <v>1</v>
      </c>
      <c r="J34" s="11">
        <v>5</v>
      </c>
      <c r="K34" s="11">
        <v>1</v>
      </c>
      <c r="L34" s="61">
        <f>SUM(I34:K36)</f>
        <v>7</v>
      </c>
      <c r="M34" s="11" t="s">
        <v>22</v>
      </c>
      <c r="N34" s="11"/>
      <c r="O34" s="2" t="s">
        <v>6</v>
      </c>
      <c r="P34" s="1"/>
    </row>
    <row r="35" spans="1:16" ht="16.5" x14ac:dyDescent="0.15">
      <c r="A35" s="15"/>
      <c r="B35" s="12"/>
      <c r="C35" s="12"/>
      <c r="D35" s="50"/>
      <c r="E35" s="12"/>
      <c r="F35" s="12"/>
      <c r="G35" s="53"/>
      <c r="H35" s="12"/>
      <c r="I35" s="12"/>
      <c r="J35" s="12"/>
      <c r="K35" s="12"/>
      <c r="L35" s="62"/>
      <c r="M35" s="12"/>
      <c r="N35" s="12"/>
      <c r="O35" s="2" t="s">
        <v>74</v>
      </c>
      <c r="P35" s="1"/>
    </row>
    <row r="36" spans="1:16" ht="16.5" x14ac:dyDescent="0.15">
      <c r="A36" s="15"/>
      <c r="B36" s="13"/>
      <c r="C36" s="13"/>
      <c r="D36" s="51"/>
      <c r="E36" s="13"/>
      <c r="F36" s="13"/>
      <c r="G36" s="54"/>
      <c r="H36" s="13"/>
      <c r="I36" s="13"/>
      <c r="J36" s="13"/>
      <c r="K36" s="13"/>
      <c r="L36" s="63"/>
      <c r="M36" s="13"/>
      <c r="N36" s="13"/>
      <c r="O36" s="2"/>
      <c r="P36" s="1"/>
    </row>
    <row r="37" spans="1:16" ht="16.5" x14ac:dyDescent="0.15">
      <c r="A37" s="15"/>
      <c r="B37" s="64" t="s">
        <v>0</v>
      </c>
      <c r="C37" s="64"/>
      <c r="D37" s="67" t="s">
        <v>75</v>
      </c>
      <c r="E37" s="11" t="s">
        <v>76</v>
      </c>
      <c r="F37" s="11" t="s">
        <v>76</v>
      </c>
      <c r="G37" s="11" t="s">
        <v>77</v>
      </c>
      <c r="H37" s="11" t="s">
        <v>78</v>
      </c>
      <c r="I37" s="11">
        <v>1</v>
      </c>
      <c r="J37" s="11">
        <v>1</v>
      </c>
      <c r="K37" s="11"/>
      <c r="L37" s="14">
        <f>SUM(I37:K39)</f>
        <v>2</v>
      </c>
      <c r="M37" s="11" t="s">
        <v>22</v>
      </c>
      <c r="N37" s="11"/>
      <c r="O37" s="2" t="s">
        <v>6</v>
      </c>
      <c r="P37" s="1"/>
    </row>
    <row r="38" spans="1:16" ht="16.5" x14ac:dyDescent="0.15">
      <c r="A38" s="15"/>
      <c r="B38" s="65"/>
      <c r="C38" s="65"/>
      <c r="D38" s="68"/>
      <c r="E38" s="12"/>
      <c r="F38" s="12"/>
      <c r="G38" s="12"/>
      <c r="H38" s="12"/>
      <c r="I38" s="12"/>
      <c r="J38" s="12"/>
      <c r="K38" s="12"/>
      <c r="L38" s="15"/>
      <c r="M38" s="12"/>
      <c r="N38" s="12"/>
      <c r="O38" s="2" t="s">
        <v>79</v>
      </c>
      <c r="P38" s="1"/>
    </row>
    <row r="39" spans="1:16" ht="16.5" x14ac:dyDescent="0.15">
      <c r="A39" s="15"/>
      <c r="B39" s="66"/>
      <c r="C39" s="66"/>
      <c r="D39" s="69"/>
      <c r="E39" s="13"/>
      <c r="F39" s="13"/>
      <c r="G39" s="13"/>
      <c r="H39" s="13"/>
      <c r="I39" s="13"/>
      <c r="J39" s="13"/>
      <c r="K39" s="13"/>
      <c r="L39" s="16"/>
      <c r="M39" s="13"/>
      <c r="N39" s="13"/>
      <c r="O39" s="2" t="s">
        <v>80</v>
      </c>
      <c r="P39" s="1"/>
    </row>
    <row r="40" spans="1:16" ht="16.5" x14ac:dyDescent="0.15">
      <c r="A40" s="15"/>
      <c r="B40" s="70" t="s">
        <v>81</v>
      </c>
      <c r="C40" s="70"/>
      <c r="D40" s="73" t="s">
        <v>82</v>
      </c>
      <c r="E40" s="11" t="s">
        <v>76</v>
      </c>
      <c r="F40" s="11" t="s">
        <v>76</v>
      </c>
      <c r="G40" s="11" t="s">
        <v>15</v>
      </c>
      <c r="H40" s="11" t="s">
        <v>77</v>
      </c>
      <c r="I40" s="11">
        <v>1</v>
      </c>
      <c r="J40" s="11">
        <v>1</v>
      </c>
      <c r="K40" s="11"/>
      <c r="L40" s="14">
        <f>SUM(I40:K42)</f>
        <v>2</v>
      </c>
      <c r="M40" s="11" t="s">
        <v>22</v>
      </c>
      <c r="N40" s="49"/>
      <c r="O40" s="2" t="s">
        <v>3</v>
      </c>
      <c r="P40" s="1"/>
    </row>
    <row r="41" spans="1:16" ht="16.5" x14ac:dyDescent="0.15">
      <c r="A41" s="15"/>
      <c r="B41" s="71"/>
      <c r="C41" s="71"/>
      <c r="D41" s="74"/>
      <c r="E41" s="12"/>
      <c r="F41" s="12"/>
      <c r="G41" s="12"/>
      <c r="H41" s="12"/>
      <c r="I41" s="12"/>
      <c r="J41" s="12"/>
      <c r="K41" s="12"/>
      <c r="L41" s="15"/>
      <c r="M41" s="12"/>
      <c r="N41" s="50"/>
      <c r="O41" s="2" t="s">
        <v>83</v>
      </c>
      <c r="P41" s="1"/>
    </row>
    <row r="42" spans="1:16" ht="16.5" x14ac:dyDescent="0.15">
      <c r="A42" s="15"/>
      <c r="B42" s="72"/>
      <c r="C42" s="72"/>
      <c r="D42" s="75"/>
      <c r="E42" s="13"/>
      <c r="F42" s="13"/>
      <c r="G42" s="13"/>
      <c r="H42" s="13"/>
      <c r="I42" s="13"/>
      <c r="J42" s="13"/>
      <c r="K42" s="13"/>
      <c r="L42" s="16"/>
      <c r="M42" s="13"/>
      <c r="N42" s="51"/>
      <c r="O42" s="3"/>
      <c r="P42" s="1"/>
    </row>
    <row r="43" spans="1:16" ht="16.5" x14ac:dyDescent="0.15">
      <c r="A43" s="15"/>
      <c r="B43" s="38" t="s">
        <v>81</v>
      </c>
      <c r="C43" s="38"/>
      <c r="D43" s="47" t="s">
        <v>84</v>
      </c>
      <c r="E43" s="11" t="s">
        <v>85</v>
      </c>
      <c r="F43" s="11" t="s">
        <v>86</v>
      </c>
      <c r="G43" s="11" t="s">
        <v>2</v>
      </c>
      <c r="H43" s="11" t="s">
        <v>86</v>
      </c>
      <c r="I43" s="11">
        <v>2</v>
      </c>
      <c r="J43" s="11">
        <v>1</v>
      </c>
      <c r="K43" s="11"/>
      <c r="L43" s="14">
        <f>SUM(I43:K45)</f>
        <v>3</v>
      </c>
      <c r="M43" s="11" t="s">
        <v>22</v>
      </c>
      <c r="N43" s="11"/>
      <c r="O43" s="7" t="s">
        <v>3</v>
      </c>
      <c r="P43" s="1"/>
    </row>
    <row r="44" spans="1:16" ht="16.5" x14ac:dyDescent="0.15">
      <c r="A44" s="15"/>
      <c r="B44" s="39"/>
      <c r="C44" s="39"/>
      <c r="D44" s="42"/>
      <c r="E44" s="12"/>
      <c r="F44" s="12"/>
      <c r="G44" s="12"/>
      <c r="H44" s="12"/>
      <c r="I44" s="12"/>
      <c r="J44" s="12"/>
      <c r="K44" s="12"/>
      <c r="L44" s="15"/>
      <c r="M44" s="12"/>
      <c r="N44" s="12"/>
      <c r="O44" s="8" t="s">
        <v>87</v>
      </c>
      <c r="P44" s="1"/>
    </row>
    <row r="45" spans="1:16" ht="16.5" x14ac:dyDescent="0.15">
      <c r="A45" s="15"/>
      <c r="B45" s="40"/>
      <c r="C45" s="40"/>
      <c r="D45" s="43"/>
      <c r="E45" s="13"/>
      <c r="F45" s="13"/>
      <c r="G45" s="13"/>
      <c r="H45" s="13"/>
      <c r="I45" s="13"/>
      <c r="J45" s="13"/>
      <c r="K45" s="13"/>
      <c r="L45" s="16"/>
      <c r="M45" s="13"/>
      <c r="N45" s="13"/>
      <c r="O45" s="9"/>
      <c r="P45" s="1"/>
    </row>
    <row r="46" spans="1:16" ht="16.5" x14ac:dyDescent="0.15">
      <c r="A46" s="15"/>
      <c r="B46" s="38" t="s">
        <v>0</v>
      </c>
      <c r="C46" s="38"/>
      <c r="D46" s="44" t="s">
        <v>88</v>
      </c>
      <c r="E46" s="11" t="s">
        <v>89</v>
      </c>
      <c r="F46" s="11" t="s">
        <v>90</v>
      </c>
      <c r="G46" s="11" t="s">
        <v>91</v>
      </c>
      <c r="H46" s="11" t="s">
        <v>91</v>
      </c>
      <c r="I46" s="11">
        <v>4</v>
      </c>
      <c r="J46" s="11">
        <v>1</v>
      </c>
      <c r="K46" s="11"/>
      <c r="L46" s="14">
        <f>SUM(I46:K48)</f>
        <v>5</v>
      </c>
      <c r="M46" s="11" t="s">
        <v>22</v>
      </c>
      <c r="N46" s="11"/>
      <c r="O46" s="8" t="s">
        <v>6</v>
      </c>
      <c r="P46" s="1"/>
    </row>
    <row r="47" spans="1:16" ht="16.5" x14ac:dyDescent="0.15">
      <c r="A47" s="15"/>
      <c r="B47" s="39"/>
      <c r="C47" s="39"/>
      <c r="D47" s="45"/>
      <c r="E47" s="12"/>
      <c r="F47" s="12"/>
      <c r="G47" s="12"/>
      <c r="H47" s="12"/>
      <c r="I47" s="12"/>
      <c r="J47" s="12"/>
      <c r="K47" s="12"/>
      <c r="L47" s="15"/>
      <c r="M47" s="12"/>
      <c r="N47" s="12"/>
      <c r="O47" s="8" t="s">
        <v>57</v>
      </c>
      <c r="P47" s="1"/>
    </row>
    <row r="48" spans="1:16" ht="16.5" x14ac:dyDescent="0.15">
      <c r="A48" s="15"/>
      <c r="B48" s="40"/>
      <c r="C48" s="40"/>
      <c r="D48" s="46"/>
      <c r="E48" s="13"/>
      <c r="F48" s="13"/>
      <c r="G48" s="13"/>
      <c r="H48" s="13"/>
      <c r="I48" s="13"/>
      <c r="J48" s="13"/>
      <c r="K48" s="13"/>
      <c r="L48" s="16"/>
      <c r="M48" s="13"/>
      <c r="N48" s="13"/>
      <c r="O48" s="8" t="s">
        <v>92</v>
      </c>
      <c r="P48" s="1"/>
    </row>
    <row r="49" spans="1:16" ht="16.5" x14ac:dyDescent="0.15">
      <c r="A49" s="15"/>
      <c r="B49" s="38" t="s">
        <v>0</v>
      </c>
      <c r="C49" s="38"/>
      <c r="D49" s="47" t="s">
        <v>93</v>
      </c>
      <c r="E49" s="11" t="s">
        <v>94</v>
      </c>
      <c r="F49" s="11" t="s">
        <v>95</v>
      </c>
      <c r="G49" s="11" t="s">
        <v>16</v>
      </c>
      <c r="H49" s="11" t="s">
        <v>96</v>
      </c>
      <c r="I49" s="11">
        <v>12</v>
      </c>
      <c r="J49" s="11">
        <v>14</v>
      </c>
      <c r="K49" s="11"/>
      <c r="L49" s="14">
        <f>SUM(I49:K51)</f>
        <v>26</v>
      </c>
      <c r="M49" s="11" t="s">
        <v>22</v>
      </c>
      <c r="N49" s="11"/>
      <c r="O49" s="8" t="s">
        <v>6</v>
      </c>
      <c r="P49" s="1"/>
    </row>
    <row r="50" spans="1:16" ht="16.5" x14ac:dyDescent="0.15">
      <c r="A50" s="15"/>
      <c r="B50" s="39"/>
      <c r="C50" s="39"/>
      <c r="D50" s="42"/>
      <c r="E50" s="12"/>
      <c r="F50" s="12"/>
      <c r="G50" s="12"/>
      <c r="H50" s="12"/>
      <c r="I50" s="12"/>
      <c r="J50" s="12"/>
      <c r="K50" s="12"/>
      <c r="L50" s="15"/>
      <c r="M50" s="12"/>
      <c r="N50" s="12"/>
      <c r="O50" s="8" t="s">
        <v>97</v>
      </c>
      <c r="P50" s="1"/>
    </row>
    <row r="51" spans="1:16" ht="16.5" x14ac:dyDescent="0.15">
      <c r="A51" s="15"/>
      <c r="B51" s="40"/>
      <c r="C51" s="40"/>
      <c r="D51" s="43"/>
      <c r="E51" s="13"/>
      <c r="F51" s="13"/>
      <c r="G51" s="13"/>
      <c r="H51" s="13"/>
      <c r="I51" s="13"/>
      <c r="J51" s="13"/>
      <c r="K51" s="13"/>
      <c r="L51" s="16"/>
      <c r="M51" s="13"/>
      <c r="N51" s="13"/>
      <c r="O51" s="8"/>
      <c r="P51" s="1"/>
    </row>
    <row r="52" spans="1:16" ht="16.5" x14ac:dyDescent="0.15">
      <c r="A52" s="15"/>
      <c r="B52" s="38" t="s">
        <v>0</v>
      </c>
      <c r="C52" s="38"/>
      <c r="D52" s="47" t="s">
        <v>98</v>
      </c>
      <c r="E52" s="11" t="s">
        <v>99</v>
      </c>
      <c r="F52" s="11" t="s">
        <v>100</v>
      </c>
      <c r="G52" s="11" t="s">
        <v>101</v>
      </c>
      <c r="H52" s="11" t="s">
        <v>96</v>
      </c>
      <c r="I52" s="11">
        <v>1</v>
      </c>
      <c r="J52" s="11">
        <v>2</v>
      </c>
      <c r="K52" s="11"/>
      <c r="L52" s="14">
        <f>SUM(I52:K54)</f>
        <v>3</v>
      </c>
      <c r="M52" s="11" t="s">
        <v>22</v>
      </c>
      <c r="N52" s="11"/>
      <c r="O52" s="2" t="s">
        <v>6</v>
      </c>
      <c r="P52" s="1"/>
    </row>
    <row r="53" spans="1:16" ht="16.5" x14ac:dyDescent="0.15">
      <c r="A53" s="15"/>
      <c r="B53" s="39"/>
      <c r="C53" s="39"/>
      <c r="D53" s="42"/>
      <c r="E53" s="12"/>
      <c r="F53" s="12"/>
      <c r="G53" s="12"/>
      <c r="H53" s="12"/>
      <c r="I53" s="12"/>
      <c r="J53" s="12"/>
      <c r="K53" s="12"/>
      <c r="L53" s="15"/>
      <c r="M53" s="12"/>
      <c r="N53" s="12"/>
      <c r="O53" s="8" t="s">
        <v>97</v>
      </c>
      <c r="P53" s="1"/>
    </row>
    <row r="54" spans="1:16" ht="16.5" x14ac:dyDescent="0.15">
      <c r="A54" s="15"/>
      <c r="B54" s="40"/>
      <c r="C54" s="40"/>
      <c r="D54" s="43"/>
      <c r="E54" s="13"/>
      <c r="F54" s="13"/>
      <c r="G54" s="13"/>
      <c r="H54" s="13"/>
      <c r="I54" s="13"/>
      <c r="J54" s="13"/>
      <c r="K54" s="13"/>
      <c r="L54" s="16"/>
      <c r="M54" s="13"/>
      <c r="N54" s="13"/>
      <c r="O54" s="8"/>
      <c r="P54" s="1"/>
    </row>
    <row r="55" spans="1:16" ht="16.5" x14ac:dyDescent="0.15">
      <c r="A55" s="15"/>
      <c r="B55" s="38" t="s">
        <v>81</v>
      </c>
      <c r="C55" s="38"/>
      <c r="D55" s="44" t="s">
        <v>102</v>
      </c>
      <c r="E55" s="11" t="s">
        <v>103</v>
      </c>
      <c r="F55" s="11" t="s">
        <v>104</v>
      </c>
      <c r="G55" s="11" t="s">
        <v>105</v>
      </c>
      <c r="H55" s="11" t="s">
        <v>106</v>
      </c>
      <c r="I55" s="11">
        <v>1</v>
      </c>
      <c r="J55" s="11">
        <v>1</v>
      </c>
      <c r="K55" s="11"/>
      <c r="L55" s="14">
        <f>SUM(I55:K57)</f>
        <v>2</v>
      </c>
      <c r="M55" s="11" t="s">
        <v>22</v>
      </c>
      <c r="N55" s="11"/>
      <c r="O55" s="2" t="s">
        <v>3</v>
      </c>
      <c r="P55" s="1"/>
    </row>
    <row r="56" spans="1:16" ht="16.5" x14ac:dyDescent="0.15">
      <c r="A56" s="15"/>
      <c r="B56" s="39"/>
      <c r="C56" s="39"/>
      <c r="D56" s="45"/>
      <c r="E56" s="12"/>
      <c r="F56" s="12"/>
      <c r="G56" s="12"/>
      <c r="H56" s="12"/>
      <c r="I56" s="12"/>
      <c r="J56" s="12"/>
      <c r="K56" s="12"/>
      <c r="L56" s="15"/>
      <c r="M56" s="12"/>
      <c r="N56" s="12"/>
      <c r="O56" s="2" t="s">
        <v>83</v>
      </c>
      <c r="P56" s="1"/>
    </row>
    <row r="57" spans="1:16" ht="16.5" x14ac:dyDescent="0.15">
      <c r="A57" s="15"/>
      <c r="B57" s="40"/>
      <c r="C57" s="40"/>
      <c r="D57" s="46"/>
      <c r="E57" s="13"/>
      <c r="F57" s="13"/>
      <c r="G57" s="13"/>
      <c r="H57" s="13"/>
      <c r="I57" s="13"/>
      <c r="J57" s="13"/>
      <c r="K57" s="13"/>
      <c r="L57" s="16"/>
      <c r="M57" s="13"/>
      <c r="N57" s="13"/>
      <c r="O57" s="8"/>
      <c r="P57" s="1"/>
    </row>
    <row r="58" spans="1:16" ht="16.5" x14ac:dyDescent="0.15">
      <c r="A58" s="15"/>
      <c r="B58" s="38" t="s">
        <v>0</v>
      </c>
      <c r="C58" s="38"/>
      <c r="D58" s="44" t="s">
        <v>107</v>
      </c>
      <c r="E58" s="11" t="s">
        <v>108</v>
      </c>
      <c r="F58" s="11" t="s">
        <v>109</v>
      </c>
      <c r="G58" s="11" t="s">
        <v>110</v>
      </c>
      <c r="H58" s="11" t="s">
        <v>39</v>
      </c>
      <c r="I58" s="11">
        <v>1</v>
      </c>
      <c r="J58" s="11">
        <v>3</v>
      </c>
      <c r="K58" s="11"/>
      <c r="L58" s="14">
        <f>SUM(I58:K60)</f>
        <v>4</v>
      </c>
      <c r="M58" s="11" t="s">
        <v>22</v>
      </c>
      <c r="N58" s="11"/>
      <c r="O58" s="2" t="s">
        <v>6</v>
      </c>
      <c r="P58" s="1"/>
    </row>
    <row r="59" spans="1:16" ht="16.5" x14ac:dyDescent="0.15">
      <c r="A59" s="15"/>
      <c r="B59" s="39"/>
      <c r="C59" s="39"/>
      <c r="D59" s="45"/>
      <c r="E59" s="12"/>
      <c r="F59" s="12"/>
      <c r="G59" s="12"/>
      <c r="H59" s="12"/>
      <c r="I59" s="12"/>
      <c r="J59" s="12"/>
      <c r="K59" s="12"/>
      <c r="L59" s="15"/>
      <c r="M59" s="12"/>
      <c r="N59" s="12"/>
      <c r="O59" s="2" t="s">
        <v>29</v>
      </c>
      <c r="P59" s="1"/>
    </row>
    <row r="60" spans="1:16" ht="16.5" x14ac:dyDescent="0.15">
      <c r="A60" s="15"/>
      <c r="B60" s="40"/>
      <c r="C60" s="40"/>
      <c r="D60" s="46"/>
      <c r="E60" s="13"/>
      <c r="F60" s="13"/>
      <c r="G60" s="13"/>
      <c r="H60" s="13"/>
      <c r="I60" s="13"/>
      <c r="J60" s="13"/>
      <c r="K60" s="13"/>
      <c r="L60" s="16"/>
      <c r="M60" s="13"/>
      <c r="N60" s="13"/>
      <c r="O60" s="8"/>
      <c r="P60" s="1"/>
    </row>
    <row r="61" spans="1:16" ht="16.5" x14ac:dyDescent="0.15">
      <c r="A61" s="16"/>
      <c r="B61" s="20" t="s">
        <v>30</v>
      </c>
      <c r="C61" s="21"/>
      <c r="D61" s="21"/>
      <c r="E61" s="21"/>
      <c r="F61" s="21"/>
      <c r="G61" s="21"/>
      <c r="H61" s="21"/>
      <c r="I61" s="21"/>
      <c r="J61" s="21"/>
      <c r="K61" s="22"/>
      <c r="L61" s="4">
        <f>SUM(L31:L60)</f>
        <v>58</v>
      </c>
      <c r="M61" s="5"/>
      <c r="N61" s="5"/>
      <c r="O61" s="10"/>
      <c r="P61" s="1"/>
    </row>
    <row r="62" spans="1:16" ht="16.5" x14ac:dyDescent="0.15">
      <c r="A62" s="14" t="s">
        <v>111</v>
      </c>
      <c r="B62" s="38" t="s">
        <v>0</v>
      </c>
      <c r="C62" s="38"/>
      <c r="D62" s="44" t="s">
        <v>112</v>
      </c>
      <c r="E62" s="11" t="s">
        <v>113</v>
      </c>
      <c r="F62" s="11" t="s">
        <v>114</v>
      </c>
      <c r="G62" s="11" t="s">
        <v>115</v>
      </c>
      <c r="H62" s="11" t="s">
        <v>9</v>
      </c>
      <c r="I62" s="11">
        <v>2</v>
      </c>
      <c r="J62" s="11">
        <v>3</v>
      </c>
      <c r="K62" s="11"/>
      <c r="L62" s="14">
        <f>SUM(I62:K64)</f>
        <v>5</v>
      </c>
      <c r="M62" s="11" t="s">
        <v>22</v>
      </c>
      <c r="N62" s="11"/>
      <c r="O62" s="2" t="s">
        <v>6</v>
      </c>
      <c r="P62" s="1"/>
    </row>
    <row r="63" spans="1:16" ht="16.5" x14ac:dyDescent="0.15">
      <c r="A63" s="15"/>
      <c r="B63" s="39"/>
      <c r="C63" s="39"/>
      <c r="D63" s="45"/>
      <c r="E63" s="12"/>
      <c r="F63" s="12"/>
      <c r="G63" s="12"/>
      <c r="H63" s="12"/>
      <c r="I63" s="12"/>
      <c r="J63" s="12"/>
      <c r="K63" s="12"/>
      <c r="L63" s="15"/>
      <c r="M63" s="12"/>
      <c r="N63" s="12"/>
      <c r="O63" s="2" t="s">
        <v>48</v>
      </c>
      <c r="P63" s="1"/>
    </row>
    <row r="64" spans="1:16" ht="16.5" x14ac:dyDescent="0.15">
      <c r="A64" s="15"/>
      <c r="B64" s="40"/>
      <c r="C64" s="40"/>
      <c r="D64" s="46"/>
      <c r="E64" s="13"/>
      <c r="F64" s="13"/>
      <c r="G64" s="13"/>
      <c r="H64" s="13"/>
      <c r="I64" s="13"/>
      <c r="J64" s="13"/>
      <c r="K64" s="13"/>
      <c r="L64" s="16"/>
      <c r="M64" s="13"/>
      <c r="N64" s="13"/>
      <c r="O64" s="3"/>
      <c r="P64" s="1"/>
    </row>
    <row r="65" spans="1:16" ht="16.5" x14ac:dyDescent="0.15">
      <c r="A65" s="15"/>
      <c r="B65" s="38" t="s">
        <v>0</v>
      </c>
      <c r="C65" s="38"/>
      <c r="D65" s="44" t="s">
        <v>116</v>
      </c>
      <c r="E65" s="11" t="s">
        <v>114</v>
      </c>
      <c r="F65" s="11" t="s">
        <v>114</v>
      </c>
      <c r="G65" s="11" t="s">
        <v>5</v>
      </c>
      <c r="H65" s="11" t="s">
        <v>9</v>
      </c>
      <c r="I65" s="11">
        <v>1</v>
      </c>
      <c r="J65" s="11">
        <v>1</v>
      </c>
      <c r="K65" s="11"/>
      <c r="L65" s="14">
        <f>SUM(I65:K67)</f>
        <v>2</v>
      </c>
      <c r="M65" s="11" t="s">
        <v>22</v>
      </c>
      <c r="N65" s="11"/>
      <c r="O65" s="2" t="s">
        <v>6</v>
      </c>
      <c r="P65" s="1"/>
    </row>
    <row r="66" spans="1:16" ht="16.5" x14ac:dyDescent="0.15">
      <c r="A66" s="15"/>
      <c r="B66" s="39"/>
      <c r="C66" s="39"/>
      <c r="D66" s="45"/>
      <c r="E66" s="12"/>
      <c r="F66" s="12"/>
      <c r="G66" s="12"/>
      <c r="H66" s="12"/>
      <c r="I66" s="12"/>
      <c r="J66" s="12"/>
      <c r="K66" s="12"/>
      <c r="L66" s="15"/>
      <c r="M66" s="12"/>
      <c r="N66" s="12"/>
      <c r="O66" s="2" t="s">
        <v>48</v>
      </c>
      <c r="P66" s="1"/>
    </row>
    <row r="67" spans="1:16" ht="16.5" x14ac:dyDescent="0.15">
      <c r="A67" s="15"/>
      <c r="B67" s="40"/>
      <c r="C67" s="40"/>
      <c r="D67" s="46"/>
      <c r="E67" s="13"/>
      <c r="F67" s="13"/>
      <c r="G67" s="13"/>
      <c r="H67" s="13"/>
      <c r="I67" s="13"/>
      <c r="J67" s="13"/>
      <c r="K67" s="13"/>
      <c r="L67" s="16"/>
      <c r="M67" s="13"/>
      <c r="N67" s="13"/>
      <c r="O67" s="3"/>
      <c r="P67" s="1"/>
    </row>
    <row r="68" spans="1:16" ht="16.5" x14ac:dyDescent="0.15">
      <c r="A68" s="15"/>
      <c r="B68" s="38" t="s">
        <v>0</v>
      </c>
      <c r="C68" s="38"/>
      <c r="D68" s="44" t="s">
        <v>117</v>
      </c>
      <c r="E68" s="11" t="s">
        <v>5</v>
      </c>
      <c r="F68" s="11" t="s">
        <v>5</v>
      </c>
      <c r="G68" s="11" t="s">
        <v>4</v>
      </c>
      <c r="H68" s="11" t="s">
        <v>118</v>
      </c>
      <c r="I68" s="11">
        <v>1</v>
      </c>
      <c r="J68" s="11">
        <v>3</v>
      </c>
      <c r="K68" s="11"/>
      <c r="L68" s="14">
        <f>SUM(I68:K70)</f>
        <v>4</v>
      </c>
      <c r="M68" s="11" t="s">
        <v>22</v>
      </c>
      <c r="N68" s="11"/>
      <c r="O68" s="2" t="s">
        <v>6</v>
      </c>
      <c r="P68" s="1"/>
    </row>
    <row r="69" spans="1:16" ht="16.5" x14ac:dyDescent="0.15">
      <c r="A69" s="15"/>
      <c r="B69" s="39"/>
      <c r="C69" s="39"/>
      <c r="D69" s="45"/>
      <c r="E69" s="12"/>
      <c r="F69" s="12"/>
      <c r="G69" s="12"/>
      <c r="H69" s="12"/>
      <c r="I69" s="12"/>
      <c r="J69" s="12"/>
      <c r="K69" s="12"/>
      <c r="L69" s="15"/>
      <c r="M69" s="12"/>
      <c r="N69" s="12"/>
      <c r="O69" s="2" t="s">
        <v>48</v>
      </c>
      <c r="P69" s="1"/>
    </row>
    <row r="70" spans="1:16" ht="16.5" x14ac:dyDescent="0.15">
      <c r="A70" s="15"/>
      <c r="B70" s="40"/>
      <c r="C70" s="40"/>
      <c r="D70" s="46"/>
      <c r="E70" s="13"/>
      <c r="F70" s="13"/>
      <c r="G70" s="13"/>
      <c r="H70" s="13"/>
      <c r="I70" s="13"/>
      <c r="J70" s="13"/>
      <c r="K70" s="13"/>
      <c r="L70" s="16"/>
      <c r="M70" s="13"/>
      <c r="N70" s="13"/>
      <c r="O70" s="3"/>
      <c r="P70" s="1"/>
    </row>
    <row r="71" spans="1:16" ht="16.5" x14ac:dyDescent="0.15">
      <c r="A71" s="15"/>
      <c r="B71" s="38" t="s">
        <v>81</v>
      </c>
      <c r="C71" s="38"/>
      <c r="D71" s="38" t="s">
        <v>119</v>
      </c>
      <c r="E71" s="11" t="s">
        <v>120</v>
      </c>
      <c r="F71" s="11" t="s">
        <v>121</v>
      </c>
      <c r="G71" s="11" t="s">
        <v>8</v>
      </c>
      <c r="H71" s="11" t="s">
        <v>8</v>
      </c>
      <c r="I71" s="11">
        <v>2</v>
      </c>
      <c r="J71" s="11">
        <v>1</v>
      </c>
      <c r="K71" s="11"/>
      <c r="L71" s="14">
        <f>SUM(I71:K73)</f>
        <v>3</v>
      </c>
      <c r="M71" s="11" t="s">
        <v>22</v>
      </c>
      <c r="N71" s="11"/>
      <c r="O71" s="2" t="s">
        <v>3</v>
      </c>
      <c r="P71" s="1"/>
    </row>
    <row r="72" spans="1:16" ht="16.5" x14ac:dyDescent="0.15">
      <c r="A72" s="15"/>
      <c r="B72" s="39"/>
      <c r="C72" s="39"/>
      <c r="D72" s="39"/>
      <c r="E72" s="12"/>
      <c r="F72" s="12"/>
      <c r="G72" s="12"/>
      <c r="H72" s="12"/>
      <c r="I72" s="12"/>
      <c r="J72" s="12"/>
      <c r="K72" s="12"/>
      <c r="L72" s="15"/>
      <c r="M72" s="12"/>
      <c r="N72" s="12"/>
      <c r="O72" s="2" t="s">
        <v>83</v>
      </c>
      <c r="P72" s="1"/>
    </row>
    <row r="73" spans="1:16" ht="17.25" thickBot="1" x14ac:dyDescent="0.2">
      <c r="A73" s="15"/>
      <c r="B73" s="40"/>
      <c r="C73" s="40"/>
      <c r="D73" s="40"/>
      <c r="E73" s="13"/>
      <c r="F73" s="13"/>
      <c r="G73" s="13"/>
      <c r="H73" s="13"/>
      <c r="I73" s="13"/>
      <c r="J73" s="13"/>
      <c r="K73" s="13"/>
      <c r="L73" s="16"/>
      <c r="M73" s="13"/>
      <c r="N73" s="13"/>
      <c r="O73" s="3"/>
      <c r="P73" s="1"/>
    </row>
    <row r="74" spans="1:16" ht="16.5" x14ac:dyDescent="0.15">
      <c r="A74" s="15"/>
      <c r="B74" s="48" t="s">
        <v>122</v>
      </c>
      <c r="C74" s="38"/>
      <c r="D74" s="47" t="s">
        <v>123</v>
      </c>
      <c r="E74" s="11" t="s">
        <v>124</v>
      </c>
      <c r="F74" s="11" t="s">
        <v>124</v>
      </c>
      <c r="G74" s="11" t="s">
        <v>125</v>
      </c>
      <c r="H74" s="11" t="s">
        <v>125</v>
      </c>
      <c r="I74" s="11">
        <v>1</v>
      </c>
      <c r="J74" s="11">
        <v>1</v>
      </c>
      <c r="K74" s="11"/>
      <c r="L74" s="14">
        <f>SUM(I74:K76)</f>
        <v>2</v>
      </c>
      <c r="M74" s="11" t="s">
        <v>22</v>
      </c>
      <c r="N74" s="11"/>
      <c r="O74" s="2" t="s">
        <v>3</v>
      </c>
      <c r="P74" s="1"/>
    </row>
    <row r="75" spans="1:16" ht="16.5" x14ac:dyDescent="0.15">
      <c r="A75" s="15"/>
      <c r="B75" s="39"/>
      <c r="C75" s="39"/>
      <c r="D75" s="42"/>
      <c r="E75" s="12"/>
      <c r="F75" s="12"/>
      <c r="G75" s="12"/>
      <c r="H75" s="12"/>
      <c r="I75" s="12"/>
      <c r="J75" s="12"/>
      <c r="K75" s="12"/>
      <c r="L75" s="15"/>
      <c r="M75" s="12"/>
      <c r="N75" s="12"/>
      <c r="O75" s="2" t="s">
        <v>83</v>
      </c>
      <c r="P75" s="1"/>
    </row>
    <row r="76" spans="1:16" ht="16.5" x14ac:dyDescent="0.15">
      <c r="A76" s="15"/>
      <c r="B76" s="40"/>
      <c r="C76" s="40"/>
      <c r="D76" s="43"/>
      <c r="E76" s="13"/>
      <c r="F76" s="13"/>
      <c r="G76" s="13"/>
      <c r="H76" s="13"/>
      <c r="I76" s="13"/>
      <c r="J76" s="13"/>
      <c r="K76" s="13"/>
      <c r="L76" s="16"/>
      <c r="M76" s="13"/>
      <c r="N76" s="13"/>
      <c r="O76" s="3"/>
      <c r="P76" s="1"/>
    </row>
    <row r="77" spans="1:16" ht="16.5" x14ac:dyDescent="0.15">
      <c r="A77" s="15"/>
      <c r="B77" s="38" t="s">
        <v>0</v>
      </c>
      <c r="C77" s="38" t="s">
        <v>126</v>
      </c>
      <c r="D77" s="47" t="s">
        <v>127</v>
      </c>
      <c r="E77" s="11" t="s">
        <v>128</v>
      </c>
      <c r="F77" s="11" t="s">
        <v>10</v>
      </c>
      <c r="G77" s="11" t="s">
        <v>52</v>
      </c>
      <c r="H77" s="11" t="s">
        <v>129</v>
      </c>
      <c r="I77" s="11">
        <v>1</v>
      </c>
      <c r="J77" s="11">
        <v>1</v>
      </c>
      <c r="K77" s="11"/>
      <c r="L77" s="14">
        <f>SUM(I77:K79)</f>
        <v>2</v>
      </c>
      <c r="M77" s="11" t="s">
        <v>22</v>
      </c>
      <c r="N77" s="11"/>
      <c r="O77" s="2" t="s">
        <v>6</v>
      </c>
      <c r="P77" s="1"/>
    </row>
    <row r="78" spans="1:16" ht="16.5" x14ac:dyDescent="0.15">
      <c r="A78" s="15"/>
      <c r="B78" s="39"/>
      <c r="C78" s="39"/>
      <c r="D78" s="42"/>
      <c r="E78" s="12"/>
      <c r="F78" s="12"/>
      <c r="G78" s="12"/>
      <c r="H78" s="12"/>
      <c r="I78" s="12"/>
      <c r="J78" s="12"/>
      <c r="K78" s="12"/>
      <c r="L78" s="15"/>
      <c r="M78" s="12"/>
      <c r="N78" s="12"/>
      <c r="O78" s="2" t="s">
        <v>97</v>
      </c>
      <c r="P78" s="1"/>
    </row>
    <row r="79" spans="1:16" ht="16.5" x14ac:dyDescent="0.15">
      <c r="A79" s="15"/>
      <c r="B79" s="40"/>
      <c r="C79" s="40"/>
      <c r="D79" s="43"/>
      <c r="E79" s="13"/>
      <c r="F79" s="13"/>
      <c r="G79" s="13"/>
      <c r="H79" s="13"/>
      <c r="I79" s="13"/>
      <c r="J79" s="13"/>
      <c r="K79" s="13"/>
      <c r="L79" s="16"/>
      <c r="M79" s="13"/>
      <c r="N79" s="13"/>
      <c r="O79" s="3"/>
      <c r="P79" s="1"/>
    </row>
    <row r="80" spans="1:16" ht="16.5" x14ac:dyDescent="0.15">
      <c r="A80" s="15"/>
      <c r="B80" s="38" t="s">
        <v>0</v>
      </c>
      <c r="C80" s="38"/>
      <c r="D80" s="47" t="s">
        <v>130</v>
      </c>
      <c r="E80" s="11" t="s">
        <v>10</v>
      </c>
      <c r="F80" s="11" t="s">
        <v>10</v>
      </c>
      <c r="G80" s="11" t="s">
        <v>131</v>
      </c>
      <c r="H80" s="11" t="s">
        <v>129</v>
      </c>
      <c r="I80" s="11">
        <v>1</v>
      </c>
      <c r="J80" s="11">
        <v>2</v>
      </c>
      <c r="K80" s="11"/>
      <c r="L80" s="14">
        <f>SUM(I80:K82)</f>
        <v>3</v>
      </c>
      <c r="M80" s="11" t="s">
        <v>22</v>
      </c>
      <c r="N80" s="11"/>
      <c r="O80" s="2" t="s">
        <v>6</v>
      </c>
      <c r="P80" s="1"/>
    </row>
    <row r="81" spans="1:16" ht="16.5" x14ac:dyDescent="0.15">
      <c r="A81" s="15"/>
      <c r="B81" s="39"/>
      <c r="C81" s="39"/>
      <c r="D81" s="42"/>
      <c r="E81" s="12"/>
      <c r="F81" s="12"/>
      <c r="G81" s="12"/>
      <c r="H81" s="12"/>
      <c r="I81" s="12"/>
      <c r="J81" s="12"/>
      <c r="K81" s="12"/>
      <c r="L81" s="15"/>
      <c r="M81" s="12"/>
      <c r="N81" s="12"/>
      <c r="O81" s="2" t="s">
        <v>48</v>
      </c>
      <c r="P81" s="1"/>
    </row>
    <row r="82" spans="1:16" ht="16.5" x14ac:dyDescent="0.15">
      <c r="A82" s="15"/>
      <c r="B82" s="40"/>
      <c r="C82" s="40"/>
      <c r="D82" s="43"/>
      <c r="E82" s="13"/>
      <c r="F82" s="13"/>
      <c r="G82" s="13"/>
      <c r="H82" s="13"/>
      <c r="I82" s="13"/>
      <c r="J82" s="13"/>
      <c r="K82" s="13"/>
      <c r="L82" s="16"/>
      <c r="M82" s="13"/>
      <c r="N82" s="13"/>
      <c r="O82" s="3"/>
      <c r="P82" s="1"/>
    </row>
    <row r="83" spans="1:16" ht="16.5" x14ac:dyDescent="0.15">
      <c r="A83" s="15"/>
      <c r="B83" s="38" t="s">
        <v>81</v>
      </c>
      <c r="C83" s="38"/>
      <c r="D83" s="47" t="s">
        <v>132</v>
      </c>
      <c r="E83" s="11" t="s">
        <v>52</v>
      </c>
      <c r="F83" s="11" t="s">
        <v>129</v>
      </c>
      <c r="G83" s="11" t="s">
        <v>133</v>
      </c>
      <c r="H83" s="11" t="s">
        <v>131</v>
      </c>
      <c r="I83" s="11">
        <v>2</v>
      </c>
      <c r="J83" s="11">
        <v>3</v>
      </c>
      <c r="K83" s="11"/>
      <c r="L83" s="14">
        <f>SUM(I83:K85)</f>
        <v>5</v>
      </c>
      <c r="M83" s="11" t="s">
        <v>22</v>
      </c>
      <c r="N83" s="11"/>
      <c r="O83" s="2" t="s">
        <v>3</v>
      </c>
      <c r="P83" s="1"/>
    </row>
    <row r="84" spans="1:16" ht="16.5" x14ac:dyDescent="0.15">
      <c r="A84" s="15"/>
      <c r="B84" s="39"/>
      <c r="C84" s="39"/>
      <c r="D84" s="42"/>
      <c r="E84" s="12"/>
      <c r="F84" s="12"/>
      <c r="G84" s="12"/>
      <c r="H84" s="12"/>
      <c r="I84" s="12"/>
      <c r="J84" s="12"/>
      <c r="K84" s="12"/>
      <c r="L84" s="15"/>
      <c r="M84" s="12"/>
      <c r="N84" s="12"/>
      <c r="O84" s="2" t="s">
        <v>83</v>
      </c>
      <c r="P84" s="1"/>
    </row>
    <row r="85" spans="1:16" ht="16.5" x14ac:dyDescent="0.15">
      <c r="A85" s="15"/>
      <c r="B85" s="40"/>
      <c r="C85" s="40"/>
      <c r="D85" s="43"/>
      <c r="E85" s="13"/>
      <c r="F85" s="13"/>
      <c r="G85" s="13"/>
      <c r="H85" s="13"/>
      <c r="I85" s="13"/>
      <c r="J85" s="13"/>
      <c r="K85" s="13"/>
      <c r="L85" s="16"/>
      <c r="M85" s="13"/>
      <c r="N85" s="13"/>
      <c r="O85" s="3"/>
      <c r="P85" s="1"/>
    </row>
    <row r="86" spans="1:16" ht="16.5" x14ac:dyDescent="0.15">
      <c r="A86" s="15"/>
      <c r="B86" s="38" t="s">
        <v>81</v>
      </c>
      <c r="C86" s="38"/>
      <c r="D86" s="47" t="s">
        <v>134</v>
      </c>
      <c r="E86" s="11" t="s">
        <v>52</v>
      </c>
      <c r="F86" s="11" t="s">
        <v>131</v>
      </c>
      <c r="G86" s="11" t="s">
        <v>135</v>
      </c>
      <c r="H86" s="11" t="s">
        <v>135</v>
      </c>
      <c r="I86" s="11">
        <v>2</v>
      </c>
      <c r="J86" s="11">
        <v>2</v>
      </c>
      <c r="K86" s="11"/>
      <c r="L86" s="14">
        <f>SUM(I86:K88)</f>
        <v>4</v>
      </c>
      <c r="M86" s="11" t="s">
        <v>22</v>
      </c>
      <c r="N86" s="11"/>
      <c r="O86" s="2" t="s">
        <v>3</v>
      </c>
      <c r="P86" s="1"/>
    </row>
    <row r="87" spans="1:16" ht="16.5" x14ac:dyDescent="0.15">
      <c r="A87" s="15"/>
      <c r="B87" s="39"/>
      <c r="C87" s="39"/>
      <c r="D87" s="42"/>
      <c r="E87" s="12"/>
      <c r="F87" s="12"/>
      <c r="G87" s="12"/>
      <c r="H87" s="12"/>
      <c r="I87" s="12"/>
      <c r="J87" s="12"/>
      <c r="K87" s="12"/>
      <c r="L87" s="15"/>
      <c r="M87" s="12"/>
      <c r="N87" s="12"/>
      <c r="O87" s="2" t="s">
        <v>83</v>
      </c>
      <c r="P87" s="1"/>
    </row>
    <row r="88" spans="1:16" ht="16.5" x14ac:dyDescent="0.15">
      <c r="A88" s="15"/>
      <c r="B88" s="40"/>
      <c r="C88" s="40"/>
      <c r="D88" s="43"/>
      <c r="E88" s="13"/>
      <c r="F88" s="13"/>
      <c r="G88" s="13"/>
      <c r="H88" s="13"/>
      <c r="I88" s="13"/>
      <c r="J88" s="13"/>
      <c r="K88" s="13"/>
      <c r="L88" s="16"/>
      <c r="M88" s="13"/>
      <c r="N88" s="13"/>
      <c r="O88" s="3"/>
      <c r="P88" s="1"/>
    </row>
    <row r="89" spans="1:16" ht="16.5" x14ac:dyDescent="0.15">
      <c r="A89" s="15"/>
      <c r="B89" s="38" t="s">
        <v>32</v>
      </c>
      <c r="C89" s="38"/>
      <c r="D89" s="47" t="s">
        <v>136</v>
      </c>
      <c r="E89" s="11" t="s">
        <v>95</v>
      </c>
      <c r="F89" s="11" t="s">
        <v>95</v>
      </c>
      <c r="G89" s="11" t="s">
        <v>137</v>
      </c>
      <c r="H89" s="11" t="s">
        <v>137</v>
      </c>
      <c r="I89" s="11">
        <v>1</v>
      </c>
      <c r="J89" s="11">
        <v>2</v>
      </c>
      <c r="K89" s="11"/>
      <c r="L89" s="14">
        <f>SUM(I89:K91)</f>
        <v>3</v>
      </c>
      <c r="M89" s="11" t="s">
        <v>22</v>
      </c>
      <c r="N89" s="11"/>
      <c r="O89" s="2" t="s">
        <v>3</v>
      </c>
      <c r="P89" s="1"/>
    </row>
    <row r="90" spans="1:16" ht="16.5" x14ac:dyDescent="0.15">
      <c r="A90" s="15"/>
      <c r="B90" s="39"/>
      <c r="C90" s="39"/>
      <c r="D90" s="42"/>
      <c r="E90" s="12"/>
      <c r="F90" s="12"/>
      <c r="G90" s="12"/>
      <c r="H90" s="12"/>
      <c r="I90" s="12"/>
      <c r="J90" s="12"/>
      <c r="K90" s="12"/>
      <c r="L90" s="15"/>
      <c r="M90" s="12"/>
      <c r="N90" s="12"/>
      <c r="O90" s="2" t="s">
        <v>37</v>
      </c>
      <c r="P90" s="1"/>
    </row>
    <row r="91" spans="1:16" ht="16.5" x14ac:dyDescent="0.15">
      <c r="A91" s="15"/>
      <c r="B91" s="40"/>
      <c r="C91" s="40"/>
      <c r="D91" s="43"/>
      <c r="E91" s="13"/>
      <c r="F91" s="13"/>
      <c r="G91" s="13"/>
      <c r="H91" s="13"/>
      <c r="I91" s="13"/>
      <c r="J91" s="13"/>
      <c r="K91" s="13"/>
      <c r="L91" s="16"/>
      <c r="M91" s="13"/>
      <c r="N91" s="13"/>
      <c r="O91" s="3"/>
      <c r="P91" s="1"/>
    </row>
    <row r="92" spans="1:16" ht="16.5" x14ac:dyDescent="0.15">
      <c r="A92" s="15"/>
      <c r="B92" s="38" t="s">
        <v>0</v>
      </c>
      <c r="C92" s="38"/>
      <c r="D92" s="47" t="s">
        <v>138</v>
      </c>
      <c r="E92" s="11" t="s">
        <v>139</v>
      </c>
      <c r="F92" s="11" t="s">
        <v>139</v>
      </c>
      <c r="G92" s="11" t="s">
        <v>137</v>
      </c>
      <c r="H92" s="11" t="s">
        <v>140</v>
      </c>
      <c r="I92" s="11">
        <v>1</v>
      </c>
      <c r="J92" s="11">
        <v>2</v>
      </c>
      <c r="K92" s="11"/>
      <c r="L92" s="14">
        <f>SUM(I92:K94)</f>
        <v>3</v>
      </c>
      <c r="M92" s="11" t="s">
        <v>22</v>
      </c>
      <c r="N92" s="11"/>
      <c r="O92" s="2" t="s">
        <v>6</v>
      </c>
      <c r="P92" s="1"/>
    </row>
    <row r="93" spans="1:16" ht="16.5" x14ac:dyDescent="0.15">
      <c r="A93" s="15"/>
      <c r="B93" s="39"/>
      <c r="C93" s="39"/>
      <c r="D93" s="42"/>
      <c r="E93" s="12"/>
      <c r="F93" s="12"/>
      <c r="G93" s="12"/>
      <c r="H93" s="12"/>
      <c r="I93" s="12"/>
      <c r="J93" s="12"/>
      <c r="K93" s="12"/>
      <c r="L93" s="15"/>
      <c r="M93" s="12"/>
      <c r="N93" s="12"/>
      <c r="O93" s="2" t="s">
        <v>48</v>
      </c>
      <c r="P93" s="1"/>
    </row>
    <row r="94" spans="1:16" ht="16.5" x14ac:dyDescent="0.15">
      <c r="A94" s="15"/>
      <c r="B94" s="40"/>
      <c r="C94" s="40"/>
      <c r="D94" s="43"/>
      <c r="E94" s="13"/>
      <c r="F94" s="13"/>
      <c r="G94" s="13"/>
      <c r="H94" s="13"/>
      <c r="I94" s="13"/>
      <c r="J94" s="13"/>
      <c r="K94" s="13"/>
      <c r="L94" s="16"/>
      <c r="M94" s="13"/>
      <c r="N94" s="13"/>
      <c r="O94" s="3"/>
      <c r="P94" s="1"/>
    </row>
    <row r="95" spans="1:16" ht="16.5" x14ac:dyDescent="0.15">
      <c r="A95" s="15"/>
      <c r="B95" s="38" t="s">
        <v>0</v>
      </c>
      <c r="C95" s="38"/>
      <c r="D95" s="44" t="s">
        <v>141</v>
      </c>
      <c r="E95" s="11" t="s">
        <v>137</v>
      </c>
      <c r="F95" s="11" t="s">
        <v>137</v>
      </c>
      <c r="G95" s="11" t="s">
        <v>100</v>
      </c>
      <c r="H95" s="11" t="s">
        <v>142</v>
      </c>
      <c r="I95" s="11">
        <v>1</v>
      </c>
      <c r="J95" s="11">
        <v>5</v>
      </c>
      <c r="K95" s="11"/>
      <c r="L95" s="14">
        <f>SUM(I95:K97)</f>
        <v>6</v>
      </c>
      <c r="M95" s="11" t="s">
        <v>22</v>
      </c>
      <c r="N95" s="11"/>
      <c r="O95" s="2" t="s">
        <v>6</v>
      </c>
      <c r="P95" s="1"/>
    </row>
    <row r="96" spans="1:16" ht="16.5" x14ac:dyDescent="0.15">
      <c r="A96" s="15"/>
      <c r="B96" s="39"/>
      <c r="C96" s="39"/>
      <c r="D96" s="45"/>
      <c r="E96" s="12"/>
      <c r="F96" s="12"/>
      <c r="G96" s="12"/>
      <c r="H96" s="12"/>
      <c r="I96" s="12"/>
      <c r="J96" s="12"/>
      <c r="K96" s="12"/>
      <c r="L96" s="15"/>
      <c r="M96" s="12"/>
      <c r="N96" s="12"/>
      <c r="O96" s="2" t="s">
        <v>48</v>
      </c>
      <c r="P96" s="1"/>
    </row>
    <row r="97" spans="1:16" ht="16.5" x14ac:dyDescent="0.15">
      <c r="A97" s="15"/>
      <c r="B97" s="40"/>
      <c r="C97" s="40"/>
      <c r="D97" s="46"/>
      <c r="E97" s="13"/>
      <c r="F97" s="13"/>
      <c r="G97" s="13"/>
      <c r="H97" s="13"/>
      <c r="I97" s="13"/>
      <c r="J97" s="13"/>
      <c r="K97" s="13"/>
      <c r="L97" s="16"/>
      <c r="M97" s="13"/>
      <c r="N97" s="13"/>
      <c r="O97" s="3"/>
      <c r="P97" s="1"/>
    </row>
    <row r="98" spans="1:16" ht="16.5" x14ac:dyDescent="0.15">
      <c r="A98" s="15"/>
      <c r="B98" s="38" t="s">
        <v>143</v>
      </c>
      <c r="C98" s="38"/>
      <c r="D98" s="44" t="s">
        <v>144</v>
      </c>
      <c r="E98" s="11" t="s">
        <v>17</v>
      </c>
      <c r="F98" s="11" t="s">
        <v>99</v>
      </c>
      <c r="G98" s="11" t="s">
        <v>96</v>
      </c>
      <c r="H98" s="11" t="s">
        <v>100</v>
      </c>
      <c r="I98" s="11">
        <v>3</v>
      </c>
      <c r="J98" s="11">
        <v>8</v>
      </c>
      <c r="K98" s="11"/>
      <c r="L98" s="14">
        <f>SUM(I98:K100)</f>
        <v>11</v>
      </c>
      <c r="M98" s="11" t="s">
        <v>22</v>
      </c>
      <c r="N98" s="11"/>
      <c r="O98" s="2" t="s">
        <v>3</v>
      </c>
      <c r="P98" s="1"/>
    </row>
    <row r="99" spans="1:16" ht="16.5" x14ac:dyDescent="0.15">
      <c r="A99" s="15"/>
      <c r="B99" s="39"/>
      <c r="C99" s="39"/>
      <c r="D99" s="45"/>
      <c r="E99" s="12"/>
      <c r="F99" s="12"/>
      <c r="G99" s="12"/>
      <c r="H99" s="12"/>
      <c r="I99" s="12"/>
      <c r="J99" s="12"/>
      <c r="K99" s="12"/>
      <c r="L99" s="15"/>
      <c r="M99" s="12"/>
      <c r="N99" s="12"/>
      <c r="O99" s="2" t="s">
        <v>83</v>
      </c>
      <c r="P99" s="1"/>
    </row>
    <row r="100" spans="1:16" ht="16.5" x14ac:dyDescent="0.15">
      <c r="A100" s="15"/>
      <c r="B100" s="40"/>
      <c r="C100" s="40"/>
      <c r="D100" s="46"/>
      <c r="E100" s="13"/>
      <c r="F100" s="13"/>
      <c r="G100" s="13"/>
      <c r="H100" s="13"/>
      <c r="I100" s="13"/>
      <c r="J100" s="13"/>
      <c r="K100" s="13"/>
      <c r="L100" s="16"/>
      <c r="M100" s="13"/>
      <c r="N100" s="13"/>
      <c r="O100" s="3"/>
      <c r="P100" s="1"/>
    </row>
    <row r="101" spans="1:16" ht="16.5" x14ac:dyDescent="0.15">
      <c r="A101" s="15"/>
      <c r="B101" s="38" t="s">
        <v>0</v>
      </c>
      <c r="C101" s="38"/>
      <c r="D101" s="44" t="s">
        <v>145</v>
      </c>
      <c r="E101" s="11" t="s">
        <v>146</v>
      </c>
      <c r="F101" s="11" t="s">
        <v>146</v>
      </c>
      <c r="G101" s="11" t="s">
        <v>147</v>
      </c>
      <c r="H101" s="11" t="s">
        <v>148</v>
      </c>
      <c r="I101" s="11">
        <v>1</v>
      </c>
      <c r="J101" s="11">
        <v>2</v>
      </c>
      <c r="K101" s="11"/>
      <c r="L101" s="14">
        <f>SUM(I101:K103)</f>
        <v>3</v>
      </c>
      <c r="M101" s="11" t="s">
        <v>149</v>
      </c>
      <c r="N101" s="11"/>
      <c r="O101" s="2" t="s">
        <v>6</v>
      </c>
      <c r="P101" s="1"/>
    </row>
    <row r="102" spans="1:16" ht="16.5" x14ac:dyDescent="0.15">
      <c r="A102" s="15"/>
      <c r="B102" s="39"/>
      <c r="C102" s="39"/>
      <c r="D102" s="45"/>
      <c r="E102" s="12"/>
      <c r="F102" s="12"/>
      <c r="G102" s="12"/>
      <c r="H102" s="12"/>
      <c r="I102" s="12"/>
      <c r="J102" s="12"/>
      <c r="K102" s="12"/>
      <c r="L102" s="15"/>
      <c r="M102" s="12"/>
      <c r="N102" s="12"/>
      <c r="O102" s="2" t="s">
        <v>48</v>
      </c>
      <c r="P102" s="1"/>
    </row>
    <row r="103" spans="1:16" ht="16.5" x14ac:dyDescent="0.15">
      <c r="A103" s="15"/>
      <c r="B103" s="40"/>
      <c r="C103" s="40"/>
      <c r="D103" s="46"/>
      <c r="E103" s="13"/>
      <c r="F103" s="13"/>
      <c r="G103" s="13"/>
      <c r="H103" s="13"/>
      <c r="I103" s="13"/>
      <c r="J103" s="13"/>
      <c r="K103" s="13"/>
      <c r="L103" s="16"/>
      <c r="M103" s="13"/>
      <c r="N103" s="13"/>
      <c r="O103" s="3"/>
      <c r="P103" s="1"/>
    </row>
    <row r="104" spans="1:16" ht="16.5" x14ac:dyDescent="0.15">
      <c r="A104" s="15"/>
      <c r="B104" s="38" t="s">
        <v>150</v>
      </c>
      <c r="C104" s="38"/>
      <c r="D104" s="44" t="s">
        <v>151</v>
      </c>
      <c r="E104" s="11" t="s">
        <v>142</v>
      </c>
      <c r="F104" s="11" t="s">
        <v>147</v>
      </c>
      <c r="G104" s="11" t="s">
        <v>152</v>
      </c>
      <c r="H104" s="11" t="s">
        <v>152</v>
      </c>
      <c r="I104" s="11">
        <v>4</v>
      </c>
      <c r="J104" s="11">
        <v>15</v>
      </c>
      <c r="K104" s="11"/>
      <c r="L104" s="14">
        <f>SUM(I104:K106)</f>
        <v>19</v>
      </c>
      <c r="M104" s="11" t="s">
        <v>22</v>
      </c>
      <c r="N104" s="17"/>
      <c r="O104" s="2" t="s">
        <v>3</v>
      </c>
      <c r="P104" s="1"/>
    </row>
    <row r="105" spans="1:16" ht="16.5" x14ac:dyDescent="0.15">
      <c r="A105" s="15"/>
      <c r="B105" s="39"/>
      <c r="C105" s="39"/>
      <c r="D105" s="45"/>
      <c r="E105" s="12"/>
      <c r="F105" s="12"/>
      <c r="G105" s="12"/>
      <c r="H105" s="12"/>
      <c r="I105" s="12"/>
      <c r="J105" s="12"/>
      <c r="K105" s="12"/>
      <c r="L105" s="15"/>
      <c r="M105" s="12"/>
      <c r="N105" s="18"/>
      <c r="O105" s="2" t="s">
        <v>83</v>
      </c>
      <c r="P105" s="1"/>
    </row>
    <row r="106" spans="1:16" ht="16.5" x14ac:dyDescent="0.15">
      <c r="A106" s="15"/>
      <c r="B106" s="40"/>
      <c r="C106" s="40"/>
      <c r="D106" s="46"/>
      <c r="E106" s="13"/>
      <c r="F106" s="13"/>
      <c r="G106" s="13"/>
      <c r="H106" s="13"/>
      <c r="I106" s="13"/>
      <c r="J106" s="13"/>
      <c r="K106" s="13"/>
      <c r="L106" s="16"/>
      <c r="M106" s="13"/>
      <c r="N106" s="19"/>
      <c r="O106" s="3"/>
      <c r="P106" s="1"/>
    </row>
    <row r="107" spans="1:16" ht="16.5" x14ac:dyDescent="0.15">
      <c r="A107" s="15"/>
      <c r="B107" s="23" t="s">
        <v>0</v>
      </c>
      <c r="C107" s="23"/>
      <c r="D107" s="26" t="s">
        <v>153</v>
      </c>
      <c r="E107" s="11" t="s">
        <v>154</v>
      </c>
      <c r="F107" s="11" t="s">
        <v>147</v>
      </c>
      <c r="G107" s="11" t="s">
        <v>148</v>
      </c>
      <c r="H107" s="11" t="s">
        <v>148</v>
      </c>
      <c r="I107" s="11">
        <v>1</v>
      </c>
      <c r="J107" s="11">
        <v>1</v>
      </c>
      <c r="K107" s="11"/>
      <c r="L107" s="14">
        <f>SUM(I107:K109)</f>
        <v>2</v>
      </c>
      <c r="M107" s="11" t="s">
        <v>22</v>
      </c>
      <c r="N107" s="17"/>
      <c r="O107" s="2" t="s">
        <v>6</v>
      </c>
      <c r="P107" s="1"/>
    </row>
    <row r="108" spans="1:16" ht="16.5" x14ac:dyDescent="0.15">
      <c r="A108" s="15"/>
      <c r="B108" s="24"/>
      <c r="C108" s="24"/>
      <c r="D108" s="27"/>
      <c r="E108" s="12"/>
      <c r="F108" s="12"/>
      <c r="G108" s="12"/>
      <c r="H108" s="12"/>
      <c r="I108" s="12"/>
      <c r="J108" s="12"/>
      <c r="K108" s="12"/>
      <c r="L108" s="15"/>
      <c r="M108" s="12"/>
      <c r="N108" s="18"/>
      <c r="O108" s="2" t="s">
        <v>29</v>
      </c>
      <c r="P108" s="1"/>
    </row>
    <row r="109" spans="1:16" ht="16.5" x14ac:dyDescent="0.15">
      <c r="A109" s="15"/>
      <c r="B109" s="25"/>
      <c r="C109" s="25"/>
      <c r="D109" s="28"/>
      <c r="E109" s="13"/>
      <c r="F109" s="13"/>
      <c r="G109" s="13"/>
      <c r="H109" s="13"/>
      <c r="I109" s="13"/>
      <c r="J109" s="13"/>
      <c r="K109" s="13"/>
      <c r="L109" s="16"/>
      <c r="M109" s="13"/>
      <c r="N109" s="19"/>
      <c r="O109" s="3"/>
      <c r="P109" s="1"/>
    </row>
    <row r="110" spans="1:16" ht="16.5" x14ac:dyDescent="0.15">
      <c r="A110" s="15"/>
      <c r="B110" s="23" t="s">
        <v>81</v>
      </c>
      <c r="C110" s="23"/>
      <c r="D110" s="29" t="s">
        <v>155</v>
      </c>
      <c r="E110" s="11" t="s">
        <v>156</v>
      </c>
      <c r="F110" s="11" t="s">
        <v>156</v>
      </c>
      <c r="G110" s="11" t="s">
        <v>156</v>
      </c>
      <c r="H110" s="11"/>
      <c r="I110" s="11">
        <v>1</v>
      </c>
      <c r="J110" s="11">
        <v>1</v>
      </c>
      <c r="K110" s="11"/>
      <c r="L110" s="14">
        <f>SUM(I110:K112)</f>
        <v>2</v>
      </c>
      <c r="M110" s="11" t="s">
        <v>22</v>
      </c>
      <c r="N110" s="17"/>
      <c r="O110" s="2" t="s">
        <v>3</v>
      </c>
      <c r="P110" s="1"/>
    </row>
    <row r="111" spans="1:16" ht="16.5" x14ac:dyDescent="0.15">
      <c r="A111" s="15"/>
      <c r="B111" s="24"/>
      <c r="C111" s="24"/>
      <c r="D111" s="30"/>
      <c r="E111" s="12"/>
      <c r="F111" s="12"/>
      <c r="G111" s="12"/>
      <c r="H111" s="12"/>
      <c r="I111" s="12"/>
      <c r="J111" s="12"/>
      <c r="K111" s="12"/>
      <c r="L111" s="15"/>
      <c r="M111" s="12"/>
      <c r="N111" s="18"/>
      <c r="O111" s="2" t="s">
        <v>83</v>
      </c>
      <c r="P111" s="1"/>
    </row>
    <row r="112" spans="1:16" ht="16.5" x14ac:dyDescent="0.15">
      <c r="A112" s="15"/>
      <c r="B112" s="25"/>
      <c r="C112" s="25"/>
      <c r="D112" s="31"/>
      <c r="E112" s="13"/>
      <c r="F112" s="13"/>
      <c r="G112" s="13"/>
      <c r="H112" s="13"/>
      <c r="I112" s="13"/>
      <c r="J112" s="13"/>
      <c r="K112" s="13"/>
      <c r="L112" s="16"/>
      <c r="M112" s="13"/>
      <c r="N112" s="19"/>
      <c r="O112" s="3"/>
      <c r="P112" s="1"/>
    </row>
    <row r="113" spans="1:16" ht="16.5" x14ac:dyDescent="0.15">
      <c r="A113" s="15"/>
      <c r="B113" s="23" t="s">
        <v>0</v>
      </c>
      <c r="C113" s="23"/>
      <c r="D113" s="26" t="s">
        <v>157</v>
      </c>
      <c r="E113" s="11" t="s">
        <v>54</v>
      </c>
      <c r="F113" s="11" t="s">
        <v>158</v>
      </c>
      <c r="G113" s="11" t="s">
        <v>159</v>
      </c>
      <c r="H113" s="11" t="s">
        <v>159</v>
      </c>
      <c r="I113" s="11">
        <v>1</v>
      </c>
      <c r="J113" s="11">
        <v>1</v>
      </c>
      <c r="K113" s="11"/>
      <c r="L113" s="14">
        <f>SUM(I113:K115)</f>
        <v>2</v>
      </c>
      <c r="M113" s="11" t="s">
        <v>22</v>
      </c>
      <c r="N113" s="17"/>
      <c r="O113" s="2" t="s">
        <v>6</v>
      </c>
      <c r="P113" s="1"/>
    </row>
    <row r="114" spans="1:16" ht="16.5" x14ac:dyDescent="0.15">
      <c r="A114" s="15"/>
      <c r="B114" s="24"/>
      <c r="C114" s="24"/>
      <c r="D114" s="27"/>
      <c r="E114" s="12"/>
      <c r="F114" s="12"/>
      <c r="G114" s="12"/>
      <c r="H114" s="12"/>
      <c r="I114" s="12"/>
      <c r="J114" s="12"/>
      <c r="K114" s="12"/>
      <c r="L114" s="15"/>
      <c r="M114" s="12"/>
      <c r="N114" s="18"/>
      <c r="O114" s="2" t="s">
        <v>48</v>
      </c>
      <c r="P114" s="1"/>
    </row>
    <row r="115" spans="1:16" ht="16.5" x14ac:dyDescent="0.15">
      <c r="A115" s="15"/>
      <c r="B115" s="25"/>
      <c r="C115" s="25"/>
      <c r="D115" s="28"/>
      <c r="E115" s="13"/>
      <c r="F115" s="13"/>
      <c r="G115" s="13"/>
      <c r="H115" s="13"/>
      <c r="I115" s="13"/>
      <c r="J115" s="13"/>
      <c r="K115" s="13"/>
      <c r="L115" s="16"/>
      <c r="M115" s="13"/>
      <c r="N115" s="19"/>
      <c r="O115" s="3"/>
      <c r="P115" s="1"/>
    </row>
    <row r="116" spans="1:16" ht="16.5" x14ac:dyDescent="0.15">
      <c r="A116" s="15"/>
      <c r="B116" s="23" t="s">
        <v>0</v>
      </c>
      <c r="C116" s="23"/>
      <c r="D116" s="26" t="s">
        <v>160</v>
      </c>
      <c r="E116" s="11" t="s">
        <v>161</v>
      </c>
      <c r="F116" s="11" t="s">
        <v>162</v>
      </c>
      <c r="G116" s="11" t="s">
        <v>36</v>
      </c>
      <c r="H116" s="11" t="s">
        <v>104</v>
      </c>
      <c r="I116" s="11">
        <v>1</v>
      </c>
      <c r="J116" s="11">
        <v>2</v>
      </c>
      <c r="K116" s="11"/>
      <c r="L116" s="14">
        <f>SUM(I116:K118)</f>
        <v>3</v>
      </c>
      <c r="M116" s="11" t="s">
        <v>22</v>
      </c>
      <c r="N116" s="17"/>
      <c r="O116" s="2" t="s">
        <v>6</v>
      </c>
      <c r="P116" s="1"/>
    </row>
    <row r="117" spans="1:16" ht="16.5" x14ac:dyDescent="0.15">
      <c r="A117" s="15"/>
      <c r="B117" s="24"/>
      <c r="C117" s="24"/>
      <c r="D117" s="27"/>
      <c r="E117" s="12"/>
      <c r="F117" s="12"/>
      <c r="G117" s="12"/>
      <c r="H117" s="12"/>
      <c r="I117" s="12"/>
      <c r="J117" s="12"/>
      <c r="K117" s="12"/>
      <c r="L117" s="15"/>
      <c r="M117" s="12"/>
      <c r="N117" s="18"/>
      <c r="O117" s="2" t="s">
        <v>48</v>
      </c>
      <c r="P117" s="1"/>
    </row>
    <row r="118" spans="1:16" ht="16.5" x14ac:dyDescent="0.15">
      <c r="A118" s="15"/>
      <c r="B118" s="25"/>
      <c r="C118" s="25"/>
      <c r="D118" s="28"/>
      <c r="E118" s="13"/>
      <c r="F118" s="13"/>
      <c r="G118" s="13"/>
      <c r="H118" s="13"/>
      <c r="I118" s="13"/>
      <c r="J118" s="13"/>
      <c r="K118" s="13"/>
      <c r="L118" s="16"/>
      <c r="M118" s="13"/>
      <c r="N118" s="19"/>
      <c r="O118" s="3"/>
      <c r="P118" s="1"/>
    </row>
    <row r="119" spans="1:16" ht="16.5" x14ac:dyDescent="0.15">
      <c r="A119" s="15"/>
      <c r="B119" s="23" t="s">
        <v>81</v>
      </c>
      <c r="C119" s="23"/>
      <c r="D119" s="23" t="s">
        <v>163</v>
      </c>
      <c r="E119" s="11" t="s">
        <v>164</v>
      </c>
      <c r="F119" s="11" t="s">
        <v>36</v>
      </c>
      <c r="G119" s="11" t="s">
        <v>104</v>
      </c>
      <c r="H119" s="11" t="s">
        <v>104</v>
      </c>
      <c r="I119" s="11">
        <v>1</v>
      </c>
      <c r="J119" s="11">
        <v>1</v>
      </c>
      <c r="K119" s="11"/>
      <c r="L119" s="14">
        <f>SUM(I119:K121)</f>
        <v>2</v>
      </c>
      <c r="M119" s="11" t="s">
        <v>22</v>
      </c>
      <c r="N119" s="17"/>
      <c r="O119" s="2" t="s">
        <v>3</v>
      </c>
      <c r="P119" s="1"/>
    </row>
    <row r="120" spans="1:16" ht="16.5" x14ac:dyDescent="0.15">
      <c r="A120" s="15"/>
      <c r="B120" s="24"/>
      <c r="C120" s="24"/>
      <c r="D120" s="24"/>
      <c r="E120" s="12"/>
      <c r="F120" s="12"/>
      <c r="G120" s="12"/>
      <c r="H120" s="12"/>
      <c r="I120" s="12"/>
      <c r="J120" s="12"/>
      <c r="K120" s="12"/>
      <c r="L120" s="15"/>
      <c r="M120" s="12"/>
      <c r="N120" s="18"/>
      <c r="O120" s="2" t="s">
        <v>83</v>
      </c>
      <c r="P120" s="1"/>
    </row>
    <row r="121" spans="1:16" ht="16.5" x14ac:dyDescent="0.15">
      <c r="A121" s="15"/>
      <c r="B121" s="25"/>
      <c r="C121" s="25"/>
      <c r="D121" s="25"/>
      <c r="E121" s="13"/>
      <c r="F121" s="13"/>
      <c r="G121" s="13"/>
      <c r="H121" s="13"/>
      <c r="I121" s="13"/>
      <c r="J121" s="13"/>
      <c r="K121" s="13"/>
      <c r="L121" s="16"/>
      <c r="M121" s="13"/>
      <c r="N121" s="19"/>
      <c r="O121" s="3"/>
      <c r="P121" s="1"/>
    </row>
    <row r="122" spans="1:16" ht="16.5" x14ac:dyDescent="0.15">
      <c r="A122" s="15"/>
      <c r="B122" s="23" t="s">
        <v>81</v>
      </c>
      <c r="C122" s="23"/>
      <c r="D122" s="23" t="s">
        <v>165</v>
      </c>
      <c r="E122" s="11" t="s">
        <v>60</v>
      </c>
      <c r="F122" s="11" t="s">
        <v>60</v>
      </c>
      <c r="G122" s="11" t="s">
        <v>166</v>
      </c>
      <c r="H122" s="11" t="s">
        <v>167</v>
      </c>
      <c r="I122" s="11">
        <v>1</v>
      </c>
      <c r="J122" s="11">
        <v>1</v>
      </c>
      <c r="K122" s="11"/>
      <c r="L122" s="14">
        <f>SUM(I122:K124)</f>
        <v>2</v>
      </c>
      <c r="M122" s="11" t="s">
        <v>22</v>
      </c>
      <c r="N122" s="17"/>
      <c r="O122" s="2" t="s">
        <v>3</v>
      </c>
      <c r="P122" s="1"/>
    </row>
    <row r="123" spans="1:16" ht="16.5" x14ac:dyDescent="0.15">
      <c r="A123" s="15"/>
      <c r="B123" s="24"/>
      <c r="C123" s="24"/>
      <c r="D123" s="24"/>
      <c r="E123" s="12"/>
      <c r="F123" s="12"/>
      <c r="G123" s="12"/>
      <c r="H123" s="12"/>
      <c r="I123" s="12"/>
      <c r="J123" s="12"/>
      <c r="K123" s="12"/>
      <c r="L123" s="15"/>
      <c r="M123" s="12"/>
      <c r="N123" s="18"/>
      <c r="O123" s="2" t="s">
        <v>83</v>
      </c>
      <c r="P123" s="1"/>
    </row>
    <row r="124" spans="1:16" ht="16.5" x14ac:dyDescent="0.15">
      <c r="A124" s="15"/>
      <c r="B124" s="25"/>
      <c r="C124" s="25"/>
      <c r="D124" s="25"/>
      <c r="E124" s="13"/>
      <c r="F124" s="13"/>
      <c r="G124" s="13"/>
      <c r="H124" s="13"/>
      <c r="I124" s="13"/>
      <c r="J124" s="13"/>
      <c r="K124" s="13"/>
      <c r="L124" s="16"/>
      <c r="M124" s="13"/>
      <c r="N124" s="19"/>
      <c r="O124" s="3"/>
      <c r="P124" s="1"/>
    </row>
    <row r="125" spans="1:16" ht="16.5" x14ac:dyDescent="0.15">
      <c r="A125" s="15"/>
      <c r="B125" s="23" t="s">
        <v>81</v>
      </c>
      <c r="C125" s="23"/>
      <c r="D125" s="23" t="s">
        <v>168</v>
      </c>
      <c r="E125" s="11" t="s">
        <v>26</v>
      </c>
      <c r="F125" s="11" t="s">
        <v>169</v>
      </c>
      <c r="G125" s="11" t="s">
        <v>170</v>
      </c>
      <c r="H125" s="11" t="s">
        <v>171</v>
      </c>
      <c r="I125" s="11">
        <v>1</v>
      </c>
      <c r="J125" s="11">
        <v>2</v>
      </c>
      <c r="K125" s="11"/>
      <c r="L125" s="14">
        <f>SUM(I125:K127)</f>
        <v>3</v>
      </c>
      <c r="M125" s="11" t="s">
        <v>22</v>
      </c>
      <c r="N125" s="17"/>
      <c r="O125" s="2" t="s">
        <v>3</v>
      </c>
      <c r="P125" s="1"/>
    </row>
    <row r="126" spans="1:16" ht="16.5" x14ac:dyDescent="0.15">
      <c r="A126" s="15"/>
      <c r="B126" s="24"/>
      <c r="C126" s="24"/>
      <c r="D126" s="24"/>
      <c r="E126" s="12"/>
      <c r="F126" s="12"/>
      <c r="G126" s="12"/>
      <c r="H126" s="12"/>
      <c r="I126" s="12"/>
      <c r="J126" s="12"/>
      <c r="K126" s="12"/>
      <c r="L126" s="15"/>
      <c r="M126" s="12"/>
      <c r="N126" s="18"/>
      <c r="O126" s="2" t="s">
        <v>83</v>
      </c>
      <c r="P126" s="1"/>
    </row>
    <row r="127" spans="1:16" ht="16.5" x14ac:dyDescent="0.15">
      <c r="A127" s="15"/>
      <c r="B127" s="25"/>
      <c r="C127" s="25"/>
      <c r="D127" s="25"/>
      <c r="E127" s="13"/>
      <c r="F127" s="13"/>
      <c r="G127" s="13"/>
      <c r="H127" s="13"/>
      <c r="I127" s="13"/>
      <c r="J127" s="13"/>
      <c r="K127" s="13"/>
      <c r="L127" s="16"/>
      <c r="M127" s="13"/>
      <c r="N127" s="19"/>
      <c r="O127" s="3"/>
      <c r="P127" s="1"/>
    </row>
    <row r="128" spans="1:16" ht="16.5" x14ac:dyDescent="0.15">
      <c r="A128" s="15"/>
      <c r="B128" s="38" t="s">
        <v>143</v>
      </c>
      <c r="C128" s="23"/>
      <c r="D128" s="29" t="s">
        <v>172</v>
      </c>
      <c r="E128" s="11" t="s">
        <v>173</v>
      </c>
      <c r="F128" s="11" t="s">
        <v>174</v>
      </c>
      <c r="G128" s="11" t="s">
        <v>175</v>
      </c>
      <c r="H128" s="11" t="s">
        <v>175</v>
      </c>
      <c r="I128" s="11">
        <v>2</v>
      </c>
      <c r="J128" s="11">
        <v>1</v>
      </c>
      <c r="K128" s="11"/>
      <c r="L128" s="14">
        <f>SUM(I128:K130)</f>
        <v>3</v>
      </c>
      <c r="M128" s="11" t="s">
        <v>22</v>
      </c>
      <c r="N128" s="17"/>
      <c r="O128" s="2" t="s">
        <v>3</v>
      </c>
      <c r="P128" s="1"/>
    </row>
    <row r="129" spans="1:16" ht="16.5" x14ac:dyDescent="0.15">
      <c r="A129" s="15"/>
      <c r="B129" s="39"/>
      <c r="C129" s="24"/>
      <c r="D129" s="30"/>
      <c r="E129" s="12"/>
      <c r="F129" s="12"/>
      <c r="G129" s="12"/>
      <c r="H129" s="12"/>
      <c r="I129" s="12"/>
      <c r="J129" s="12"/>
      <c r="K129" s="12"/>
      <c r="L129" s="15"/>
      <c r="M129" s="12"/>
      <c r="N129" s="18"/>
      <c r="O129" s="2" t="s">
        <v>83</v>
      </c>
      <c r="P129" s="1"/>
    </row>
    <row r="130" spans="1:16" ht="16.5" x14ac:dyDescent="0.15">
      <c r="A130" s="15"/>
      <c r="B130" s="40"/>
      <c r="C130" s="25"/>
      <c r="D130" s="31"/>
      <c r="E130" s="13"/>
      <c r="F130" s="13"/>
      <c r="G130" s="13"/>
      <c r="H130" s="13"/>
      <c r="I130" s="13"/>
      <c r="J130" s="13"/>
      <c r="K130" s="13"/>
      <c r="L130" s="16"/>
      <c r="M130" s="13"/>
      <c r="N130" s="19"/>
      <c r="O130" s="3"/>
      <c r="P130" s="1"/>
    </row>
    <row r="131" spans="1:16" ht="16.5" x14ac:dyDescent="0.15">
      <c r="A131" s="15"/>
      <c r="B131" s="38" t="s">
        <v>143</v>
      </c>
      <c r="C131" s="23"/>
      <c r="D131" s="29" t="s">
        <v>176</v>
      </c>
      <c r="E131" s="11" t="s">
        <v>175</v>
      </c>
      <c r="F131" s="11" t="s">
        <v>108</v>
      </c>
      <c r="G131" s="11" t="s">
        <v>177</v>
      </c>
      <c r="H131" s="11" t="s">
        <v>177</v>
      </c>
      <c r="I131" s="11">
        <v>1</v>
      </c>
      <c r="J131" s="11">
        <v>3</v>
      </c>
      <c r="K131" s="11"/>
      <c r="L131" s="14">
        <f>SUM(I131:K133)</f>
        <v>4</v>
      </c>
      <c r="M131" s="11" t="s">
        <v>22</v>
      </c>
      <c r="N131" s="17"/>
      <c r="O131" s="2" t="s">
        <v>3</v>
      </c>
      <c r="P131" s="1"/>
    </row>
    <row r="132" spans="1:16" ht="16.5" x14ac:dyDescent="0.15">
      <c r="A132" s="15"/>
      <c r="B132" s="39"/>
      <c r="C132" s="24"/>
      <c r="D132" s="30"/>
      <c r="E132" s="12"/>
      <c r="F132" s="12"/>
      <c r="G132" s="12"/>
      <c r="H132" s="12"/>
      <c r="I132" s="12"/>
      <c r="J132" s="12"/>
      <c r="K132" s="12"/>
      <c r="L132" s="15"/>
      <c r="M132" s="12"/>
      <c r="N132" s="18"/>
      <c r="O132" s="2" t="s">
        <v>83</v>
      </c>
      <c r="P132" s="1"/>
    </row>
    <row r="133" spans="1:16" ht="16.5" x14ac:dyDescent="0.15">
      <c r="A133" s="15"/>
      <c r="B133" s="40"/>
      <c r="C133" s="25"/>
      <c r="D133" s="31"/>
      <c r="E133" s="13"/>
      <c r="F133" s="13"/>
      <c r="G133" s="13"/>
      <c r="H133" s="13"/>
      <c r="I133" s="13"/>
      <c r="J133" s="13"/>
      <c r="K133" s="13"/>
      <c r="L133" s="16"/>
      <c r="M133" s="13"/>
      <c r="N133" s="19"/>
      <c r="O133" s="3"/>
      <c r="P133" s="1"/>
    </row>
    <row r="134" spans="1:16" ht="16.5" x14ac:dyDescent="0.15">
      <c r="A134" s="15"/>
      <c r="B134" s="38" t="s">
        <v>178</v>
      </c>
      <c r="C134" s="23"/>
      <c r="D134" s="26" t="s">
        <v>179</v>
      </c>
      <c r="E134" s="11" t="s">
        <v>65</v>
      </c>
      <c r="F134" s="11" t="s">
        <v>40</v>
      </c>
      <c r="G134" s="11" t="s">
        <v>41</v>
      </c>
      <c r="H134" s="11" t="s">
        <v>41</v>
      </c>
      <c r="I134" s="11">
        <v>1</v>
      </c>
      <c r="J134" s="11">
        <v>2</v>
      </c>
      <c r="K134" s="11"/>
      <c r="L134" s="14">
        <f>SUM(I134:K136)</f>
        <v>3</v>
      </c>
      <c r="M134" s="11" t="s">
        <v>22</v>
      </c>
      <c r="N134" s="17"/>
      <c r="O134" s="2" t="s">
        <v>3</v>
      </c>
      <c r="P134" s="1"/>
    </row>
    <row r="135" spans="1:16" ht="16.5" x14ac:dyDescent="0.15">
      <c r="A135" s="15"/>
      <c r="B135" s="39"/>
      <c r="C135" s="24"/>
      <c r="D135" s="27"/>
      <c r="E135" s="12"/>
      <c r="F135" s="12"/>
      <c r="G135" s="12"/>
      <c r="H135" s="12"/>
      <c r="I135" s="12"/>
      <c r="J135" s="12"/>
      <c r="K135" s="12"/>
      <c r="L135" s="15"/>
      <c r="M135" s="12"/>
      <c r="N135" s="18"/>
      <c r="O135" s="2" t="s">
        <v>83</v>
      </c>
      <c r="P135" s="1"/>
    </row>
    <row r="136" spans="1:16" ht="16.5" x14ac:dyDescent="0.15">
      <c r="A136" s="15"/>
      <c r="B136" s="40"/>
      <c r="C136" s="25"/>
      <c r="D136" s="28"/>
      <c r="E136" s="13"/>
      <c r="F136" s="13"/>
      <c r="G136" s="13"/>
      <c r="H136" s="13"/>
      <c r="I136" s="13"/>
      <c r="J136" s="13"/>
      <c r="K136" s="13"/>
      <c r="L136" s="16"/>
      <c r="M136" s="13"/>
      <c r="N136" s="19"/>
      <c r="O136" s="3"/>
      <c r="P136" s="1"/>
    </row>
    <row r="137" spans="1:16" ht="17.25" thickBot="1" x14ac:dyDescent="0.2">
      <c r="A137" s="16"/>
      <c r="B137" s="35" t="s">
        <v>30</v>
      </c>
      <c r="C137" s="36"/>
      <c r="D137" s="36"/>
      <c r="E137" s="36"/>
      <c r="F137" s="36"/>
      <c r="G137" s="36"/>
      <c r="H137" s="36"/>
      <c r="I137" s="36"/>
      <c r="J137" s="36"/>
      <c r="K137" s="37"/>
      <c r="L137" s="4">
        <f>SUM(L62:L136)</f>
        <v>101</v>
      </c>
      <c r="M137" s="5"/>
      <c r="N137" s="5"/>
      <c r="O137" s="6"/>
      <c r="P137" s="1"/>
    </row>
    <row r="138" spans="1:16" ht="33" x14ac:dyDescent="0.15">
      <c r="A138" s="14" t="s">
        <v>180</v>
      </c>
      <c r="B138" s="38" t="s">
        <v>181</v>
      </c>
      <c r="C138" s="38"/>
      <c r="D138" s="41" t="s">
        <v>182</v>
      </c>
      <c r="E138" s="11" t="s">
        <v>7</v>
      </c>
      <c r="F138" s="11" t="s">
        <v>1</v>
      </c>
      <c r="G138" s="11" t="s">
        <v>183</v>
      </c>
      <c r="H138" s="11" t="s">
        <v>184</v>
      </c>
      <c r="I138" s="11"/>
      <c r="J138" s="11"/>
      <c r="K138" s="11"/>
      <c r="L138" s="14"/>
      <c r="M138" s="11" t="s">
        <v>22</v>
      </c>
      <c r="N138" s="32" t="s">
        <v>185</v>
      </c>
      <c r="O138" s="2" t="s">
        <v>186</v>
      </c>
      <c r="P138" s="1"/>
    </row>
    <row r="139" spans="1:16" ht="16.5" x14ac:dyDescent="0.15">
      <c r="A139" s="15"/>
      <c r="B139" s="39"/>
      <c r="C139" s="39"/>
      <c r="D139" s="42"/>
      <c r="E139" s="12"/>
      <c r="F139" s="12"/>
      <c r="G139" s="12"/>
      <c r="H139" s="12"/>
      <c r="I139" s="12"/>
      <c r="J139" s="12"/>
      <c r="K139" s="12"/>
      <c r="L139" s="15"/>
      <c r="M139" s="12"/>
      <c r="N139" s="33"/>
      <c r="O139" s="2"/>
      <c r="P139" s="1"/>
    </row>
    <row r="140" spans="1:16" ht="16.5" x14ac:dyDescent="0.15">
      <c r="A140" s="15"/>
      <c r="B140" s="40"/>
      <c r="C140" s="40"/>
      <c r="D140" s="43"/>
      <c r="E140" s="13"/>
      <c r="F140" s="13"/>
      <c r="G140" s="13"/>
      <c r="H140" s="13"/>
      <c r="I140" s="13"/>
      <c r="J140" s="13"/>
      <c r="K140" s="13"/>
      <c r="L140" s="16"/>
      <c r="M140" s="13"/>
      <c r="N140" s="34"/>
      <c r="O140" s="3"/>
      <c r="P140" s="1"/>
    </row>
    <row r="141" spans="1:16" ht="16.5" x14ac:dyDescent="0.15">
      <c r="A141" s="15"/>
      <c r="B141" s="23" t="s">
        <v>0</v>
      </c>
      <c r="C141" s="23"/>
      <c r="D141" s="26" t="s">
        <v>187</v>
      </c>
      <c r="E141" s="11" t="s">
        <v>188</v>
      </c>
      <c r="F141" s="11" t="s">
        <v>188</v>
      </c>
      <c r="G141" s="11" t="s">
        <v>189</v>
      </c>
      <c r="H141" s="11" t="s">
        <v>137</v>
      </c>
      <c r="I141" s="11">
        <v>1</v>
      </c>
      <c r="J141" s="11">
        <v>2</v>
      </c>
      <c r="K141" s="11"/>
      <c r="L141" s="14">
        <f>SUM(I141:K143)</f>
        <v>3</v>
      </c>
      <c r="M141" s="11" t="s">
        <v>22</v>
      </c>
      <c r="N141" s="17"/>
      <c r="O141" s="2" t="s">
        <v>6</v>
      </c>
      <c r="P141" s="1"/>
    </row>
    <row r="142" spans="1:16" ht="16.5" x14ac:dyDescent="0.15">
      <c r="A142" s="15"/>
      <c r="B142" s="24"/>
      <c r="C142" s="24"/>
      <c r="D142" s="27"/>
      <c r="E142" s="12"/>
      <c r="F142" s="12"/>
      <c r="G142" s="12"/>
      <c r="H142" s="12"/>
      <c r="I142" s="12"/>
      <c r="J142" s="12"/>
      <c r="K142" s="12"/>
      <c r="L142" s="15"/>
      <c r="M142" s="12"/>
      <c r="N142" s="18"/>
      <c r="O142" s="2" t="s">
        <v>190</v>
      </c>
      <c r="P142" s="1"/>
    </row>
    <row r="143" spans="1:16" ht="16.5" x14ac:dyDescent="0.15">
      <c r="A143" s="15"/>
      <c r="B143" s="25"/>
      <c r="C143" s="25"/>
      <c r="D143" s="28"/>
      <c r="E143" s="13"/>
      <c r="F143" s="13"/>
      <c r="G143" s="13"/>
      <c r="H143" s="13"/>
      <c r="I143" s="13"/>
      <c r="J143" s="13"/>
      <c r="K143" s="13"/>
      <c r="L143" s="16"/>
      <c r="M143" s="13"/>
      <c r="N143" s="19"/>
      <c r="O143" s="3"/>
      <c r="P143" s="1"/>
    </row>
    <row r="144" spans="1:16" ht="16.5" x14ac:dyDescent="0.15">
      <c r="A144" s="15"/>
      <c r="B144" s="23" t="s">
        <v>0</v>
      </c>
      <c r="C144" s="23"/>
      <c r="D144" s="26" t="s">
        <v>191</v>
      </c>
      <c r="E144" s="11" t="s">
        <v>95</v>
      </c>
      <c r="F144" s="11" t="s">
        <v>189</v>
      </c>
      <c r="G144" s="11" t="s">
        <v>192</v>
      </c>
      <c r="H144" s="11" t="s">
        <v>137</v>
      </c>
      <c r="I144" s="11">
        <v>2</v>
      </c>
      <c r="J144" s="11">
        <v>3</v>
      </c>
      <c r="K144" s="11"/>
      <c r="L144" s="14">
        <f>SUM(I144:K146)</f>
        <v>5</v>
      </c>
      <c r="M144" s="11" t="s">
        <v>22</v>
      </c>
      <c r="N144" s="17"/>
      <c r="O144" s="2" t="s">
        <v>6</v>
      </c>
      <c r="P144" s="1"/>
    </row>
    <row r="145" spans="1:16" ht="16.5" x14ac:dyDescent="0.15">
      <c r="A145" s="15"/>
      <c r="B145" s="24"/>
      <c r="C145" s="24"/>
      <c r="D145" s="27"/>
      <c r="E145" s="12"/>
      <c r="F145" s="12"/>
      <c r="G145" s="12"/>
      <c r="H145" s="12"/>
      <c r="I145" s="12"/>
      <c r="J145" s="12"/>
      <c r="K145" s="12"/>
      <c r="L145" s="15"/>
      <c r="M145" s="12"/>
      <c r="N145" s="18"/>
      <c r="O145" s="2" t="s">
        <v>190</v>
      </c>
      <c r="P145" s="1"/>
    </row>
    <row r="146" spans="1:16" ht="16.5" x14ac:dyDescent="0.15">
      <c r="A146" s="15"/>
      <c r="B146" s="25"/>
      <c r="C146" s="25"/>
      <c r="D146" s="28"/>
      <c r="E146" s="13"/>
      <c r="F146" s="13"/>
      <c r="G146" s="13"/>
      <c r="H146" s="13"/>
      <c r="I146" s="13"/>
      <c r="J146" s="13"/>
      <c r="K146" s="13"/>
      <c r="L146" s="16"/>
      <c r="M146" s="13"/>
      <c r="N146" s="19"/>
      <c r="O146" s="3"/>
      <c r="P146" s="1"/>
    </row>
    <row r="147" spans="1:16" ht="16.5" x14ac:dyDescent="0.15">
      <c r="A147" s="15"/>
      <c r="B147" s="23" t="s">
        <v>32</v>
      </c>
      <c r="C147" s="23"/>
      <c r="D147" s="26" t="s">
        <v>193</v>
      </c>
      <c r="E147" s="11" t="s">
        <v>95</v>
      </c>
      <c r="F147" s="11" t="s">
        <v>189</v>
      </c>
      <c r="G147" s="11" t="s">
        <v>192</v>
      </c>
      <c r="H147" s="11" t="s">
        <v>139</v>
      </c>
      <c r="I147" s="11">
        <v>2</v>
      </c>
      <c r="J147" s="11">
        <v>3</v>
      </c>
      <c r="K147" s="11"/>
      <c r="L147" s="14">
        <f>SUM(I147:K149)</f>
        <v>5</v>
      </c>
      <c r="M147" s="11" t="s">
        <v>22</v>
      </c>
      <c r="N147" s="17"/>
      <c r="O147" s="2" t="s">
        <v>6</v>
      </c>
      <c r="P147" s="1"/>
    </row>
    <row r="148" spans="1:16" ht="16.5" x14ac:dyDescent="0.15">
      <c r="A148" s="15"/>
      <c r="B148" s="24"/>
      <c r="C148" s="24"/>
      <c r="D148" s="27"/>
      <c r="E148" s="12"/>
      <c r="F148" s="12"/>
      <c r="G148" s="12"/>
      <c r="H148" s="12"/>
      <c r="I148" s="12"/>
      <c r="J148" s="12"/>
      <c r="K148" s="12"/>
      <c r="L148" s="15"/>
      <c r="M148" s="12"/>
      <c r="N148" s="18"/>
      <c r="O148" s="2" t="s">
        <v>37</v>
      </c>
      <c r="P148" s="1"/>
    </row>
    <row r="149" spans="1:16" ht="16.5" x14ac:dyDescent="0.15">
      <c r="A149" s="15"/>
      <c r="B149" s="25"/>
      <c r="C149" s="25"/>
      <c r="D149" s="28"/>
      <c r="E149" s="13"/>
      <c r="F149" s="13"/>
      <c r="G149" s="13"/>
      <c r="H149" s="13"/>
      <c r="I149" s="13"/>
      <c r="J149" s="13"/>
      <c r="K149" s="13"/>
      <c r="L149" s="16"/>
      <c r="M149" s="13"/>
      <c r="N149" s="19"/>
      <c r="O149" s="3"/>
      <c r="P149" s="1"/>
    </row>
    <row r="150" spans="1:16" ht="16.5" x14ac:dyDescent="0.15">
      <c r="A150" s="15"/>
      <c r="B150" s="23" t="s">
        <v>0</v>
      </c>
      <c r="C150" s="23"/>
      <c r="D150" s="26" t="s">
        <v>194</v>
      </c>
      <c r="E150" s="11" t="s">
        <v>140</v>
      </c>
      <c r="F150" s="11" t="s">
        <v>99</v>
      </c>
      <c r="G150" s="11" t="s">
        <v>101</v>
      </c>
      <c r="H150" s="11" t="s">
        <v>142</v>
      </c>
      <c r="I150" s="11">
        <v>3</v>
      </c>
      <c r="J150" s="11">
        <v>8</v>
      </c>
      <c r="K150" s="11"/>
      <c r="L150" s="14">
        <f>SUM(I150:K152)</f>
        <v>11</v>
      </c>
      <c r="M150" s="11" t="s">
        <v>22</v>
      </c>
      <c r="N150" s="17"/>
      <c r="O150" s="2" t="s">
        <v>6</v>
      </c>
      <c r="P150" s="1"/>
    </row>
    <row r="151" spans="1:16" ht="16.5" x14ac:dyDescent="0.15">
      <c r="A151" s="15"/>
      <c r="B151" s="24"/>
      <c r="C151" s="24"/>
      <c r="D151" s="27"/>
      <c r="E151" s="12"/>
      <c r="F151" s="12"/>
      <c r="G151" s="12"/>
      <c r="H151" s="12"/>
      <c r="I151" s="12"/>
      <c r="J151" s="12"/>
      <c r="K151" s="12"/>
      <c r="L151" s="15"/>
      <c r="M151" s="12"/>
      <c r="N151" s="18"/>
      <c r="O151" s="2" t="s">
        <v>190</v>
      </c>
      <c r="P151" s="1"/>
    </row>
    <row r="152" spans="1:16" ht="16.5" x14ac:dyDescent="0.15">
      <c r="A152" s="15"/>
      <c r="B152" s="25"/>
      <c r="C152" s="25"/>
      <c r="D152" s="28"/>
      <c r="E152" s="13"/>
      <c r="F152" s="13"/>
      <c r="G152" s="13"/>
      <c r="H152" s="13"/>
      <c r="I152" s="13"/>
      <c r="J152" s="13"/>
      <c r="K152" s="13"/>
      <c r="L152" s="16"/>
      <c r="M152" s="13"/>
      <c r="N152" s="19"/>
      <c r="O152" s="3"/>
      <c r="P152" s="1"/>
    </row>
    <row r="153" spans="1:16" ht="16.5" x14ac:dyDescent="0.15">
      <c r="A153" s="15"/>
      <c r="B153" s="23" t="s">
        <v>81</v>
      </c>
      <c r="C153" s="23"/>
      <c r="D153" s="26" t="s">
        <v>195</v>
      </c>
      <c r="E153" s="11" t="s">
        <v>140</v>
      </c>
      <c r="F153" s="11" t="s">
        <v>99</v>
      </c>
      <c r="G153" s="11" t="s">
        <v>196</v>
      </c>
      <c r="H153" s="11" t="s">
        <v>197</v>
      </c>
      <c r="I153" s="11">
        <v>3</v>
      </c>
      <c r="J153" s="11">
        <v>4</v>
      </c>
      <c r="K153" s="11"/>
      <c r="L153" s="14">
        <f>SUM(I153:K155)</f>
        <v>7</v>
      </c>
      <c r="M153" s="11" t="s">
        <v>22</v>
      </c>
      <c r="N153" s="17"/>
      <c r="O153" s="2" t="s">
        <v>3</v>
      </c>
      <c r="P153" s="1"/>
    </row>
    <row r="154" spans="1:16" ht="16.5" x14ac:dyDescent="0.15">
      <c r="A154" s="15"/>
      <c r="B154" s="24"/>
      <c r="C154" s="24"/>
      <c r="D154" s="27"/>
      <c r="E154" s="12"/>
      <c r="F154" s="12"/>
      <c r="G154" s="12"/>
      <c r="H154" s="12"/>
      <c r="I154" s="12"/>
      <c r="J154" s="12"/>
      <c r="K154" s="12"/>
      <c r="L154" s="15"/>
      <c r="M154" s="12"/>
      <c r="N154" s="18"/>
      <c r="O154" s="2" t="s">
        <v>83</v>
      </c>
      <c r="P154" s="1"/>
    </row>
    <row r="155" spans="1:16" ht="16.5" x14ac:dyDescent="0.15">
      <c r="A155" s="15"/>
      <c r="B155" s="25"/>
      <c r="C155" s="25"/>
      <c r="D155" s="28"/>
      <c r="E155" s="13"/>
      <c r="F155" s="13"/>
      <c r="G155" s="13"/>
      <c r="H155" s="13"/>
      <c r="I155" s="13"/>
      <c r="J155" s="13"/>
      <c r="K155" s="13"/>
      <c r="L155" s="16"/>
      <c r="M155" s="13"/>
      <c r="N155" s="19"/>
      <c r="O155" s="3"/>
      <c r="P155" s="1"/>
    </row>
    <row r="156" spans="1:16" ht="16.5" x14ac:dyDescent="0.15">
      <c r="A156" s="15"/>
      <c r="B156" s="23" t="s">
        <v>198</v>
      </c>
      <c r="C156" s="23"/>
      <c r="D156" s="26" t="s">
        <v>199</v>
      </c>
      <c r="E156" s="11" t="s">
        <v>142</v>
      </c>
      <c r="F156" s="11" t="s">
        <v>142</v>
      </c>
      <c r="G156" s="11" t="s">
        <v>146</v>
      </c>
      <c r="H156" s="11" t="s">
        <v>154</v>
      </c>
      <c r="I156" s="11">
        <v>1</v>
      </c>
      <c r="J156" s="11">
        <v>2</v>
      </c>
      <c r="K156" s="11"/>
      <c r="L156" s="14">
        <f>SUM(I156:K158)</f>
        <v>3</v>
      </c>
      <c r="M156" s="11" t="s">
        <v>22</v>
      </c>
      <c r="N156" s="17"/>
      <c r="O156" s="2" t="s">
        <v>6</v>
      </c>
      <c r="P156" s="1"/>
    </row>
    <row r="157" spans="1:16" ht="16.5" x14ac:dyDescent="0.15">
      <c r="A157" s="15"/>
      <c r="B157" s="24"/>
      <c r="C157" s="24"/>
      <c r="D157" s="27"/>
      <c r="E157" s="12"/>
      <c r="F157" s="12"/>
      <c r="G157" s="12"/>
      <c r="H157" s="12"/>
      <c r="I157" s="12"/>
      <c r="J157" s="12"/>
      <c r="K157" s="12"/>
      <c r="L157" s="15"/>
      <c r="M157" s="12"/>
      <c r="N157" s="18"/>
      <c r="O157" s="2" t="s">
        <v>190</v>
      </c>
      <c r="P157" s="1"/>
    </row>
    <row r="158" spans="1:16" ht="16.5" x14ac:dyDescent="0.15">
      <c r="A158" s="15"/>
      <c r="B158" s="25"/>
      <c r="C158" s="25"/>
      <c r="D158" s="28"/>
      <c r="E158" s="13"/>
      <c r="F158" s="13"/>
      <c r="G158" s="13"/>
      <c r="H158" s="13"/>
      <c r="I158" s="13"/>
      <c r="J158" s="13"/>
      <c r="K158" s="13"/>
      <c r="L158" s="16"/>
      <c r="M158" s="13"/>
      <c r="N158" s="19"/>
      <c r="O158" s="3"/>
      <c r="P158" s="1"/>
    </row>
    <row r="159" spans="1:16" ht="16.5" x14ac:dyDescent="0.15">
      <c r="A159" s="15"/>
      <c r="B159" s="23" t="s">
        <v>81</v>
      </c>
      <c r="C159" s="23"/>
      <c r="D159" s="29" t="s">
        <v>200</v>
      </c>
      <c r="E159" s="11" t="s">
        <v>142</v>
      </c>
      <c r="F159" s="11" t="s">
        <v>142</v>
      </c>
      <c r="G159" s="11" t="s">
        <v>146</v>
      </c>
      <c r="H159" s="11" t="s">
        <v>201</v>
      </c>
      <c r="I159" s="11">
        <v>1</v>
      </c>
      <c r="J159" s="11">
        <v>6</v>
      </c>
      <c r="K159" s="11"/>
      <c r="L159" s="14">
        <f>SUM(I159:K161)</f>
        <v>7</v>
      </c>
      <c r="M159" s="11" t="s">
        <v>22</v>
      </c>
      <c r="N159" s="17"/>
      <c r="O159" s="2" t="s">
        <v>3</v>
      </c>
      <c r="P159" s="1"/>
    </row>
    <row r="160" spans="1:16" ht="16.5" x14ac:dyDescent="0.15">
      <c r="A160" s="15"/>
      <c r="B160" s="24"/>
      <c r="C160" s="24"/>
      <c r="D160" s="30"/>
      <c r="E160" s="12"/>
      <c r="F160" s="12"/>
      <c r="G160" s="12"/>
      <c r="H160" s="12"/>
      <c r="I160" s="12"/>
      <c r="J160" s="12"/>
      <c r="K160" s="12"/>
      <c r="L160" s="15"/>
      <c r="M160" s="12"/>
      <c r="N160" s="18"/>
      <c r="O160" s="2" t="s">
        <v>83</v>
      </c>
      <c r="P160" s="1"/>
    </row>
    <row r="161" spans="1:16" ht="16.5" x14ac:dyDescent="0.15">
      <c r="A161" s="15"/>
      <c r="B161" s="25"/>
      <c r="C161" s="25"/>
      <c r="D161" s="31"/>
      <c r="E161" s="13"/>
      <c r="F161" s="13"/>
      <c r="G161" s="13"/>
      <c r="H161" s="13"/>
      <c r="I161" s="13"/>
      <c r="J161" s="13"/>
      <c r="K161" s="13"/>
      <c r="L161" s="16"/>
      <c r="M161" s="13"/>
      <c r="N161" s="19"/>
      <c r="O161" s="3"/>
      <c r="P161" s="1"/>
    </row>
    <row r="162" spans="1:16" ht="16.5" x14ac:dyDescent="0.15">
      <c r="A162" s="15"/>
      <c r="B162" s="23" t="s">
        <v>150</v>
      </c>
      <c r="C162" s="23"/>
      <c r="D162" s="29" t="s">
        <v>202</v>
      </c>
      <c r="E162" s="11" t="s">
        <v>154</v>
      </c>
      <c r="F162" s="11" t="s">
        <v>154</v>
      </c>
      <c r="G162" s="11" t="s">
        <v>203</v>
      </c>
      <c r="H162" s="11" t="s">
        <v>148</v>
      </c>
      <c r="I162" s="11">
        <v>1</v>
      </c>
      <c r="J162" s="11">
        <v>5</v>
      </c>
      <c r="K162" s="11"/>
      <c r="L162" s="14">
        <f>SUM(I162:K164)</f>
        <v>6</v>
      </c>
      <c r="M162" s="11" t="s">
        <v>22</v>
      </c>
      <c r="N162" s="17"/>
      <c r="O162" s="2" t="s">
        <v>3</v>
      </c>
      <c r="P162" s="1"/>
    </row>
    <row r="163" spans="1:16" ht="16.5" x14ac:dyDescent="0.15">
      <c r="A163" s="15"/>
      <c r="B163" s="24"/>
      <c r="C163" s="24"/>
      <c r="D163" s="30"/>
      <c r="E163" s="12"/>
      <c r="F163" s="12"/>
      <c r="G163" s="12"/>
      <c r="H163" s="12"/>
      <c r="I163" s="12"/>
      <c r="J163" s="12"/>
      <c r="K163" s="12"/>
      <c r="L163" s="15"/>
      <c r="M163" s="12"/>
      <c r="N163" s="18"/>
      <c r="O163" s="2" t="s">
        <v>83</v>
      </c>
      <c r="P163" s="1"/>
    </row>
    <row r="164" spans="1:16" ht="16.5" x14ac:dyDescent="0.15">
      <c r="A164" s="15"/>
      <c r="B164" s="25"/>
      <c r="C164" s="25"/>
      <c r="D164" s="31"/>
      <c r="E164" s="13"/>
      <c r="F164" s="13"/>
      <c r="G164" s="13"/>
      <c r="H164" s="13"/>
      <c r="I164" s="13"/>
      <c r="J164" s="13"/>
      <c r="K164" s="13"/>
      <c r="L164" s="16"/>
      <c r="M164" s="13"/>
      <c r="N164" s="19"/>
      <c r="O164" s="3"/>
      <c r="P164" s="1"/>
    </row>
    <row r="165" spans="1:16" ht="16.5" x14ac:dyDescent="0.15">
      <c r="A165" s="15"/>
      <c r="B165" s="23" t="s">
        <v>204</v>
      </c>
      <c r="C165" s="23"/>
      <c r="D165" s="26" t="s">
        <v>205</v>
      </c>
      <c r="E165" s="11" t="s">
        <v>154</v>
      </c>
      <c r="F165" s="11" t="s">
        <v>147</v>
      </c>
      <c r="G165" s="11" t="s">
        <v>203</v>
      </c>
      <c r="H165" s="11" t="s">
        <v>184</v>
      </c>
      <c r="I165" s="11">
        <v>1</v>
      </c>
      <c r="J165" s="11">
        <v>6</v>
      </c>
      <c r="K165" s="11"/>
      <c r="L165" s="14">
        <f>SUM(I165:K167)</f>
        <v>7</v>
      </c>
      <c r="M165" s="11" t="s">
        <v>22</v>
      </c>
      <c r="N165" s="17"/>
      <c r="O165" s="2" t="s">
        <v>3</v>
      </c>
      <c r="P165" s="1"/>
    </row>
    <row r="166" spans="1:16" ht="16.5" x14ac:dyDescent="0.15">
      <c r="A166" s="15"/>
      <c r="B166" s="24"/>
      <c r="C166" s="24"/>
      <c r="D166" s="27"/>
      <c r="E166" s="12"/>
      <c r="F166" s="12"/>
      <c r="G166" s="12"/>
      <c r="H166" s="12"/>
      <c r="I166" s="12"/>
      <c r="J166" s="12"/>
      <c r="K166" s="12"/>
      <c r="L166" s="15"/>
      <c r="M166" s="12"/>
      <c r="N166" s="18"/>
      <c r="O166" s="2" t="s">
        <v>190</v>
      </c>
      <c r="P166" s="1"/>
    </row>
    <row r="167" spans="1:16" ht="16.5" x14ac:dyDescent="0.15">
      <c r="A167" s="15"/>
      <c r="B167" s="25"/>
      <c r="C167" s="25"/>
      <c r="D167" s="28"/>
      <c r="E167" s="13"/>
      <c r="F167" s="13"/>
      <c r="G167" s="13"/>
      <c r="H167" s="13"/>
      <c r="I167" s="13"/>
      <c r="J167" s="13"/>
      <c r="K167" s="13"/>
      <c r="L167" s="16"/>
      <c r="M167" s="13"/>
      <c r="N167" s="19"/>
      <c r="O167" s="3"/>
      <c r="P167" s="1"/>
    </row>
    <row r="168" spans="1:16" ht="16.5" x14ac:dyDescent="0.15">
      <c r="A168" s="15"/>
      <c r="B168" s="23" t="s">
        <v>206</v>
      </c>
      <c r="C168" s="23"/>
      <c r="D168" s="26" t="s">
        <v>207</v>
      </c>
      <c r="E168" s="11" t="s">
        <v>208</v>
      </c>
      <c r="F168" s="11" t="s">
        <v>208</v>
      </c>
      <c r="G168" s="11" t="s">
        <v>209</v>
      </c>
      <c r="H168" s="11" t="s">
        <v>184</v>
      </c>
      <c r="I168" s="11">
        <v>1</v>
      </c>
      <c r="J168" s="11">
        <v>10</v>
      </c>
      <c r="K168" s="11"/>
      <c r="L168" s="14">
        <f>SUM(I168:K170)</f>
        <v>11</v>
      </c>
      <c r="M168" s="11" t="s">
        <v>22</v>
      </c>
      <c r="N168" s="17"/>
      <c r="O168" s="2" t="s">
        <v>3</v>
      </c>
      <c r="P168" s="1"/>
    </row>
    <row r="169" spans="1:16" ht="16.5" x14ac:dyDescent="0.15">
      <c r="A169" s="15"/>
      <c r="B169" s="24"/>
      <c r="C169" s="24"/>
      <c r="D169" s="27"/>
      <c r="E169" s="12"/>
      <c r="F169" s="12"/>
      <c r="G169" s="12"/>
      <c r="H169" s="12"/>
      <c r="I169" s="12"/>
      <c r="J169" s="12"/>
      <c r="K169" s="12"/>
      <c r="L169" s="15"/>
      <c r="M169" s="12"/>
      <c r="N169" s="18"/>
      <c r="O169" s="2" t="s">
        <v>190</v>
      </c>
      <c r="P169" s="1"/>
    </row>
    <row r="170" spans="1:16" ht="16.5" x14ac:dyDescent="0.15">
      <c r="A170" s="15"/>
      <c r="B170" s="25"/>
      <c r="C170" s="25"/>
      <c r="D170" s="28"/>
      <c r="E170" s="13"/>
      <c r="F170" s="13"/>
      <c r="G170" s="13"/>
      <c r="H170" s="13"/>
      <c r="I170" s="13"/>
      <c r="J170" s="13"/>
      <c r="K170" s="13"/>
      <c r="L170" s="16"/>
      <c r="M170" s="13"/>
      <c r="N170" s="19"/>
      <c r="O170" s="3"/>
      <c r="P170" s="1"/>
    </row>
    <row r="171" spans="1:16" ht="16.5" x14ac:dyDescent="0.15">
      <c r="A171" s="15"/>
      <c r="B171" s="23" t="s">
        <v>210</v>
      </c>
      <c r="C171" s="23"/>
      <c r="D171" s="26" t="s">
        <v>211</v>
      </c>
      <c r="E171" s="11" t="s">
        <v>212</v>
      </c>
      <c r="F171" s="11" t="s">
        <v>213</v>
      </c>
      <c r="G171" s="11" t="s">
        <v>54</v>
      </c>
      <c r="H171" s="11" t="s">
        <v>184</v>
      </c>
      <c r="I171" s="11">
        <v>1</v>
      </c>
      <c r="J171" s="11">
        <v>7</v>
      </c>
      <c r="K171" s="11"/>
      <c r="L171" s="14">
        <f>SUM(I171:K173)</f>
        <v>8</v>
      </c>
      <c r="M171" s="11" t="s">
        <v>22</v>
      </c>
      <c r="N171" s="17"/>
      <c r="O171" s="2" t="s">
        <v>6</v>
      </c>
      <c r="P171" s="1"/>
    </row>
    <row r="172" spans="1:16" ht="16.5" x14ac:dyDescent="0.15">
      <c r="A172" s="15"/>
      <c r="B172" s="24"/>
      <c r="C172" s="24"/>
      <c r="D172" s="27"/>
      <c r="E172" s="12"/>
      <c r="F172" s="12"/>
      <c r="G172" s="12"/>
      <c r="H172" s="12"/>
      <c r="I172" s="12"/>
      <c r="J172" s="12"/>
      <c r="K172" s="12"/>
      <c r="L172" s="15"/>
      <c r="M172" s="12"/>
      <c r="N172" s="18"/>
      <c r="O172" s="2" t="s">
        <v>29</v>
      </c>
      <c r="P172" s="1"/>
    </row>
    <row r="173" spans="1:16" ht="16.5" x14ac:dyDescent="0.15">
      <c r="A173" s="15"/>
      <c r="B173" s="25"/>
      <c r="C173" s="25"/>
      <c r="D173" s="28"/>
      <c r="E173" s="13"/>
      <c r="F173" s="13"/>
      <c r="G173" s="13"/>
      <c r="H173" s="13"/>
      <c r="I173" s="13"/>
      <c r="J173" s="13"/>
      <c r="K173" s="13"/>
      <c r="L173" s="16"/>
      <c r="M173" s="13"/>
      <c r="N173" s="19"/>
      <c r="O173" s="3"/>
      <c r="P173" s="1"/>
    </row>
    <row r="174" spans="1:16" ht="16.5" x14ac:dyDescent="0.15">
      <c r="A174" s="15"/>
      <c r="B174" s="23" t="s">
        <v>0</v>
      </c>
      <c r="C174" s="23"/>
      <c r="D174" s="29" t="s">
        <v>214</v>
      </c>
      <c r="E174" s="11" t="s">
        <v>152</v>
      </c>
      <c r="F174" s="11" t="s">
        <v>152</v>
      </c>
      <c r="G174" s="11" t="s">
        <v>35</v>
      </c>
      <c r="H174" s="11" t="s">
        <v>184</v>
      </c>
      <c r="I174" s="11">
        <v>1</v>
      </c>
      <c r="J174" s="11">
        <v>3</v>
      </c>
      <c r="K174" s="11"/>
      <c r="L174" s="14">
        <f>SUM(I174:K176)</f>
        <v>4</v>
      </c>
      <c r="M174" s="11" t="s">
        <v>22</v>
      </c>
      <c r="N174" s="17"/>
      <c r="O174" s="2" t="s">
        <v>6</v>
      </c>
      <c r="P174" s="1"/>
    </row>
    <row r="175" spans="1:16" ht="16.5" x14ac:dyDescent="0.15">
      <c r="A175" s="15"/>
      <c r="B175" s="24"/>
      <c r="C175" s="24"/>
      <c r="D175" s="30"/>
      <c r="E175" s="12"/>
      <c r="F175" s="12"/>
      <c r="G175" s="12"/>
      <c r="H175" s="12"/>
      <c r="I175" s="12"/>
      <c r="J175" s="12"/>
      <c r="K175" s="12"/>
      <c r="L175" s="15"/>
      <c r="M175" s="12"/>
      <c r="N175" s="18"/>
      <c r="O175" s="2" t="s">
        <v>48</v>
      </c>
      <c r="P175" s="1"/>
    </row>
    <row r="176" spans="1:16" ht="16.5" x14ac:dyDescent="0.15">
      <c r="A176" s="15"/>
      <c r="B176" s="25"/>
      <c r="C176" s="25"/>
      <c r="D176" s="31"/>
      <c r="E176" s="13"/>
      <c r="F176" s="13"/>
      <c r="G176" s="13"/>
      <c r="H176" s="13"/>
      <c r="I176" s="13"/>
      <c r="J176" s="13"/>
      <c r="K176" s="13"/>
      <c r="L176" s="16"/>
      <c r="M176" s="13"/>
      <c r="N176" s="19"/>
      <c r="O176" s="3"/>
      <c r="P176" s="1"/>
    </row>
    <row r="177" spans="1:16" ht="16.5" x14ac:dyDescent="0.15">
      <c r="A177" s="15"/>
      <c r="B177" s="23" t="s">
        <v>67</v>
      </c>
      <c r="C177" s="23"/>
      <c r="D177" s="29" t="s">
        <v>215</v>
      </c>
      <c r="E177" s="11" t="s">
        <v>152</v>
      </c>
      <c r="F177" s="11" t="s">
        <v>152</v>
      </c>
      <c r="G177" s="11" t="s">
        <v>35</v>
      </c>
      <c r="H177" s="11" t="s">
        <v>35</v>
      </c>
      <c r="I177" s="11">
        <v>1</v>
      </c>
      <c r="J177" s="11">
        <v>3</v>
      </c>
      <c r="K177" s="11"/>
      <c r="L177" s="14">
        <f>SUM(I177:K179)</f>
        <v>4</v>
      </c>
      <c r="M177" s="11" t="s">
        <v>22</v>
      </c>
      <c r="N177" s="17"/>
      <c r="O177" s="2" t="s">
        <v>6</v>
      </c>
      <c r="P177" s="1"/>
    </row>
    <row r="178" spans="1:16" ht="16.5" x14ac:dyDescent="0.15">
      <c r="A178" s="15"/>
      <c r="B178" s="24"/>
      <c r="C178" s="24"/>
      <c r="D178" s="30"/>
      <c r="E178" s="12"/>
      <c r="F178" s="12"/>
      <c r="G178" s="12"/>
      <c r="H178" s="12"/>
      <c r="I178" s="12"/>
      <c r="J178" s="12"/>
      <c r="K178" s="12"/>
      <c r="L178" s="15"/>
      <c r="M178" s="12"/>
      <c r="N178" s="18"/>
      <c r="O178" s="2" t="s">
        <v>216</v>
      </c>
      <c r="P178" s="1"/>
    </row>
    <row r="179" spans="1:16" ht="16.5" x14ac:dyDescent="0.15">
      <c r="A179" s="15"/>
      <c r="B179" s="25"/>
      <c r="C179" s="25"/>
      <c r="D179" s="31"/>
      <c r="E179" s="13"/>
      <c r="F179" s="13"/>
      <c r="G179" s="13"/>
      <c r="H179" s="13"/>
      <c r="I179" s="13"/>
      <c r="J179" s="13"/>
      <c r="K179" s="13"/>
      <c r="L179" s="16"/>
      <c r="M179" s="13"/>
      <c r="N179" s="19"/>
      <c r="O179" s="3"/>
      <c r="P179" s="1"/>
    </row>
    <row r="180" spans="1:16" ht="16.5" x14ac:dyDescent="0.15">
      <c r="A180" s="15"/>
      <c r="B180" s="23" t="s">
        <v>67</v>
      </c>
      <c r="C180" s="23"/>
      <c r="D180" s="29" t="s">
        <v>217</v>
      </c>
      <c r="E180" s="11" t="s">
        <v>34</v>
      </c>
      <c r="F180" s="11" t="s">
        <v>34</v>
      </c>
      <c r="G180" s="11" t="s">
        <v>55</v>
      </c>
      <c r="H180" s="11" t="s">
        <v>184</v>
      </c>
      <c r="I180" s="11">
        <v>1</v>
      </c>
      <c r="J180" s="11">
        <v>1</v>
      </c>
      <c r="K180" s="11"/>
      <c r="L180" s="14">
        <f>SUM(I180:K182)</f>
        <v>2</v>
      </c>
      <c r="M180" s="11" t="s">
        <v>22</v>
      </c>
      <c r="N180" s="17"/>
      <c r="O180" s="2" t="s">
        <v>6</v>
      </c>
      <c r="P180" s="1"/>
    </row>
    <row r="181" spans="1:16" ht="16.5" x14ac:dyDescent="0.15">
      <c r="A181" s="15"/>
      <c r="B181" s="24"/>
      <c r="C181" s="24"/>
      <c r="D181" s="30"/>
      <c r="E181" s="12"/>
      <c r="F181" s="12"/>
      <c r="G181" s="12"/>
      <c r="H181" s="12"/>
      <c r="I181" s="12"/>
      <c r="J181" s="12"/>
      <c r="K181" s="12"/>
      <c r="L181" s="15"/>
      <c r="M181" s="12"/>
      <c r="N181" s="18"/>
      <c r="O181" s="2" t="s">
        <v>216</v>
      </c>
      <c r="P181" s="1"/>
    </row>
    <row r="182" spans="1:16" ht="16.5" x14ac:dyDescent="0.15">
      <c r="A182" s="15"/>
      <c r="B182" s="25"/>
      <c r="C182" s="25"/>
      <c r="D182" s="31"/>
      <c r="E182" s="13"/>
      <c r="F182" s="13"/>
      <c r="G182" s="13"/>
      <c r="H182" s="13"/>
      <c r="I182" s="13"/>
      <c r="J182" s="13"/>
      <c r="K182" s="13"/>
      <c r="L182" s="16"/>
      <c r="M182" s="13"/>
      <c r="N182" s="19"/>
      <c r="O182" s="3"/>
      <c r="P182" s="1"/>
    </row>
    <row r="183" spans="1:16" ht="16.5" x14ac:dyDescent="0.15">
      <c r="A183" s="15"/>
      <c r="B183" s="23" t="s">
        <v>218</v>
      </c>
      <c r="C183" s="23" t="s">
        <v>219</v>
      </c>
      <c r="D183" s="26" t="s">
        <v>220</v>
      </c>
      <c r="E183" s="11" t="s">
        <v>34</v>
      </c>
      <c r="F183" s="11" t="s">
        <v>34</v>
      </c>
      <c r="G183" s="11" t="s">
        <v>161</v>
      </c>
      <c r="H183" s="11" t="s">
        <v>161</v>
      </c>
      <c r="I183" s="11">
        <v>1</v>
      </c>
      <c r="J183" s="11">
        <v>3</v>
      </c>
      <c r="K183" s="11"/>
      <c r="L183" s="14">
        <f>SUM(I183:K185)</f>
        <v>4</v>
      </c>
      <c r="M183" s="11" t="s">
        <v>22</v>
      </c>
      <c r="N183" s="17"/>
      <c r="O183" s="2" t="s">
        <v>3</v>
      </c>
      <c r="P183" s="1"/>
    </row>
    <row r="184" spans="1:16" ht="16.5" x14ac:dyDescent="0.15">
      <c r="A184" s="15"/>
      <c r="B184" s="24"/>
      <c r="C184" s="24"/>
      <c r="D184" s="27"/>
      <c r="E184" s="12"/>
      <c r="F184" s="12"/>
      <c r="G184" s="12"/>
      <c r="H184" s="12"/>
      <c r="I184" s="12"/>
      <c r="J184" s="12"/>
      <c r="K184" s="12"/>
      <c r="L184" s="15"/>
      <c r="M184" s="12"/>
      <c r="N184" s="18"/>
      <c r="O184" s="2" t="s">
        <v>37</v>
      </c>
      <c r="P184" s="1"/>
    </row>
    <row r="185" spans="1:16" ht="16.5" x14ac:dyDescent="0.15">
      <c r="A185" s="15"/>
      <c r="B185" s="25"/>
      <c r="C185" s="25"/>
      <c r="D185" s="28"/>
      <c r="E185" s="13"/>
      <c r="F185" s="13"/>
      <c r="G185" s="13"/>
      <c r="H185" s="13"/>
      <c r="I185" s="13"/>
      <c r="J185" s="13"/>
      <c r="K185" s="13"/>
      <c r="L185" s="16"/>
      <c r="M185" s="13"/>
      <c r="N185" s="19"/>
      <c r="O185" s="3"/>
      <c r="P185" s="1"/>
    </row>
    <row r="186" spans="1:16" ht="16.5" x14ac:dyDescent="0.15">
      <c r="A186" s="15"/>
      <c r="B186" s="23" t="s">
        <v>221</v>
      </c>
      <c r="C186" s="23"/>
      <c r="D186" s="26" t="s">
        <v>222</v>
      </c>
      <c r="E186" s="11" t="s">
        <v>223</v>
      </c>
      <c r="F186" s="11" t="s">
        <v>61</v>
      </c>
      <c r="G186" s="11" t="s">
        <v>184</v>
      </c>
      <c r="H186" s="11" t="s">
        <v>184</v>
      </c>
      <c r="I186" s="11">
        <v>1</v>
      </c>
      <c r="J186" s="11">
        <v>25</v>
      </c>
      <c r="K186" s="11"/>
      <c r="L186" s="14">
        <f>SUM(I186:K188)</f>
        <v>26</v>
      </c>
      <c r="M186" s="11" t="s">
        <v>22</v>
      </c>
      <c r="N186" s="17"/>
      <c r="O186" s="2" t="s">
        <v>6</v>
      </c>
      <c r="P186" s="1"/>
    </row>
    <row r="187" spans="1:16" ht="16.5" x14ac:dyDescent="0.15">
      <c r="A187" s="15"/>
      <c r="B187" s="24"/>
      <c r="C187" s="24"/>
      <c r="D187" s="27"/>
      <c r="E187" s="12"/>
      <c r="F187" s="12"/>
      <c r="G187" s="12"/>
      <c r="H187" s="12"/>
      <c r="I187" s="12"/>
      <c r="J187" s="12"/>
      <c r="K187" s="12"/>
      <c r="L187" s="15"/>
      <c r="M187" s="12"/>
      <c r="N187" s="18"/>
      <c r="O187" s="2" t="s">
        <v>48</v>
      </c>
      <c r="P187" s="1"/>
    </row>
    <row r="188" spans="1:16" ht="16.5" x14ac:dyDescent="0.15">
      <c r="A188" s="15"/>
      <c r="B188" s="25"/>
      <c r="C188" s="25"/>
      <c r="D188" s="28"/>
      <c r="E188" s="13"/>
      <c r="F188" s="13"/>
      <c r="G188" s="13"/>
      <c r="H188" s="13"/>
      <c r="I188" s="13"/>
      <c r="J188" s="13"/>
      <c r="K188" s="13"/>
      <c r="L188" s="16"/>
      <c r="M188" s="13"/>
      <c r="N188" s="19"/>
      <c r="O188" s="3"/>
      <c r="P188" s="1"/>
    </row>
    <row r="189" spans="1:16" ht="16.5" x14ac:dyDescent="0.15">
      <c r="A189" s="16"/>
      <c r="B189" s="20" t="s">
        <v>30</v>
      </c>
      <c r="C189" s="21"/>
      <c r="D189" s="21"/>
      <c r="E189" s="21"/>
      <c r="F189" s="21"/>
      <c r="G189" s="21"/>
      <c r="H189" s="21"/>
      <c r="I189" s="21"/>
      <c r="J189" s="21"/>
      <c r="K189" s="22"/>
      <c r="L189" s="4">
        <f>SUM(L138:L188)</f>
        <v>113</v>
      </c>
      <c r="M189" s="5"/>
      <c r="N189" s="5"/>
      <c r="O189" s="6"/>
      <c r="P189" s="1"/>
    </row>
  </sheetData>
  <mergeCells count="805">
    <mergeCell ref="B31:B33"/>
    <mergeCell ref="I31:I33"/>
    <mergeCell ref="J31:J33"/>
    <mergeCell ref="K31:K33"/>
    <mergeCell ref="B34:B36"/>
    <mergeCell ref="I34:I36"/>
    <mergeCell ref="J34:J36"/>
    <mergeCell ref="K34:K36"/>
    <mergeCell ref="C31:C33"/>
    <mergeCell ref="I1:I3"/>
    <mergeCell ref="M1:M3"/>
    <mergeCell ref="N1:N3"/>
    <mergeCell ref="D4:D6"/>
    <mergeCell ref="E4:E6"/>
    <mergeCell ref="F4:F6"/>
    <mergeCell ref="G4:G6"/>
    <mergeCell ref="H4:H6"/>
    <mergeCell ref="I4:I6"/>
    <mergeCell ref="M4:M6"/>
    <mergeCell ref="D1:D3"/>
    <mergeCell ref="E1:E3"/>
    <mergeCell ref="F1:F3"/>
    <mergeCell ref="G1:G3"/>
    <mergeCell ref="H1:H3"/>
    <mergeCell ref="J1:J3"/>
    <mergeCell ref="K1:K3"/>
    <mergeCell ref="L1:L3"/>
    <mergeCell ref="J4:J6"/>
    <mergeCell ref="K4:K6"/>
    <mergeCell ref="L4:L6"/>
    <mergeCell ref="N4:N6"/>
    <mergeCell ref="B7:K7"/>
    <mergeCell ref="A8:A14"/>
    <mergeCell ref="B8:B10"/>
    <mergeCell ref="C8:C10"/>
    <mergeCell ref="D8:D10"/>
    <mergeCell ref="E8:E10"/>
    <mergeCell ref="F8:F10"/>
    <mergeCell ref="G8:G10"/>
    <mergeCell ref="H8:H10"/>
    <mergeCell ref="A1:A7"/>
    <mergeCell ref="I8:I10"/>
    <mergeCell ref="J8:J10"/>
    <mergeCell ref="K8:K10"/>
    <mergeCell ref="C1:C3"/>
    <mergeCell ref="C4:C6"/>
    <mergeCell ref="I11:I13"/>
    <mergeCell ref="J11:J13"/>
    <mergeCell ref="K11:K13"/>
    <mergeCell ref="B1:B3"/>
    <mergeCell ref="B4:B6"/>
    <mergeCell ref="L8:L10"/>
    <mergeCell ref="M8:M10"/>
    <mergeCell ref="N8:N10"/>
    <mergeCell ref="B11:B13"/>
    <mergeCell ref="C11:C13"/>
    <mergeCell ref="D11:D13"/>
    <mergeCell ref="E11:E13"/>
    <mergeCell ref="F11:F13"/>
    <mergeCell ref="G11:G13"/>
    <mergeCell ref="H11:H13"/>
    <mergeCell ref="L11:L13"/>
    <mergeCell ref="M11:M13"/>
    <mergeCell ref="N11:N13"/>
    <mergeCell ref="B14:K14"/>
    <mergeCell ref="A15:A30"/>
    <mergeCell ref="B15:B17"/>
    <mergeCell ref="C15:C17"/>
    <mergeCell ref="D15:D17"/>
    <mergeCell ref="E15:E17"/>
    <mergeCell ref="F15:F17"/>
    <mergeCell ref="J18:J20"/>
    <mergeCell ref="K18:K20"/>
    <mergeCell ref="L18:L20"/>
    <mergeCell ref="H24:H26"/>
    <mergeCell ref="I24:I26"/>
    <mergeCell ref="J21:J23"/>
    <mergeCell ref="M15:M17"/>
    <mergeCell ref="N15:N17"/>
    <mergeCell ref="B18:B20"/>
    <mergeCell ref="C18:C20"/>
    <mergeCell ref="D18:D20"/>
    <mergeCell ref="E18:E20"/>
    <mergeCell ref="F18:F20"/>
    <mergeCell ref="G18:G20"/>
    <mergeCell ref="H18:H20"/>
    <mergeCell ref="I18:I20"/>
    <mergeCell ref="G15:G17"/>
    <mergeCell ref="H15:H17"/>
    <mergeCell ref="I15:I17"/>
    <mergeCell ref="J15:J17"/>
    <mergeCell ref="K15:K17"/>
    <mergeCell ref="L15:L17"/>
    <mergeCell ref="M18:M20"/>
    <mergeCell ref="N18:N20"/>
    <mergeCell ref="B21:B23"/>
    <mergeCell ref="C21:C23"/>
    <mergeCell ref="D21:D23"/>
    <mergeCell ref="E21:E23"/>
    <mergeCell ref="F21:F23"/>
    <mergeCell ref="G21:G23"/>
    <mergeCell ref="H21:H23"/>
    <mergeCell ref="I21:I23"/>
    <mergeCell ref="K21:K23"/>
    <mergeCell ref="L21:L23"/>
    <mergeCell ref="M21:M23"/>
    <mergeCell ref="N21:N23"/>
    <mergeCell ref="B24:B26"/>
    <mergeCell ref="C24:C26"/>
    <mergeCell ref="D24:D26"/>
    <mergeCell ref="E24:E26"/>
    <mergeCell ref="F24:F26"/>
    <mergeCell ref="G24:G26"/>
    <mergeCell ref="J24:J26"/>
    <mergeCell ref="K24:K26"/>
    <mergeCell ref="L24:L26"/>
    <mergeCell ref="M24:M26"/>
    <mergeCell ref="N24:N26"/>
    <mergeCell ref="B27:B29"/>
    <mergeCell ref="C27:C29"/>
    <mergeCell ref="D27:D29"/>
    <mergeCell ref="E27:E29"/>
    <mergeCell ref="F27:F29"/>
    <mergeCell ref="N31:N33"/>
    <mergeCell ref="D34:D36"/>
    <mergeCell ref="E34:E36"/>
    <mergeCell ref="F34:F36"/>
    <mergeCell ref="G34:G36"/>
    <mergeCell ref="H34:H36"/>
    <mergeCell ref="M34:M36"/>
    <mergeCell ref="N34:N36"/>
    <mergeCell ref="M27:M29"/>
    <mergeCell ref="N27:N29"/>
    <mergeCell ref="B30:K30"/>
    <mergeCell ref="D31:D33"/>
    <mergeCell ref="E31:E33"/>
    <mergeCell ref="F31:F33"/>
    <mergeCell ref="G31:G33"/>
    <mergeCell ref="H31:H33"/>
    <mergeCell ref="M31:M33"/>
    <mergeCell ref="G27:G29"/>
    <mergeCell ref="H27:H29"/>
    <mergeCell ref="I27:I29"/>
    <mergeCell ref="J27:J29"/>
    <mergeCell ref="K27:K29"/>
    <mergeCell ref="L27:L29"/>
    <mergeCell ref="L31:L33"/>
    <mergeCell ref="H37:H39"/>
    <mergeCell ref="M37:M39"/>
    <mergeCell ref="N37:N39"/>
    <mergeCell ref="M40:M42"/>
    <mergeCell ref="N40:N42"/>
    <mergeCell ref="B43:B45"/>
    <mergeCell ref="C43:C45"/>
    <mergeCell ref="D43:D45"/>
    <mergeCell ref="E43:E45"/>
    <mergeCell ref="F43:F45"/>
    <mergeCell ref="L43:L45"/>
    <mergeCell ref="G43:G45"/>
    <mergeCell ref="H43:H45"/>
    <mergeCell ref="I43:I45"/>
    <mergeCell ref="C37:C39"/>
    <mergeCell ref="L37:L39"/>
    <mergeCell ref="L40:L42"/>
    <mergeCell ref="D37:D39"/>
    <mergeCell ref="E37:E39"/>
    <mergeCell ref="F37:F39"/>
    <mergeCell ref="G37:G39"/>
    <mergeCell ref="H40:H42"/>
    <mergeCell ref="I40:I42"/>
    <mergeCell ref="J40:J42"/>
    <mergeCell ref="J43:J45"/>
    <mergeCell ref="M43:M45"/>
    <mergeCell ref="N43:N45"/>
    <mergeCell ref="B46:B48"/>
    <mergeCell ref="C46:C48"/>
    <mergeCell ref="D46:D48"/>
    <mergeCell ref="E46:E48"/>
    <mergeCell ref="F46:F48"/>
    <mergeCell ref="G46:G48"/>
    <mergeCell ref="H46:H48"/>
    <mergeCell ref="I46:I48"/>
    <mergeCell ref="J46:J48"/>
    <mergeCell ref="K43:K45"/>
    <mergeCell ref="K46:K48"/>
    <mergeCell ref="L46:L48"/>
    <mergeCell ref="M46:M48"/>
    <mergeCell ref="N46:N48"/>
    <mergeCell ref="B49:B51"/>
    <mergeCell ref="C49:C51"/>
    <mergeCell ref="D49:D51"/>
    <mergeCell ref="E49:E51"/>
    <mergeCell ref="F49:F51"/>
    <mergeCell ref="G49:G51"/>
    <mergeCell ref="N49:N51"/>
    <mergeCell ref="B52:B54"/>
    <mergeCell ref="C52:C54"/>
    <mergeCell ref="D52:D54"/>
    <mergeCell ref="E52:E54"/>
    <mergeCell ref="F52:F54"/>
    <mergeCell ref="G52:G54"/>
    <mergeCell ref="H52:H54"/>
    <mergeCell ref="I52:I54"/>
    <mergeCell ref="J52:J54"/>
    <mergeCell ref="H49:H51"/>
    <mergeCell ref="I49:I51"/>
    <mergeCell ref="J49:J51"/>
    <mergeCell ref="K49:K51"/>
    <mergeCell ref="L49:L51"/>
    <mergeCell ref="M49:M51"/>
    <mergeCell ref="K52:K54"/>
    <mergeCell ref="L52:L54"/>
    <mergeCell ref="M52:M54"/>
    <mergeCell ref="N52:N54"/>
    <mergeCell ref="B55:B57"/>
    <mergeCell ref="C55:C57"/>
    <mergeCell ref="D55:D57"/>
    <mergeCell ref="E55:E57"/>
    <mergeCell ref="F55:F57"/>
    <mergeCell ref="G55:G57"/>
    <mergeCell ref="N55:N57"/>
    <mergeCell ref="B58:B60"/>
    <mergeCell ref="C58:C60"/>
    <mergeCell ref="D58:D60"/>
    <mergeCell ref="E58:E60"/>
    <mergeCell ref="F58:F60"/>
    <mergeCell ref="G58:G60"/>
    <mergeCell ref="H58:H60"/>
    <mergeCell ref="I58:I60"/>
    <mergeCell ref="J58:J60"/>
    <mergeCell ref="H55:H57"/>
    <mergeCell ref="I55:I57"/>
    <mergeCell ref="J55:J57"/>
    <mergeCell ref="K55:K57"/>
    <mergeCell ref="L55:L57"/>
    <mergeCell ref="M55:M57"/>
    <mergeCell ref="L58:L60"/>
    <mergeCell ref="K58:K60"/>
    <mergeCell ref="M58:M60"/>
    <mergeCell ref="N58:N60"/>
    <mergeCell ref="B61:K61"/>
    <mergeCell ref="A62:A137"/>
    <mergeCell ref="B62:B64"/>
    <mergeCell ref="C62:C64"/>
    <mergeCell ref="D62:D64"/>
    <mergeCell ref="E62:E64"/>
    <mergeCell ref="F62:F64"/>
    <mergeCell ref="G62:G64"/>
    <mergeCell ref="A31:A61"/>
    <mergeCell ref="C34:C36"/>
    <mergeCell ref="L34:L36"/>
    <mergeCell ref="K40:K42"/>
    <mergeCell ref="B37:B39"/>
    <mergeCell ref="I37:I39"/>
    <mergeCell ref="J37:J39"/>
    <mergeCell ref="K37:K39"/>
    <mergeCell ref="B40:B42"/>
    <mergeCell ref="C40:C42"/>
    <mergeCell ref="D40:D42"/>
    <mergeCell ref="E40:E42"/>
    <mergeCell ref="F40:F42"/>
    <mergeCell ref="G40:G42"/>
    <mergeCell ref="N62:N64"/>
    <mergeCell ref="B65:B67"/>
    <mergeCell ref="C65:C67"/>
    <mergeCell ref="D65:D67"/>
    <mergeCell ref="E65:E67"/>
    <mergeCell ref="F65:F67"/>
    <mergeCell ref="G65:G67"/>
    <mergeCell ref="H65:H67"/>
    <mergeCell ref="I65:I67"/>
    <mergeCell ref="J65:J67"/>
    <mergeCell ref="H62:H64"/>
    <mergeCell ref="I62:I64"/>
    <mergeCell ref="J62:J64"/>
    <mergeCell ref="K62:K64"/>
    <mergeCell ref="L62:L64"/>
    <mergeCell ref="M62:M64"/>
    <mergeCell ref="K65:K67"/>
    <mergeCell ref="L65:L67"/>
    <mergeCell ref="M65:M67"/>
    <mergeCell ref="N65:N67"/>
    <mergeCell ref="B68:B70"/>
    <mergeCell ref="C68:C70"/>
    <mergeCell ref="D68:D70"/>
    <mergeCell ref="E68:E70"/>
    <mergeCell ref="F68:F70"/>
    <mergeCell ref="G68:G70"/>
    <mergeCell ref="N68:N70"/>
    <mergeCell ref="B71:B73"/>
    <mergeCell ref="C71:C73"/>
    <mergeCell ref="D71:D73"/>
    <mergeCell ref="E71:E73"/>
    <mergeCell ref="F71:F73"/>
    <mergeCell ref="G71:G73"/>
    <mergeCell ref="H71:H73"/>
    <mergeCell ref="I71:I73"/>
    <mergeCell ref="J71:J73"/>
    <mergeCell ref="H68:H70"/>
    <mergeCell ref="I68:I70"/>
    <mergeCell ref="J68:J70"/>
    <mergeCell ref="K68:K70"/>
    <mergeCell ref="L68:L70"/>
    <mergeCell ref="M68:M70"/>
    <mergeCell ref="K71:K73"/>
    <mergeCell ref="L71:L73"/>
    <mergeCell ref="M71:M73"/>
    <mergeCell ref="N71:N73"/>
    <mergeCell ref="B74:B76"/>
    <mergeCell ref="C74:C76"/>
    <mergeCell ref="D74:D76"/>
    <mergeCell ref="E74:E76"/>
    <mergeCell ref="F74:F76"/>
    <mergeCell ref="G74:G76"/>
    <mergeCell ref="N74:N76"/>
    <mergeCell ref="B77:B79"/>
    <mergeCell ref="C77:C79"/>
    <mergeCell ref="D77:D79"/>
    <mergeCell ref="E77:E79"/>
    <mergeCell ref="F77:F79"/>
    <mergeCell ref="G77:G79"/>
    <mergeCell ref="H77:H79"/>
    <mergeCell ref="I77:I79"/>
    <mergeCell ref="J77:J79"/>
    <mergeCell ref="H74:H76"/>
    <mergeCell ref="I74:I76"/>
    <mergeCell ref="J74:J76"/>
    <mergeCell ref="K74:K76"/>
    <mergeCell ref="L74:L76"/>
    <mergeCell ref="M74:M76"/>
    <mergeCell ref="K77:K79"/>
    <mergeCell ref="L77:L79"/>
    <mergeCell ref="M77:M79"/>
    <mergeCell ref="N77:N79"/>
    <mergeCell ref="B80:B82"/>
    <mergeCell ref="C80:C82"/>
    <mergeCell ref="D80:D82"/>
    <mergeCell ref="E80:E82"/>
    <mergeCell ref="F80:F82"/>
    <mergeCell ref="G80:G82"/>
    <mergeCell ref="N80:N82"/>
    <mergeCell ref="B83:B85"/>
    <mergeCell ref="C83:C85"/>
    <mergeCell ref="D83:D85"/>
    <mergeCell ref="E83:E85"/>
    <mergeCell ref="F83:F85"/>
    <mergeCell ref="G83:G85"/>
    <mergeCell ref="H83:H85"/>
    <mergeCell ref="I83:I85"/>
    <mergeCell ref="J83:J85"/>
    <mergeCell ref="H80:H82"/>
    <mergeCell ref="I80:I82"/>
    <mergeCell ref="J80:J82"/>
    <mergeCell ref="K80:K82"/>
    <mergeCell ref="L80:L82"/>
    <mergeCell ref="M80:M82"/>
    <mergeCell ref="K83:K85"/>
    <mergeCell ref="L83:L85"/>
    <mergeCell ref="M83:M85"/>
    <mergeCell ref="N83:N85"/>
    <mergeCell ref="B86:B88"/>
    <mergeCell ref="C86:C88"/>
    <mergeCell ref="D86:D88"/>
    <mergeCell ref="E86:E88"/>
    <mergeCell ref="F86:F88"/>
    <mergeCell ref="G86:G88"/>
    <mergeCell ref="N86:N88"/>
    <mergeCell ref="B89:B91"/>
    <mergeCell ref="C89:C91"/>
    <mergeCell ref="D89:D91"/>
    <mergeCell ref="E89:E91"/>
    <mergeCell ref="F89:F91"/>
    <mergeCell ref="G89:G91"/>
    <mergeCell ref="H89:H91"/>
    <mergeCell ref="I89:I91"/>
    <mergeCell ref="J89:J91"/>
    <mergeCell ref="H86:H88"/>
    <mergeCell ref="I86:I88"/>
    <mergeCell ref="J86:J88"/>
    <mergeCell ref="K86:K88"/>
    <mergeCell ref="L86:L88"/>
    <mergeCell ref="M86:M88"/>
    <mergeCell ref="K89:K91"/>
    <mergeCell ref="L89:L91"/>
    <mergeCell ref="M89:M91"/>
    <mergeCell ref="N89:N91"/>
    <mergeCell ref="B92:B94"/>
    <mergeCell ref="C92:C94"/>
    <mergeCell ref="D92:D94"/>
    <mergeCell ref="E92:E94"/>
    <mergeCell ref="F92:F94"/>
    <mergeCell ref="G92:G94"/>
    <mergeCell ref="N92:N94"/>
    <mergeCell ref="B95:B97"/>
    <mergeCell ref="C95:C97"/>
    <mergeCell ref="D95:D97"/>
    <mergeCell ref="E95:E97"/>
    <mergeCell ref="F95:F97"/>
    <mergeCell ref="G95:G97"/>
    <mergeCell ref="H95:H97"/>
    <mergeCell ref="I95:I97"/>
    <mergeCell ref="J95:J97"/>
    <mergeCell ref="H92:H94"/>
    <mergeCell ref="I92:I94"/>
    <mergeCell ref="J92:J94"/>
    <mergeCell ref="K92:K94"/>
    <mergeCell ref="L92:L94"/>
    <mergeCell ref="M92:M94"/>
    <mergeCell ref="K95:K97"/>
    <mergeCell ref="L95:L97"/>
    <mergeCell ref="M95:M97"/>
    <mergeCell ref="N95:N97"/>
    <mergeCell ref="B98:B100"/>
    <mergeCell ref="C98:C100"/>
    <mergeCell ref="D98:D100"/>
    <mergeCell ref="E98:E100"/>
    <mergeCell ref="F98:F100"/>
    <mergeCell ref="G98:G100"/>
    <mergeCell ref="N98:N100"/>
    <mergeCell ref="B101:B103"/>
    <mergeCell ref="C101:C103"/>
    <mergeCell ref="D101:D103"/>
    <mergeCell ref="E101:E103"/>
    <mergeCell ref="F101:F103"/>
    <mergeCell ref="G101:G103"/>
    <mergeCell ref="H101:H103"/>
    <mergeCell ref="I101:I103"/>
    <mergeCell ref="J101:J103"/>
    <mergeCell ref="H98:H100"/>
    <mergeCell ref="I98:I100"/>
    <mergeCell ref="J98:J100"/>
    <mergeCell ref="K98:K100"/>
    <mergeCell ref="L98:L100"/>
    <mergeCell ref="M98:M100"/>
    <mergeCell ref="K101:K103"/>
    <mergeCell ref="L101:L103"/>
    <mergeCell ref="M101:M103"/>
    <mergeCell ref="N101:N103"/>
    <mergeCell ref="B104:B106"/>
    <mergeCell ref="C104:C106"/>
    <mergeCell ref="D104:D106"/>
    <mergeCell ref="E104:E106"/>
    <mergeCell ref="F104:F106"/>
    <mergeCell ref="G104:G106"/>
    <mergeCell ref="N104:N106"/>
    <mergeCell ref="B107:B109"/>
    <mergeCell ref="C107:C109"/>
    <mergeCell ref="D107:D109"/>
    <mergeCell ref="E107:E109"/>
    <mergeCell ref="F107:F109"/>
    <mergeCell ref="G107:G109"/>
    <mergeCell ref="H107:H109"/>
    <mergeCell ref="I107:I109"/>
    <mergeCell ref="J107:J109"/>
    <mergeCell ref="H104:H106"/>
    <mergeCell ref="I104:I106"/>
    <mergeCell ref="J104:J106"/>
    <mergeCell ref="K104:K106"/>
    <mergeCell ref="L104:L106"/>
    <mergeCell ref="M104:M106"/>
    <mergeCell ref="K107:K109"/>
    <mergeCell ref="L107:L109"/>
    <mergeCell ref="M107:M109"/>
    <mergeCell ref="N107:N109"/>
    <mergeCell ref="B110:B112"/>
    <mergeCell ref="C110:C112"/>
    <mergeCell ref="D110:D112"/>
    <mergeCell ref="E110:E112"/>
    <mergeCell ref="F110:F112"/>
    <mergeCell ref="G110:G112"/>
    <mergeCell ref="N110:N112"/>
    <mergeCell ref="B113:B115"/>
    <mergeCell ref="C113:C115"/>
    <mergeCell ref="D113:D115"/>
    <mergeCell ref="E113:E115"/>
    <mergeCell ref="F113:F115"/>
    <mergeCell ref="G113:G115"/>
    <mergeCell ref="H113:H115"/>
    <mergeCell ref="I113:I115"/>
    <mergeCell ref="J113:J115"/>
    <mergeCell ref="H110:H112"/>
    <mergeCell ref="I110:I112"/>
    <mergeCell ref="J110:J112"/>
    <mergeCell ref="K110:K112"/>
    <mergeCell ref="L110:L112"/>
    <mergeCell ref="M110:M112"/>
    <mergeCell ref="K113:K115"/>
    <mergeCell ref="L113:L115"/>
    <mergeCell ref="M113:M115"/>
    <mergeCell ref="N113:N115"/>
    <mergeCell ref="B116:B118"/>
    <mergeCell ref="C116:C118"/>
    <mergeCell ref="D116:D118"/>
    <mergeCell ref="E116:E118"/>
    <mergeCell ref="F116:F118"/>
    <mergeCell ref="G116:G118"/>
    <mergeCell ref="N116:N118"/>
    <mergeCell ref="B119:B121"/>
    <mergeCell ref="C119:C121"/>
    <mergeCell ref="D119:D121"/>
    <mergeCell ref="E119:E121"/>
    <mergeCell ref="F119:F121"/>
    <mergeCell ref="G119:G121"/>
    <mergeCell ref="H119:H121"/>
    <mergeCell ref="I119:I121"/>
    <mergeCell ref="J119:J121"/>
    <mergeCell ref="H116:H118"/>
    <mergeCell ref="I116:I118"/>
    <mergeCell ref="J116:J118"/>
    <mergeCell ref="K116:K118"/>
    <mergeCell ref="L116:L118"/>
    <mergeCell ref="M116:M118"/>
    <mergeCell ref="K119:K121"/>
    <mergeCell ref="L119:L121"/>
    <mergeCell ref="M119:M121"/>
    <mergeCell ref="N119:N121"/>
    <mergeCell ref="B122:B124"/>
    <mergeCell ref="C122:C124"/>
    <mergeCell ref="D122:D124"/>
    <mergeCell ref="E122:E124"/>
    <mergeCell ref="F122:F124"/>
    <mergeCell ref="G122:G124"/>
    <mergeCell ref="N122:N124"/>
    <mergeCell ref="B125:B127"/>
    <mergeCell ref="C125:C127"/>
    <mergeCell ref="D125:D127"/>
    <mergeCell ref="E125:E127"/>
    <mergeCell ref="F125:F127"/>
    <mergeCell ref="G125:G127"/>
    <mergeCell ref="H125:H127"/>
    <mergeCell ref="I125:I127"/>
    <mergeCell ref="J125:J127"/>
    <mergeCell ref="H122:H124"/>
    <mergeCell ref="I122:I124"/>
    <mergeCell ref="J122:J124"/>
    <mergeCell ref="K122:K124"/>
    <mergeCell ref="L122:L124"/>
    <mergeCell ref="M122:M124"/>
    <mergeCell ref="K125:K127"/>
    <mergeCell ref="L125:L127"/>
    <mergeCell ref="M125:M127"/>
    <mergeCell ref="N125:N127"/>
    <mergeCell ref="B128:B130"/>
    <mergeCell ref="C128:C130"/>
    <mergeCell ref="D128:D130"/>
    <mergeCell ref="E128:E130"/>
    <mergeCell ref="F128:F130"/>
    <mergeCell ref="G128:G130"/>
    <mergeCell ref="N128:N130"/>
    <mergeCell ref="B131:B133"/>
    <mergeCell ref="C131:C133"/>
    <mergeCell ref="D131:D133"/>
    <mergeCell ref="E131:E133"/>
    <mergeCell ref="F131:F133"/>
    <mergeCell ref="G131:G133"/>
    <mergeCell ref="H131:H133"/>
    <mergeCell ref="I131:I133"/>
    <mergeCell ref="J131:J133"/>
    <mergeCell ref="H128:H130"/>
    <mergeCell ref="I128:I130"/>
    <mergeCell ref="J128:J130"/>
    <mergeCell ref="K128:K130"/>
    <mergeCell ref="L128:L130"/>
    <mergeCell ref="M128:M130"/>
    <mergeCell ref="K131:K133"/>
    <mergeCell ref="L131:L133"/>
    <mergeCell ref="M131:M133"/>
    <mergeCell ref="N131:N133"/>
    <mergeCell ref="B134:B136"/>
    <mergeCell ref="C134:C136"/>
    <mergeCell ref="D134:D136"/>
    <mergeCell ref="E134:E136"/>
    <mergeCell ref="F134:F136"/>
    <mergeCell ref="G134:G136"/>
    <mergeCell ref="I138:I140"/>
    <mergeCell ref="J138:J140"/>
    <mergeCell ref="K138:K140"/>
    <mergeCell ref="L138:L140"/>
    <mergeCell ref="M138:M140"/>
    <mergeCell ref="N138:N140"/>
    <mergeCell ref="N134:N136"/>
    <mergeCell ref="B137:K137"/>
    <mergeCell ref="A138:A189"/>
    <mergeCell ref="B138:B140"/>
    <mergeCell ref="C138:C140"/>
    <mergeCell ref="D138:D140"/>
    <mergeCell ref="E138:E140"/>
    <mergeCell ref="F138:F140"/>
    <mergeCell ref="G138:G140"/>
    <mergeCell ref="H138:H140"/>
    <mergeCell ref="H134:H136"/>
    <mergeCell ref="I134:I136"/>
    <mergeCell ref="J134:J136"/>
    <mergeCell ref="K134:K136"/>
    <mergeCell ref="L134:L136"/>
    <mergeCell ref="M134:M136"/>
    <mergeCell ref="N141:N143"/>
    <mergeCell ref="B144:B146"/>
    <mergeCell ref="C144:C146"/>
    <mergeCell ref="D144:D146"/>
    <mergeCell ref="E144:E146"/>
    <mergeCell ref="F144:F146"/>
    <mergeCell ref="G144:G146"/>
    <mergeCell ref="H144:H146"/>
    <mergeCell ref="I144:I146"/>
    <mergeCell ref="J144:J146"/>
    <mergeCell ref="H141:H143"/>
    <mergeCell ref="I141:I143"/>
    <mergeCell ref="J141:J143"/>
    <mergeCell ref="K141:K143"/>
    <mergeCell ref="L141:L143"/>
    <mergeCell ref="M141:M143"/>
    <mergeCell ref="B141:B143"/>
    <mergeCell ref="C141:C143"/>
    <mergeCell ref="D141:D143"/>
    <mergeCell ref="E141:E143"/>
    <mergeCell ref="F141:F143"/>
    <mergeCell ref="G141:G143"/>
    <mergeCell ref="K144:K146"/>
    <mergeCell ref="L144:L146"/>
    <mergeCell ref="M144:M146"/>
    <mergeCell ref="N144:N146"/>
    <mergeCell ref="B147:B149"/>
    <mergeCell ref="C147:C149"/>
    <mergeCell ref="D147:D149"/>
    <mergeCell ref="E147:E149"/>
    <mergeCell ref="F147:F149"/>
    <mergeCell ref="G147:G149"/>
    <mergeCell ref="N147:N149"/>
    <mergeCell ref="B150:B152"/>
    <mergeCell ref="C150:C152"/>
    <mergeCell ref="D150:D152"/>
    <mergeCell ref="E150:E152"/>
    <mergeCell ref="F150:F152"/>
    <mergeCell ref="G150:G152"/>
    <mergeCell ref="H150:H152"/>
    <mergeCell ref="I150:I152"/>
    <mergeCell ref="J150:J152"/>
    <mergeCell ref="H147:H149"/>
    <mergeCell ref="I147:I149"/>
    <mergeCell ref="J147:J149"/>
    <mergeCell ref="K147:K149"/>
    <mergeCell ref="L147:L149"/>
    <mergeCell ref="M147:M149"/>
    <mergeCell ref="K150:K152"/>
    <mergeCell ref="L150:L152"/>
    <mergeCell ref="M150:M152"/>
    <mergeCell ref="N150:N152"/>
    <mergeCell ref="B153:B155"/>
    <mergeCell ref="C153:C155"/>
    <mergeCell ref="D153:D155"/>
    <mergeCell ref="E153:E155"/>
    <mergeCell ref="F153:F155"/>
    <mergeCell ref="G153:G155"/>
    <mergeCell ref="N153:N155"/>
    <mergeCell ref="B156:B158"/>
    <mergeCell ref="C156:C158"/>
    <mergeCell ref="D156:D158"/>
    <mergeCell ref="E156:E158"/>
    <mergeCell ref="F156:F158"/>
    <mergeCell ref="G156:G158"/>
    <mergeCell ref="H156:H158"/>
    <mergeCell ref="I156:I158"/>
    <mergeCell ref="J156:J158"/>
    <mergeCell ref="H153:H155"/>
    <mergeCell ref="I153:I155"/>
    <mergeCell ref="J153:J155"/>
    <mergeCell ref="K153:K155"/>
    <mergeCell ref="L153:L155"/>
    <mergeCell ref="M153:M155"/>
    <mergeCell ref="K156:K158"/>
    <mergeCell ref="L156:L158"/>
    <mergeCell ref="M156:M158"/>
    <mergeCell ref="N156:N158"/>
    <mergeCell ref="B159:B161"/>
    <mergeCell ref="C159:C161"/>
    <mergeCell ref="D159:D161"/>
    <mergeCell ref="E159:E161"/>
    <mergeCell ref="F159:F161"/>
    <mergeCell ref="G159:G161"/>
    <mergeCell ref="N159:N161"/>
    <mergeCell ref="B162:B164"/>
    <mergeCell ref="C162:C164"/>
    <mergeCell ref="D162:D164"/>
    <mergeCell ref="E162:E164"/>
    <mergeCell ref="F162:F164"/>
    <mergeCell ref="G162:G164"/>
    <mergeCell ref="H162:H164"/>
    <mergeCell ref="I162:I164"/>
    <mergeCell ref="J162:J164"/>
    <mergeCell ref="H159:H161"/>
    <mergeCell ref="I159:I161"/>
    <mergeCell ref="J159:J161"/>
    <mergeCell ref="K159:K161"/>
    <mergeCell ref="L159:L161"/>
    <mergeCell ref="M159:M161"/>
    <mergeCell ref="K162:K164"/>
    <mergeCell ref="L162:L164"/>
    <mergeCell ref="M162:M164"/>
    <mergeCell ref="N162:N164"/>
    <mergeCell ref="B165:B167"/>
    <mergeCell ref="C165:C167"/>
    <mergeCell ref="D165:D167"/>
    <mergeCell ref="E165:E167"/>
    <mergeCell ref="F165:F167"/>
    <mergeCell ref="G165:G167"/>
    <mergeCell ref="N165:N167"/>
    <mergeCell ref="B168:B170"/>
    <mergeCell ref="C168:C170"/>
    <mergeCell ref="D168:D170"/>
    <mergeCell ref="E168:E170"/>
    <mergeCell ref="F168:F170"/>
    <mergeCell ref="G168:G170"/>
    <mergeCell ref="H168:H170"/>
    <mergeCell ref="I168:I170"/>
    <mergeCell ref="J168:J170"/>
    <mergeCell ref="H165:H167"/>
    <mergeCell ref="I165:I167"/>
    <mergeCell ref="J165:J167"/>
    <mergeCell ref="K165:K167"/>
    <mergeCell ref="L165:L167"/>
    <mergeCell ref="M165:M167"/>
    <mergeCell ref="K168:K170"/>
    <mergeCell ref="L168:L170"/>
    <mergeCell ref="M168:M170"/>
    <mergeCell ref="N168:N170"/>
    <mergeCell ref="B171:B173"/>
    <mergeCell ref="C171:C173"/>
    <mergeCell ref="D171:D173"/>
    <mergeCell ref="E171:E173"/>
    <mergeCell ref="F171:F173"/>
    <mergeCell ref="G171:G173"/>
    <mergeCell ref="N171:N173"/>
    <mergeCell ref="B174:B176"/>
    <mergeCell ref="C174:C176"/>
    <mergeCell ref="D174:D176"/>
    <mergeCell ref="E174:E176"/>
    <mergeCell ref="F174:F176"/>
    <mergeCell ref="G174:G176"/>
    <mergeCell ref="H174:H176"/>
    <mergeCell ref="I174:I176"/>
    <mergeCell ref="J174:J176"/>
    <mergeCell ref="H171:H173"/>
    <mergeCell ref="I171:I173"/>
    <mergeCell ref="J171:J173"/>
    <mergeCell ref="K171:K173"/>
    <mergeCell ref="L171:L173"/>
    <mergeCell ref="M171:M173"/>
    <mergeCell ref="K174:K176"/>
    <mergeCell ref="L174:L176"/>
    <mergeCell ref="M174:M176"/>
    <mergeCell ref="N174:N176"/>
    <mergeCell ref="B177:B179"/>
    <mergeCell ref="C177:C179"/>
    <mergeCell ref="D177:D179"/>
    <mergeCell ref="E177:E179"/>
    <mergeCell ref="F177:F179"/>
    <mergeCell ref="G177:G179"/>
    <mergeCell ref="N177:N179"/>
    <mergeCell ref="B180:B182"/>
    <mergeCell ref="C180:C182"/>
    <mergeCell ref="D180:D182"/>
    <mergeCell ref="E180:E182"/>
    <mergeCell ref="F180:F182"/>
    <mergeCell ref="G180:G182"/>
    <mergeCell ref="H180:H182"/>
    <mergeCell ref="I180:I182"/>
    <mergeCell ref="J180:J182"/>
    <mergeCell ref="H177:H179"/>
    <mergeCell ref="I177:I179"/>
    <mergeCell ref="J177:J179"/>
    <mergeCell ref="K177:K179"/>
    <mergeCell ref="L177:L179"/>
    <mergeCell ref="M177:M179"/>
    <mergeCell ref="K180:K182"/>
    <mergeCell ref="L180:L182"/>
    <mergeCell ref="M180:M182"/>
    <mergeCell ref="N180:N182"/>
    <mergeCell ref="B183:B185"/>
    <mergeCell ref="C183:C185"/>
    <mergeCell ref="D183:D185"/>
    <mergeCell ref="E183:E185"/>
    <mergeCell ref="F183:F185"/>
    <mergeCell ref="G183:G185"/>
    <mergeCell ref="K186:K188"/>
    <mergeCell ref="L186:L188"/>
    <mergeCell ref="M186:M188"/>
    <mergeCell ref="N186:N188"/>
    <mergeCell ref="B189:K189"/>
    <mergeCell ref="N183:N185"/>
    <mergeCell ref="B186:B188"/>
    <mergeCell ref="C186:C188"/>
    <mergeCell ref="D186:D188"/>
    <mergeCell ref="E186:E188"/>
    <mergeCell ref="F186:F188"/>
    <mergeCell ref="G186:G188"/>
    <mergeCell ref="H186:H188"/>
    <mergeCell ref="I186:I188"/>
    <mergeCell ref="J186:J188"/>
    <mergeCell ref="H183:H185"/>
    <mergeCell ref="I183:I185"/>
    <mergeCell ref="J183:J185"/>
    <mergeCell ref="K183:K185"/>
    <mergeCell ref="L183:L185"/>
    <mergeCell ref="M183:M185"/>
  </mergeCells>
  <phoneticPr fontId="2" type="noConversion"/>
  <conditionalFormatting sqref="M31:M33">
    <cfRule type="cellIs" dxfId="649" priority="2131" operator="equal">
      <formula>"已交付"</formula>
    </cfRule>
    <cfRule type="cellIs" dxfId="648" priority="2132" operator="equal">
      <formula>"已暂停"</formula>
    </cfRule>
    <cfRule type="cellIs" dxfId="647" priority="2133" operator="equal">
      <formula>"已暂停"</formula>
    </cfRule>
    <cfRule type="cellIs" dxfId="646" priority="2134" operator="equal">
      <formula>"已终止"</formula>
    </cfRule>
    <cfRule type="cellIs" dxfId="645" priority="2135" operator="equal">
      <formula>"已交付"</formula>
    </cfRule>
    <cfRule type="cellIs" dxfId="644" priority="2136" operator="equal">
      <formula>"已交付"</formula>
    </cfRule>
    <cfRule type="cellIs" dxfId="643" priority="2137" operator="equal">
      <formula>"已终止"</formula>
    </cfRule>
    <cfRule type="cellIs" dxfId="642" priority="2138" operator="equal">
      <formula>"已暂停"</formula>
    </cfRule>
    <cfRule type="cellIs" dxfId="641" priority="2139" operator="equal">
      <formula>"已终止"</formula>
    </cfRule>
    <cfRule type="cellIs" dxfId="640" priority="2140" operator="equal">
      <formula>"已终止,已暂停"</formula>
    </cfRule>
  </conditionalFormatting>
  <conditionalFormatting sqref="M34:M36">
    <cfRule type="cellIs" dxfId="639" priority="2111" operator="equal">
      <formula>"已交付"</formula>
    </cfRule>
    <cfRule type="cellIs" dxfId="638" priority="2112" operator="equal">
      <formula>"已暂停"</formula>
    </cfRule>
    <cfRule type="cellIs" dxfId="637" priority="2113" operator="equal">
      <formula>"已暂停"</formula>
    </cfRule>
    <cfRule type="cellIs" dxfId="636" priority="2114" operator="equal">
      <formula>"已终止"</formula>
    </cfRule>
    <cfRule type="cellIs" dxfId="635" priority="2115" operator="equal">
      <formula>"已交付"</formula>
    </cfRule>
    <cfRule type="cellIs" dxfId="634" priority="2116" operator="equal">
      <formula>"已交付"</formula>
    </cfRule>
    <cfRule type="cellIs" dxfId="633" priority="2117" operator="equal">
      <formula>"已终止"</formula>
    </cfRule>
    <cfRule type="cellIs" dxfId="632" priority="2118" operator="equal">
      <formula>"已暂停"</formula>
    </cfRule>
    <cfRule type="cellIs" dxfId="631" priority="2119" operator="equal">
      <formula>"已终止"</formula>
    </cfRule>
    <cfRule type="cellIs" dxfId="630" priority="2120" operator="equal">
      <formula>"已终止,已暂停"</formula>
    </cfRule>
  </conditionalFormatting>
  <conditionalFormatting sqref="M61">
    <cfRule type="cellIs" dxfId="629" priority="2091" operator="equal">
      <formula>"已交付"</formula>
    </cfRule>
    <cfRule type="cellIs" dxfId="628" priority="2092" operator="equal">
      <formula>"已暂停"</formula>
    </cfRule>
    <cfRule type="cellIs" dxfId="627" priority="2093" operator="equal">
      <formula>"已暂停"</formula>
    </cfRule>
    <cfRule type="cellIs" dxfId="626" priority="2094" operator="equal">
      <formula>"已终止"</formula>
    </cfRule>
    <cfRule type="cellIs" dxfId="625" priority="2095" operator="equal">
      <formula>"已交付"</formula>
    </cfRule>
    <cfRule type="cellIs" dxfId="624" priority="2096" operator="equal">
      <formula>"已交付"</formula>
    </cfRule>
    <cfRule type="cellIs" dxfId="623" priority="2097" operator="equal">
      <formula>"已终止"</formula>
    </cfRule>
    <cfRule type="cellIs" dxfId="622" priority="2098" operator="equal">
      <formula>"已暂停"</formula>
    </cfRule>
    <cfRule type="cellIs" dxfId="621" priority="2099" operator="equal">
      <formula>"已终止"</formula>
    </cfRule>
    <cfRule type="cellIs" dxfId="620" priority="2100" operator="equal">
      <formula>"已终止,已暂停"</formula>
    </cfRule>
  </conditionalFormatting>
  <conditionalFormatting sqref="M40:M42">
    <cfRule type="cellIs" dxfId="619" priority="1951" operator="equal">
      <formula>"已交付"</formula>
    </cfRule>
    <cfRule type="cellIs" dxfId="618" priority="1952" operator="equal">
      <formula>"已暂停"</formula>
    </cfRule>
    <cfRule type="cellIs" dxfId="617" priority="1953" operator="equal">
      <formula>"已暂停"</formula>
    </cfRule>
    <cfRule type="cellIs" dxfId="616" priority="1954" operator="equal">
      <formula>"已终止"</formula>
    </cfRule>
    <cfRule type="cellIs" dxfId="615" priority="1955" operator="equal">
      <formula>"已交付"</formula>
    </cfRule>
    <cfRule type="cellIs" dxfId="614" priority="1956" operator="equal">
      <formula>"已交付"</formula>
    </cfRule>
    <cfRule type="cellIs" dxfId="613" priority="1957" operator="equal">
      <formula>"已终止"</formula>
    </cfRule>
    <cfRule type="cellIs" dxfId="612" priority="1958" operator="equal">
      <formula>"已暂停"</formula>
    </cfRule>
    <cfRule type="cellIs" dxfId="611" priority="1959" operator="equal">
      <formula>"已终止"</formula>
    </cfRule>
    <cfRule type="cellIs" dxfId="610" priority="1960" operator="equal">
      <formula>"已终止,已暂停"</formula>
    </cfRule>
  </conditionalFormatting>
  <conditionalFormatting sqref="M7">
    <cfRule type="cellIs" dxfId="609" priority="1941" operator="equal">
      <formula>"已交付"</formula>
    </cfRule>
    <cfRule type="cellIs" dxfId="608" priority="1942" operator="equal">
      <formula>"已暂停"</formula>
    </cfRule>
    <cfRule type="cellIs" dxfId="607" priority="1943" operator="equal">
      <formula>"已暂停"</formula>
    </cfRule>
    <cfRule type="cellIs" dxfId="606" priority="1944" operator="equal">
      <formula>"已终止"</formula>
    </cfRule>
    <cfRule type="cellIs" dxfId="605" priority="1945" operator="equal">
      <formula>"已交付"</formula>
    </cfRule>
    <cfRule type="cellIs" dxfId="604" priority="1946" operator="equal">
      <formula>"已交付"</formula>
    </cfRule>
    <cfRule type="cellIs" dxfId="603" priority="1947" operator="equal">
      <formula>"已终止"</formula>
    </cfRule>
    <cfRule type="cellIs" dxfId="602" priority="1948" operator="equal">
      <formula>"已暂停"</formula>
    </cfRule>
    <cfRule type="cellIs" dxfId="601" priority="1949" operator="equal">
      <formula>"已终止"</formula>
    </cfRule>
    <cfRule type="cellIs" dxfId="600" priority="1950" operator="equal">
      <formula>"已终止,已暂停"</formula>
    </cfRule>
  </conditionalFormatting>
  <conditionalFormatting sqref="M37:M39">
    <cfRule type="cellIs" dxfId="599" priority="1921" operator="equal">
      <formula>"已交付"</formula>
    </cfRule>
    <cfRule type="cellIs" dxfId="598" priority="1922" operator="equal">
      <formula>"已暂停"</formula>
    </cfRule>
    <cfRule type="cellIs" dxfId="597" priority="1923" operator="equal">
      <formula>"已暂停"</formula>
    </cfRule>
    <cfRule type="cellIs" dxfId="596" priority="1924" operator="equal">
      <formula>"已终止"</formula>
    </cfRule>
    <cfRule type="cellIs" dxfId="595" priority="1925" operator="equal">
      <formula>"已交付"</formula>
    </cfRule>
    <cfRule type="cellIs" dxfId="594" priority="1926" operator="equal">
      <formula>"已交付"</formula>
    </cfRule>
    <cfRule type="cellIs" dxfId="593" priority="1927" operator="equal">
      <formula>"已终止"</formula>
    </cfRule>
    <cfRule type="cellIs" dxfId="592" priority="1928" operator="equal">
      <formula>"已暂停"</formula>
    </cfRule>
    <cfRule type="cellIs" dxfId="591" priority="1929" operator="equal">
      <formula>"已终止"</formula>
    </cfRule>
    <cfRule type="cellIs" dxfId="590" priority="1930" operator="equal">
      <formula>"已终止,已暂停"</formula>
    </cfRule>
  </conditionalFormatting>
  <conditionalFormatting sqref="M1">
    <cfRule type="cellIs" dxfId="589" priority="1891" operator="equal">
      <formula>"已交付"</formula>
    </cfRule>
    <cfRule type="cellIs" dxfId="588" priority="1892" operator="equal">
      <formula>"已暂停"</formula>
    </cfRule>
    <cfRule type="cellIs" dxfId="587" priority="1893" operator="equal">
      <formula>"已暂停"</formula>
    </cfRule>
    <cfRule type="cellIs" dxfId="586" priority="1894" operator="equal">
      <formula>"已终止"</formula>
    </cfRule>
    <cfRule type="cellIs" dxfId="585" priority="1895" operator="equal">
      <formula>"已交付"</formula>
    </cfRule>
    <cfRule type="cellIs" dxfId="584" priority="1896" operator="equal">
      <formula>"已交付"</formula>
    </cfRule>
    <cfRule type="cellIs" dxfId="583" priority="1897" operator="equal">
      <formula>"已终止"</formula>
    </cfRule>
    <cfRule type="cellIs" dxfId="582" priority="1898" operator="equal">
      <formula>"已暂停"</formula>
    </cfRule>
    <cfRule type="cellIs" dxfId="581" priority="1899" operator="equal">
      <formula>"已终止"</formula>
    </cfRule>
    <cfRule type="cellIs" dxfId="580" priority="1900" operator="equal">
      <formula>"已终止,已暂停"</formula>
    </cfRule>
  </conditionalFormatting>
  <conditionalFormatting sqref="M43:M45">
    <cfRule type="cellIs" dxfId="579" priority="1671" operator="equal">
      <formula>"已交付"</formula>
    </cfRule>
    <cfRule type="cellIs" dxfId="578" priority="1672" operator="equal">
      <formula>"已暂停"</formula>
    </cfRule>
    <cfRule type="cellIs" dxfId="577" priority="1673" operator="equal">
      <formula>"已暂停"</formula>
    </cfRule>
    <cfRule type="cellIs" dxfId="576" priority="1674" operator="equal">
      <formula>"已终止"</formula>
    </cfRule>
    <cfRule type="cellIs" dxfId="575" priority="1675" operator="equal">
      <formula>"已交付"</formula>
    </cfRule>
    <cfRule type="cellIs" dxfId="574" priority="1676" operator="equal">
      <formula>"已交付"</formula>
    </cfRule>
    <cfRule type="cellIs" dxfId="573" priority="1677" operator="equal">
      <formula>"已终止"</formula>
    </cfRule>
    <cfRule type="cellIs" dxfId="572" priority="1678" operator="equal">
      <formula>"已暂停"</formula>
    </cfRule>
    <cfRule type="cellIs" dxfId="571" priority="1679" operator="equal">
      <formula>"已终止"</formula>
    </cfRule>
    <cfRule type="cellIs" dxfId="570" priority="1680" operator="equal">
      <formula>"已终止,已暂停"</formula>
    </cfRule>
  </conditionalFormatting>
  <conditionalFormatting sqref="M46:M49">
    <cfRule type="cellIs" dxfId="569" priority="1581" operator="equal">
      <formula>"已交付"</formula>
    </cfRule>
    <cfRule type="cellIs" dxfId="568" priority="1582" operator="equal">
      <formula>"已暂停"</formula>
    </cfRule>
    <cfRule type="cellIs" dxfId="567" priority="1583" operator="equal">
      <formula>"已暂停"</formula>
    </cfRule>
    <cfRule type="cellIs" dxfId="566" priority="1584" operator="equal">
      <formula>"已终止"</formula>
    </cfRule>
    <cfRule type="cellIs" dxfId="565" priority="1585" operator="equal">
      <formula>"已交付"</formula>
    </cfRule>
    <cfRule type="cellIs" dxfId="564" priority="1586" operator="equal">
      <formula>"已交付"</formula>
    </cfRule>
    <cfRule type="cellIs" dxfId="563" priority="1587" operator="equal">
      <formula>"已终止"</formula>
    </cfRule>
    <cfRule type="cellIs" dxfId="562" priority="1588" operator="equal">
      <formula>"已暂停"</formula>
    </cfRule>
    <cfRule type="cellIs" dxfId="561" priority="1589" operator="equal">
      <formula>"已终止"</formula>
    </cfRule>
    <cfRule type="cellIs" dxfId="560" priority="1590" operator="equal">
      <formula>"已终止,已暂停"</formula>
    </cfRule>
  </conditionalFormatting>
  <conditionalFormatting sqref="M189">
    <cfRule type="cellIs" dxfId="559" priority="1271" operator="equal">
      <formula>"已交付"</formula>
    </cfRule>
    <cfRule type="cellIs" dxfId="558" priority="1272" operator="equal">
      <formula>"已暂停"</formula>
    </cfRule>
    <cfRule type="cellIs" dxfId="557" priority="1273" operator="equal">
      <formula>"已暂停"</formula>
    </cfRule>
    <cfRule type="cellIs" dxfId="556" priority="1274" operator="equal">
      <formula>"已终止"</formula>
    </cfRule>
    <cfRule type="cellIs" dxfId="555" priority="1275" operator="equal">
      <formula>"已交付"</formula>
    </cfRule>
    <cfRule type="cellIs" dxfId="554" priority="1276" operator="equal">
      <formula>"已交付"</formula>
    </cfRule>
    <cfRule type="cellIs" dxfId="553" priority="1277" operator="equal">
      <formula>"已终止"</formula>
    </cfRule>
    <cfRule type="cellIs" dxfId="552" priority="1278" operator="equal">
      <formula>"已暂停"</formula>
    </cfRule>
    <cfRule type="cellIs" dxfId="551" priority="1279" operator="equal">
      <formula>"已终止"</formula>
    </cfRule>
    <cfRule type="cellIs" dxfId="550" priority="1280" operator="equal">
      <formula>"已终止,已暂停"</formula>
    </cfRule>
  </conditionalFormatting>
  <conditionalFormatting sqref="M138">
    <cfRule type="cellIs" dxfId="549" priority="1261" operator="equal">
      <formula>"已交付"</formula>
    </cfRule>
    <cfRule type="cellIs" dxfId="548" priority="1262" operator="equal">
      <formula>"已暂停"</formula>
    </cfRule>
    <cfRule type="cellIs" dxfId="547" priority="1263" operator="equal">
      <formula>"已暂停"</formula>
    </cfRule>
    <cfRule type="cellIs" dxfId="546" priority="1264" operator="equal">
      <formula>"已终止"</formula>
    </cfRule>
    <cfRule type="cellIs" dxfId="545" priority="1265" operator="equal">
      <formula>"已交付"</formula>
    </cfRule>
    <cfRule type="cellIs" dxfId="544" priority="1266" operator="equal">
      <formula>"已交付"</formula>
    </cfRule>
    <cfRule type="cellIs" dxfId="543" priority="1267" operator="equal">
      <formula>"已终止"</formula>
    </cfRule>
    <cfRule type="cellIs" dxfId="542" priority="1268" operator="equal">
      <formula>"已暂停"</formula>
    </cfRule>
    <cfRule type="cellIs" dxfId="541" priority="1269" operator="equal">
      <formula>"已终止"</formula>
    </cfRule>
    <cfRule type="cellIs" dxfId="540" priority="1270" operator="equal">
      <formula>"已终止,已暂停"</formula>
    </cfRule>
  </conditionalFormatting>
  <conditionalFormatting sqref="M147">
    <cfRule type="cellIs" dxfId="539" priority="811" operator="equal">
      <formula>"已交付"</formula>
    </cfRule>
    <cfRule type="cellIs" dxfId="538" priority="812" operator="equal">
      <formula>"已暂停"</formula>
    </cfRule>
    <cfRule type="cellIs" dxfId="537" priority="813" operator="equal">
      <formula>"已暂停"</formula>
    </cfRule>
    <cfRule type="cellIs" dxfId="536" priority="814" operator="equal">
      <formula>"已终止"</formula>
    </cfRule>
    <cfRule type="cellIs" dxfId="535" priority="815" operator="equal">
      <formula>"已交付"</formula>
    </cfRule>
    <cfRule type="cellIs" dxfId="534" priority="816" operator="equal">
      <formula>"已交付"</formula>
    </cfRule>
    <cfRule type="cellIs" dxfId="533" priority="817" operator="equal">
      <formula>"已终止"</formula>
    </cfRule>
    <cfRule type="cellIs" dxfId="532" priority="818" operator="equal">
      <formula>"已暂停"</formula>
    </cfRule>
    <cfRule type="cellIs" dxfId="531" priority="819" operator="equal">
      <formula>"已终止"</formula>
    </cfRule>
    <cfRule type="cellIs" dxfId="530" priority="820" operator="equal">
      <formula>"已终止,已暂停"</formula>
    </cfRule>
  </conditionalFormatting>
  <conditionalFormatting sqref="M141">
    <cfRule type="cellIs" dxfId="529" priority="831" operator="equal">
      <formula>"已交付"</formula>
    </cfRule>
    <cfRule type="cellIs" dxfId="528" priority="832" operator="equal">
      <formula>"已暂停"</formula>
    </cfRule>
    <cfRule type="cellIs" dxfId="527" priority="833" operator="equal">
      <formula>"已暂停"</formula>
    </cfRule>
    <cfRule type="cellIs" dxfId="526" priority="834" operator="equal">
      <formula>"已终止"</formula>
    </cfRule>
    <cfRule type="cellIs" dxfId="525" priority="835" operator="equal">
      <formula>"已交付"</formula>
    </cfRule>
    <cfRule type="cellIs" dxfId="524" priority="836" operator="equal">
      <formula>"已交付"</formula>
    </cfRule>
    <cfRule type="cellIs" dxfId="523" priority="837" operator="equal">
      <formula>"已终止"</formula>
    </cfRule>
    <cfRule type="cellIs" dxfId="522" priority="838" operator="equal">
      <formula>"已暂停"</formula>
    </cfRule>
    <cfRule type="cellIs" dxfId="521" priority="839" operator="equal">
      <formula>"已终止"</formula>
    </cfRule>
    <cfRule type="cellIs" dxfId="520" priority="840" operator="equal">
      <formula>"已终止,已暂停"</formula>
    </cfRule>
  </conditionalFormatting>
  <conditionalFormatting sqref="M144">
    <cfRule type="cellIs" dxfId="519" priority="821" operator="equal">
      <formula>"已交付"</formula>
    </cfRule>
    <cfRule type="cellIs" dxfId="518" priority="822" operator="equal">
      <formula>"已暂停"</formula>
    </cfRule>
    <cfRule type="cellIs" dxfId="517" priority="823" operator="equal">
      <formula>"已暂停"</formula>
    </cfRule>
    <cfRule type="cellIs" dxfId="516" priority="824" operator="equal">
      <formula>"已终止"</formula>
    </cfRule>
    <cfRule type="cellIs" dxfId="515" priority="825" operator="equal">
      <formula>"已交付"</formula>
    </cfRule>
    <cfRule type="cellIs" dxfId="514" priority="826" operator="equal">
      <formula>"已交付"</formula>
    </cfRule>
    <cfRule type="cellIs" dxfId="513" priority="827" operator="equal">
      <formula>"已终止"</formula>
    </cfRule>
    <cfRule type="cellIs" dxfId="512" priority="828" operator="equal">
      <formula>"已暂停"</formula>
    </cfRule>
    <cfRule type="cellIs" dxfId="511" priority="829" operator="equal">
      <formula>"已终止"</formula>
    </cfRule>
    <cfRule type="cellIs" dxfId="510" priority="830" operator="equal">
      <formula>"已终止,已暂停"</formula>
    </cfRule>
  </conditionalFormatting>
  <conditionalFormatting sqref="M150">
    <cfRule type="cellIs" dxfId="509" priority="691" operator="equal">
      <formula>"已交付"</formula>
    </cfRule>
    <cfRule type="cellIs" dxfId="508" priority="692" operator="equal">
      <formula>"已暂停"</formula>
    </cfRule>
    <cfRule type="cellIs" dxfId="507" priority="693" operator="equal">
      <formula>"已暂停"</formula>
    </cfRule>
    <cfRule type="cellIs" dxfId="506" priority="694" operator="equal">
      <formula>"已终止"</formula>
    </cfRule>
    <cfRule type="cellIs" dxfId="505" priority="695" operator="equal">
      <formula>"已交付"</formula>
    </cfRule>
    <cfRule type="cellIs" dxfId="504" priority="696" operator="equal">
      <formula>"已交付"</formula>
    </cfRule>
    <cfRule type="cellIs" dxfId="503" priority="697" operator="equal">
      <formula>"已终止"</formula>
    </cfRule>
    <cfRule type="cellIs" dxfId="502" priority="698" operator="equal">
      <formula>"已暂停"</formula>
    </cfRule>
    <cfRule type="cellIs" dxfId="501" priority="699" operator="equal">
      <formula>"已终止"</formula>
    </cfRule>
    <cfRule type="cellIs" dxfId="500" priority="700" operator="equal">
      <formula>"已终止,已暂停"</formula>
    </cfRule>
  </conditionalFormatting>
  <conditionalFormatting sqref="M153">
    <cfRule type="cellIs" dxfId="499" priority="681" operator="equal">
      <formula>"已交付"</formula>
    </cfRule>
    <cfRule type="cellIs" dxfId="498" priority="682" operator="equal">
      <formula>"已暂停"</formula>
    </cfRule>
    <cfRule type="cellIs" dxfId="497" priority="683" operator="equal">
      <formula>"已暂停"</formula>
    </cfRule>
    <cfRule type="cellIs" dxfId="496" priority="684" operator="equal">
      <formula>"已终止"</formula>
    </cfRule>
    <cfRule type="cellIs" dxfId="495" priority="685" operator="equal">
      <formula>"已交付"</formula>
    </cfRule>
    <cfRule type="cellIs" dxfId="494" priority="686" operator="equal">
      <formula>"已交付"</formula>
    </cfRule>
    <cfRule type="cellIs" dxfId="493" priority="687" operator="equal">
      <formula>"已终止"</formula>
    </cfRule>
    <cfRule type="cellIs" dxfId="492" priority="688" operator="equal">
      <formula>"已暂停"</formula>
    </cfRule>
    <cfRule type="cellIs" dxfId="491" priority="689" operator="equal">
      <formula>"已终止"</formula>
    </cfRule>
    <cfRule type="cellIs" dxfId="490" priority="690" operator="equal">
      <formula>"已终止,已暂停"</formula>
    </cfRule>
  </conditionalFormatting>
  <conditionalFormatting sqref="M52">
    <cfRule type="cellIs" dxfId="489" priority="671" operator="equal">
      <formula>"已交付"</formula>
    </cfRule>
    <cfRule type="cellIs" dxfId="488" priority="672" operator="equal">
      <formula>"已暂停"</formula>
    </cfRule>
    <cfRule type="cellIs" dxfId="487" priority="673" operator="equal">
      <formula>"已暂停"</formula>
    </cfRule>
    <cfRule type="cellIs" dxfId="486" priority="674" operator="equal">
      <formula>"已终止"</formula>
    </cfRule>
    <cfRule type="cellIs" dxfId="485" priority="675" operator="equal">
      <formula>"已交付"</formula>
    </cfRule>
    <cfRule type="cellIs" dxfId="484" priority="676" operator="equal">
      <formula>"已交付"</formula>
    </cfRule>
    <cfRule type="cellIs" dxfId="483" priority="677" operator="equal">
      <formula>"已终止"</formula>
    </cfRule>
    <cfRule type="cellIs" dxfId="482" priority="678" operator="equal">
      <formula>"已暂停"</formula>
    </cfRule>
    <cfRule type="cellIs" dxfId="481" priority="679" operator="equal">
      <formula>"已终止"</formula>
    </cfRule>
    <cfRule type="cellIs" dxfId="480" priority="680" operator="equal">
      <formula>"已终止,已暂停"</formula>
    </cfRule>
  </conditionalFormatting>
  <conditionalFormatting sqref="M156">
    <cfRule type="cellIs" dxfId="479" priority="651" operator="equal">
      <formula>"已交付"</formula>
    </cfRule>
    <cfRule type="cellIs" dxfId="478" priority="652" operator="equal">
      <formula>"已暂停"</formula>
    </cfRule>
    <cfRule type="cellIs" dxfId="477" priority="653" operator="equal">
      <formula>"已暂停"</formula>
    </cfRule>
    <cfRule type="cellIs" dxfId="476" priority="654" operator="equal">
      <formula>"已终止"</formula>
    </cfRule>
    <cfRule type="cellIs" dxfId="475" priority="655" operator="equal">
      <formula>"已交付"</formula>
    </cfRule>
    <cfRule type="cellIs" dxfId="474" priority="656" operator="equal">
      <formula>"已交付"</formula>
    </cfRule>
    <cfRule type="cellIs" dxfId="473" priority="657" operator="equal">
      <formula>"已终止"</formula>
    </cfRule>
    <cfRule type="cellIs" dxfId="472" priority="658" operator="equal">
      <formula>"已暂停"</formula>
    </cfRule>
    <cfRule type="cellIs" dxfId="471" priority="659" operator="equal">
      <formula>"已终止"</formula>
    </cfRule>
    <cfRule type="cellIs" dxfId="470" priority="660" operator="equal">
      <formula>"已终止,已暂停"</formula>
    </cfRule>
  </conditionalFormatting>
  <conditionalFormatting sqref="M159">
    <cfRule type="cellIs" dxfId="469" priority="641" operator="equal">
      <formula>"已交付"</formula>
    </cfRule>
    <cfRule type="cellIs" dxfId="468" priority="642" operator="equal">
      <formula>"已暂停"</formula>
    </cfRule>
    <cfRule type="cellIs" dxfId="467" priority="643" operator="equal">
      <formula>"已暂停"</formula>
    </cfRule>
    <cfRule type="cellIs" dxfId="466" priority="644" operator="equal">
      <formula>"已终止"</formula>
    </cfRule>
    <cfRule type="cellIs" dxfId="465" priority="645" operator="equal">
      <formula>"已交付"</formula>
    </cfRule>
    <cfRule type="cellIs" dxfId="464" priority="646" operator="equal">
      <formula>"已交付"</formula>
    </cfRule>
    <cfRule type="cellIs" dxfId="463" priority="647" operator="equal">
      <formula>"已终止"</formula>
    </cfRule>
    <cfRule type="cellIs" dxfId="462" priority="648" operator="equal">
      <formula>"已暂停"</formula>
    </cfRule>
    <cfRule type="cellIs" dxfId="461" priority="649" operator="equal">
      <formula>"已终止"</formula>
    </cfRule>
    <cfRule type="cellIs" dxfId="460" priority="650" operator="equal">
      <formula>"已终止,已暂停"</formula>
    </cfRule>
  </conditionalFormatting>
  <conditionalFormatting sqref="M162">
    <cfRule type="cellIs" dxfId="459" priority="601" operator="equal">
      <formula>"已交付"</formula>
    </cfRule>
    <cfRule type="cellIs" dxfId="458" priority="602" operator="equal">
      <formula>"已暂停"</formula>
    </cfRule>
    <cfRule type="cellIs" dxfId="457" priority="603" operator="equal">
      <formula>"已暂停"</formula>
    </cfRule>
    <cfRule type="cellIs" dxfId="456" priority="604" operator="equal">
      <formula>"已终止"</formula>
    </cfRule>
    <cfRule type="cellIs" dxfId="455" priority="605" operator="equal">
      <formula>"已交付"</formula>
    </cfRule>
    <cfRule type="cellIs" dxfId="454" priority="606" operator="equal">
      <formula>"已交付"</formula>
    </cfRule>
    <cfRule type="cellIs" dxfId="453" priority="607" operator="equal">
      <formula>"已终止"</formula>
    </cfRule>
    <cfRule type="cellIs" dxfId="452" priority="608" operator="equal">
      <formula>"已暂停"</formula>
    </cfRule>
    <cfRule type="cellIs" dxfId="451" priority="609" operator="equal">
      <formula>"已终止"</formula>
    </cfRule>
    <cfRule type="cellIs" dxfId="450" priority="610" operator="equal">
      <formula>"已终止,已暂停"</formula>
    </cfRule>
  </conditionalFormatting>
  <conditionalFormatting sqref="M165">
    <cfRule type="cellIs" dxfId="449" priority="591" operator="equal">
      <formula>"已交付"</formula>
    </cfRule>
    <cfRule type="cellIs" dxfId="448" priority="592" operator="equal">
      <formula>"已暂停"</formula>
    </cfRule>
    <cfRule type="cellIs" dxfId="447" priority="593" operator="equal">
      <formula>"已暂停"</formula>
    </cfRule>
    <cfRule type="cellIs" dxfId="446" priority="594" operator="equal">
      <formula>"已终止"</formula>
    </cfRule>
    <cfRule type="cellIs" dxfId="445" priority="595" operator="equal">
      <formula>"已交付"</formula>
    </cfRule>
    <cfRule type="cellIs" dxfId="444" priority="596" operator="equal">
      <formula>"已交付"</formula>
    </cfRule>
    <cfRule type="cellIs" dxfId="443" priority="597" operator="equal">
      <formula>"已终止"</formula>
    </cfRule>
    <cfRule type="cellIs" dxfId="442" priority="598" operator="equal">
      <formula>"已暂停"</formula>
    </cfRule>
    <cfRule type="cellIs" dxfId="441" priority="599" operator="equal">
      <formula>"已终止"</formula>
    </cfRule>
    <cfRule type="cellIs" dxfId="440" priority="600" operator="equal">
      <formula>"已终止,已暂停"</formula>
    </cfRule>
  </conditionalFormatting>
  <conditionalFormatting sqref="M137">
    <cfRule type="cellIs" dxfId="439" priority="571" operator="equal">
      <formula>"已交付"</formula>
    </cfRule>
    <cfRule type="cellIs" dxfId="438" priority="572" operator="equal">
      <formula>"已暂停"</formula>
    </cfRule>
    <cfRule type="cellIs" dxfId="437" priority="573" operator="equal">
      <formula>"已暂停"</formula>
    </cfRule>
    <cfRule type="cellIs" dxfId="436" priority="574" operator="equal">
      <formula>"已终止"</formula>
    </cfRule>
    <cfRule type="cellIs" dxfId="435" priority="575" operator="equal">
      <formula>"已交付"</formula>
    </cfRule>
    <cfRule type="cellIs" dxfId="434" priority="576" operator="equal">
      <formula>"已交付"</formula>
    </cfRule>
    <cfRule type="cellIs" dxfId="433" priority="577" operator="equal">
      <formula>"已终止"</formula>
    </cfRule>
    <cfRule type="cellIs" dxfId="432" priority="578" operator="equal">
      <formula>"已暂停"</formula>
    </cfRule>
    <cfRule type="cellIs" dxfId="431" priority="579" operator="equal">
      <formula>"已终止"</formula>
    </cfRule>
    <cfRule type="cellIs" dxfId="430" priority="580" operator="equal">
      <formula>"已终止,已暂停"</formula>
    </cfRule>
  </conditionalFormatting>
  <conditionalFormatting sqref="M62">
    <cfRule type="cellIs" dxfId="429" priority="561" operator="equal">
      <formula>"已交付"</formula>
    </cfRule>
    <cfRule type="cellIs" dxfId="428" priority="562" operator="equal">
      <formula>"已暂停"</formula>
    </cfRule>
    <cfRule type="cellIs" dxfId="427" priority="563" operator="equal">
      <formula>"已暂停"</formula>
    </cfRule>
    <cfRule type="cellIs" dxfId="426" priority="564" operator="equal">
      <formula>"已终止"</formula>
    </cfRule>
    <cfRule type="cellIs" dxfId="425" priority="565" operator="equal">
      <formula>"已交付"</formula>
    </cfRule>
    <cfRule type="cellIs" dxfId="424" priority="566" operator="equal">
      <formula>"已交付"</formula>
    </cfRule>
    <cfRule type="cellIs" dxfId="423" priority="567" operator="equal">
      <formula>"已终止"</formula>
    </cfRule>
    <cfRule type="cellIs" dxfId="422" priority="568" operator="equal">
      <formula>"已暂停"</formula>
    </cfRule>
    <cfRule type="cellIs" dxfId="421" priority="569" operator="equal">
      <formula>"已终止"</formula>
    </cfRule>
    <cfRule type="cellIs" dxfId="420" priority="570" operator="equal">
      <formula>"已终止,已暂停"</formula>
    </cfRule>
  </conditionalFormatting>
  <conditionalFormatting sqref="M65">
    <cfRule type="cellIs" dxfId="419" priority="551" operator="equal">
      <formula>"已交付"</formula>
    </cfRule>
    <cfRule type="cellIs" dxfId="418" priority="552" operator="equal">
      <formula>"已暂停"</formula>
    </cfRule>
    <cfRule type="cellIs" dxfId="417" priority="553" operator="equal">
      <formula>"已暂停"</formula>
    </cfRule>
    <cfRule type="cellIs" dxfId="416" priority="554" operator="equal">
      <formula>"已终止"</formula>
    </cfRule>
    <cfRule type="cellIs" dxfId="415" priority="555" operator="equal">
      <formula>"已交付"</formula>
    </cfRule>
    <cfRule type="cellIs" dxfId="414" priority="556" operator="equal">
      <formula>"已交付"</formula>
    </cfRule>
    <cfRule type="cellIs" dxfId="413" priority="557" operator="equal">
      <formula>"已终止"</formula>
    </cfRule>
    <cfRule type="cellIs" dxfId="412" priority="558" operator="equal">
      <formula>"已暂停"</formula>
    </cfRule>
    <cfRule type="cellIs" dxfId="411" priority="559" operator="equal">
      <formula>"已终止"</formula>
    </cfRule>
    <cfRule type="cellIs" dxfId="410" priority="560" operator="equal">
      <formula>"已终止,已暂停"</formula>
    </cfRule>
  </conditionalFormatting>
  <conditionalFormatting sqref="M68">
    <cfRule type="cellIs" dxfId="409" priority="541" operator="equal">
      <formula>"已交付"</formula>
    </cfRule>
    <cfRule type="cellIs" dxfId="408" priority="542" operator="equal">
      <formula>"已暂停"</formula>
    </cfRule>
    <cfRule type="cellIs" dxfId="407" priority="543" operator="equal">
      <formula>"已暂停"</formula>
    </cfRule>
    <cfRule type="cellIs" dxfId="406" priority="544" operator="equal">
      <formula>"已终止"</formula>
    </cfRule>
    <cfRule type="cellIs" dxfId="405" priority="545" operator="equal">
      <formula>"已交付"</formula>
    </cfRule>
    <cfRule type="cellIs" dxfId="404" priority="546" operator="equal">
      <formula>"已交付"</formula>
    </cfRule>
    <cfRule type="cellIs" dxfId="403" priority="547" operator="equal">
      <formula>"已终止"</formula>
    </cfRule>
    <cfRule type="cellIs" dxfId="402" priority="548" operator="equal">
      <formula>"已暂停"</formula>
    </cfRule>
    <cfRule type="cellIs" dxfId="401" priority="549" operator="equal">
      <formula>"已终止"</formula>
    </cfRule>
    <cfRule type="cellIs" dxfId="400" priority="550" operator="equal">
      <formula>"已终止,已暂停"</formula>
    </cfRule>
  </conditionalFormatting>
  <conditionalFormatting sqref="M71">
    <cfRule type="cellIs" dxfId="399" priority="531" operator="equal">
      <formula>"已交付"</formula>
    </cfRule>
    <cfRule type="cellIs" dxfId="398" priority="532" operator="equal">
      <formula>"已暂停"</formula>
    </cfRule>
    <cfRule type="cellIs" dxfId="397" priority="533" operator="equal">
      <formula>"已暂停"</formula>
    </cfRule>
    <cfRule type="cellIs" dxfId="396" priority="534" operator="equal">
      <formula>"已终止"</formula>
    </cfRule>
    <cfRule type="cellIs" dxfId="395" priority="535" operator="equal">
      <formula>"已交付"</formula>
    </cfRule>
    <cfRule type="cellIs" dxfId="394" priority="536" operator="equal">
      <formula>"已交付"</formula>
    </cfRule>
    <cfRule type="cellIs" dxfId="393" priority="537" operator="equal">
      <formula>"已终止"</formula>
    </cfRule>
    <cfRule type="cellIs" dxfId="392" priority="538" operator="equal">
      <formula>"已暂停"</formula>
    </cfRule>
    <cfRule type="cellIs" dxfId="391" priority="539" operator="equal">
      <formula>"已终止"</formula>
    </cfRule>
    <cfRule type="cellIs" dxfId="390" priority="540" operator="equal">
      <formula>"已终止,已暂停"</formula>
    </cfRule>
  </conditionalFormatting>
  <conditionalFormatting sqref="M74">
    <cfRule type="cellIs" dxfId="389" priority="521" operator="equal">
      <formula>"已交付"</formula>
    </cfRule>
    <cfRule type="cellIs" dxfId="388" priority="522" operator="equal">
      <formula>"已暂停"</formula>
    </cfRule>
    <cfRule type="cellIs" dxfId="387" priority="523" operator="equal">
      <formula>"已暂停"</formula>
    </cfRule>
    <cfRule type="cellIs" dxfId="386" priority="524" operator="equal">
      <formula>"已终止"</formula>
    </cfRule>
    <cfRule type="cellIs" dxfId="385" priority="525" operator="equal">
      <formula>"已交付"</formula>
    </cfRule>
    <cfRule type="cellIs" dxfId="384" priority="526" operator="equal">
      <formula>"已交付"</formula>
    </cfRule>
    <cfRule type="cellIs" dxfId="383" priority="527" operator="equal">
      <formula>"已终止"</formula>
    </cfRule>
    <cfRule type="cellIs" dxfId="382" priority="528" operator="equal">
      <formula>"已暂停"</formula>
    </cfRule>
    <cfRule type="cellIs" dxfId="381" priority="529" operator="equal">
      <formula>"已终止"</formula>
    </cfRule>
    <cfRule type="cellIs" dxfId="380" priority="530" operator="equal">
      <formula>"已终止,已暂停"</formula>
    </cfRule>
  </conditionalFormatting>
  <conditionalFormatting sqref="M77">
    <cfRule type="cellIs" dxfId="379" priority="511" operator="equal">
      <formula>"已交付"</formula>
    </cfRule>
    <cfRule type="cellIs" dxfId="378" priority="512" operator="equal">
      <formula>"已暂停"</formula>
    </cfRule>
    <cfRule type="cellIs" dxfId="377" priority="513" operator="equal">
      <formula>"已暂停"</formula>
    </cfRule>
    <cfRule type="cellIs" dxfId="376" priority="514" operator="equal">
      <formula>"已终止"</formula>
    </cfRule>
    <cfRule type="cellIs" dxfId="375" priority="515" operator="equal">
      <formula>"已交付"</formula>
    </cfRule>
    <cfRule type="cellIs" dxfId="374" priority="516" operator="equal">
      <formula>"已交付"</formula>
    </cfRule>
    <cfRule type="cellIs" dxfId="373" priority="517" operator="equal">
      <formula>"已终止"</formula>
    </cfRule>
    <cfRule type="cellIs" dxfId="372" priority="518" operator="equal">
      <formula>"已暂停"</formula>
    </cfRule>
    <cfRule type="cellIs" dxfId="371" priority="519" operator="equal">
      <formula>"已终止"</formula>
    </cfRule>
    <cfRule type="cellIs" dxfId="370" priority="520" operator="equal">
      <formula>"已终止,已暂停"</formula>
    </cfRule>
  </conditionalFormatting>
  <conditionalFormatting sqref="M80">
    <cfRule type="cellIs" dxfId="369" priority="501" operator="equal">
      <formula>"已交付"</formula>
    </cfRule>
    <cfRule type="cellIs" dxfId="368" priority="502" operator="equal">
      <formula>"已暂停"</formula>
    </cfRule>
    <cfRule type="cellIs" dxfId="367" priority="503" operator="equal">
      <formula>"已暂停"</formula>
    </cfRule>
    <cfRule type="cellIs" dxfId="366" priority="504" operator="equal">
      <formula>"已终止"</formula>
    </cfRule>
    <cfRule type="cellIs" dxfId="365" priority="505" operator="equal">
      <formula>"已交付"</formula>
    </cfRule>
    <cfRule type="cellIs" dxfId="364" priority="506" operator="equal">
      <formula>"已交付"</formula>
    </cfRule>
    <cfRule type="cellIs" dxfId="363" priority="507" operator="equal">
      <formula>"已终止"</formula>
    </cfRule>
    <cfRule type="cellIs" dxfId="362" priority="508" operator="equal">
      <formula>"已暂停"</formula>
    </cfRule>
    <cfRule type="cellIs" dxfId="361" priority="509" operator="equal">
      <formula>"已终止"</formula>
    </cfRule>
    <cfRule type="cellIs" dxfId="360" priority="510" operator="equal">
      <formula>"已终止,已暂停"</formula>
    </cfRule>
  </conditionalFormatting>
  <conditionalFormatting sqref="M83">
    <cfRule type="cellIs" dxfId="359" priority="491" operator="equal">
      <formula>"已交付"</formula>
    </cfRule>
    <cfRule type="cellIs" dxfId="358" priority="492" operator="equal">
      <formula>"已暂停"</formula>
    </cfRule>
    <cfRule type="cellIs" dxfId="357" priority="493" operator="equal">
      <formula>"已暂停"</formula>
    </cfRule>
    <cfRule type="cellIs" dxfId="356" priority="494" operator="equal">
      <formula>"已终止"</formula>
    </cfRule>
    <cfRule type="cellIs" dxfId="355" priority="495" operator="equal">
      <formula>"已交付"</formula>
    </cfRule>
    <cfRule type="cellIs" dxfId="354" priority="496" operator="equal">
      <formula>"已交付"</formula>
    </cfRule>
    <cfRule type="cellIs" dxfId="353" priority="497" operator="equal">
      <formula>"已终止"</formula>
    </cfRule>
    <cfRule type="cellIs" dxfId="352" priority="498" operator="equal">
      <formula>"已暂停"</formula>
    </cfRule>
    <cfRule type="cellIs" dxfId="351" priority="499" operator="equal">
      <formula>"已终止"</formula>
    </cfRule>
    <cfRule type="cellIs" dxfId="350" priority="500" operator="equal">
      <formula>"已终止,已暂停"</formula>
    </cfRule>
  </conditionalFormatting>
  <conditionalFormatting sqref="M86">
    <cfRule type="cellIs" dxfId="349" priority="481" operator="equal">
      <formula>"已交付"</formula>
    </cfRule>
    <cfRule type="cellIs" dxfId="348" priority="482" operator="equal">
      <formula>"已暂停"</formula>
    </cfRule>
    <cfRule type="cellIs" dxfId="347" priority="483" operator="equal">
      <formula>"已暂停"</formula>
    </cfRule>
    <cfRule type="cellIs" dxfId="346" priority="484" operator="equal">
      <formula>"已终止"</formula>
    </cfRule>
    <cfRule type="cellIs" dxfId="345" priority="485" operator="equal">
      <formula>"已交付"</formula>
    </cfRule>
    <cfRule type="cellIs" dxfId="344" priority="486" operator="equal">
      <formula>"已交付"</formula>
    </cfRule>
    <cfRule type="cellIs" dxfId="343" priority="487" operator="equal">
      <formula>"已终止"</formula>
    </cfRule>
    <cfRule type="cellIs" dxfId="342" priority="488" operator="equal">
      <formula>"已暂停"</formula>
    </cfRule>
    <cfRule type="cellIs" dxfId="341" priority="489" operator="equal">
      <formula>"已终止"</formula>
    </cfRule>
    <cfRule type="cellIs" dxfId="340" priority="490" operator="equal">
      <formula>"已终止,已暂停"</formula>
    </cfRule>
  </conditionalFormatting>
  <conditionalFormatting sqref="M89">
    <cfRule type="cellIs" dxfId="339" priority="471" operator="equal">
      <formula>"已交付"</formula>
    </cfRule>
    <cfRule type="cellIs" dxfId="338" priority="472" operator="equal">
      <formula>"已暂停"</formula>
    </cfRule>
    <cfRule type="cellIs" dxfId="337" priority="473" operator="equal">
      <formula>"已暂停"</formula>
    </cfRule>
    <cfRule type="cellIs" dxfId="336" priority="474" operator="equal">
      <formula>"已终止"</formula>
    </cfRule>
    <cfRule type="cellIs" dxfId="335" priority="475" operator="equal">
      <formula>"已交付"</formula>
    </cfRule>
    <cfRule type="cellIs" dxfId="334" priority="476" operator="equal">
      <formula>"已交付"</formula>
    </cfRule>
    <cfRule type="cellIs" dxfId="333" priority="477" operator="equal">
      <formula>"已终止"</formula>
    </cfRule>
    <cfRule type="cellIs" dxfId="332" priority="478" operator="equal">
      <formula>"已暂停"</formula>
    </cfRule>
    <cfRule type="cellIs" dxfId="331" priority="479" operator="equal">
      <formula>"已终止"</formula>
    </cfRule>
    <cfRule type="cellIs" dxfId="330" priority="480" operator="equal">
      <formula>"已终止,已暂停"</formula>
    </cfRule>
  </conditionalFormatting>
  <conditionalFormatting sqref="M92">
    <cfRule type="cellIs" dxfId="329" priority="461" operator="equal">
      <formula>"已交付"</formula>
    </cfRule>
    <cfRule type="cellIs" dxfId="328" priority="462" operator="equal">
      <formula>"已暂停"</formula>
    </cfRule>
    <cfRule type="cellIs" dxfId="327" priority="463" operator="equal">
      <formula>"已暂停"</formula>
    </cfRule>
    <cfRule type="cellIs" dxfId="326" priority="464" operator="equal">
      <formula>"已终止"</formula>
    </cfRule>
    <cfRule type="cellIs" dxfId="325" priority="465" operator="equal">
      <formula>"已交付"</formula>
    </cfRule>
    <cfRule type="cellIs" dxfId="324" priority="466" operator="equal">
      <formula>"已交付"</formula>
    </cfRule>
    <cfRule type="cellIs" dxfId="323" priority="467" operator="equal">
      <formula>"已终止"</formula>
    </cfRule>
    <cfRule type="cellIs" dxfId="322" priority="468" operator="equal">
      <formula>"已暂停"</formula>
    </cfRule>
    <cfRule type="cellIs" dxfId="321" priority="469" operator="equal">
      <formula>"已终止"</formula>
    </cfRule>
    <cfRule type="cellIs" dxfId="320" priority="470" operator="equal">
      <formula>"已终止,已暂停"</formula>
    </cfRule>
  </conditionalFormatting>
  <conditionalFormatting sqref="M98">
    <cfRule type="cellIs" dxfId="319" priority="451" operator="equal">
      <formula>"已交付"</formula>
    </cfRule>
    <cfRule type="cellIs" dxfId="318" priority="452" operator="equal">
      <formula>"已暂停"</formula>
    </cfRule>
    <cfRule type="cellIs" dxfId="317" priority="453" operator="equal">
      <formula>"已暂停"</formula>
    </cfRule>
    <cfRule type="cellIs" dxfId="316" priority="454" operator="equal">
      <formula>"已终止"</formula>
    </cfRule>
    <cfRule type="cellIs" dxfId="315" priority="455" operator="equal">
      <formula>"已交付"</formula>
    </cfRule>
    <cfRule type="cellIs" dxfId="314" priority="456" operator="equal">
      <formula>"已交付"</formula>
    </cfRule>
    <cfRule type="cellIs" dxfId="313" priority="457" operator="equal">
      <formula>"已终止"</formula>
    </cfRule>
    <cfRule type="cellIs" dxfId="312" priority="458" operator="equal">
      <formula>"已暂停"</formula>
    </cfRule>
    <cfRule type="cellIs" dxfId="311" priority="459" operator="equal">
      <formula>"已终止"</formula>
    </cfRule>
    <cfRule type="cellIs" dxfId="310" priority="460" operator="equal">
      <formula>"已终止,已暂停"</formula>
    </cfRule>
  </conditionalFormatting>
  <conditionalFormatting sqref="M95">
    <cfRule type="cellIs" dxfId="309" priority="441" operator="equal">
      <formula>"已交付"</formula>
    </cfRule>
    <cfRule type="cellIs" dxfId="308" priority="442" operator="equal">
      <formula>"已暂停"</formula>
    </cfRule>
    <cfRule type="cellIs" dxfId="307" priority="443" operator="equal">
      <formula>"已暂停"</formula>
    </cfRule>
    <cfRule type="cellIs" dxfId="306" priority="444" operator="equal">
      <formula>"已终止"</formula>
    </cfRule>
    <cfRule type="cellIs" dxfId="305" priority="445" operator="equal">
      <formula>"已交付"</formula>
    </cfRule>
    <cfRule type="cellIs" dxfId="304" priority="446" operator="equal">
      <formula>"已交付"</formula>
    </cfRule>
    <cfRule type="cellIs" dxfId="303" priority="447" operator="equal">
      <formula>"已终止"</formula>
    </cfRule>
    <cfRule type="cellIs" dxfId="302" priority="448" operator="equal">
      <formula>"已暂停"</formula>
    </cfRule>
    <cfRule type="cellIs" dxfId="301" priority="449" operator="equal">
      <formula>"已终止"</formula>
    </cfRule>
    <cfRule type="cellIs" dxfId="300" priority="450" operator="equal">
      <formula>"已终止,已暂停"</formula>
    </cfRule>
  </conditionalFormatting>
  <conditionalFormatting sqref="M101">
    <cfRule type="cellIs" dxfId="299" priority="431" operator="equal">
      <formula>"已交付"</formula>
    </cfRule>
    <cfRule type="cellIs" dxfId="298" priority="432" operator="equal">
      <formula>"已暂停"</formula>
    </cfRule>
    <cfRule type="cellIs" dxfId="297" priority="433" operator="equal">
      <formula>"已暂停"</formula>
    </cfRule>
    <cfRule type="cellIs" dxfId="296" priority="434" operator="equal">
      <formula>"已终止"</formula>
    </cfRule>
    <cfRule type="cellIs" dxfId="295" priority="435" operator="equal">
      <formula>"已交付"</formula>
    </cfRule>
    <cfRule type="cellIs" dxfId="294" priority="436" operator="equal">
      <formula>"已交付"</formula>
    </cfRule>
    <cfRule type="cellIs" dxfId="293" priority="437" operator="equal">
      <formula>"已终止"</formula>
    </cfRule>
    <cfRule type="cellIs" dxfId="292" priority="438" operator="equal">
      <formula>"已暂停"</formula>
    </cfRule>
    <cfRule type="cellIs" dxfId="291" priority="439" operator="equal">
      <formula>"已终止"</formula>
    </cfRule>
    <cfRule type="cellIs" dxfId="290" priority="440" operator="equal">
      <formula>"已终止,已暂停"</formula>
    </cfRule>
  </conditionalFormatting>
  <conditionalFormatting sqref="M104">
    <cfRule type="cellIs" dxfId="289" priority="421" operator="equal">
      <formula>"已交付"</formula>
    </cfRule>
    <cfRule type="cellIs" dxfId="288" priority="422" operator="equal">
      <formula>"已暂停"</formula>
    </cfRule>
    <cfRule type="cellIs" dxfId="287" priority="423" operator="equal">
      <formula>"已暂停"</formula>
    </cfRule>
    <cfRule type="cellIs" dxfId="286" priority="424" operator="equal">
      <formula>"已终止"</formula>
    </cfRule>
    <cfRule type="cellIs" dxfId="285" priority="425" operator="equal">
      <formula>"已交付"</formula>
    </cfRule>
    <cfRule type="cellIs" dxfId="284" priority="426" operator="equal">
      <formula>"已交付"</formula>
    </cfRule>
    <cfRule type="cellIs" dxfId="283" priority="427" operator="equal">
      <formula>"已终止"</formula>
    </cfRule>
    <cfRule type="cellIs" dxfId="282" priority="428" operator="equal">
      <formula>"已暂停"</formula>
    </cfRule>
    <cfRule type="cellIs" dxfId="281" priority="429" operator="equal">
      <formula>"已终止"</formula>
    </cfRule>
    <cfRule type="cellIs" dxfId="280" priority="430" operator="equal">
      <formula>"已终止,已暂停"</formula>
    </cfRule>
  </conditionalFormatting>
  <conditionalFormatting sqref="M107">
    <cfRule type="cellIs" dxfId="279" priority="411" operator="equal">
      <formula>"已交付"</formula>
    </cfRule>
    <cfRule type="cellIs" dxfId="278" priority="412" operator="equal">
      <formula>"已暂停"</formula>
    </cfRule>
    <cfRule type="cellIs" dxfId="277" priority="413" operator="equal">
      <formula>"已暂停"</formula>
    </cfRule>
    <cfRule type="cellIs" dxfId="276" priority="414" operator="equal">
      <formula>"已终止"</formula>
    </cfRule>
    <cfRule type="cellIs" dxfId="275" priority="415" operator="equal">
      <formula>"已交付"</formula>
    </cfRule>
    <cfRule type="cellIs" dxfId="274" priority="416" operator="equal">
      <formula>"已交付"</formula>
    </cfRule>
    <cfRule type="cellIs" dxfId="273" priority="417" operator="equal">
      <formula>"已终止"</formula>
    </cfRule>
    <cfRule type="cellIs" dxfId="272" priority="418" operator="equal">
      <formula>"已暂停"</formula>
    </cfRule>
    <cfRule type="cellIs" dxfId="271" priority="419" operator="equal">
      <formula>"已终止"</formula>
    </cfRule>
    <cfRule type="cellIs" dxfId="270" priority="420" operator="equal">
      <formula>"已终止,已暂停"</formula>
    </cfRule>
  </conditionalFormatting>
  <conditionalFormatting sqref="M110">
    <cfRule type="cellIs" dxfId="269" priority="391" operator="equal">
      <formula>"已交付"</formula>
    </cfRule>
    <cfRule type="cellIs" dxfId="268" priority="392" operator="equal">
      <formula>"已暂停"</formula>
    </cfRule>
    <cfRule type="cellIs" dxfId="267" priority="393" operator="equal">
      <formula>"已暂停"</formula>
    </cfRule>
    <cfRule type="cellIs" dxfId="266" priority="394" operator="equal">
      <formula>"已终止"</formula>
    </cfRule>
    <cfRule type="cellIs" dxfId="265" priority="395" operator="equal">
      <formula>"已交付"</formula>
    </cfRule>
    <cfRule type="cellIs" dxfId="264" priority="396" operator="equal">
      <formula>"已交付"</formula>
    </cfRule>
    <cfRule type="cellIs" dxfId="263" priority="397" operator="equal">
      <formula>"已终止"</formula>
    </cfRule>
    <cfRule type="cellIs" dxfId="262" priority="398" operator="equal">
      <formula>"已暂停"</formula>
    </cfRule>
    <cfRule type="cellIs" dxfId="261" priority="399" operator="equal">
      <formula>"已终止"</formula>
    </cfRule>
    <cfRule type="cellIs" dxfId="260" priority="400" operator="equal">
      <formula>"已终止,已暂停"</formula>
    </cfRule>
  </conditionalFormatting>
  <conditionalFormatting sqref="M113">
    <cfRule type="cellIs" dxfId="259" priority="361" operator="equal">
      <formula>"已交付"</formula>
    </cfRule>
    <cfRule type="cellIs" dxfId="258" priority="362" operator="equal">
      <formula>"已暂停"</formula>
    </cfRule>
    <cfRule type="cellIs" dxfId="257" priority="363" operator="equal">
      <formula>"已暂停"</formula>
    </cfRule>
    <cfRule type="cellIs" dxfId="256" priority="364" operator="equal">
      <formula>"已终止"</formula>
    </cfRule>
    <cfRule type="cellIs" dxfId="255" priority="365" operator="equal">
      <formula>"已交付"</formula>
    </cfRule>
    <cfRule type="cellIs" dxfId="254" priority="366" operator="equal">
      <formula>"已交付"</formula>
    </cfRule>
    <cfRule type="cellIs" dxfId="253" priority="367" operator="equal">
      <formula>"已终止"</formula>
    </cfRule>
    <cfRule type="cellIs" dxfId="252" priority="368" operator="equal">
      <formula>"已暂停"</formula>
    </cfRule>
    <cfRule type="cellIs" dxfId="251" priority="369" operator="equal">
      <formula>"已终止"</formula>
    </cfRule>
    <cfRule type="cellIs" dxfId="250" priority="370" operator="equal">
      <formula>"已终止,已暂停"</formula>
    </cfRule>
  </conditionalFormatting>
  <conditionalFormatting sqref="M8">
    <cfRule type="cellIs" dxfId="249" priority="331" operator="equal">
      <formula>"已交付"</formula>
    </cfRule>
    <cfRule type="cellIs" dxfId="248" priority="332" operator="equal">
      <formula>"已暂停"</formula>
    </cfRule>
    <cfRule type="cellIs" dxfId="247" priority="333" operator="equal">
      <formula>"已暂停"</formula>
    </cfRule>
    <cfRule type="cellIs" dxfId="246" priority="334" operator="equal">
      <formula>"已终止"</formula>
    </cfRule>
    <cfRule type="cellIs" dxfId="245" priority="335" operator="equal">
      <formula>"已交付"</formula>
    </cfRule>
    <cfRule type="cellIs" dxfId="244" priority="336" operator="equal">
      <formula>"已交付"</formula>
    </cfRule>
    <cfRule type="cellIs" dxfId="243" priority="337" operator="equal">
      <formula>"已终止"</formula>
    </cfRule>
    <cfRule type="cellIs" dxfId="242" priority="338" operator="equal">
      <formula>"已暂停"</formula>
    </cfRule>
    <cfRule type="cellIs" dxfId="241" priority="339" operator="equal">
      <formula>"已终止"</formula>
    </cfRule>
    <cfRule type="cellIs" dxfId="240" priority="340" operator="equal">
      <formula>"已终止,已暂停"</formula>
    </cfRule>
  </conditionalFormatting>
  <conditionalFormatting sqref="M14">
    <cfRule type="cellIs" dxfId="239" priority="341" operator="equal">
      <formula>"已交付"</formula>
    </cfRule>
    <cfRule type="cellIs" dxfId="238" priority="342" operator="equal">
      <formula>"已暂停"</formula>
    </cfRule>
    <cfRule type="cellIs" dxfId="237" priority="343" operator="equal">
      <formula>"已暂停"</formula>
    </cfRule>
    <cfRule type="cellIs" dxfId="236" priority="344" operator="equal">
      <formula>"已终止"</formula>
    </cfRule>
    <cfRule type="cellIs" dxfId="235" priority="345" operator="equal">
      <formula>"已交付"</formula>
    </cfRule>
    <cfRule type="cellIs" dxfId="234" priority="346" operator="equal">
      <formula>"已交付"</formula>
    </cfRule>
    <cfRule type="cellIs" dxfId="233" priority="347" operator="equal">
      <formula>"已终止"</formula>
    </cfRule>
    <cfRule type="cellIs" dxfId="232" priority="348" operator="equal">
      <formula>"已暂停"</formula>
    </cfRule>
    <cfRule type="cellIs" dxfId="231" priority="349" operator="equal">
      <formula>"已终止"</formula>
    </cfRule>
    <cfRule type="cellIs" dxfId="230" priority="350" operator="equal">
      <formula>"已终止,已暂停"</formula>
    </cfRule>
  </conditionalFormatting>
  <conditionalFormatting sqref="M183">
    <cfRule type="cellIs" dxfId="229" priority="321" operator="equal">
      <formula>"已交付"</formula>
    </cfRule>
    <cfRule type="cellIs" dxfId="228" priority="322" operator="equal">
      <formula>"已暂停"</formula>
    </cfRule>
    <cfRule type="cellIs" dxfId="227" priority="323" operator="equal">
      <formula>"已暂停"</formula>
    </cfRule>
    <cfRule type="cellIs" dxfId="226" priority="324" operator="equal">
      <formula>"已终止"</formula>
    </cfRule>
    <cfRule type="cellIs" dxfId="225" priority="325" operator="equal">
      <formula>"已交付"</formula>
    </cfRule>
    <cfRule type="cellIs" dxfId="224" priority="326" operator="equal">
      <formula>"已交付"</formula>
    </cfRule>
    <cfRule type="cellIs" dxfId="223" priority="327" operator="equal">
      <formula>"已终止"</formula>
    </cfRule>
    <cfRule type="cellIs" dxfId="222" priority="328" operator="equal">
      <formula>"已暂停"</formula>
    </cfRule>
    <cfRule type="cellIs" dxfId="221" priority="329" operator="equal">
      <formula>"已终止"</formula>
    </cfRule>
    <cfRule type="cellIs" dxfId="220" priority="330" operator="equal">
      <formula>"已终止,已暂停"</formula>
    </cfRule>
  </conditionalFormatting>
  <conditionalFormatting sqref="M177">
    <cfRule type="cellIs" dxfId="219" priority="291" operator="equal">
      <formula>"已交付"</formula>
    </cfRule>
    <cfRule type="cellIs" dxfId="218" priority="292" operator="equal">
      <formula>"已暂停"</formula>
    </cfRule>
    <cfRule type="cellIs" dxfId="217" priority="293" operator="equal">
      <formula>"已暂停"</formula>
    </cfRule>
    <cfRule type="cellIs" dxfId="216" priority="294" operator="equal">
      <formula>"已终止"</formula>
    </cfRule>
    <cfRule type="cellIs" dxfId="215" priority="295" operator="equal">
      <formula>"已交付"</formula>
    </cfRule>
    <cfRule type="cellIs" dxfId="214" priority="296" operator="equal">
      <formula>"已交付"</formula>
    </cfRule>
    <cfRule type="cellIs" dxfId="213" priority="297" operator="equal">
      <formula>"已终止"</formula>
    </cfRule>
    <cfRule type="cellIs" dxfId="212" priority="298" operator="equal">
      <formula>"已暂停"</formula>
    </cfRule>
    <cfRule type="cellIs" dxfId="211" priority="299" operator="equal">
      <formula>"已终止"</formula>
    </cfRule>
    <cfRule type="cellIs" dxfId="210" priority="300" operator="equal">
      <formula>"已终止,已暂停"</formula>
    </cfRule>
  </conditionalFormatting>
  <conditionalFormatting sqref="M116">
    <cfRule type="cellIs" dxfId="209" priority="281" operator="equal">
      <formula>"已交付"</formula>
    </cfRule>
    <cfRule type="cellIs" dxfId="208" priority="282" operator="equal">
      <formula>"已暂停"</formula>
    </cfRule>
    <cfRule type="cellIs" dxfId="207" priority="283" operator="equal">
      <formula>"已暂停"</formula>
    </cfRule>
    <cfRule type="cellIs" dxfId="206" priority="284" operator="equal">
      <formula>"已终止"</formula>
    </cfRule>
    <cfRule type="cellIs" dxfId="205" priority="285" operator="equal">
      <formula>"已交付"</formula>
    </cfRule>
    <cfRule type="cellIs" dxfId="204" priority="286" operator="equal">
      <formula>"已交付"</formula>
    </cfRule>
    <cfRule type="cellIs" dxfId="203" priority="287" operator="equal">
      <formula>"已终止"</formula>
    </cfRule>
    <cfRule type="cellIs" dxfId="202" priority="288" operator="equal">
      <formula>"已暂停"</formula>
    </cfRule>
    <cfRule type="cellIs" dxfId="201" priority="289" operator="equal">
      <formula>"已终止"</formula>
    </cfRule>
    <cfRule type="cellIs" dxfId="200" priority="290" operator="equal">
      <formula>"已终止,已暂停"</formula>
    </cfRule>
  </conditionalFormatting>
  <conditionalFormatting sqref="M119">
    <cfRule type="cellIs" dxfId="199" priority="261" operator="equal">
      <formula>"已交付"</formula>
    </cfRule>
    <cfRule type="cellIs" dxfId="198" priority="262" operator="equal">
      <formula>"已暂停"</formula>
    </cfRule>
    <cfRule type="cellIs" dxfId="197" priority="263" operator="equal">
      <formula>"已暂停"</formula>
    </cfRule>
    <cfRule type="cellIs" dxfId="196" priority="264" operator="equal">
      <formula>"已终止"</formula>
    </cfRule>
    <cfRule type="cellIs" dxfId="195" priority="265" operator="equal">
      <formula>"已交付"</formula>
    </cfRule>
    <cfRule type="cellIs" dxfId="194" priority="266" operator="equal">
      <formula>"已交付"</formula>
    </cfRule>
    <cfRule type="cellIs" dxfId="193" priority="267" operator="equal">
      <formula>"已终止"</formula>
    </cfRule>
    <cfRule type="cellIs" dxfId="192" priority="268" operator="equal">
      <formula>"已暂停"</formula>
    </cfRule>
    <cfRule type="cellIs" dxfId="191" priority="269" operator="equal">
      <formula>"已终止"</formula>
    </cfRule>
    <cfRule type="cellIs" dxfId="190" priority="270" operator="equal">
      <formula>"已终止,已暂停"</formula>
    </cfRule>
  </conditionalFormatting>
  <conditionalFormatting sqref="M55">
    <cfRule type="cellIs" dxfId="189" priority="271" operator="equal">
      <formula>"已交付"</formula>
    </cfRule>
    <cfRule type="cellIs" dxfId="188" priority="272" operator="equal">
      <formula>"已暂停"</formula>
    </cfRule>
    <cfRule type="cellIs" dxfId="187" priority="273" operator="equal">
      <formula>"已暂停"</formula>
    </cfRule>
    <cfRule type="cellIs" dxfId="186" priority="274" operator="equal">
      <formula>"已终止"</formula>
    </cfRule>
    <cfRule type="cellIs" dxfId="185" priority="275" operator="equal">
      <formula>"已交付"</formula>
    </cfRule>
    <cfRule type="cellIs" dxfId="184" priority="276" operator="equal">
      <formula>"已交付"</formula>
    </cfRule>
    <cfRule type="cellIs" dxfId="183" priority="277" operator="equal">
      <formula>"已终止"</formula>
    </cfRule>
    <cfRule type="cellIs" dxfId="182" priority="278" operator="equal">
      <formula>"已暂停"</formula>
    </cfRule>
    <cfRule type="cellIs" dxfId="181" priority="279" operator="equal">
      <formula>"已终止"</formula>
    </cfRule>
    <cfRule type="cellIs" dxfId="180" priority="280" operator="equal">
      <formula>"已终止,已暂停"</formula>
    </cfRule>
  </conditionalFormatting>
  <conditionalFormatting sqref="M24">
    <cfRule type="cellIs" dxfId="179" priority="151" operator="equal">
      <formula>"已交付"</formula>
    </cfRule>
    <cfRule type="cellIs" dxfId="178" priority="152" operator="equal">
      <formula>"已暂停"</formula>
    </cfRule>
    <cfRule type="cellIs" dxfId="177" priority="153" operator="equal">
      <formula>"已暂停"</formula>
    </cfRule>
    <cfRule type="cellIs" dxfId="176" priority="154" operator="equal">
      <formula>"已终止"</formula>
    </cfRule>
    <cfRule type="cellIs" dxfId="175" priority="155" operator="equal">
      <formula>"已交付"</formula>
    </cfRule>
    <cfRule type="cellIs" dxfId="174" priority="156" operator="equal">
      <formula>"已交付"</formula>
    </cfRule>
    <cfRule type="cellIs" dxfId="173" priority="157" operator="equal">
      <formula>"已终止"</formula>
    </cfRule>
    <cfRule type="cellIs" dxfId="172" priority="158" operator="equal">
      <formula>"已暂停"</formula>
    </cfRule>
    <cfRule type="cellIs" dxfId="171" priority="159" operator="equal">
      <formula>"已终止"</formula>
    </cfRule>
    <cfRule type="cellIs" dxfId="170" priority="160" operator="equal">
      <formula>"已终止,已暂停"</formula>
    </cfRule>
  </conditionalFormatting>
  <conditionalFormatting sqref="M30">
    <cfRule type="cellIs" dxfId="169" priority="191" operator="equal">
      <formula>"已交付"</formula>
    </cfRule>
    <cfRule type="cellIs" dxfId="168" priority="192" operator="equal">
      <formula>"已暂停"</formula>
    </cfRule>
    <cfRule type="cellIs" dxfId="167" priority="193" operator="equal">
      <formula>"已暂停"</formula>
    </cfRule>
    <cfRule type="cellIs" dxfId="166" priority="194" operator="equal">
      <formula>"已终止"</formula>
    </cfRule>
    <cfRule type="cellIs" dxfId="165" priority="195" operator="equal">
      <formula>"已交付"</formula>
    </cfRule>
    <cfRule type="cellIs" dxfId="164" priority="196" operator="equal">
      <formula>"已交付"</formula>
    </cfRule>
    <cfRule type="cellIs" dxfId="163" priority="197" operator="equal">
      <formula>"已终止"</formula>
    </cfRule>
    <cfRule type="cellIs" dxfId="162" priority="198" operator="equal">
      <formula>"已暂停"</formula>
    </cfRule>
    <cfRule type="cellIs" dxfId="161" priority="199" operator="equal">
      <formula>"已终止"</formula>
    </cfRule>
    <cfRule type="cellIs" dxfId="160" priority="200" operator="equal">
      <formula>"已终止,已暂停"</formula>
    </cfRule>
  </conditionalFormatting>
  <conditionalFormatting sqref="M15">
    <cfRule type="cellIs" dxfId="159" priority="181" operator="equal">
      <formula>"已交付"</formula>
    </cfRule>
    <cfRule type="cellIs" dxfId="158" priority="182" operator="equal">
      <formula>"已暂停"</formula>
    </cfRule>
    <cfRule type="cellIs" dxfId="157" priority="183" operator="equal">
      <formula>"已暂停"</formula>
    </cfRule>
    <cfRule type="cellIs" dxfId="156" priority="184" operator="equal">
      <formula>"已终止"</formula>
    </cfRule>
    <cfRule type="cellIs" dxfId="155" priority="185" operator="equal">
      <formula>"已交付"</formula>
    </cfRule>
    <cfRule type="cellIs" dxfId="154" priority="186" operator="equal">
      <formula>"已交付"</formula>
    </cfRule>
    <cfRule type="cellIs" dxfId="153" priority="187" operator="equal">
      <formula>"已终止"</formula>
    </cfRule>
    <cfRule type="cellIs" dxfId="152" priority="188" operator="equal">
      <formula>"已暂停"</formula>
    </cfRule>
    <cfRule type="cellIs" dxfId="151" priority="189" operator="equal">
      <formula>"已终止"</formula>
    </cfRule>
    <cfRule type="cellIs" dxfId="150" priority="190" operator="equal">
      <formula>"已终止,已暂停"</formula>
    </cfRule>
  </conditionalFormatting>
  <conditionalFormatting sqref="M18">
    <cfRule type="cellIs" dxfId="149" priority="171" operator="equal">
      <formula>"已交付"</formula>
    </cfRule>
    <cfRule type="cellIs" dxfId="148" priority="172" operator="equal">
      <formula>"已暂停"</formula>
    </cfRule>
    <cfRule type="cellIs" dxfId="147" priority="173" operator="equal">
      <formula>"已暂停"</formula>
    </cfRule>
    <cfRule type="cellIs" dxfId="146" priority="174" operator="equal">
      <formula>"已终止"</formula>
    </cfRule>
    <cfRule type="cellIs" dxfId="145" priority="175" operator="equal">
      <formula>"已交付"</formula>
    </cfRule>
    <cfRule type="cellIs" dxfId="144" priority="176" operator="equal">
      <formula>"已交付"</formula>
    </cfRule>
    <cfRule type="cellIs" dxfId="143" priority="177" operator="equal">
      <formula>"已终止"</formula>
    </cfRule>
    <cfRule type="cellIs" dxfId="142" priority="178" operator="equal">
      <formula>"已暂停"</formula>
    </cfRule>
    <cfRule type="cellIs" dxfId="141" priority="179" operator="equal">
      <formula>"已终止"</formula>
    </cfRule>
    <cfRule type="cellIs" dxfId="140" priority="180" operator="equal">
      <formula>"已终止,已暂停"</formula>
    </cfRule>
  </conditionalFormatting>
  <conditionalFormatting sqref="M21">
    <cfRule type="cellIs" dxfId="139" priority="161" operator="equal">
      <formula>"已交付"</formula>
    </cfRule>
    <cfRule type="cellIs" dxfId="138" priority="162" operator="equal">
      <formula>"已暂停"</formula>
    </cfRule>
    <cfRule type="cellIs" dxfId="137" priority="163" operator="equal">
      <formula>"已暂停"</formula>
    </cfRule>
    <cfRule type="cellIs" dxfId="136" priority="164" operator="equal">
      <formula>"已终止"</formula>
    </cfRule>
    <cfRule type="cellIs" dxfId="135" priority="165" operator="equal">
      <formula>"已交付"</formula>
    </cfRule>
    <cfRule type="cellIs" dxfId="134" priority="166" operator="equal">
      <formula>"已交付"</formula>
    </cfRule>
    <cfRule type="cellIs" dxfId="133" priority="167" operator="equal">
      <formula>"已终止"</formula>
    </cfRule>
    <cfRule type="cellIs" dxfId="132" priority="168" operator="equal">
      <formula>"已暂停"</formula>
    </cfRule>
    <cfRule type="cellIs" dxfId="131" priority="169" operator="equal">
      <formula>"已终止"</formula>
    </cfRule>
    <cfRule type="cellIs" dxfId="130" priority="170" operator="equal">
      <formula>"已终止,已暂停"</formula>
    </cfRule>
  </conditionalFormatting>
  <conditionalFormatting sqref="M122">
    <cfRule type="cellIs" dxfId="129" priority="141" operator="equal">
      <formula>"已交付"</formula>
    </cfRule>
    <cfRule type="cellIs" dxfId="128" priority="142" operator="equal">
      <formula>"已暂停"</formula>
    </cfRule>
    <cfRule type="cellIs" dxfId="127" priority="143" operator="equal">
      <formula>"已暂停"</formula>
    </cfRule>
    <cfRule type="cellIs" dxfId="126" priority="144" operator="equal">
      <formula>"已终止"</formula>
    </cfRule>
    <cfRule type="cellIs" dxfId="125" priority="145" operator="equal">
      <formula>"已交付"</formula>
    </cfRule>
    <cfRule type="cellIs" dxfId="124" priority="146" operator="equal">
      <formula>"已交付"</formula>
    </cfRule>
    <cfRule type="cellIs" dxfId="123" priority="147" operator="equal">
      <formula>"已终止"</formula>
    </cfRule>
    <cfRule type="cellIs" dxfId="122" priority="148" operator="equal">
      <formula>"已暂停"</formula>
    </cfRule>
    <cfRule type="cellIs" dxfId="121" priority="149" operator="equal">
      <formula>"已终止"</formula>
    </cfRule>
    <cfRule type="cellIs" dxfId="120" priority="150" operator="equal">
      <formula>"已终止,已暂停"</formula>
    </cfRule>
  </conditionalFormatting>
  <conditionalFormatting sqref="M186">
    <cfRule type="cellIs" dxfId="119" priority="131" operator="equal">
      <formula>"已交付"</formula>
    </cfRule>
    <cfRule type="cellIs" dxfId="118" priority="132" operator="equal">
      <formula>"已暂停"</formula>
    </cfRule>
    <cfRule type="cellIs" dxfId="117" priority="133" operator="equal">
      <formula>"已暂停"</formula>
    </cfRule>
    <cfRule type="cellIs" dxfId="116" priority="134" operator="equal">
      <formula>"已终止"</formula>
    </cfRule>
    <cfRule type="cellIs" dxfId="115" priority="135" operator="equal">
      <formula>"已交付"</formula>
    </cfRule>
    <cfRule type="cellIs" dxfId="114" priority="136" operator="equal">
      <formula>"已交付"</formula>
    </cfRule>
    <cfRule type="cellIs" dxfId="113" priority="137" operator="equal">
      <formula>"已终止"</formula>
    </cfRule>
    <cfRule type="cellIs" dxfId="112" priority="138" operator="equal">
      <formula>"已暂停"</formula>
    </cfRule>
    <cfRule type="cellIs" dxfId="111" priority="139" operator="equal">
      <formula>"已终止"</formula>
    </cfRule>
    <cfRule type="cellIs" dxfId="110" priority="140" operator="equal">
      <formula>"已终止,已暂停"</formula>
    </cfRule>
  </conditionalFormatting>
  <conditionalFormatting sqref="M180">
    <cfRule type="cellIs" dxfId="109" priority="121" operator="equal">
      <formula>"已交付"</formula>
    </cfRule>
    <cfRule type="cellIs" dxfId="108" priority="122" operator="equal">
      <formula>"已暂停"</formula>
    </cfRule>
    <cfRule type="cellIs" dxfId="107" priority="123" operator="equal">
      <formula>"已暂停"</formula>
    </cfRule>
    <cfRule type="cellIs" dxfId="106" priority="124" operator="equal">
      <formula>"已终止"</formula>
    </cfRule>
    <cfRule type="cellIs" dxfId="105" priority="125" operator="equal">
      <formula>"已交付"</formula>
    </cfRule>
    <cfRule type="cellIs" dxfId="104" priority="126" operator="equal">
      <formula>"已交付"</formula>
    </cfRule>
    <cfRule type="cellIs" dxfId="103" priority="127" operator="equal">
      <formula>"已终止"</formula>
    </cfRule>
    <cfRule type="cellIs" dxfId="102" priority="128" operator="equal">
      <formula>"已暂停"</formula>
    </cfRule>
    <cfRule type="cellIs" dxfId="101" priority="129" operator="equal">
      <formula>"已终止"</formula>
    </cfRule>
    <cfRule type="cellIs" dxfId="100" priority="130" operator="equal">
      <formula>"已终止,已暂停"</formula>
    </cfRule>
  </conditionalFormatting>
  <conditionalFormatting sqref="M168">
    <cfRule type="cellIs" dxfId="99" priority="111" operator="equal">
      <formula>"已交付"</formula>
    </cfRule>
    <cfRule type="cellIs" dxfId="98" priority="112" operator="equal">
      <formula>"已暂停"</formula>
    </cfRule>
    <cfRule type="cellIs" dxfId="97" priority="113" operator="equal">
      <formula>"已暂停"</formula>
    </cfRule>
    <cfRule type="cellIs" dxfId="96" priority="114" operator="equal">
      <formula>"已终止"</formula>
    </cfRule>
    <cfRule type="cellIs" dxfId="95" priority="115" operator="equal">
      <formula>"已交付"</formula>
    </cfRule>
    <cfRule type="cellIs" dxfId="94" priority="116" operator="equal">
      <formula>"已交付"</formula>
    </cfRule>
    <cfRule type="cellIs" dxfId="93" priority="117" operator="equal">
      <formula>"已终止"</formula>
    </cfRule>
    <cfRule type="cellIs" dxfId="92" priority="118" operator="equal">
      <formula>"已暂停"</formula>
    </cfRule>
    <cfRule type="cellIs" dxfId="91" priority="119" operator="equal">
      <formula>"已终止"</formula>
    </cfRule>
    <cfRule type="cellIs" dxfId="90" priority="120" operator="equal">
      <formula>"已终止,已暂停"</formula>
    </cfRule>
  </conditionalFormatting>
  <conditionalFormatting sqref="M171">
    <cfRule type="cellIs" dxfId="89" priority="101" operator="equal">
      <formula>"已交付"</formula>
    </cfRule>
    <cfRule type="cellIs" dxfId="88" priority="102" operator="equal">
      <formula>"已暂停"</formula>
    </cfRule>
    <cfRule type="cellIs" dxfId="87" priority="103" operator="equal">
      <formula>"已暂停"</formula>
    </cfRule>
    <cfRule type="cellIs" dxfId="86" priority="104" operator="equal">
      <formula>"已终止"</formula>
    </cfRule>
    <cfRule type="cellIs" dxfId="85" priority="105" operator="equal">
      <formula>"已交付"</formula>
    </cfRule>
    <cfRule type="cellIs" dxfId="84" priority="106" operator="equal">
      <formula>"已交付"</formula>
    </cfRule>
    <cfRule type="cellIs" dxfId="83" priority="107" operator="equal">
      <formula>"已终止"</formula>
    </cfRule>
    <cfRule type="cellIs" dxfId="82" priority="108" operator="equal">
      <formula>"已暂停"</formula>
    </cfRule>
    <cfRule type="cellIs" dxfId="81" priority="109" operator="equal">
      <formula>"已终止"</formula>
    </cfRule>
    <cfRule type="cellIs" dxfId="80" priority="110" operator="equal">
      <formula>"已终止,已暂停"</formula>
    </cfRule>
  </conditionalFormatting>
  <conditionalFormatting sqref="M174">
    <cfRule type="cellIs" dxfId="79" priority="91" operator="equal">
      <formula>"已交付"</formula>
    </cfRule>
    <cfRule type="cellIs" dxfId="78" priority="92" operator="equal">
      <formula>"已暂停"</formula>
    </cfRule>
    <cfRule type="cellIs" dxfId="77" priority="93" operator="equal">
      <formula>"已暂停"</formula>
    </cfRule>
    <cfRule type="cellIs" dxfId="76" priority="94" operator="equal">
      <formula>"已终止"</formula>
    </cfRule>
    <cfRule type="cellIs" dxfId="75" priority="95" operator="equal">
      <formula>"已交付"</formula>
    </cfRule>
    <cfRule type="cellIs" dxfId="74" priority="96" operator="equal">
      <formula>"已交付"</formula>
    </cfRule>
    <cfRule type="cellIs" dxfId="73" priority="97" operator="equal">
      <formula>"已终止"</formula>
    </cfRule>
    <cfRule type="cellIs" dxfId="72" priority="98" operator="equal">
      <formula>"已暂停"</formula>
    </cfRule>
    <cfRule type="cellIs" dxfId="71" priority="99" operator="equal">
      <formula>"已终止"</formula>
    </cfRule>
    <cfRule type="cellIs" dxfId="70" priority="100" operator="equal">
      <formula>"已终止,已暂停"</formula>
    </cfRule>
  </conditionalFormatting>
  <conditionalFormatting sqref="M125">
    <cfRule type="cellIs" dxfId="69" priority="81" operator="equal">
      <formula>"已交付"</formula>
    </cfRule>
    <cfRule type="cellIs" dxfId="68" priority="82" operator="equal">
      <formula>"已暂停"</formula>
    </cfRule>
    <cfRule type="cellIs" dxfId="67" priority="83" operator="equal">
      <formula>"已暂停"</formula>
    </cfRule>
    <cfRule type="cellIs" dxfId="66" priority="84" operator="equal">
      <formula>"已终止"</formula>
    </cfRule>
    <cfRule type="cellIs" dxfId="65" priority="85" operator="equal">
      <formula>"已交付"</formula>
    </cfRule>
    <cfRule type="cellIs" dxfId="64" priority="86" operator="equal">
      <formula>"已交付"</formula>
    </cfRule>
    <cfRule type="cellIs" dxfId="63" priority="87" operator="equal">
      <formula>"已终止"</formula>
    </cfRule>
    <cfRule type="cellIs" dxfId="62" priority="88" operator="equal">
      <formula>"已暂停"</formula>
    </cfRule>
    <cfRule type="cellIs" dxfId="61" priority="89" operator="equal">
      <formula>"已终止"</formula>
    </cfRule>
    <cfRule type="cellIs" dxfId="60" priority="90" operator="equal">
      <formula>"已终止,已暂停"</formula>
    </cfRule>
  </conditionalFormatting>
  <conditionalFormatting sqref="M128">
    <cfRule type="cellIs" dxfId="59" priority="51" operator="equal">
      <formula>"已交付"</formula>
    </cfRule>
    <cfRule type="cellIs" dxfId="58" priority="52" operator="equal">
      <formula>"已暂停"</formula>
    </cfRule>
    <cfRule type="cellIs" dxfId="57" priority="53" operator="equal">
      <formula>"已暂停"</formula>
    </cfRule>
    <cfRule type="cellIs" dxfId="56" priority="54" operator="equal">
      <formula>"已终止"</formula>
    </cfRule>
    <cfRule type="cellIs" dxfId="55" priority="55" operator="equal">
      <formula>"已交付"</formula>
    </cfRule>
    <cfRule type="cellIs" dxfId="54" priority="56" operator="equal">
      <formula>"已交付"</formula>
    </cfRule>
    <cfRule type="cellIs" dxfId="53" priority="57" operator="equal">
      <formula>"已终止"</formula>
    </cfRule>
    <cfRule type="cellIs" dxfId="52" priority="58" operator="equal">
      <formula>"已暂停"</formula>
    </cfRule>
    <cfRule type="cellIs" dxfId="51" priority="59" operator="equal">
      <formula>"已终止"</formula>
    </cfRule>
    <cfRule type="cellIs" dxfId="50" priority="60" operator="equal">
      <formula>"已终止,已暂停"</formula>
    </cfRule>
  </conditionalFormatting>
  <conditionalFormatting sqref="M58">
    <cfRule type="cellIs" dxfId="49" priority="41" operator="equal">
      <formula>"已交付"</formula>
    </cfRule>
    <cfRule type="cellIs" dxfId="48" priority="42" operator="equal">
      <formula>"已暂停"</formula>
    </cfRule>
    <cfRule type="cellIs" dxfId="47" priority="43" operator="equal">
      <formula>"已暂停"</formula>
    </cfRule>
    <cfRule type="cellIs" dxfId="46" priority="44" operator="equal">
      <formula>"已终止"</formula>
    </cfRule>
    <cfRule type="cellIs" dxfId="45" priority="45" operator="equal">
      <formula>"已交付"</formula>
    </cfRule>
    <cfRule type="cellIs" dxfId="44" priority="46" operator="equal">
      <formula>"已交付"</formula>
    </cfRule>
    <cfRule type="cellIs" dxfId="43" priority="47" operator="equal">
      <formula>"已终止"</formula>
    </cfRule>
    <cfRule type="cellIs" dxfId="42" priority="48" operator="equal">
      <formula>"已暂停"</formula>
    </cfRule>
    <cfRule type="cellIs" dxfId="41" priority="49" operator="equal">
      <formula>"已终止"</formula>
    </cfRule>
    <cfRule type="cellIs" dxfId="40" priority="50" operator="equal">
      <formula>"已终止,已暂停"</formula>
    </cfRule>
  </conditionalFormatting>
  <conditionalFormatting sqref="M131">
    <cfRule type="cellIs" dxfId="39" priority="31" operator="equal">
      <formula>"已交付"</formula>
    </cfRule>
    <cfRule type="cellIs" dxfId="38" priority="32" operator="equal">
      <formula>"已暂停"</formula>
    </cfRule>
    <cfRule type="cellIs" dxfId="37" priority="33" operator="equal">
      <formula>"已暂停"</formula>
    </cfRule>
    <cfRule type="cellIs" dxfId="36" priority="34" operator="equal">
      <formula>"已终止"</formula>
    </cfRule>
    <cfRule type="cellIs" dxfId="35" priority="35" operator="equal">
      <formula>"已交付"</formula>
    </cfRule>
    <cfRule type="cellIs" dxfId="34" priority="36" operator="equal">
      <formula>"已交付"</formula>
    </cfRule>
    <cfRule type="cellIs" dxfId="33" priority="37" operator="equal">
      <formula>"已终止"</formula>
    </cfRule>
    <cfRule type="cellIs" dxfId="32" priority="38" operator="equal">
      <formula>"已暂停"</formula>
    </cfRule>
    <cfRule type="cellIs" dxfId="31" priority="39" operator="equal">
      <formula>"已终止"</formula>
    </cfRule>
    <cfRule type="cellIs" dxfId="30" priority="40" operator="equal">
      <formula>"已终止,已暂停"</formula>
    </cfRule>
  </conditionalFormatting>
  <conditionalFormatting sqref="M134">
    <cfRule type="cellIs" dxfId="29" priority="21" operator="equal">
      <formula>"已交付"</formula>
    </cfRule>
    <cfRule type="cellIs" dxfId="28" priority="22" operator="equal">
      <formula>"已暂停"</formula>
    </cfRule>
    <cfRule type="cellIs" dxfId="27" priority="23" operator="equal">
      <formula>"已暂停"</formula>
    </cfRule>
    <cfRule type="cellIs" dxfId="26" priority="24" operator="equal">
      <formula>"已终止"</formula>
    </cfRule>
    <cfRule type="cellIs" dxfId="25" priority="25" operator="equal">
      <formula>"已交付"</formula>
    </cfRule>
    <cfRule type="cellIs" dxfId="24" priority="26" operator="equal">
      <formula>"已交付"</formula>
    </cfRule>
    <cfRule type="cellIs" dxfId="23" priority="27" operator="equal">
      <formula>"已终止"</formula>
    </cfRule>
    <cfRule type="cellIs" dxfId="22" priority="28" operator="equal">
      <formula>"已暂停"</formula>
    </cfRule>
    <cfRule type="cellIs" dxfId="21" priority="29" operator="equal">
      <formula>"已终止"</formula>
    </cfRule>
    <cfRule type="cellIs" dxfId="20" priority="30" operator="equal">
      <formula>"已终止,已暂停"</formula>
    </cfRule>
  </conditionalFormatting>
  <conditionalFormatting sqref="M27">
    <cfRule type="cellIs" dxfId="19" priority="11" operator="equal">
      <formula>"已交付"</formula>
    </cfRule>
    <cfRule type="cellIs" dxfId="18" priority="12" operator="equal">
      <formula>"已暂停"</formula>
    </cfRule>
    <cfRule type="cellIs" dxfId="17" priority="13" operator="equal">
      <formula>"已暂停"</formula>
    </cfRule>
    <cfRule type="cellIs" dxfId="16" priority="14" operator="equal">
      <formula>"已终止"</formula>
    </cfRule>
    <cfRule type="cellIs" dxfId="15" priority="15" operator="equal">
      <formula>"已交付"</formula>
    </cfRule>
    <cfRule type="cellIs" dxfId="14" priority="16" operator="equal">
      <formula>"已交付"</formula>
    </cfRule>
    <cfRule type="cellIs" dxfId="13" priority="17" operator="equal">
      <formula>"已终止"</formula>
    </cfRule>
    <cfRule type="cellIs" dxfId="12" priority="18" operator="equal">
      <formula>"已暂停"</formula>
    </cfRule>
    <cfRule type="cellIs" dxfId="11" priority="19" operator="equal">
      <formula>"已终止"</formula>
    </cfRule>
    <cfRule type="cellIs" dxfId="10" priority="20" operator="equal">
      <formula>"已终止,已暂停"</formula>
    </cfRule>
  </conditionalFormatting>
  <conditionalFormatting sqref="M11">
    <cfRule type="cellIs" dxfId="9" priority="1" operator="equal">
      <formula>"已交付"</formula>
    </cfRule>
    <cfRule type="cellIs" dxfId="8" priority="2" operator="equal">
      <formula>"已暂停"</formula>
    </cfRule>
    <cfRule type="cellIs" dxfId="7" priority="3" operator="equal">
      <formula>"已暂停"</formula>
    </cfRule>
    <cfRule type="cellIs" dxfId="6" priority="4" operator="equal">
      <formula>"已终止"</formula>
    </cfRule>
    <cfRule type="cellIs" dxfId="5" priority="5" operator="equal">
      <formula>"已交付"</formula>
    </cfRule>
    <cfRule type="cellIs" dxfId="4" priority="6" operator="equal">
      <formula>"已交付"</formula>
    </cfRule>
    <cfRule type="cellIs" dxfId="3" priority="7" operator="equal">
      <formula>"已终止"</formula>
    </cfRule>
    <cfRule type="cellIs" dxfId="2" priority="8" operator="equal">
      <formula>"已暂停"</formula>
    </cfRule>
    <cfRule type="cellIs" dxfId="1" priority="9" operator="equal">
      <formula>"已终止"</formula>
    </cfRule>
    <cfRule type="cellIs" dxfId="0" priority="10" operator="equal">
      <formula>"已终止,已暂停"</formula>
    </cfRule>
  </conditionalFormatting>
  <dataValidations count="1">
    <dataValidation type="list" allowBlank="1" showInputMessage="1" showErrorMessage="1" sqref="M52 M186 M55 M61:M183 M58 M7:M49 M189 M1:M4">
      <formula1>"待实施确认,需求分析中,开发中,测试中,已交付,已暂停,已终止"</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2019-04-03T04:12:15Z</dcterms:modified>
</cp:coreProperties>
</file>