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-48" windowWidth="12492" windowHeight="6996" activeTab="2"/>
  </bookViews>
  <sheets>
    <sheet name="Field_Overlay_all" sheetId="11" r:id="rId1"/>
    <sheet name="Field_Overlay_paddy" sheetId="13" r:id="rId2"/>
    <sheet name="Field_Overlay_paddy_2" sheetId="14" r:id="rId3"/>
    <sheet name="Field_Overlay_1" sheetId="9" r:id="rId4"/>
    <sheet name="Field_Overlay_2" sheetId="12" r:id="rId5"/>
  </sheets>
  <calcPr calcId="125725"/>
</workbook>
</file>

<file path=xl/calcChain.xml><?xml version="1.0" encoding="utf-8"?>
<calcChain xmlns="http://schemas.openxmlformats.org/spreadsheetml/2006/main">
  <c r="D2" i="14"/>
  <c r="D2" i="13"/>
  <c r="D2" i="12"/>
  <c r="D2" i="11"/>
  <c r="D2" i="9"/>
</calcChain>
</file>

<file path=xl/sharedStrings.xml><?xml version="1.0" encoding="utf-8"?>
<sst xmlns="http://schemas.openxmlformats.org/spreadsheetml/2006/main" count="754" uniqueCount="210">
  <si>
    <t>cm</t>
  </si>
  <si>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</si>
  <si>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</si>
  <si>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</si>
  <si>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</si>
  <si>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</si>
  <si>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</si>
  <si>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</si>
  <si>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</si>
  <si>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</si>
  <si>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</si>
  <si>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Cultivar name</t>
  </si>
  <si>
    <t>FILL</t>
  </si>
  <si>
    <t>model specific cultivar id's</t>
  </si>
  <si>
    <t>Value</t>
  </si>
  <si>
    <t>dssat_cul_id</t>
  </si>
  <si>
    <t>apsim_cul_id</t>
  </si>
  <si>
    <t>Plant population at planting</t>
  </si>
  <si>
    <t>number/m2</t>
  </si>
  <si>
    <t>plpop</t>
  </si>
  <si>
    <t>Planting material</t>
  </si>
  <si>
    <t>plma</t>
  </si>
  <si>
    <t>Planting depth</t>
  </si>
  <si>
    <t>mm</t>
  </si>
  <si>
    <t>pldp</t>
  </si>
  <si>
    <t>Row spacing</t>
  </si>
  <si>
    <t>plrs</t>
  </si>
  <si>
    <t>Initial conditions</t>
  </si>
  <si>
    <t>Initial soil water content (mm3/mm3)</t>
  </si>
  <si>
    <t>REPLACE</t>
  </si>
  <si>
    <t>Comment</t>
  </si>
  <si>
    <t>! Blank for baseline simulation</t>
  </si>
  <si>
    <t>ICN_TOT</t>
  </si>
  <si>
    <t>Dome operator</t>
  </si>
  <si>
    <t>$PDATE</t>
  </si>
  <si>
    <t>SDAT</t>
  </si>
  <si>
    <t>Date for initial conditions</t>
  </si>
  <si>
    <t>$SDAT</t>
  </si>
  <si>
    <t>ICDAT</t>
  </si>
  <si>
    <t>PCTAWC()</t>
  </si>
  <si>
    <t>Value or Function</t>
  </si>
  <si>
    <t>Function arguments</t>
  </si>
  <si>
    <t>Variable to be modified</t>
  </si>
  <si>
    <t>Start of simulation date</t>
  </si>
  <si>
    <t>Planting date</t>
  </si>
  <si>
    <t>Text Value</t>
  </si>
  <si>
    <t>Function Percent available water</t>
  </si>
  <si>
    <t>= Start of simulation date</t>
  </si>
  <si>
    <t>Simulation Controls</t>
  </si>
  <si>
    <t>Soil Parameters</t>
  </si>
  <si>
    <t>Soil organic C array (%)</t>
  </si>
  <si>
    <t>Root distribution function</t>
  </si>
  <si>
    <t>Value in topsoil (%)</t>
  </si>
  <si>
    <t>Depth of topsoil (cm)</t>
  </si>
  <si>
    <t>SLSC</t>
  </si>
  <si>
    <t>STABLEC()</t>
  </si>
  <si>
    <t>Stable organic C array (%)</t>
  </si>
  <si>
    <t>Distribution of stable organic C function</t>
  </si>
  <si>
    <t>Fraction of stable organic C in topsoil (fraction)</t>
  </si>
  <si>
    <t>Depth at which SOM3 is ~98% of total (cm)</t>
  </si>
  <si>
    <t>SLIC</t>
  </si>
  <si>
    <t>MULTIPLY()</t>
  </si>
  <si>
    <t>$SLSC</t>
  </si>
  <si>
    <t>Inert organic C array</t>
  </si>
  <si>
    <t>Multiply function</t>
  </si>
  <si>
    <t>stable organic C</t>
  </si>
  <si>
    <t>multiplier</t>
  </si>
  <si>
    <t>ICN_DIST()</t>
  </si>
  <si>
    <t>Initial N distribution function</t>
  </si>
  <si>
    <t>Initial inorganic soil N by layer (kg[N]/ha) - also distributes NO3 and NH4</t>
  </si>
  <si>
    <t>Fertilizer Event</t>
  </si>
  <si>
    <t>FEDATE</t>
  </si>
  <si>
    <t>FERT_DIST()</t>
  </si>
  <si>
    <t>Fertilizer date (and other fertilizer variables)</t>
  </si>
  <si>
    <t>Fertilizer distribution function</t>
  </si>
  <si>
    <t>FE005</t>
  </si>
  <si>
    <t>AP002</t>
  </si>
  <si>
    <t>Number of fertilizer applications</t>
  </si>
  <si>
    <t>Fert #1 - proportion of total</t>
  </si>
  <si>
    <t>Fert #2 - proportion of total</t>
  </si>
  <si>
    <t>Organic Matter Application Event</t>
  </si>
  <si>
    <t>OMDAT</t>
  </si>
  <si>
    <t>OM_DIST()</t>
  </si>
  <si>
    <t>Organic matter application date (and other OM variables)</t>
  </si>
  <si>
    <t>OM distribution function</t>
  </si>
  <si>
    <t>Offset from planting date</t>
  </si>
  <si>
    <t>ICH2O</t>
  </si>
  <si>
    <t>OMC2N - C:N ratio</t>
  </si>
  <si>
    <t>OMDEP - Incorporation depth (cm)</t>
  </si>
  <si>
    <t>OMINP - Incorporation percentage (%)</t>
  </si>
  <si>
    <t>FECD - Fertilizer type (FE005 = urea)</t>
  </si>
  <si>
    <t>FEACD - Application method (AP002 = broadcast, incorporated)</t>
  </si>
  <si>
    <t>FEDEP - Depth of incorporation (cm)</t>
  </si>
  <si>
    <t>Fert #1 - FEDATE - Date offset from planting</t>
  </si>
  <si>
    <t>Fert #2 - FEDATE - Date offset from planting</t>
  </si>
  <si>
    <t>ICSW% - Percent of available water (%)</t>
  </si>
  <si>
    <t>ICIN - Initial inorganic soil N over profile (kg[N]/ha)</t>
  </si>
  <si>
    <t>code (S=dry seed)</t>
  </si>
  <si>
    <t>Metadata for Overlay</t>
  </si>
  <si>
    <t>! This must come after the start of simulation calculation</t>
  </si>
  <si>
    <t>! Date depends on planting date</t>
  </si>
  <si>
    <t>! Depends on stable C calculation</t>
  </si>
  <si>
    <t>! Depends on total C calculation</t>
  </si>
  <si>
    <t>OFFSET_DATE()</t>
  </si>
  <si>
    <t>Initial surface residue from previous crop</t>
  </si>
  <si>
    <t>kg[dry matter]/ha</t>
  </si>
  <si>
    <t>Previous crop code</t>
  </si>
  <si>
    <t>DMR = ratio of dry matter to C content (used to calculate %N from C:N ratio)</t>
  </si>
  <si>
    <t>! Auto-generated from following 6 fields.</t>
  </si>
  <si>
    <t>DESCRIPTION</t>
  </si>
  <si>
    <t>! FIELD=field overlay for filling in regional assumptions</t>
  </si>
  <si>
    <t>SLPF</t>
  </si>
  <si>
    <t>value</t>
  </si>
  <si>
    <t>soil fertility factor for photosynthesis</t>
  </si>
  <si>
    <t>CO2Y</t>
  </si>
  <si>
    <t>ROOT_DIST()</t>
  </si>
  <si>
    <t>SLRGF</t>
  </si>
  <si>
    <t>Depth at which value is 2% of surface amount (cm)</t>
  </si>
  <si>
    <t>REG_ID</t>
  </si>
  <si>
    <t>STRATUM</t>
  </si>
  <si>
    <t>! Assigned by econ modeling teams</t>
  </si>
  <si>
    <t>Weather Data</t>
  </si>
  <si>
    <t>TAV &amp; TAMP</t>
  </si>
  <si>
    <t>Function call</t>
  </si>
  <si>
    <t>TAV</t>
  </si>
  <si>
    <t>! Calculates TAV and TAMP based on daily weather records</t>
  </si>
  <si>
    <t>TAVAMP()</t>
  </si>
  <si>
    <t>ENDAT</t>
  </si>
  <si>
    <t>days after planting</t>
  </si>
  <si>
    <t>planting date</t>
  </si>
  <si>
    <t>function to offset date</t>
  </si>
  <si>
    <t>Simulation end date</t>
  </si>
  <si>
    <t>REPLACE_FIELD_ONLY</t>
  </si>
  <si>
    <t>! For survey simulations, do not use static mid-period CO2Y from the weather data.</t>
  </si>
  <si>
    <t>RIC</t>
  </si>
  <si>
    <t>CORH2</t>
  </si>
  <si>
    <t>T</t>
  </si>
  <si>
    <t>Fert #3 - FEDATE - Date offset from planting</t>
  </si>
  <si>
    <t>Fert #3 - proportion of total</t>
  </si>
  <si>
    <t>Fert #4 - FEDATE - Date offset from planting</t>
  </si>
  <si>
    <t>Fert #4 - proportion of total</t>
  </si>
  <si>
    <t>RE005</t>
  </si>
  <si>
    <t>OMCD - Organic matter type code (RE005 =Rice Stoubles)</t>
  </si>
  <si>
    <t>Number of Seedlings/hill</t>
  </si>
  <si>
    <t>PLPH</t>
  </si>
  <si>
    <t>Number</t>
  </si>
  <si>
    <t>Transplant age</t>
  </si>
  <si>
    <t>PAGE</t>
  </si>
  <si>
    <t>Value(No. of days)</t>
  </si>
  <si>
    <t>Nursery Temperature</t>
  </si>
  <si>
    <t>Value (DegreeC)</t>
  </si>
  <si>
    <t>IROP</t>
  </si>
  <si>
    <t>IDATE</t>
  </si>
  <si>
    <t>IRVAL</t>
  </si>
  <si>
    <t>IR010</t>
  </si>
  <si>
    <t>IR009</t>
  </si>
  <si>
    <t>Paddy Management</t>
  </si>
  <si>
    <t>ICPCR</t>
  </si>
  <si>
    <t>ICRAG</t>
  </si>
  <si>
    <t>CUL_NAME</t>
  </si>
  <si>
    <t>!25% OF n IN ONE SPLIT</t>
  </si>
  <si>
    <t>code (RIC = rice)</t>
  </si>
  <si>
    <t>IR006</t>
  </si>
  <si>
    <t>PLENV</t>
  </si>
  <si>
    <t>! Default irrigation operation: Flood irrig</t>
  </si>
  <si>
    <t>! Default irrigation amount (mm)</t>
  </si>
  <si>
    <t>Irrigation Event</t>
  </si>
  <si>
    <t>PADDY()</t>
  </si>
  <si>
    <t>IRRIGATION VALUE</t>
  </si>
  <si>
    <t>PADDY function</t>
  </si>
  <si>
    <t>Sets paddy management variables. Assumes puddled field.</t>
  </si>
  <si>
    <t>Percolation rate (mm/d)</t>
  </si>
  <si>
    <t>Max flood height (mm)</t>
  </si>
  <si>
    <t>Min flood height (mm)</t>
  </si>
  <si>
    <t>Plowpan depth (mm)</t>
  </si>
  <si>
    <t>IR008</t>
  </si>
  <si>
    <t>IR011</t>
  </si>
  <si>
    <t>Effects of Paddy function:</t>
  </si>
  <si>
    <t>$PDATE-3</t>
  </si>
  <si>
    <t>$PDATE+4</t>
  </si>
  <si>
    <t>$PDATE+11</t>
  </si>
  <si>
    <t>Operations date (days after planting)</t>
  </si>
  <si>
    <t>! puddling, plowpan depth</t>
  </si>
  <si>
    <t>! percolation rate</t>
  </si>
  <si>
    <t>! bund height</t>
  </si>
  <si>
    <t>! permanent flood level</t>
  </si>
  <si>
    <t>! &amp;</t>
  </si>
  <si>
    <t>! +</t>
  </si>
  <si>
    <t>! IB0303 = TNAU calibrated cultivar</t>
  </si>
  <si>
    <t>rice</t>
  </si>
  <si>
    <t>minus 10 days</t>
  </si>
  <si>
    <t xml:space="preserve">! This must come after the planting event calculations. </t>
  </si>
  <si>
    <t>all</t>
  </si>
  <si>
    <t>SOIL2</t>
  </si>
  <si>
    <t>Number of bund height entries</t>
  </si>
  <si>
    <t>RICE</t>
  </si>
  <si>
    <t>PADDY</t>
  </si>
  <si>
    <t>SOIL1</t>
  </si>
  <si>
    <t>Root distribution factor</t>
  </si>
  <si>
    <t>CREATE</t>
  </si>
  <si>
    <t>IRRIGATION</t>
  </si>
  <si>
    <t>NEW_EVENT()</t>
  </si>
  <si>
    <t>Event Name</t>
  </si>
  <si>
    <t>! Use + mark to start a new line to continually give parameters to the function.</t>
  </si>
  <si>
    <t>New Event Gererating Function</t>
  </si>
  <si>
    <t>Event Operations date (days after planting)</t>
  </si>
  <si>
    <t>Event variable value</t>
  </si>
  <si>
    <t>Event variable name</t>
  </si>
  <si>
    <t>Paddy Management -- using NEW_EVENT() instead of PADDY()</t>
  </si>
  <si>
    <t>PADDY_2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</si>
</sst>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right" wrapText="1"/>
    </xf>
    <xf numFmtId="0" fontId="0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1" fillId="3" borderId="0" xfId="0" quotePrefix="1" applyFont="1" applyFill="1"/>
    <xf numFmtId="0" fontId="0" fillId="3" borderId="0" xfId="0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0" xfId="0" applyFont="1" applyFill="1"/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2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0" fillId="0" borderId="0" xfId="0" applyBorder="1"/>
    <xf numFmtId="0" fontId="1" fillId="5" borderId="0" xfId="0" applyFont="1" applyFill="1"/>
    <xf numFmtId="0" fontId="1" fillId="0" borderId="0" xfId="0" applyFont="1" applyFill="1" applyAlignment="1">
      <alignment horizontal="right" wrapText="1"/>
    </xf>
    <xf numFmtId="164" fontId="0" fillId="0" borderId="0" xfId="0" applyNumberFormat="1"/>
    <xf numFmtId="0" fontId="1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search.agmip.org/display/itwiki/Lookup+codes+for+management+variables" TargetMode="External"/><Relationship Id="rId1" Type="http://schemas.openxmlformats.org/officeDocument/2006/relationships/hyperlink" Target="http://research.agmip.org/display/itwiki/Lookup+codes+for+management+vari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5"/>
  <sheetViews>
    <sheetView zoomScale="90" zoomScaleNormal="90" workbookViewId="0"/>
  </sheetViews>
  <sheetFormatPr defaultColWidth="8.88671875" defaultRowHeight="14.4"/>
  <cols>
    <col min="1" max="1" width="5.44140625" style="4" customWidth="1"/>
    <col min="2" max="2" width="20.6640625" style="4" customWidth="1"/>
    <col min="3" max="3" width="21.44140625" style="5" customWidth="1"/>
    <col min="4" max="4" width="24.4414062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6" ht="16.8">
      <c r="A1" s="20" t="s">
        <v>1</v>
      </c>
      <c r="B1" s="21" t="s">
        <v>98</v>
      </c>
      <c r="C1" s="21"/>
      <c r="D1" s="22"/>
      <c r="E1" s="2"/>
      <c r="F1" s="2"/>
    </row>
    <row r="2" spans="1:6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RICE-1----all</v>
      </c>
      <c r="E2" s="2" t="s">
        <v>108</v>
      </c>
      <c r="F2" s="2"/>
    </row>
    <row r="3" spans="1:6">
      <c r="A3" s="4" t="s">
        <v>2</v>
      </c>
      <c r="B3" s="4" t="s">
        <v>3</v>
      </c>
      <c r="C3" t="s">
        <v>118</v>
      </c>
      <c r="D3" t="s">
        <v>195</v>
      </c>
      <c r="E3" t="s">
        <v>120</v>
      </c>
    </row>
    <row r="4" spans="1:6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6">
      <c r="A5" s="4" t="s">
        <v>2</v>
      </c>
      <c r="B5" s="4" t="s">
        <v>3</v>
      </c>
      <c r="C5" s="5" t="s">
        <v>5</v>
      </c>
      <c r="D5"/>
      <c r="E5" t="s">
        <v>31</v>
      </c>
    </row>
    <row r="6" spans="1:6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>
      <c r="A8" s="24" t="s">
        <v>2</v>
      </c>
      <c r="B8" s="24" t="s">
        <v>3</v>
      </c>
      <c r="C8" s="28" t="s">
        <v>109</v>
      </c>
      <c r="D8" s="2" t="s">
        <v>192</v>
      </c>
      <c r="E8" t="s">
        <v>110</v>
      </c>
    </row>
    <row r="9" spans="1:6">
      <c r="B9" s="5"/>
      <c r="C9"/>
      <c r="D9"/>
    </row>
    <row r="10" spans="1:6" s="1" customFormat="1" ht="16.8">
      <c r="A10" s="20" t="s">
        <v>1</v>
      </c>
      <c r="B10" s="21" t="s">
        <v>121</v>
      </c>
      <c r="C10" s="23"/>
      <c r="D10" s="22"/>
    </row>
    <row r="11" spans="1:6">
      <c r="A11" s="17" t="s">
        <v>1</v>
      </c>
      <c r="B11" s="18" t="s">
        <v>33</v>
      </c>
      <c r="C11" s="18" t="s">
        <v>42</v>
      </c>
      <c r="D11" s="17" t="s">
        <v>40</v>
      </c>
    </row>
    <row r="12" spans="1:6">
      <c r="A12" s="10" t="s">
        <v>1</v>
      </c>
      <c r="B12" s="10"/>
      <c r="C12" s="9" t="s">
        <v>122</v>
      </c>
      <c r="D12" s="12" t="s">
        <v>123</v>
      </c>
    </row>
    <row r="13" spans="1:6">
      <c r="A13" t="s">
        <v>2</v>
      </c>
      <c r="B13" t="s">
        <v>29</v>
      </c>
      <c r="C13" s="5" t="s">
        <v>124</v>
      </c>
      <c r="D13" s="5" t="s">
        <v>126</v>
      </c>
      <c r="E13" t="s">
        <v>125</v>
      </c>
    </row>
    <row r="14" spans="1:6">
      <c r="A14" t="s">
        <v>2</v>
      </c>
      <c r="B14" t="s">
        <v>132</v>
      </c>
      <c r="C14" s="5" t="s">
        <v>114</v>
      </c>
      <c r="E14" t="s">
        <v>133</v>
      </c>
    </row>
    <row r="15" spans="1:6">
      <c r="A15"/>
      <c r="B15"/>
    </row>
    <row r="16" spans="1:6" ht="16.8">
      <c r="A16" s="20" t="s">
        <v>1</v>
      </c>
      <c r="B16" s="21" t="s">
        <v>10</v>
      </c>
      <c r="C16" s="23"/>
      <c r="D16" s="22"/>
    </row>
    <row r="17" spans="1:13" s="1" customFormat="1">
      <c r="A17" s="17" t="s">
        <v>1</v>
      </c>
      <c r="B17" s="18" t="s">
        <v>33</v>
      </c>
      <c r="C17" s="18" t="s">
        <v>42</v>
      </c>
      <c r="D17" s="17" t="s">
        <v>40</v>
      </c>
      <c r="E17" s="17" t="s">
        <v>41</v>
      </c>
      <c r="F17" s="3"/>
      <c r="G17" s="3"/>
      <c r="H17" s="3"/>
    </row>
    <row r="18" spans="1:13" s="1" customFormat="1">
      <c r="A18" s="17"/>
      <c r="B18" s="18"/>
      <c r="C18" s="18"/>
      <c r="D18" s="17"/>
      <c r="E18" s="17"/>
      <c r="F18" s="3"/>
      <c r="G18" s="3"/>
      <c r="H18" s="3"/>
    </row>
    <row r="19" spans="1:13" s="1" customFormat="1">
      <c r="A19" s="10" t="s">
        <v>1</v>
      </c>
      <c r="B19" s="10"/>
      <c r="C19" s="9" t="s">
        <v>11</v>
      </c>
      <c r="D19" s="10" t="s">
        <v>45</v>
      </c>
      <c r="L19"/>
    </row>
    <row r="20" spans="1:13">
      <c r="A20" s="4" t="s">
        <v>2</v>
      </c>
      <c r="B20" t="s">
        <v>12</v>
      </c>
      <c r="C20" s="5" t="s">
        <v>159</v>
      </c>
      <c r="D20" t="s">
        <v>135</v>
      </c>
    </row>
    <row r="22" spans="1:13" s="1" customFormat="1" ht="28.8">
      <c r="A22" s="10" t="s">
        <v>1</v>
      </c>
      <c r="B22" s="9"/>
      <c r="C22" s="9" t="s">
        <v>13</v>
      </c>
      <c r="D22" s="10" t="s">
        <v>14</v>
      </c>
    </row>
    <row r="23" spans="1:13">
      <c r="A23" s="4" t="s">
        <v>2</v>
      </c>
      <c r="B23" t="s">
        <v>12</v>
      </c>
      <c r="C23" s="5" t="s">
        <v>15</v>
      </c>
      <c r="D23">
        <v>990002</v>
      </c>
      <c r="E23" t="s">
        <v>188</v>
      </c>
    </row>
    <row r="24" spans="1:13">
      <c r="A24" s="4" t="s">
        <v>2</v>
      </c>
      <c r="B24" t="s">
        <v>12</v>
      </c>
      <c r="C24" s="5" t="s">
        <v>16</v>
      </c>
      <c r="D24" t="s">
        <v>189</v>
      </c>
    </row>
    <row r="25" spans="1:13">
      <c r="D25"/>
      <c r="I25" s="32"/>
      <c r="J25" s="32"/>
      <c r="K25" s="32"/>
      <c r="L25" s="32"/>
      <c r="M25" s="32"/>
    </row>
    <row r="26" spans="1:13" s="1" customFormat="1">
      <c r="A26" s="10" t="s">
        <v>1</v>
      </c>
      <c r="B26" s="9"/>
      <c r="C26" s="9" t="s">
        <v>146</v>
      </c>
      <c r="D26" s="10" t="s">
        <v>148</v>
      </c>
    </row>
    <row r="27" spans="1:13" s="1" customFormat="1">
      <c r="A27" s="4" t="s">
        <v>2</v>
      </c>
      <c r="B27" t="s">
        <v>12</v>
      </c>
      <c r="C27" s="5" t="s">
        <v>147</v>
      </c>
      <c r="D27">
        <v>21</v>
      </c>
      <c r="F27"/>
    </row>
    <row r="28" spans="1:13">
      <c r="D28"/>
      <c r="I28" s="32"/>
      <c r="J28" s="32"/>
      <c r="K28" s="32"/>
      <c r="L28" s="32"/>
      <c r="M28" s="32"/>
    </row>
    <row r="29" spans="1:13" s="1" customFormat="1">
      <c r="A29" s="10" t="s">
        <v>1</v>
      </c>
      <c r="B29" s="9"/>
      <c r="C29" s="9" t="s">
        <v>149</v>
      </c>
      <c r="D29" s="10" t="s">
        <v>150</v>
      </c>
    </row>
    <row r="30" spans="1:13" s="1" customFormat="1">
      <c r="A30" s="4" t="s">
        <v>2</v>
      </c>
      <c r="B30" t="s">
        <v>12</v>
      </c>
      <c r="C30" s="5" t="s">
        <v>163</v>
      </c>
      <c r="D30">
        <v>25</v>
      </c>
      <c r="F30"/>
    </row>
    <row r="31" spans="1:13">
      <c r="D31"/>
      <c r="I31" s="32"/>
      <c r="J31" s="32"/>
      <c r="K31" s="32"/>
      <c r="L31" s="32"/>
      <c r="M31" s="32"/>
    </row>
    <row r="32" spans="1:13" s="1" customFormat="1" ht="28.8">
      <c r="A32" s="10" t="s">
        <v>1</v>
      </c>
      <c r="B32" s="9"/>
      <c r="C32" s="9" t="s">
        <v>17</v>
      </c>
      <c r="D32" s="12" t="s">
        <v>18</v>
      </c>
      <c r="H32"/>
      <c r="I32"/>
      <c r="J32"/>
      <c r="K32"/>
      <c r="L32"/>
      <c r="M32"/>
    </row>
    <row r="33" spans="1:13">
      <c r="A33" s="4" t="s">
        <v>2</v>
      </c>
      <c r="B33" s="4" t="s">
        <v>12</v>
      </c>
      <c r="C33" s="5" t="s">
        <v>19</v>
      </c>
      <c r="D33">
        <v>50</v>
      </c>
    </row>
    <row r="34" spans="1:13">
      <c r="D34"/>
    </row>
    <row r="35" spans="1:13" s="1" customFormat="1">
      <c r="A35" s="10" t="s">
        <v>1</v>
      </c>
      <c r="B35" s="9"/>
      <c r="C35" s="9" t="s">
        <v>20</v>
      </c>
      <c r="D35" s="10" t="s">
        <v>97</v>
      </c>
      <c r="E35" s="2"/>
      <c r="H35"/>
      <c r="I35"/>
      <c r="J35"/>
      <c r="K35"/>
      <c r="L35"/>
      <c r="M35"/>
    </row>
    <row r="36" spans="1:13">
      <c r="A36" s="4" t="s">
        <v>2</v>
      </c>
      <c r="B36" t="s">
        <v>12</v>
      </c>
      <c r="C36" s="5" t="s">
        <v>21</v>
      </c>
      <c r="D36" t="s">
        <v>136</v>
      </c>
    </row>
    <row r="37" spans="1:13">
      <c r="D37"/>
    </row>
    <row r="38" spans="1:13" s="1" customFormat="1" ht="28.8">
      <c r="A38" s="10" t="s">
        <v>1</v>
      </c>
      <c r="B38" s="9"/>
      <c r="C38" s="9" t="s">
        <v>143</v>
      </c>
      <c r="D38" s="10" t="s">
        <v>145</v>
      </c>
      <c r="E38" s="2"/>
      <c r="H38"/>
      <c r="I38"/>
      <c r="J38"/>
      <c r="K38"/>
      <c r="L38"/>
      <c r="M38"/>
    </row>
    <row r="39" spans="1:13">
      <c r="A39" s="4" t="s">
        <v>2</v>
      </c>
      <c r="B39" t="s">
        <v>12</v>
      </c>
      <c r="C39" s="5" t="s">
        <v>144</v>
      </c>
      <c r="D39">
        <v>3</v>
      </c>
    </row>
    <row r="40" spans="1:13">
      <c r="D40"/>
    </row>
    <row r="41" spans="1:13" s="1" customFormat="1">
      <c r="A41" s="10" t="s">
        <v>1</v>
      </c>
      <c r="B41" s="9"/>
      <c r="C41" s="9" t="s">
        <v>22</v>
      </c>
      <c r="D41" s="12" t="s">
        <v>23</v>
      </c>
      <c r="H41"/>
      <c r="I41"/>
      <c r="J41"/>
      <c r="K41"/>
      <c r="L41"/>
      <c r="M41"/>
    </row>
    <row r="42" spans="1:13">
      <c r="A42" s="4" t="s">
        <v>2</v>
      </c>
      <c r="B42" t="s">
        <v>12</v>
      </c>
      <c r="C42" s="5" t="s">
        <v>24</v>
      </c>
      <c r="D42">
        <v>25</v>
      </c>
    </row>
    <row r="43" spans="1:13">
      <c r="D43"/>
    </row>
    <row r="44" spans="1:13" s="1" customFormat="1">
      <c r="A44" s="11" t="s">
        <v>1</v>
      </c>
      <c r="B44" s="9"/>
      <c r="C44" s="9" t="s">
        <v>25</v>
      </c>
      <c r="D44" s="12" t="s">
        <v>0</v>
      </c>
      <c r="H44"/>
      <c r="I44"/>
      <c r="J44"/>
      <c r="K44"/>
      <c r="L44"/>
      <c r="M44"/>
    </row>
    <row r="45" spans="1:13">
      <c r="A45" s="4" t="s">
        <v>2</v>
      </c>
      <c r="B45" t="s">
        <v>12</v>
      </c>
      <c r="C45" s="5" t="s">
        <v>26</v>
      </c>
      <c r="D45">
        <v>20</v>
      </c>
    </row>
    <row r="46" spans="1:13">
      <c r="B46"/>
      <c r="D46"/>
    </row>
    <row r="48" spans="1:13" ht="16.8">
      <c r="A48" s="20" t="s">
        <v>1</v>
      </c>
      <c r="B48" s="21" t="s">
        <v>166</v>
      </c>
      <c r="C48" s="23"/>
      <c r="D48" s="22"/>
    </row>
    <row r="49" spans="1:12">
      <c r="A49" s="17" t="s">
        <v>1</v>
      </c>
      <c r="B49" s="18" t="s">
        <v>33</v>
      </c>
      <c r="C49" s="18" t="s">
        <v>42</v>
      </c>
      <c r="D49" s="17" t="s">
        <v>40</v>
      </c>
      <c r="E49" s="17" t="s">
        <v>41</v>
      </c>
      <c r="F49" s="2"/>
      <c r="G49" s="2"/>
      <c r="H49" s="2"/>
      <c r="I49" s="2"/>
      <c r="J49" s="2"/>
      <c r="K49" s="2"/>
      <c r="L49" s="2"/>
    </row>
    <row r="50" spans="1:12">
      <c r="A50" t="s">
        <v>2</v>
      </c>
      <c r="B50" s="5" t="s">
        <v>12</v>
      </c>
      <c r="C50" t="s">
        <v>151</v>
      </c>
      <c r="D50" t="s">
        <v>162</v>
      </c>
      <c r="E50" t="s">
        <v>164</v>
      </c>
      <c r="F50" s="2"/>
      <c r="G50" s="2"/>
      <c r="H50" s="2"/>
      <c r="I50" s="2"/>
      <c r="J50" s="2"/>
      <c r="K50" s="2"/>
      <c r="L50" s="2"/>
    </row>
    <row r="51" spans="1:12">
      <c r="A51" t="s">
        <v>2</v>
      </c>
      <c r="B51" s="5" t="s">
        <v>12</v>
      </c>
      <c r="C51" t="s">
        <v>153</v>
      </c>
      <c r="D51">
        <v>50</v>
      </c>
      <c r="E51" t="s">
        <v>165</v>
      </c>
      <c r="F51" s="2"/>
      <c r="G51" s="2"/>
      <c r="H51" s="2"/>
      <c r="I51" s="2"/>
      <c r="J51" s="2"/>
      <c r="K51" s="2"/>
      <c r="L51" s="2"/>
    </row>
    <row r="52" spans="1:12">
      <c r="A52"/>
      <c r="B52" s="5"/>
      <c r="C52"/>
      <c r="D52"/>
      <c r="F52" s="2"/>
      <c r="G52" s="2"/>
      <c r="H52" s="2"/>
      <c r="I52" s="2"/>
      <c r="J52" s="2"/>
      <c r="K52" s="2"/>
      <c r="L52" s="2"/>
    </row>
    <row r="53" spans="1:12" ht="16.8">
      <c r="A53" s="20" t="s">
        <v>1</v>
      </c>
      <c r="B53" s="21" t="s">
        <v>156</v>
      </c>
      <c r="C53" s="23"/>
      <c r="D53" s="22"/>
      <c r="F53" s="2"/>
      <c r="G53" s="2"/>
      <c r="H53" s="2"/>
      <c r="I53" s="2"/>
      <c r="J53" s="2"/>
      <c r="K53" s="2"/>
      <c r="L53" s="2"/>
    </row>
    <row r="54" spans="1:12">
      <c r="A54" s="17" t="s">
        <v>1</v>
      </c>
      <c r="B54" s="18" t="s">
        <v>33</v>
      </c>
      <c r="C54" s="18" t="s">
        <v>42</v>
      </c>
      <c r="D54" s="17" t="s">
        <v>40</v>
      </c>
      <c r="E54" s="17" t="s">
        <v>41</v>
      </c>
      <c r="F54" s="2"/>
      <c r="G54" s="2"/>
      <c r="H54" s="2"/>
      <c r="I54" s="2"/>
      <c r="J54" s="2"/>
      <c r="K54" s="2"/>
      <c r="L54" s="2"/>
    </row>
    <row r="55" spans="1:12">
      <c r="A55" s="10" t="s">
        <v>1</v>
      </c>
      <c r="B55" s="9" t="s">
        <v>156</v>
      </c>
      <c r="C55" s="37" t="s">
        <v>170</v>
      </c>
    </row>
    <row r="56" spans="1:12" s="38" customFormat="1" ht="28.8">
      <c r="A56" s="9" t="s">
        <v>1</v>
      </c>
      <c r="B56" s="9"/>
      <c r="C56" s="9" t="s">
        <v>168</v>
      </c>
      <c r="D56" s="9" t="s">
        <v>169</v>
      </c>
      <c r="E56" s="9" t="s">
        <v>194</v>
      </c>
      <c r="F56" s="9" t="s">
        <v>171</v>
      </c>
      <c r="G56" s="9" t="s">
        <v>174</v>
      </c>
      <c r="H56" s="9" t="s">
        <v>181</v>
      </c>
      <c r="I56" s="9" t="s">
        <v>172</v>
      </c>
      <c r="J56" s="9" t="s">
        <v>173</v>
      </c>
    </row>
    <row r="57" spans="1:12">
      <c r="A57" t="s">
        <v>186</v>
      </c>
      <c r="B57" s="5" t="s">
        <v>12</v>
      </c>
      <c r="C57" t="s">
        <v>153</v>
      </c>
      <c r="D57" t="s">
        <v>167</v>
      </c>
      <c r="E57">
        <v>3</v>
      </c>
      <c r="F57">
        <v>2</v>
      </c>
      <c r="G57">
        <v>150</v>
      </c>
      <c r="H57">
        <v>-3</v>
      </c>
      <c r="I57">
        <v>20</v>
      </c>
      <c r="J57">
        <v>5</v>
      </c>
      <c r="K57" t="s">
        <v>203</v>
      </c>
    </row>
    <row r="58" spans="1:12">
      <c r="A58" t="s">
        <v>187</v>
      </c>
      <c r="B58" s="5"/>
      <c r="C58"/>
      <c r="D58"/>
      <c r="H58">
        <v>4</v>
      </c>
      <c r="I58">
        <v>30</v>
      </c>
      <c r="J58">
        <v>15</v>
      </c>
    </row>
    <row r="59" spans="1:12">
      <c r="A59" t="s">
        <v>187</v>
      </c>
      <c r="B59" s="5"/>
      <c r="C59"/>
      <c r="D59"/>
      <c r="H59">
        <v>11</v>
      </c>
      <c r="I59">
        <v>50</v>
      </c>
      <c r="J59">
        <v>25</v>
      </c>
    </row>
    <row r="60" spans="1:12">
      <c r="A60"/>
      <c r="B60" s="5"/>
      <c r="C60"/>
      <c r="D60"/>
    </row>
    <row r="61" spans="1:12">
      <c r="A61" t="s">
        <v>1</v>
      </c>
      <c r="B61" s="40" t="s">
        <v>177</v>
      </c>
      <c r="C61"/>
      <c r="D61"/>
    </row>
    <row r="62" spans="1:12">
      <c r="A62" s="38" t="s">
        <v>1</v>
      </c>
      <c r="B62" s="38" t="s">
        <v>152</v>
      </c>
      <c r="C62" s="38" t="s">
        <v>151</v>
      </c>
      <c r="D62" s="39" t="s">
        <v>153</v>
      </c>
      <c r="E62" s="38"/>
    </row>
    <row r="63" spans="1:12">
      <c r="A63" t="s">
        <v>1</v>
      </c>
      <c r="B63" t="s">
        <v>178</v>
      </c>
      <c r="C63" t="s">
        <v>154</v>
      </c>
      <c r="D63">
        <v>150</v>
      </c>
      <c r="E63" t="s">
        <v>182</v>
      </c>
    </row>
    <row r="64" spans="1:12">
      <c r="A64" t="s">
        <v>1</v>
      </c>
      <c r="B64" t="s">
        <v>178</v>
      </c>
      <c r="C64" t="s">
        <v>175</v>
      </c>
      <c r="D64">
        <v>2</v>
      </c>
      <c r="E64" t="s">
        <v>183</v>
      </c>
    </row>
    <row r="65" spans="1:18">
      <c r="A65" t="s">
        <v>1</v>
      </c>
      <c r="B65" t="s">
        <v>178</v>
      </c>
      <c r="C65" t="s">
        <v>155</v>
      </c>
      <c r="D65">
        <v>20</v>
      </c>
      <c r="E65" t="s">
        <v>184</v>
      </c>
    </row>
    <row r="66" spans="1:18">
      <c r="A66" s="1" t="s">
        <v>1</v>
      </c>
      <c r="B66" t="s">
        <v>178</v>
      </c>
      <c r="C66" s="4" t="s">
        <v>176</v>
      </c>
      <c r="D66" s="4">
        <v>5</v>
      </c>
      <c r="E66" s="4" t="s">
        <v>185</v>
      </c>
    </row>
    <row r="67" spans="1:18">
      <c r="A67" s="1" t="s">
        <v>1</v>
      </c>
      <c r="B67" t="s">
        <v>179</v>
      </c>
      <c r="C67" t="s">
        <v>155</v>
      </c>
      <c r="D67" s="5">
        <v>30</v>
      </c>
      <c r="E67" t="s">
        <v>184</v>
      </c>
    </row>
    <row r="68" spans="1:18">
      <c r="A68" s="1" t="s">
        <v>1</v>
      </c>
      <c r="B68" t="s">
        <v>179</v>
      </c>
      <c r="C68" s="4" t="s">
        <v>176</v>
      </c>
      <c r="D68" s="4">
        <v>15</v>
      </c>
      <c r="E68" s="4" t="s">
        <v>185</v>
      </c>
    </row>
    <row r="69" spans="1:18">
      <c r="A69" s="1" t="s">
        <v>1</v>
      </c>
      <c r="B69" t="s">
        <v>180</v>
      </c>
      <c r="C69" t="s">
        <v>155</v>
      </c>
      <c r="D69" s="4">
        <v>50</v>
      </c>
      <c r="E69" t="s">
        <v>184</v>
      </c>
    </row>
    <row r="70" spans="1:18">
      <c r="A70" s="1" t="s">
        <v>1</v>
      </c>
      <c r="B70" t="s">
        <v>180</v>
      </c>
      <c r="C70" s="4" t="s">
        <v>176</v>
      </c>
      <c r="D70" s="4">
        <v>25</v>
      </c>
      <c r="E70" s="4" t="s">
        <v>185</v>
      </c>
    </row>
    <row r="71" spans="1:18">
      <c r="A71" s="1"/>
      <c r="B71"/>
      <c r="C71" s="4"/>
      <c r="D71" s="4"/>
      <c r="E71" s="4"/>
    </row>
    <row r="72" spans="1:18" ht="16.8">
      <c r="A72" s="20" t="s">
        <v>1</v>
      </c>
      <c r="B72" s="21" t="s">
        <v>70</v>
      </c>
      <c r="C72" s="23"/>
      <c r="D72" s="22"/>
    </row>
    <row r="73" spans="1:18">
      <c r="A73" s="17" t="s">
        <v>1</v>
      </c>
      <c r="B73" s="18" t="s">
        <v>33</v>
      </c>
      <c r="C73" s="18" t="s">
        <v>42</v>
      </c>
      <c r="D73" s="17" t="s">
        <v>40</v>
      </c>
      <c r="E73" s="17" t="s">
        <v>41</v>
      </c>
      <c r="F73" s="3"/>
      <c r="G73" s="3"/>
      <c r="H73" s="3"/>
      <c r="I73" s="3"/>
      <c r="J73" s="3"/>
      <c r="K73" s="3"/>
      <c r="L73" s="3"/>
    </row>
    <row r="74" spans="1:18" s="5" customFormat="1" ht="86.4">
      <c r="A74" s="9" t="s">
        <v>1</v>
      </c>
      <c r="B74" s="9"/>
      <c r="C74" s="9" t="s">
        <v>73</v>
      </c>
      <c r="D74" s="9" t="s">
        <v>74</v>
      </c>
      <c r="E74" s="6" t="s">
        <v>77</v>
      </c>
      <c r="F74" s="16" t="s">
        <v>90</v>
      </c>
      <c r="G74" s="16" t="s">
        <v>91</v>
      </c>
      <c r="H74" s="6" t="s">
        <v>92</v>
      </c>
      <c r="I74" s="6" t="s">
        <v>93</v>
      </c>
      <c r="J74" s="6" t="s">
        <v>78</v>
      </c>
      <c r="K74" s="6" t="s">
        <v>94</v>
      </c>
      <c r="L74" s="6" t="s">
        <v>79</v>
      </c>
      <c r="M74" s="6" t="s">
        <v>137</v>
      </c>
      <c r="N74" s="6" t="s">
        <v>138</v>
      </c>
      <c r="O74" s="6" t="s">
        <v>139</v>
      </c>
      <c r="P74" s="6" t="s">
        <v>140</v>
      </c>
    </row>
    <row r="75" spans="1:18">
      <c r="A75" t="s">
        <v>2</v>
      </c>
      <c r="B75" s="4" t="s">
        <v>12</v>
      </c>
      <c r="C75" s="27" t="s">
        <v>71</v>
      </c>
      <c r="D75" s="24" t="s">
        <v>72</v>
      </c>
      <c r="E75">
        <v>4</v>
      </c>
      <c r="F75" t="s">
        <v>75</v>
      </c>
      <c r="G75" t="s">
        <v>76</v>
      </c>
      <c r="H75">
        <v>3</v>
      </c>
      <c r="I75">
        <v>1</v>
      </c>
      <c r="J75">
        <v>25</v>
      </c>
      <c r="K75">
        <v>25</v>
      </c>
      <c r="L75">
        <v>25</v>
      </c>
      <c r="M75">
        <v>35</v>
      </c>
      <c r="N75">
        <v>25</v>
      </c>
      <c r="O75">
        <v>65</v>
      </c>
      <c r="P75">
        <v>25</v>
      </c>
      <c r="R75" t="s">
        <v>160</v>
      </c>
    </row>
    <row r="76" spans="1:18">
      <c r="A76"/>
      <c r="C76" s="27"/>
      <c r="D76" s="24"/>
    </row>
    <row r="77" spans="1:18">
      <c r="C77" s="7"/>
      <c r="D77" s="7"/>
    </row>
    <row r="78" spans="1:18" ht="16.8">
      <c r="A78" s="20" t="s">
        <v>1</v>
      </c>
      <c r="B78" s="21" t="s">
        <v>80</v>
      </c>
      <c r="C78" s="23"/>
      <c r="D78" s="22"/>
    </row>
    <row r="79" spans="1:18">
      <c r="A79" s="17" t="s">
        <v>1</v>
      </c>
      <c r="B79" s="18" t="s">
        <v>33</v>
      </c>
      <c r="C79" s="18" t="s">
        <v>42</v>
      </c>
      <c r="D79" s="17" t="s">
        <v>40</v>
      </c>
      <c r="E79" s="17" t="s">
        <v>41</v>
      </c>
      <c r="F79" s="3"/>
      <c r="G79" s="3"/>
      <c r="H79" s="3"/>
      <c r="I79" s="3"/>
      <c r="J79" s="3"/>
      <c r="K79" s="2"/>
      <c r="L79" s="2"/>
    </row>
    <row r="80" spans="1:18" s="5" customFormat="1" ht="57.6">
      <c r="A80" s="9" t="s">
        <v>1</v>
      </c>
      <c r="B80" s="9"/>
      <c r="C80" s="9" t="s">
        <v>83</v>
      </c>
      <c r="D80" s="9" t="s">
        <v>84</v>
      </c>
      <c r="E80" s="6" t="s">
        <v>85</v>
      </c>
      <c r="F80" s="16" t="s">
        <v>142</v>
      </c>
      <c r="G80" s="6" t="s">
        <v>87</v>
      </c>
      <c r="H80" s="6" t="s">
        <v>88</v>
      </c>
      <c r="I80" s="6" t="s">
        <v>89</v>
      </c>
      <c r="J80" s="6" t="s">
        <v>107</v>
      </c>
      <c r="K80" s="30" t="s">
        <v>100</v>
      </c>
      <c r="L80" s="28"/>
    </row>
    <row r="81" spans="1:10">
      <c r="A81" t="s">
        <v>2</v>
      </c>
      <c r="B81" s="4" t="s">
        <v>12</v>
      </c>
      <c r="C81" s="28" t="s">
        <v>81</v>
      </c>
      <c r="D81" s="2" t="s">
        <v>82</v>
      </c>
      <c r="E81">
        <v>-7</v>
      </c>
      <c r="F81" t="s">
        <v>141</v>
      </c>
      <c r="G81">
        <v>30</v>
      </c>
      <c r="H81">
        <v>15</v>
      </c>
      <c r="I81">
        <v>100</v>
      </c>
      <c r="J81">
        <v>2.5</v>
      </c>
    </row>
    <row r="84" spans="1:10" ht="16.8">
      <c r="A84" s="20" t="s">
        <v>1</v>
      </c>
      <c r="B84" s="21" t="s">
        <v>48</v>
      </c>
      <c r="C84" s="22"/>
      <c r="D84" s="22"/>
      <c r="E84" s="2"/>
      <c r="F84" s="2"/>
    </row>
    <row r="85" spans="1:10" s="1" customFormat="1">
      <c r="A85" s="17" t="s">
        <v>1</v>
      </c>
      <c r="B85" s="18" t="s">
        <v>33</v>
      </c>
      <c r="C85" s="18" t="s">
        <v>42</v>
      </c>
      <c r="D85" s="17" t="s">
        <v>40</v>
      </c>
      <c r="E85" s="17" t="s">
        <v>41</v>
      </c>
      <c r="F85" s="17"/>
    </row>
    <row r="86" spans="1:10" s="1" customFormat="1">
      <c r="A86" s="10" t="s">
        <v>1</v>
      </c>
      <c r="B86" s="9"/>
      <c r="C86" s="9" t="s">
        <v>43</v>
      </c>
      <c r="D86" s="10"/>
      <c r="E86" s="10" t="s">
        <v>44</v>
      </c>
      <c r="F86" s="10" t="s">
        <v>190</v>
      </c>
      <c r="H86" t="s">
        <v>191</v>
      </c>
    </row>
    <row r="87" spans="1:10">
      <c r="A87" s="4" t="s">
        <v>2</v>
      </c>
      <c r="B87" s="5" t="s">
        <v>12</v>
      </c>
      <c r="C87" s="5" t="s">
        <v>35</v>
      </c>
      <c r="D87" t="s">
        <v>103</v>
      </c>
      <c r="E87" t="s">
        <v>34</v>
      </c>
      <c r="F87">
        <v>-10</v>
      </c>
    </row>
    <row r="88" spans="1:10">
      <c r="B88" s="5"/>
      <c r="D88"/>
    </row>
    <row r="89" spans="1:10" s="1" customFormat="1" ht="28.8">
      <c r="A89" s="10" t="s">
        <v>1</v>
      </c>
      <c r="B89" s="10"/>
      <c r="C89" s="9" t="s">
        <v>36</v>
      </c>
      <c r="D89" s="15" t="s">
        <v>47</v>
      </c>
      <c r="E89" s="29"/>
      <c r="H89" s="4" t="s">
        <v>99</v>
      </c>
    </row>
    <row r="90" spans="1:10" s="4" customFormat="1">
      <c r="A90" s="4" t="s">
        <v>2</v>
      </c>
      <c r="B90" s="4" t="s">
        <v>12</v>
      </c>
      <c r="C90" s="5" t="s">
        <v>38</v>
      </c>
      <c r="D90" t="s">
        <v>37</v>
      </c>
      <c r="E90"/>
      <c r="F90"/>
      <c r="G90"/>
    </row>
    <row r="91" spans="1:10" s="1" customFormat="1"/>
    <row r="92" spans="1:10">
      <c r="A92" s="10" t="s">
        <v>1</v>
      </c>
      <c r="B92" s="9"/>
      <c r="C92" s="9" t="s">
        <v>131</v>
      </c>
      <c r="D92" s="36" t="s">
        <v>130</v>
      </c>
      <c r="E92" s="36" t="s">
        <v>129</v>
      </c>
      <c r="F92" s="12" t="s">
        <v>128</v>
      </c>
      <c r="H92" t="s">
        <v>191</v>
      </c>
    </row>
    <row r="93" spans="1:10">
      <c r="A93" t="s">
        <v>2</v>
      </c>
      <c r="B93" s="5" t="s">
        <v>12</v>
      </c>
      <c r="C93" s="5" t="s">
        <v>127</v>
      </c>
      <c r="D93" t="s">
        <v>103</v>
      </c>
      <c r="E93" t="s">
        <v>34</v>
      </c>
      <c r="F93">
        <v>120</v>
      </c>
    </row>
    <row r="94" spans="1:10">
      <c r="A94"/>
      <c r="B94" s="5"/>
      <c r="D94"/>
    </row>
    <row r="95" spans="1:10">
      <c r="B95" s="5"/>
      <c r="D95"/>
    </row>
  </sheetData>
  <hyperlinks>
    <hyperlink ref="D35" r:id="rId1" location="Lookupcodesformanagementvariables-PLMA" display="code"/>
    <hyperlink ref="D38" r:id="rId2" location="Lookupcodesformanagementvariables-PLMA" display="code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"/>
  <sheetViews>
    <sheetView zoomScale="90" zoomScaleNormal="90" workbookViewId="0"/>
  </sheetViews>
  <sheetFormatPr defaultColWidth="8.88671875" defaultRowHeight="14.4"/>
  <cols>
    <col min="1" max="1" width="5.44140625" style="4" customWidth="1"/>
    <col min="2" max="2" width="20.6640625" style="4" customWidth="1"/>
    <col min="3" max="3" width="21.44140625" style="5" customWidth="1"/>
    <col min="4" max="4" width="24.4414062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16" ht="16.8">
      <c r="A1" s="20" t="s">
        <v>1</v>
      </c>
      <c r="B1" s="21" t="s">
        <v>98</v>
      </c>
      <c r="C1" s="21"/>
      <c r="D1" s="22"/>
      <c r="E1" s="2"/>
      <c r="F1" s="2"/>
    </row>
    <row r="2" spans="1:16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RICE-1----PADDY</v>
      </c>
      <c r="E2" s="2" t="s">
        <v>108</v>
      </c>
      <c r="F2" s="2"/>
    </row>
    <row r="3" spans="1:16">
      <c r="A3" s="4" t="s">
        <v>2</v>
      </c>
      <c r="B3" s="4" t="s">
        <v>3</v>
      </c>
      <c r="C3" t="s">
        <v>118</v>
      </c>
      <c r="D3" t="s">
        <v>195</v>
      </c>
      <c r="E3" t="s">
        <v>120</v>
      </c>
    </row>
    <row r="4" spans="1:16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16">
      <c r="A5" s="4" t="s">
        <v>2</v>
      </c>
      <c r="B5" s="4" t="s">
        <v>3</v>
      </c>
      <c r="C5" s="5" t="s">
        <v>5</v>
      </c>
      <c r="D5"/>
      <c r="E5" t="s">
        <v>31</v>
      </c>
    </row>
    <row r="6" spans="1:16">
      <c r="A6" s="4" t="s">
        <v>2</v>
      </c>
      <c r="B6" s="4" t="s">
        <v>3</v>
      </c>
      <c r="C6" s="5" t="s">
        <v>6</v>
      </c>
      <c r="D6"/>
      <c r="E6" t="s">
        <v>7</v>
      </c>
    </row>
    <row r="7" spans="1:16">
      <c r="A7" s="4" t="s">
        <v>2</v>
      </c>
      <c r="B7" s="4" t="s">
        <v>3</v>
      </c>
      <c r="C7" s="5" t="s">
        <v>8</v>
      </c>
      <c r="D7"/>
      <c r="E7" t="s">
        <v>9</v>
      </c>
    </row>
    <row r="8" spans="1:16">
      <c r="A8" s="24" t="s">
        <v>2</v>
      </c>
      <c r="B8" s="24" t="s">
        <v>3</v>
      </c>
      <c r="C8" s="28" t="s">
        <v>109</v>
      </c>
      <c r="D8" s="2" t="s">
        <v>196</v>
      </c>
      <c r="E8" t="s">
        <v>110</v>
      </c>
    </row>
    <row r="9" spans="1:16">
      <c r="B9" s="5"/>
      <c r="C9"/>
      <c r="D9"/>
    </row>
    <row r="10" spans="1:16" ht="16.8">
      <c r="A10" s="20" t="s">
        <v>1</v>
      </c>
      <c r="B10" s="21" t="s">
        <v>156</v>
      </c>
      <c r="C10" s="23"/>
      <c r="D10" s="22"/>
      <c r="F10" s="2"/>
      <c r="G10" s="2"/>
      <c r="H10" s="2"/>
      <c r="I10" s="2"/>
      <c r="J10" s="2"/>
      <c r="K10" s="2"/>
      <c r="L10" s="2"/>
    </row>
    <row r="11" spans="1:16">
      <c r="A11" s="17" t="s">
        <v>1</v>
      </c>
      <c r="B11" s="18" t="s">
        <v>33</v>
      </c>
      <c r="C11" s="18" t="s">
        <v>42</v>
      </c>
      <c r="D11" s="17" t="s">
        <v>40</v>
      </c>
      <c r="E11" s="17" t="s">
        <v>41</v>
      </c>
      <c r="F11" s="2"/>
      <c r="G11" s="2"/>
      <c r="H11" s="2"/>
      <c r="I11" s="2"/>
      <c r="J11" s="2"/>
      <c r="K11" s="2"/>
      <c r="L11" s="2"/>
    </row>
    <row r="12" spans="1:16">
      <c r="A12" s="10" t="s">
        <v>1</v>
      </c>
      <c r="B12" s="9" t="s">
        <v>156</v>
      </c>
      <c r="C12" s="37" t="s">
        <v>170</v>
      </c>
    </row>
    <row r="13" spans="1:16" s="38" customFormat="1" ht="72">
      <c r="A13" s="9" t="s">
        <v>1</v>
      </c>
      <c r="B13" s="9"/>
      <c r="C13" s="9" t="s">
        <v>168</v>
      </c>
      <c r="D13" s="9" t="s">
        <v>169</v>
      </c>
      <c r="E13" s="9" t="s">
        <v>194</v>
      </c>
      <c r="F13" s="9" t="s">
        <v>171</v>
      </c>
      <c r="G13" s="9" t="s">
        <v>174</v>
      </c>
      <c r="H13" s="9" t="s">
        <v>181</v>
      </c>
      <c r="I13" s="9" t="s">
        <v>172</v>
      </c>
      <c r="J13" s="9" t="s">
        <v>173</v>
      </c>
      <c r="K13" s="9" t="s">
        <v>181</v>
      </c>
      <c r="L13" s="9" t="s">
        <v>172</v>
      </c>
      <c r="M13" s="9" t="s">
        <v>173</v>
      </c>
      <c r="N13" s="9" t="s">
        <v>181</v>
      </c>
      <c r="O13" s="9" t="s">
        <v>172</v>
      </c>
      <c r="P13" s="9" t="s">
        <v>173</v>
      </c>
    </row>
    <row r="14" spans="1:16">
      <c r="A14" t="s">
        <v>2</v>
      </c>
      <c r="B14" s="5" t="s">
        <v>12</v>
      </c>
      <c r="C14" t="s">
        <v>153</v>
      </c>
      <c r="D14" t="s">
        <v>167</v>
      </c>
      <c r="E14">
        <v>3</v>
      </c>
      <c r="F14">
        <v>2</v>
      </c>
      <c r="G14">
        <v>150</v>
      </c>
      <c r="H14">
        <v>-3</v>
      </c>
      <c r="I14">
        <v>20</v>
      </c>
      <c r="J14">
        <v>5</v>
      </c>
      <c r="K14">
        <v>4</v>
      </c>
      <c r="L14">
        <v>30</v>
      </c>
      <c r="M14">
        <v>15</v>
      </c>
      <c r="N14">
        <v>11</v>
      </c>
      <c r="O14">
        <v>50</v>
      </c>
      <c r="P14">
        <v>25</v>
      </c>
    </row>
    <row r="15" spans="1:16">
      <c r="A15"/>
      <c r="B15" s="5"/>
      <c r="C15"/>
      <c r="D15"/>
    </row>
    <row r="16" spans="1:16">
      <c r="A16"/>
      <c r="B16" s="5"/>
      <c r="C16"/>
      <c r="D16"/>
    </row>
    <row r="17" spans="1:5">
      <c r="A17"/>
      <c r="B17" s="5"/>
      <c r="C17"/>
      <c r="D17"/>
    </row>
    <row r="18" spans="1:5">
      <c r="A18" t="s">
        <v>1</v>
      </c>
      <c r="B18" s="40" t="s">
        <v>177</v>
      </c>
      <c r="C18"/>
      <c r="D18"/>
    </row>
    <row r="19" spans="1:5">
      <c r="A19" s="38" t="s">
        <v>1</v>
      </c>
      <c r="B19" s="38" t="s">
        <v>152</v>
      </c>
      <c r="C19" s="38" t="s">
        <v>151</v>
      </c>
      <c r="D19" s="39" t="s">
        <v>153</v>
      </c>
      <c r="E19" s="38"/>
    </row>
    <row r="20" spans="1:5">
      <c r="A20" t="s">
        <v>1</v>
      </c>
      <c r="B20" t="s">
        <v>178</v>
      </c>
      <c r="C20" t="s">
        <v>154</v>
      </c>
      <c r="D20">
        <v>150</v>
      </c>
      <c r="E20" t="s">
        <v>182</v>
      </c>
    </row>
    <row r="21" spans="1:5">
      <c r="A21" t="s">
        <v>1</v>
      </c>
      <c r="B21" t="s">
        <v>178</v>
      </c>
      <c r="C21" t="s">
        <v>175</v>
      </c>
      <c r="D21">
        <v>2</v>
      </c>
      <c r="E21" t="s">
        <v>183</v>
      </c>
    </row>
    <row r="22" spans="1:5">
      <c r="A22" t="s">
        <v>1</v>
      </c>
      <c r="B22" t="s">
        <v>178</v>
      </c>
      <c r="C22" t="s">
        <v>155</v>
      </c>
      <c r="D22">
        <v>20</v>
      </c>
      <c r="E22" t="s">
        <v>184</v>
      </c>
    </row>
    <row r="23" spans="1:5">
      <c r="A23" s="1" t="s">
        <v>1</v>
      </c>
      <c r="B23" t="s">
        <v>178</v>
      </c>
      <c r="C23" s="4" t="s">
        <v>176</v>
      </c>
      <c r="D23" s="4">
        <v>5</v>
      </c>
      <c r="E23" s="4" t="s">
        <v>185</v>
      </c>
    </row>
    <row r="24" spans="1:5">
      <c r="A24" s="1" t="s">
        <v>1</v>
      </c>
      <c r="B24" t="s">
        <v>179</v>
      </c>
      <c r="C24" t="s">
        <v>155</v>
      </c>
      <c r="D24" s="5">
        <v>30</v>
      </c>
      <c r="E24" t="s">
        <v>184</v>
      </c>
    </row>
    <row r="25" spans="1:5">
      <c r="A25" s="1" t="s">
        <v>1</v>
      </c>
      <c r="B25" t="s">
        <v>179</v>
      </c>
      <c r="C25" s="4" t="s">
        <v>176</v>
      </c>
      <c r="D25" s="4">
        <v>15</v>
      </c>
      <c r="E25" s="4" t="s">
        <v>185</v>
      </c>
    </row>
    <row r="26" spans="1:5">
      <c r="A26" s="1" t="s">
        <v>1</v>
      </c>
      <c r="B26" t="s">
        <v>180</v>
      </c>
      <c r="C26" t="s">
        <v>155</v>
      </c>
      <c r="D26" s="4">
        <v>50</v>
      </c>
      <c r="E26" t="s">
        <v>184</v>
      </c>
    </row>
    <row r="27" spans="1:5">
      <c r="A27" s="1" t="s">
        <v>1</v>
      </c>
      <c r="B27" t="s">
        <v>180</v>
      </c>
      <c r="C27" s="4" t="s">
        <v>176</v>
      </c>
      <c r="D27" s="4">
        <v>25</v>
      </c>
      <c r="E27" s="4" t="s">
        <v>185</v>
      </c>
    </row>
    <row r="28" spans="1:5">
      <c r="A28" s="1"/>
      <c r="B28"/>
      <c r="C28" s="4"/>
      <c r="D28" s="4"/>
      <c r="E28" s="4"/>
    </row>
    <row r="29" spans="1:5">
      <c r="A29"/>
      <c r="B29" s="5"/>
      <c r="D29"/>
    </row>
    <row r="30" spans="1:5">
      <c r="B30" s="5"/>
      <c r="D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6"/>
  <sheetViews>
    <sheetView tabSelected="1" zoomScale="90" zoomScaleNormal="90" workbookViewId="0"/>
  </sheetViews>
  <sheetFormatPr defaultColWidth="8.88671875" defaultRowHeight="14.4"/>
  <cols>
    <col min="1" max="1" width="5.44140625" style="4" customWidth="1"/>
    <col min="2" max="2" width="20.6640625" style="4" customWidth="1"/>
    <col min="3" max="3" width="21.44140625" style="5" customWidth="1"/>
    <col min="4" max="4" width="24.4414062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16" ht="16.8">
      <c r="A1" s="20" t="s">
        <v>1</v>
      </c>
      <c r="B1" s="21" t="s">
        <v>98</v>
      </c>
      <c r="C1" s="21"/>
      <c r="D1" s="22"/>
      <c r="E1" s="2"/>
      <c r="F1" s="2"/>
    </row>
    <row r="2" spans="1:16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RICE-1----PADDY_2</v>
      </c>
      <c r="E2" s="2" t="s">
        <v>108</v>
      </c>
      <c r="F2" s="2"/>
    </row>
    <row r="3" spans="1:16">
      <c r="A3" s="4" t="s">
        <v>2</v>
      </c>
      <c r="B3" s="4" t="s">
        <v>3</v>
      </c>
      <c r="C3" t="s">
        <v>118</v>
      </c>
      <c r="D3" t="s">
        <v>195</v>
      </c>
      <c r="E3" t="s">
        <v>120</v>
      </c>
    </row>
    <row r="4" spans="1:16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16">
      <c r="A5" s="4" t="s">
        <v>2</v>
      </c>
      <c r="B5" s="4" t="s">
        <v>3</v>
      </c>
      <c r="C5" s="5" t="s">
        <v>5</v>
      </c>
      <c r="D5"/>
      <c r="E5" t="s">
        <v>31</v>
      </c>
    </row>
    <row r="6" spans="1:16">
      <c r="A6" s="4" t="s">
        <v>2</v>
      </c>
      <c r="B6" s="4" t="s">
        <v>3</v>
      </c>
      <c r="C6" s="5" t="s">
        <v>6</v>
      </c>
      <c r="D6"/>
      <c r="E6" t="s">
        <v>7</v>
      </c>
    </row>
    <row r="7" spans="1:16">
      <c r="A7" s="4" t="s">
        <v>2</v>
      </c>
      <c r="B7" s="4" t="s">
        <v>3</v>
      </c>
      <c r="C7" s="5" t="s">
        <v>8</v>
      </c>
      <c r="D7"/>
      <c r="E7" t="s">
        <v>9</v>
      </c>
    </row>
    <row r="8" spans="1:16">
      <c r="A8" s="24" t="s">
        <v>2</v>
      </c>
      <c r="B8" s="24" t="s">
        <v>3</v>
      </c>
      <c r="C8" s="28" t="s">
        <v>109</v>
      </c>
      <c r="D8" s="2" t="s">
        <v>209</v>
      </c>
      <c r="E8" t="s">
        <v>110</v>
      </c>
    </row>
    <row r="9" spans="1:16">
      <c r="B9" s="5"/>
      <c r="C9"/>
      <c r="D9"/>
    </row>
    <row r="10" spans="1:16" ht="16.8">
      <c r="A10" s="20" t="s">
        <v>1</v>
      </c>
      <c r="B10" s="21" t="s">
        <v>208</v>
      </c>
      <c r="C10" s="23"/>
      <c r="D10" s="22"/>
      <c r="E10" s="23"/>
      <c r="F10" s="2"/>
      <c r="G10" s="2"/>
      <c r="H10" s="2"/>
      <c r="I10" s="2"/>
      <c r="J10" s="2"/>
      <c r="K10" s="2"/>
      <c r="L10" s="2"/>
    </row>
    <row r="11" spans="1:16">
      <c r="A11" s="17" t="s">
        <v>1</v>
      </c>
      <c r="B11" s="18" t="s">
        <v>33</v>
      </c>
      <c r="C11" s="18" t="s">
        <v>42</v>
      </c>
      <c r="D11" s="17" t="s">
        <v>40</v>
      </c>
      <c r="E11" s="17" t="s">
        <v>41</v>
      </c>
      <c r="F11" s="2"/>
      <c r="G11" s="2"/>
      <c r="H11" s="2"/>
      <c r="I11" s="2"/>
      <c r="J11" s="2"/>
      <c r="K11" s="2"/>
      <c r="L11" s="2"/>
    </row>
    <row r="12" spans="1:16">
      <c r="A12" s="10" t="s">
        <v>1</v>
      </c>
      <c r="B12" s="9" t="s">
        <v>156</v>
      </c>
      <c r="C12" s="37" t="s">
        <v>170</v>
      </c>
    </row>
    <row r="13" spans="1:16" s="38" customFormat="1" ht="28.8">
      <c r="A13" s="9" t="s">
        <v>1</v>
      </c>
      <c r="B13" s="9"/>
      <c r="C13" s="9" t="s">
        <v>202</v>
      </c>
      <c r="D13" s="9" t="s">
        <v>204</v>
      </c>
      <c r="E13" s="9" t="s">
        <v>205</v>
      </c>
      <c r="F13" s="9" t="s">
        <v>207</v>
      </c>
      <c r="G13" s="9" t="s">
        <v>206</v>
      </c>
      <c r="H13" s="9" t="s">
        <v>207</v>
      </c>
      <c r="I13" s="9" t="s">
        <v>206</v>
      </c>
      <c r="J13" s="39"/>
      <c r="L13" s="39"/>
      <c r="M13" s="39"/>
      <c r="O13" s="39"/>
      <c r="P13" s="39"/>
    </row>
    <row r="14" spans="1:16">
      <c r="A14" t="s">
        <v>2</v>
      </c>
      <c r="B14" s="5" t="s">
        <v>199</v>
      </c>
      <c r="C14" t="s">
        <v>200</v>
      </c>
      <c r="D14" t="s">
        <v>201</v>
      </c>
      <c r="E14">
        <v>-3</v>
      </c>
      <c r="F14" t="s">
        <v>151</v>
      </c>
      <c r="G14" t="s">
        <v>154</v>
      </c>
      <c r="H14" t="s">
        <v>153</v>
      </c>
      <c r="I14">
        <v>150</v>
      </c>
    </row>
    <row r="15" spans="1:16">
      <c r="A15" t="s">
        <v>2</v>
      </c>
      <c r="B15" s="5" t="s">
        <v>199</v>
      </c>
      <c r="C15" t="s">
        <v>200</v>
      </c>
      <c r="D15" t="s">
        <v>201</v>
      </c>
      <c r="E15">
        <v>-3</v>
      </c>
      <c r="F15" t="s">
        <v>151</v>
      </c>
      <c r="G15" t="s">
        <v>175</v>
      </c>
      <c r="H15" t="s">
        <v>153</v>
      </c>
      <c r="I15">
        <v>2</v>
      </c>
    </row>
    <row r="16" spans="1:16">
      <c r="A16" t="s">
        <v>2</v>
      </c>
      <c r="B16" s="5" t="s">
        <v>199</v>
      </c>
      <c r="C16" t="s">
        <v>200</v>
      </c>
      <c r="D16" t="s">
        <v>201</v>
      </c>
      <c r="E16">
        <v>-3</v>
      </c>
      <c r="F16" t="s">
        <v>151</v>
      </c>
      <c r="G16" t="s">
        <v>155</v>
      </c>
      <c r="H16" t="s">
        <v>153</v>
      </c>
      <c r="I16">
        <v>20</v>
      </c>
    </row>
    <row r="17" spans="1:9">
      <c r="A17" t="s">
        <v>2</v>
      </c>
      <c r="B17" s="5" t="s">
        <v>199</v>
      </c>
      <c r="C17" t="s">
        <v>200</v>
      </c>
      <c r="D17" t="s">
        <v>201</v>
      </c>
      <c r="E17">
        <v>-3</v>
      </c>
      <c r="F17" t="s">
        <v>151</v>
      </c>
      <c r="G17" s="4" t="s">
        <v>176</v>
      </c>
      <c r="H17" t="s">
        <v>153</v>
      </c>
      <c r="I17" s="4">
        <v>5</v>
      </c>
    </row>
    <row r="18" spans="1:9">
      <c r="A18" t="s">
        <v>2</v>
      </c>
      <c r="B18" s="5" t="s">
        <v>199</v>
      </c>
      <c r="C18" t="s">
        <v>200</v>
      </c>
      <c r="D18" t="s">
        <v>201</v>
      </c>
      <c r="E18">
        <v>4</v>
      </c>
      <c r="F18" t="s">
        <v>151</v>
      </c>
      <c r="G18" t="s">
        <v>155</v>
      </c>
      <c r="H18" t="s">
        <v>153</v>
      </c>
      <c r="I18" s="5">
        <v>30</v>
      </c>
    </row>
    <row r="19" spans="1:9">
      <c r="A19" t="s">
        <v>2</v>
      </c>
      <c r="B19" s="5" t="s">
        <v>199</v>
      </c>
      <c r="C19" t="s">
        <v>200</v>
      </c>
      <c r="D19" t="s">
        <v>201</v>
      </c>
      <c r="E19">
        <v>4</v>
      </c>
      <c r="F19" t="s">
        <v>151</v>
      </c>
      <c r="G19" s="4" t="s">
        <v>176</v>
      </c>
      <c r="H19" t="s">
        <v>153</v>
      </c>
      <c r="I19" s="4">
        <v>15</v>
      </c>
    </row>
    <row r="20" spans="1:9">
      <c r="A20" t="s">
        <v>2</v>
      </c>
      <c r="B20" s="5" t="s">
        <v>199</v>
      </c>
      <c r="C20" t="s">
        <v>200</v>
      </c>
      <c r="D20" t="s">
        <v>201</v>
      </c>
      <c r="E20">
        <v>11</v>
      </c>
      <c r="F20" t="s">
        <v>151</v>
      </c>
      <c r="G20" t="s">
        <v>155</v>
      </c>
      <c r="H20" t="s">
        <v>153</v>
      </c>
      <c r="I20" s="4">
        <v>50</v>
      </c>
    </row>
    <row r="21" spans="1:9">
      <c r="A21" t="s">
        <v>2</v>
      </c>
      <c r="B21" s="5" t="s">
        <v>199</v>
      </c>
      <c r="C21" t="s">
        <v>200</v>
      </c>
      <c r="D21" t="s">
        <v>201</v>
      </c>
      <c r="E21">
        <v>11</v>
      </c>
      <c r="F21" t="s">
        <v>151</v>
      </c>
      <c r="G21" s="4" t="s">
        <v>176</v>
      </c>
      <c r="H21" t="s">
        <v>153</v>
      </c>
      <c r="I21" s="4">
        <v>25</v>
      </c>
    </row>
    <row r="22" spans="1:9">
      <c r="A22"/>
      <c r="B22" s="5"/>
      <c r="C22"/>
      <c r="D22"/>
    </row>
    <row r="23" spans="1:9">
      <c r="A23"/>
      <c r="B23" s="5"/>
      <c r="C23"/>
      <c r="D23"/>
    </row>
    <row r="24" spans="1:9">
      <c r="A24" t="s">
        <v>1</v>
      </c>
      <c r="B24" s="40" t="s">
        <v>177</v>
      </c>
      <c r="C24"/>
      <c r="D24"/>
    </row>
    <row r="25" spans="1:9">
      <c r="A25" s="38" t="s">
        <v>1</v>
      </c>
      <c r="B25" s="38" t="s">
        <v>152</v>
      </c>
      <c r="C25" s="38" t="s">
        <v>151</v>
      </c>
      <c r="D25" s="39" t="s">
        <v>153</v>
      </c>
      <c r="E25" s="38"/>
    </row>
    <row r="26" spans="1:9">
      <c r="A26" t="s">
        <v>1</v>
      </c>
      <c r="B26" t="s">
        <v>178</v>
      </c>
      <c r="C26" t="s">
        <v>154</v>
      </c>
      <c r="D26">
        <v>150</v>
      </c>
      <c r="E26" t="s">
        <v>182</v>
      </c>
    </row>
    <row r="27" spans="1:9">
      <c r="A27" t="s">
        <v>1</v>
      </c>
      <c r="B27" t="s">
        <v>178</v>
      </c>
      <c r="C27" t="s">
        <v>175</v>
      </c>
      <c r="D27">
        <v>2</v>
      </c>
      <c r="E27" t="s">
        <v>183</v>
      </c>
    </row>
    <row r="28" spans="1:9">
      <c r="A28" t="s">
        <v>1</v>
      </c>
      <c r="B28" t="s">
        <v>178</v>
      </c>
      <c r="C28" t="s">
        <v>155</v>
      </c>
      <c r="D28">
        <v>20</v>
      </c>
      <c r="E28" t="s">
        <v>184</v>
      </c>
    </row>
    <row r="29" spans="1:9">
      <c r="A29" s="1" t="s">
        <v>1</v>
      </c>
      <c r="B29" t="s">
        <v>178</v>
      </c>
      <c r="C29" s="4" t="s">
        <v>176</v>
      </c>
      <c r="D29" s="4">
        <v>5</v>
      </c>
      <c r="E29" s="4" t="s">
        <v>185</v>
      </c>
    </row>
    <row r="30" spans="1:9">
      <c r="A30" s="1" t="s">
        <v>1</v>
      </c>
      <c r="B30" t="s">
        <v>179</v>
      </c>
      <c r="C30" t="s">
        <v>155</v>
      </c>
      <c r="D30" s="5">
        <v>30</v>
      </c>
      <c r="E30" t="s">
        <v>184</v>
      </c>
    </row>
    <row r="31" spans="1:9">
      <c r="A31" s="1" t="s">
        <v>1</v>
      </c>
      <c r="B31" t="s">
        <v>179</v>
      </c>
      <c r="C31" s="4" t="s">
        <v>176</v>
      </c>
      <c r="D31" s="4">
        <v>15</v>
      </c>
      <c r="E31" s="4" t="s">
        <v>185</v>
      </c>
    </row>
    <row r="32" spans="1:9">
      <c r="A32" s="1" t="s">
        <v>1</v>
      </c>
      <c r="B32" t="s">
        <v>180</v>
      </c>
      <c r="C32" t="s">
        <v>155</v>
      </c>
      <c r="D32" s="4">
        <v>50</v>
      </c>
      <c r="E32" t="s">
        <v>184</v>
      </c>
    </row>
    <row r="33" spans="1:5">
      <c r="A33" s="1" t="s">
        <v>1</v>
      </c>
      <c r="B33" t="s">
        <v>180</v>
      </c>
      <c r="C33" s="4" t="s">
        <v>176</v>
      </c>
      <c r="D33" s="4">
        <v>25</v>
      </c>
      <c r="E33" s="4" t="s">
        <v>185</v>
      </c>
    </row>
    <row r="34" spans="1:5">
      <c r="A34" s="1"/>
      <c r="B34"/>
      <c r="C34" s="4"/>
      <c r="D34" s="4"/>
      <c r="E34" s="4"/>
    </row>
    <row r="35" spans="1:5">
      <c r="A35"/>
      <c r="B35" s="5"/>
      <c r="D35"/>
    </row>
    <row r="36" spans="1:5">
      <c r="B36" s="5"/>
      <c r="D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8"/>
  <sheetViews>
    <sheetView zoomScale="90" zoomScaleNormal="90" workbookViewId="0"/>
  </sheetViews>
  <sheetFormatPr defaultColWidth="8.88671875" defaultRowHeight="14.4"/>
  <cols>
    <col min="1" max="1" width="5.44140625" style="4" customWidth="1"/>
    <col min="2" max="2" width="20.6640625" style="4" customWidth="1"/>
    <col min="3" max="3" width="21.44140625" style="5" customWidth="1"/>
    <col min="4" max="4" width="24.4414062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9" ht="16.8">
      <c r="A1" s="20" t="s">
        <v>1</v>
      </c>
      <c r="B1" s="21" t="s">
        <v>98</v>
      </c>
      <c r="C1" s="21"/>
      <c r="D1" s="22"/>
      <c r="E1" s="2"/>
      <c r="F1" s="2"/>
    </row>
    <row r="2" spans="1:9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RICE-1----SOIL1</v>
      </c>
      <c r="E2" s="2" t="s">
        <v>108</v>
      </c>
      <c r="F2" s="2"/>
    </row>
    <row r="3" spans="1:9">
      <c r="A3" s="4" t="s">
        <v>2</v>
      </c>
      <c r="B3" s="4" t="s">
        <v>3</v>
      </c>
      <c r="C3" t="s">
        <v>118</v>
      </c>
      <c r="D3" t="s">
        <v>195</v>
      </c>
      <c r="E3" t="s">
        <v>120</v>
      </c>
    </row>
    <row r="4" spans="1:9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9">
      <c r="A5" s="4" t="s">
        <v>2</v>
      </c>
      <c r="B5" s="4" t="s">
        <v>3</v>
      </c>
      <c r="C5" s="5" t="s">
        <v>5</v>
      </c>
      <c r="D5"/>
      <c r="E5" t="s">
        <v>31</v>
      </c>
    </row>
    <row r="6" spans="1:9">
      <c r="A6" s="4" t="s">
        <v>2</v>
      </c>
      <c r="B6" s="4" t="s">
        <v>3</v>
      </c>
      <c r="C6" s="5" t="s">
        <v>6</v>
      </c>
      <c r="D6"/>
      <c r="E6" t="s">
        <v>7</v>
      </c>
    </row>
    <row r="7" spans="1:9">
      <c r="A7" s="4" t="s">
        <v>2</v>
      </c>
      <c r="B7" s="4" t="s">
        <v>3</v>
      </c>
      <c r="C7" s="5" t="s">
        <v>8</v>
      </c>
      <c r="D7"/>
      <c r="E7" t="s">
        <v>9</v>
      </c>
    </row>
    <row r="8" spans="1:9">
      <c r="A8" s="24" t="s">
        <v>2</v>
      </c>
      <c r="B8" s="24" t="s">
        <v>3</v>
      </c>
      <c r="C8" s="28" t="s">
        <v>109</v>
      </c>
      <c r="D8" s="2" t="s">
        <v>197</v>
      </c>
      <c r="E8" t="s">
        <v>110</v>
      </c>
    </row>
    <row r="9" spans="1:9">
      <c r="B9" s="5"/>
      <c r="C9"/>
      <c r="D9"/>
    </row>
    <row r="10" spans="1:9" ht="16.8">
      <c r="A10" s="20" t="s">
        <v>1</v>
      </c>
      <c r="B10" s="21" t="s">
        <v>27</v>
      </c>
      <c r="C10" s="23"/>
      <c r="D10" s="25"/>
      <c r="E10" s="2"/>
    </row>
    <row r="11" spans="1:9" s="1" customFormat="1">
      <c r="A11" s="19" t="s">
        <v>1</v>
      </c>
      <c r="B11" s="18" t="s">
        <v>33</v>
      </c>
      <c r="C11" s="18" t="s">
        <v>42</v>
      </c>
      <c r="D11" s="17" t="s">
        <v>40</v>
      </c>
      <c r="E11" s="17" t="s">
        <v>41</v>
      </c>
    </row>
    <row r="12" spans="1:9" ht="28.8">
      <c r="A12" s="10" t="s">
        <v>1</v>
      </c>
      <c r="B12" s="9"/>
      <c r="C12" s="13" t="s">
        <v>28</v>
      </c>
      <c r="D12" s="13" t="s">
        <v>46</v>
      </c>
      <c r="E12" s="14" t="s">
        <v>95</v>
      </c>
      <c r="F12" s="5"/>
      <c r="G12" s="5"/>
      <c r="I12" s="5"/>
    </row>
    <row r="13" spans="1:9">
      <c r="A13" t="s">
        <v>2</v>
      </c>
      <c r="B13" t="s">
        <v>12</v>
      </c>
      <c r="C13" s="5" t="s">
        <v>86</v>
      </c>
      <c r="D13" t="s">
        <v>39</v>
      </c>
      <c r="E13">
        <v>100</v>
      </c>
    </row>
    <row r="14" spans="1:9">
      <c r="D14"/>
    </row>
    <row r="15" spans="1:9" ht="57.6">
      <c r="A15" s="10" t="s">
        <v>1</v>
      </c>
      <c r="B15" s="9"/>
      <c r="C15" s="13" t="s">
        <v>69</v>
      </c>
      <c r="D15" s="13" t="s">
        <v>68</v>
      </c>
      <c r="E15" s="13" t="s">
        <v>96</v>
      </c>
    </row>
    <row r="16" spans="1:9">
      <c r="A16" t="s">
        <v>2</v>
      </c>
      <c r="B16" t="s">
        <v>12</v>
      </c>
      <c r="C16" s="5" t="s">
        <v>32</v>
      </c>
      <c r="D16" t="s">
        <v>67</v>
      </c>
      <c r="E16" s="35">
        <v>10</v>
      </c>
    </row>
    <row r="17" spans="1:14">
      <c r="A17"/>
      <c r="B17"/>
      <c r="D17"/>
    </row>
    <row r="18" spans="1:14">
      <c r="A18" s="10" t="s">
        <v>1</v>
      </c>
      <c r="B18" s="10"/>
      <c r="C18" s="9" t="s">
        <v>106</v>
      </c>
      <c r="D18" s="26" t="s">
        <v>161</v>
      </c>
    </row>
    <row r="19" spans="1:14">
      <c r="A19" t="s">
        <v>2</v>
      </c>
      <c r="B19" s="5" t="s">
        <v>12</v>
      </c>
      <c r="C19" s="5" t="s">
        <v>157</v>
      </c>
      <c r="D19" t="s">
        <v>134</v>
      </c>
    </row>
    <row r="20" spans="1:14">
      <c r="B20" s="5"/>
      <c r="C20"/>
      <c r="D20"/>
    </row>
    <row r="21" spans="1:14" ht="28.8">
      <c r="A21" s="10" t="s">
        <v>1</v>
      </c>
      <c r="B21" s="10"/>
      <c r="C21" s="9" t="s">
        <v>104</v>
      </c>
      <c r="D21" s="12" t="s">
        <v>105</v>
      </c>
    </row>
    <row r="22" spans="1:14">
      <c r="A22" t="s">
        <v>2</v>
      </c>
      <c r="B22" s="5" t="s">
        <v>12</v>
      </c>
      <c r="C22" s="5" t="s">
        <v>158</v>
      </c>
      <c r="D22" s="2">
        <v>250</v>
      </c>
    </row>
    <row r="23" spans="1:14">
      <c r="B23" s="5"/>
      <c r="C23"/>
      <c r="D23"/>
    </row>
    <row r="24" spans="1:14" ht="16.8">
      <c r="A24" s="20" t="s">
        <v>1</v>
      </c>
      <c r="B24" s="21" t="s">
        <v>49</v>
      </c>
      <c r="C24" s="23"/>
      <c r="D24" s="25"/>
      <c r="E24" s="2"/>
      <c r="F24" s="2"/>
      <c r="G24" s="2"/>
      <c r="M24" s="1"/>
      <c r="N24" s="1"/>
    </row>
    <row r="25" spans="1:14" s="1" customFormat="1">
      <c r="A25" s="19" t="s">
        <v>1</v>
      </c>
      <c r="B25" s="18" t="s">
        <v>33</v>
      </c>
      <c r="C25" s="18" t="s">
        <v>42</v>
      </c>
      <c r="D25" s="17" t="s">
        <v>40</v>
      </c>
      <c r="E25" s="17" t="s">
        <v>41</v>
      </c>
      <c r="F25" s="17"/>
      <c r="G25" s="17"/>
      <c r="M25"/>
      <c r="N25"/>
    </row>
    <row r="26" spans="1:14" ht="57.6">
      <c r="A26" s="10" t="s">
        <v>1</v>
      </c>
      <c r="B26" s="10"/>
      <c r="C26" s="9" t="s">
        <v>50</v>
      </c>
      <c r="D26" s="9" t="s">
        <v>51</v>
      </c>
      <c r="E26" s="12" t="s">
        <v>52</v>
      </c>
      <c r="F26" s="26" t="s">
        <v>53</v>
      </c>
      <c r="G26" s="26" t="s">
        <v>117</v>
      </c>
    </row>
    <row r="27" spans="1:14">
      <c r="A27" t="s">
        <v>2</v>
      </c>
      <c r="B27" t="s">
        <v>12</v>
      </c>
      <c r="C27" s="5" t="s">
        <v>116</v>
      </c>
      <c r="D27" s="5" t="s">
        <v>115</v>
      </c>
      <c r="E27">
        <v>1</v>
      </c>
      <c r="F27">
        <v>20</v>
      </c>
      <c r="G27">
        <v>60</v>
      </c>
    </row>
    <row r="29" spans="1:14" ht="43.2">
      <c r="A29" s="10" t="s">
        <v>1</v>
      </c>
      <c r="B29" s="10"/>
      <c r="C29" s="9" t="s">
        <v>198</v>
      </c>
      <c r="D29" s="9" t="s">
        <v>57</v>
      </c>
      <c r="E29" s="26" t="s">
        <v>58</v>
      </c>
      <c r="F29" s="26" t="s">
        <v>53</v>
      </c>
      <c r="G29" s="26" t="s">
        <v>59</v>
      </c>
      <c r="H29" t="s">
        <v>102</v>
      </c>
    </row>
    <row r="30" spans="1:14">
      <c r="A30" t="s">
        <v>2</v>
      </c>
      <c r="B30" t="s">
        <v>12</v>
      </c>
      <c r="C30" s="5" t="s">
        <v>54</v>
      </c>
      <c r="D30" s="5" t="s">
        <v>55</v>
      </c>
      <c r="E30" s="2">
        <v>0.75</v>
      </c>
      <c r="F30">
        <v>20</v>
      </c>
      <c r="G30">
        <v>60</v>
      </c>
    </row>
    <row r="32" spans="1:14">
      <c r="A32" s="10" t="s">
        <v>1</v>
      </c>
      <c r="B32" s="10"/>
      <c r="C32" s="9" t="s">
        <v>63</v>
      </c>
      <c r="D32" s="9" t="s">
        <v>64</v>
      </c>
      <c r="E32" s="26" t="s">
        <v>65</v>
      </c>
      <c r="F32" s="26" t="s">
        <v>66</v>
      </c>
      <c r="H32" s="31" t="s">
        <v>101</v>
      </c>
    </row>
    <row r="33" spans="1:8">
      <c r="A33" s="4" t="s">
        <v>2</v>
      </c>
      <c r="B33" t="s">
        <v>12</v>
      </c>
      <c r="C33" s="5" t="s">
        <v>60</v>
      </c>
      <c r="D33" s="5" t="s">
        <v>61</v>
      </c>
      <c r="E33" t="s">
        <v>62</v>
      </c>
      <c r="F33">
        <v>0.9</v>
      </c>
    </row>
    <row r="35" spans="1:8" ht="28.8">
      <c r="A35" s="10" t="s">
        <v>1</v>
      </c>
      <c r="B35" s="10"/>
      <c r="C35" s="9" t="s">
        <v>113</v>
      </c>
      <c r="D35" s="26" t="s">
        <v>112</v>
      </c>
      <c r="E35" s="34"/>
      <c r="F35" s="34"/>
      <c r="H35" s="31"/>
    </row>
    <row r="36" spans="1:8">
      <c r="A36" s="4" t="s">
        <v>2</v>
      </c>
      <c r="B36" t="s">
        <v>12</v>
      </c>
      <c r="C36" s="5" t="s">
        <v>111</v>
      </c>
      <c r="D36" s="28">
        <v>1</v>
      </c>
      <c r="F36" s="2"/>
    </row>
    <row r="37" spans="1:8">
      <c r="B37"/>
    </row>
    <row r="38" spans="1:8">
      <c r="B38" s="5"/>
      <c r="D3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8"/>
  <sheetViews>
    <sheetView zoomScale="90" zoomScaleNormal="90" workbookViewId="0"/>
  </sheetViews>
  <sheetFormatPr defaultColWidth="8.88671875" defaultRowHeight="14.4"/>
  <cols>
    <col min="1" max="1" width="5.44140625" style="4" customWidth="1"/>
    <col min="2" max="2" width="20.6640625" style="4" customWidth="1"/>
    <col min="3" max="3" width="21.44140625" style="5" customWidth="1"/>
    <col min="4" max="4" width="24.44140625" style="5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9" ht="16.8">
      <c r="A1" s="20" t="s">
        <v>1</v>
      </c>
      <c r="B1" s="21" t="s">
        <v>98</v>
      </c>
      <c r="C1" s="21"/>
      <c r="D1" s="22"/>
      <c r="E1" s="2"/>
      <c r="F1" s="2"/>
    </row>
    <row r="2" spans="1:9">
      <c r="A2" s="8" t="s">
        <v>1</v>
      </c>
      <c r="B2" s="8" t="s">
        <v>30</v>
      </c>
      <c r="C2" s="9" t="s">
        <v>4</v>
      </c>
      <c r="D2" s="33" t="str">
        <f>CONCATENATE(D3,"-",D4,"-",D5,"-",D6,"-",D7,"-",D8)</f>
        <v>RICE-1----SOIL2</v>
      </c>
      <c r="E2" s="2" t="s">
        <v>108</v>
      </c>
      <c r="F2" s="2"/>
    </row>
    <row r="3" spans="1:9">
      <c r="A3" s="4" t="s">
        <v>2</v>
      </c>
      <c r="B3" s="4" t="s">
        <v>3</v>
      </c>
      <c r="C3" t="s">
        <v>118</v>
      </c>
      <c r="D3" t="s">
        <v>195</v>
      </c>
      <c r="E3" t="s">
        <v>120</v>
      </c>
    </row>
    <row r="4" spans="1:9">
      <c r="A4" s="4" t="s">
        <v>2</v>
      </c>
      <c r="B4" s="4" t="s">
        <v>3</v>
      </c>
      <c r="C4" t="s">
        <v>119</v>
      </c>
      <c r="D4" s="2">
        <v>1</v>
      </c>
      <c r="E4" t="s">
        <v>120</v>
      </c>
    </row>
    <row r="5" spans="1:9">
      <c r="A5" s="4" t="s">
        <v>2</v>
      </c>
      <c r="B5" s="4" t="s">
        <v>3</v>
      </c>
      <c r="C5" s="5" t="s">
        <v>5</v>
      </c>
      <c r="D5"/>
      <c r="E5" t="s">
        <v>31</v>
      </c>
    </row>
    <row r="6" spans="1:9">
      <c r="A6" s="4" t="s">
        <v>2</v>
      </c>
      <c r="B6" s="4" t="s">
        <v>3</v>
      </c>
      <c r="C6" s="5" t="s">
        <v>6</v>
      </c>
      <c r="D6"/>
      <c r="E6" t="s">
        <v>7</v>
      </c>
    </row>
    <row r="7" spans="1:9">
      <c r="A7" s="4" t="s">
        <v>2</v>
      </c>
      <c r="B7" s="4" t="s">
        <v>3</v>
      </c>
      <c r="C7" s="5" t="s">
        <v>8</v>
      </c>
      <c r="D7"/>
      <c r="E7" t="s">
        <v>9</v>
      </c>
    </row>
    <row r="8" spans="1:9">
      <c r="A8" s="24" t="s">
        <v>2</v>
      </c>
      <c r="B8" s="24" t="s">
        <v>3</v>
      </c>
      <c r="C8" s="28" t="s">
        <v>109</v>
      </c>
      <c r="D8" s="2" t="s">
        <v>193</v>
      </c>
      <c r="E8" t="s">
        <v>110</v>
      </c>
    </row>
    <row r="9" spans="1:9">
      <c r="B9" s="5"/>
      <c r="C9"/>
      <c r="D9"/>
    </row>
    <row r="10" spans="1:9" ht="16.8">
      <c r="A10" s="20" t="s">
        <v>1</v>
      </c>
      <c r="B10" s="21" t="s">
        <v>27</v>
      </c>
      <c r="C10" s="23"/>
      <c r="D10" s="25"/>
      <c r="E10" s="2"/>
    </row>
    <row r="11" spans="1:9" s="1" customFormat="1">
      <c r="A11" s="19" t="s">
        <v>1</v>
      </c>
      <c r="B11" s="18" t="s">
        <v>33</v>
      </c>
      <c r="C11" s="18" t="s">
        <v>42</v>
      </c>
      <c r="D11" s="17" t="s">
        <v>40</v>
      </c>
      <c r="E11" s="17" t="s">
        <v>41</v>
      </c>
    </row>
    <row r="12" spans="1:9" ht="28.8">
      <c r="A12" s="10" t="s">
        <v>1</v>
      </c>
      <c r="B12" s="9"/>
      <c r="C12" s="13" t="s">
        <v>28</v>
      </c>
      <c r="D12" s="13" t="s">
        <v>46</v>
      </c>
      <c r="E12" s="14" t="s">
        <v>95</v>
      </c>
      <c r="F12" s="5"/>
      <c r="G12" s="5"/>
      <c r="I12" s="5"/>
    </row>
    <row r="13" spans="1:9">
      <c r="A13" t="s">
        <v>2</v>
      </c>
      <c r="B13" t="s">
        <v>12</v>
      </c>
      <c r="C13" s="5" t="s">
        <v>86</v>
      </c>
      <c r="D13" t="s">
        <v>39</v>
      </c>
      <c r="E13">
        <v>100</v>
      </c>
    </row>
    <row r="14" spans="1:9">
      <c r="D14"/>
    </row>
    <row r="15" spans="1:9" ht="57.6">
      <c r="A15" s="10" t="s">
        <v>1</v>
      </c>
      <c r="B15" s="9"/>
      <c r="C15" s="13" t="s">
        <v>69</v>
      </c>
      <c r="D15" s="13" t="s">
        <v>68</v>
      </c>
      <c r="E15" s="13" t="s">
        <v>96</v>
      </c>
    </row>
    <row r="16" spans="1:9">
      <c r="A16" t="s">
        <v>2</v>
      </c>
      <c r="B16" t="s">
        <v>12</v>
      </c>
      <c r="C16" s="5" t="s">
        <v>32</v>
      </c>
      <c r="D16" t="s">
        <v>67</v>
      </c>
      <c r="E16" s="35">
        <v>25</v>
      </c>
    </row>
    <row r="17" spans="1:14">
      <c r="A17"/>
      <c r="B17"/>
      <c r="D17"/>
    </row>
    <row r="18" spans="1:14">
      <c r="A18" s="10" t="s">
        <v>1</v>
      </c>
      <c r="B18" s="10"/>
      <c r="C18" s="9" t="s">
        <v>106</v>
      </c>
      <c r="D18" s="26" t="s">
        <v>161</v>
      </c>
    </row>
    <row r="19" spans="1:14">
      <c r="A19" t="s">
        <v>2</v>
      </c>
      <c r="B19" s="5" t="s">
        <v>12</v>
      </c>
      <c r="C19" s="5" t="s">
        <v>157</v>
      </c>
      <c r="D19" t="s">
        <v>134</v>
      </c>
    </row>
    <row r="20" spans="1:14">
      <c r="B20" s="5"/>
      <c r="C20"/>
      <c r="D20"/>
    </row>
    <row r="21" spans="1:14" ht="28.8">
      <c r="A21" s="10" t="s">
        <v>1</v>
      </c>
      <c r="B21" s="10"/>
      <c r="C21" s="9" t="s">
        <v>104</v>
      </c>
      <c r="D21" s="12" t="s">
        <v>105</v>
      </c>
    </row>
    <row r="22" spans="1:14">
      <c r="A22" t="s">
        <v>2</v>
      </c>
      <c r="B22" s="5" t="s">
        <v>12</v>
      </c>
      <c r="C22" s="5" t="s">
        <v>158</v>
      </c>
      <c r="D22" s="2">
        <v>1250</v>
      </c>
    </row>
    <row r="23" spans="1:14">
      <c r="B23" s="5"/>
      <c r="C23"/>
      <c r="D23"/>
    </row>
    <row r="24" spans="1:14" ht="16.8">
      <c r="A24" s="20" t="s">
        <v>1</v>
      </c>
      <c r="B24" s="21" t="s">
        <v>49</v>
      </c>
      <c r="C24" s="23"/>
      <c r="D24" s="25"/>
      <c r="E24" s="2"/>
      <c r="F24" s="2"/>
      <c r="G24" s="2"/>
      <c r="M24" s="1"/>
      <c r="N24" s="1"/>
    </row>
    <row r="25" spans="1:14" s="1" customFormat="1">
      <c r="A25" s="19" t="s">
        <v>1</v>
      </c>
      <c r="B25" s="18" t="s">
        <v>33</v>
      </c>
      <c r="C25" s="18" t="s">
        <v>42</v>
      </c>
      <c r="D25" s="17" t="s">
        <v>40</v>
      </c>
      <c r="E25" s="17" t="s">
        <v>41</v>
      </c>
      <c r="F25" s="17"/>
      <c r="G25" s="17"/>
      <c r="M25"/>
      <c r="N25"/>
    </row>
    <row r="26" spans="1:14" ht="57.6">
      <c r="A26" s="10" t="s">
        <v>1</v>
      </c>
      <c r="B26" s="10"/>
      <c r="C26" s="9" t="s">
        <v>198</v>
      </c>
      <c r="D26" s="9" t="s">
        <v>51</v>
      </c>
      <c r="E26" s="12" t="s">
        <v>52</v>
      </c>
      <c r="F26" s="26" t="s">
        <v>53</v>
      </c>
      <c r="G26" s="26" t="s">
        <v>117</v>
      </c>
    </row>
    <row r="27" spans="1:14">
      <c r="A27" t="s">
        <v>2</v>
      </c>
      <c r="B27" t="s">
        <v>12</v>
      </c>
      <c r="C27" s="5" t="s">
        <v>116</v>
      </c>
      <c r="D27" s="5" t="s">
        <v>115</v>
      </c>
      <c r="E27">
        <v>1</v>
      </c>
      <c r="F27">
        <v>20</v>
      </c>
      <c r="G27">
        <v>100</v>
      </c>
    </row>
    <row r="29" spans="1:14" ht="43.2">
      <c r="A29" s="10" t="s">
        <v>1</v>
      </c>
      <c r="B29" s="10"/>
      <c r="C29" s="9" t="s">
        <v>56</v>
      </c>
      <c r="D29" s="9" t="s">
        <v>57</v>
      </c>
      <c r="E29" s="26" t="s">
        <v>58</v>
      </c>
      <c r="F29" s="26" t="s">
        <v>53</v>
      </c>
      <c r="G29" s="26" t="s">
        <v>59</v>
      </c>
      <c r="H29" t="s">
        <v>102</v>
      </c>
    </row>
    <row r="30" spans="1:14">
      <c r="A30" t="s">
        <v>2</v>
      </c>
      <c r="B30" t="s">
        <v>12</v>
      </c>
      <c r="C30" s="5" t="s">
        <v>54</v>
      </c>
      <c r="D30" s="5" t="s">
        <v>55</v>
      </c>
      <c r="E30" s="2">
        <v>0.6</v>
      </c>
      <c r="F30">
        <v>20</v>
      </c>
      <c r="G30">
        <v>100</v>
      </c>
    </row>
    <row r="32" spans="1:14">
      <c r="A32" s="10" t="s">
        <v>1</v>
      </c>
      <c r="B32" s="10"/>
      <c r="C32" s="9" t="s">
        <v>63</v>
      </c>
      <c r="D32" s="9" t="s">
        <v>64</v>
      </c>
      <c r="E32" s="26" t="s">
        <v>65</v>
      </c>
      <c r="F32" s="26" t="s">
        <v>66</v>
      </c>
      <c r="H32" s="31" t="s">
        <v>101</v>
      </c>
    </row>
    <row r="33" spans="1:8">
      <c r="A33" s="4" t="s">
        <v>2</v>
      </c>
      <c r="B33" t="s">
        <v>12</v>
      </c>
      <c r="C33" s="5" t="s">
        <v>60</v>
      </c>
      <c r="D33" s="5" t="s">
        <v>61</v>
      </c>
      <c r="E33" t="s">
        <v>62</v>
      </c>
      <c r="F33">
        <v>0.9</v>
      </c>
    </row>
    <row r="35" spans="1:8" ht="28.8">
      <c r="A35" s="10" t="s">
        <v>1</v>
      </c>
      <c r="B35" s="10"/>
      <c r="C35" s="9" t="s">
        <v>113</v>
      </c>
      <c r="D35" s="26" t="s">
        <v>112</v>
      </c>
      <c r="E35" s="34"/>
      <c r="F35" s="34"/>
      <c r="H35" s="31"/>
    </row>
    <row r="36" spans="1:8">
      <c r="A36" s="4" t="s">
        <v>2</v>
      </c>
      <c r="B36" t="s">
        <v>12</v>
      </c>
      <c r="C36" s="5" t="s">
        <v>111</v>
      </c>
      <c r="D36" s="28">
        <v>1</v>
      </c>
      <c r="F36" s="2"/>
    </row>
    <row r="37" spans="1:8">
      <c r="B37"/>
    </row>
    <row r="38" spans="1:8">
      <c r="B38" s="5"/>
      <c r="D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Field_Overlay_all</vt:lpstr>
      <vt:lpstr>Field_Overlay_paddy</vt:lpstr>
      <vt:lpstr>Field_Overlay_paddy_2</vt:lpstr>
      <vt:lpstr>Field_Overlay_1</vt:lpstr>
      <vt:lpstr>Field_Overlay_2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Meng Zhang</cp:lastModifiedBy>
  <dcterms:created xsi:type="dcterms:W3CDTF">2012-10-21T19:57:49Z</dcterms:created>
  <dcterms:modified xsi:type="dcterms:W3CDTF">2013-07-11T14:00:30Z</dcterms:modified>
</cp:coreProperties>
</file>