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biol_121_01_02_data" sheetId="1" r:id="rId1"/>
    <sheet name="osmosis" sheetId="2" r:id="rId2"/>
    <sheet name="photosynthesis" sheetId="3" r:id="rId3"/>
    <sheet name="buffers" sheetId="4" r:id="rId4"/>
    <sheet name="genetics" sheetId="5" r:id="rId5"/>
    <sheet name="graphs" sheetId="6" r:id="rId6"/>
    <sheet name="mutation selection" sheetId="7" r:id="rId7"/>
    <sheet name="fermentation" sheetId="8" r:id="rId8"/>
  </sheets>
  <definedNames>
    <definedName name="biol_121_01_02_data">biol_121_01_02_data!$A$1:$GC$77</definedName>
  </definedNames>
  <calcPr calcId="152511"/>
</workbook>
</file>

<file path=xl/calcChain.xml><?xml version="1.0" encoding="utf-8"?>
<calcChain xmlns="http://schemas.openxmlformats.org/spreadsheetml/2006/main">
  <c r="Q5" i="8"/>
  <c r="R5"/>
  <c r="S5"/>
  <c r="T5"/>
  <c r="U5"/>
  <c r="Q6"/>
  <c r="R6"/>
  <c r="S6"/>
  <c r="T6"/>
  <c r="U6"/>
  <c r="Q7"/>
  <c r="R7"/>
  <c r="S7"/>
  <c r="T7"/>
  <c r="U7"/>
  <c r="Q8"/>
  <c r="R8"/>
  <c r="S8"/>
  <c r="T8"/>
  <c r="U8"/>
  <c r="Q9"/>
  <c r="R9"/>
  <c r="S9"/>
  <c r="T9"/>
  <c r="U9"/>
  <c r="Q10"/>
  <c r="R10"/>
  <c r="S10"/>
  <c r="T10"/>
  <c r="U10"/>
  <c r="Q11"/>
  <c r="R11"/>
  <c r="S11"/>
  <c r="T11"/>
  <c r="U11"/>
  <c r="Q12"/>
  <c r="R12"/>
  <c r="S12"/>
  <c r="T12"/>
  <c r="U12"/>
  <c r="Q13"/>
  <c r="R13"/>
  <c r="S13"/>
  <c r="T13"/>
  <c r="U13"/>
  <c r="Q14"/>
  <c r="R14"/>
  <c r="S14"/>
  <c r="T14"/>
  <c r="U14"/>
  <c r="Q15"/>
  <c r="R15"/>
  <c r="S15"/>
  <c r="T15"/>
  <c r="U15"/>
  <c r="Q16"/>
  <c r="R16"/>
  <c r="S16"/>
  <c r="T16"/>
  <c r="U16"/>
  <c r="Q17"/>
  <c r="R17"/>
  <c r="S17"/>
  <c r="T17"/>
  <c r="U17"/>
  <c r="Q18"/>
  <c r="R18"/>
  <c r="S18"/>
  <c r="T18"/>
  <c r="U18"/>
  <c r="Q19"/>
  <c r="R19"/>
  <c r="S19"/>
  <c r="T19"/>
  <c r="U19"/>
  <c r="Q20"/>
  <c r="R20"/>
  <c r="S20"/>
  <c r="T20"/>
  <c r="U20"/>
  <c r="Q21"/>
  <c r="R21"/>
  <c r="S21"/>
  <c r="T21"/>
  <c r="U21"/>
  <c r="Q22"/>
  <c r="R22"/>
  <c r="S22"/>
  <c r="T22"/>
  <c r="U22"/>
  <c r="Q23"/>
  <c r="R23"/>
  <c r="S23"/>
  <c r="T23"/>
  <c r="U23"/>
  <c r="Q24"/>
  <c r="R24"/>
  <c r="S24"/>
  <c r="T24"/>
  <c r="U24"/>
  <c r="Q25"/>
  <c r="R25"/>
  <c r="S25"/>
  <c r="T25"/>
  <c r="U25"/>
  <c r="Q26"/>
  <c r="R26"/>
  <c r="S26"/>
  <c r="T26"/>
  <c r="U26"/>
  <c r="Q27"/>
  <c r="R27"/>
  <c r="S27"/>
  <c r="T27"/>
  <c r="U27"/>
  <c r="Q28"/>
  <c r="R28"/>
  <c r="S28"/>
  <c r="T28"/>
  <c r="U28"/>
  <c r="Q29"/>
  <c r="R29"/>
  <c r="S29"/>
  <c r="T29"/>
  <c r="U29"/>
  <c r="Q30"/>
  <c r="R30"/>
  <c r="S30"/>
  <c r="T30"/>
  <c r="U30"/>
  <c r="Q31"/>
  <c r="R31"/>
  <c r="S31"/>
  <c r="T31"/>
  <c r="U31"/>
  <c r="Q32"/>
  <c r="R32"/>
  <c r="S32"/>
  <c r="T32"/>
  <c r="U32"/>
  <c r="Q33"/>
  <c r="R33"/>
  <c r="S33"/>
  <c r="T33"/>
  <c r="U33"/>
  <c r="Q34"/>
  <c r="R34"/>
  <c r="S34"/>
  <c r="T34"/>
  <c r="U34"/>
  <c r="Q35"/>
  <c r="R35"/>
  <c r="S35"/>
  <c r="T35"/>
  <c r="U35"/>
  <c r="Q36"/>
  <c r="R36"/>
  <c r="S36"/>
  <c r="T36"/>
  <c r="U36"/>
  <c r="Q37"/>
  <c r="R37"/>
  <c r="S37"/>
  <c r="T37"/>
  <c r="U37"/>
  <c r="Q38"/>
  <c r="R38"/>
  <c r="S38"/>
  <c r="T38"/>
  <c r="U38"/>
  <c r="Q39"/>
  <c r="R39"/>
  <c r="S39"/>
  <c r="T39"/>
  <c r="U39"/>
  <c r="Q40"/>
  <c r="R40"/>
  <c r="S40"/>
  <c r="T40"/>
  <c r="U40"/>
  <c r="Q41"/>
  <c r="R41"/>
  <c r="S41"/>
  <c r="T41"/>
  <c r="U41"/>
  <c r="Q42"/>
  <c r="R42"/>
  <c r="S42"/>
  <c r="T42"/>
  <c r="U42"/>
  <c r="Q43"/>
  <c r="R43"/>
  <c r="S43"/>
  <c r="T43"/>
  <c r="U43"/>
  <c r="Q44"/>
  <c r="R44"/>
  <c r="S44"/>
  <c r="T44"/>
  <c r="U44"/>
  <c r="Q45"/>
  <c r="R45"/>
  <c r="S45"/>
  <c r="T45"/>
  <c r="U45"/>
  <c r="Q46"/>
  <c r="R46"/>
  <c r="S46"/>
  <c r="T46"/>
  <c r="U46"/>
  <c r="Q47"/>
  <c r="R47"/>
  <c r="S47"/>
  <c r="T47"/>
  <c r="U47"/>
  <c r="Q50"/>
  <c r="R50"/>
  <c r="S50"/>
  <c r="T50"/>
  <c r="U50"/>
  <c r="Q51"/>
  <c r="R51"/>
  <c r="S51"/>
  <c r="T51"/>
  <c r="U51"/>
  <c r="Q52"/>
  <c r="R52"/>
  <c r="S52"/>
  <c r="T52"/>
  <c r="U52"/>
  <c r="Q53"/>
  <c r="R53"/>
  <c r="S53"/>
  <c r="T53"/>
  <c r="U53"/>
  <c r="Q54"/>
  <c r="R54"/>
  <c r="S54"/>
  <c r="T54"/>
  <c r="U54"/>
  <c r="Q55"/>
  <c r="R55"/>
  <c r="S55"/>
  <c r="T55"/>
  <c r="U55"/>
  <c r="Q56"/>
  <c r="R56"/>
  <c r="S56"/>
  <c r="T56"/>
  <c r="U56"/>
  <c r="Q57"/>
  <c r="R57"/>
  <c r="S57"/>
  <c r="T57"/>
  <c r="U57"/>
  <c r="Q58"/>
  <c r="R58"/>
  <c r="S58"/>
  <c r="T58"/>
  <c r="U58"/>
  <c r="Q59"/>
  <c r="R59"/>
  <c r="S59"/>
  <c r="T59"/>
  <c r="U59"/>
  <c r="Q60"/>
  <c r="R60"/>
  <c r="S60"/>
  <c r="T60"/>
  <c r="U60"/>
  <c r="Q61"/>
  <c r="R61"/>
  <c r="S61"/>
  <c r="T61"/>
  <c r="U61"/>
  <c r="Q62"/>
  <c r="R62"/>
  <c r="S62"/>
  <c r="T62"/>
  <c r="U62"/>
  <c r="Q63"/>
  <c r="R63"/>
  <c r="S63"/>
  <c r="T63"/>
  <c r="U63"/>
  <c r="Q64"/>
  <c r="R64"/>
  <c r="S64"/>
  <c r="T64"/>
  <c r="U64"/>
  <c r="Q65"/>
  <c r="R65"/>
  <c r="S65"/>
  <c r="T65"/>
  <c r="U65"/>
  <c r="Q66"/>
  <c r="R66"/>
  <c r="S66"/>
  <c r="T66"/>
  <c r="U66"/>
  <c r="Q67"/>
  <c r="R67"/>
  <c r="S67"/>
  <c r="T67"/>
  <c r="U67"/>
  <c r="Q68"/>
  <c r="R68"/>
  <c r="S68"/>
  <c r="T68"/>
  <c r="U68"/>
  <c r="Q69"/>
  <c r="R69"/>
  <c r="S69"/>
  <c r="T69"/>
  <c r="U69"/>
  <c r="Q70"/>
  <c r="R70"/>
  <c r="S70"/>
  <c r="T70"/>
  <c r="U70"/>
  <c r="Q71"/>
  <c r="R71"/>
  <c r="S71"/>
  <c r="T71"/>
  <c r="U71"/>
  <c r="Q72"/>
  <c r="R72"/>
  <c r="S72"/>
  <c r="T72"/>
  <c r="U72"/>
  <c r="Q73"/>
  <c r="R73"/>
  <c r="S73"/>
  <c r="T73"/>
  <c r="U73"/>
  <c r="Q74"/>
  <c r="R74"/>
  <c r="S74"/>
  <c r="T74"/>
  <c r="U74"/>
  <c r="Q75"/>
  <c r="R75"/>
  <c r="S75"/>
  <c r="T75"/>
  <c r="U75"/>
  <c r="Q76"/>
  <c r="R76"/>
  <c r="S76"/>
  <c r="T76"/>
  <c r="U76"/>
  <c r="Q77"/>
  <c r="R77"/>
  <c r="S77"/>
  <c r="T77"/>
  <c r="U77"/>
  <c r="K5"/>
  <c r="L5"/>
  <c r="M5"/>
  <c r="N5"/>
  <c r="O5"/>
  <c r="K6"/>
  <c r="L6"/>
  <c r="M6"/>
  <c r="N6"/>
  <c r="O6"/>
  <c r="K7"/>
  <c r="L7"/>
  <c r="M7"/>
  <c r="N7"/>
  <c r="O7"/>
  <c r="K8"/>
  <c r="L8"/>
  <c r="M8"/>
  <c r="N8"/>
  <c r="O8"/>
  <c r="K9"/>
  <c r="L9"/>
  <c r="M9"/>
  <c r="N9"/>
  <c r="O9"/>
  <c r="K10"/>
  <c r="L10"/>
  <c r="M10"/>
  <c r="N10"/>
  <c r="O10"/>
  <c r="K11"/>
  <c r="L11"/>
  <c r="M11"/>
  <c r="N11"/>
  <c r="O11"/>
  <c r="K12"/>
  <c r="L12"/>
  <c r="M12"/>
  <c r="N12"/>
  <c r="O12"/>
  <c r="K13"/>
  <c r="L13"/>
  <c r="M13"/>
  <c r="N13"/>
  <c r="O13"/>
  <c r="K14"/>
  <c r="L14"/>
  <c r="M14"/>
  <c r="N14"/>
  <c r="O14"/>
  <c r="K15"/>
  <c r="L15"/>
  <c r="M15"/>
  <c r="N15"/>
  <c r="O15"/>
  <c r="K16"/>
  <c r="L16"/>
  <c r="M16"/>
  <c r="N16"/>
  <c r="O16"/>
  <c r="K17"/>
  <c r="L17"/>
  <c r="M17"/>
  <c r="N17"/>
  <c r="O17"/>
  <c r="K18"/>
  <c r="L18"/>
  <c r="M18"/>
  <c r="N18"/>
  <c r="O18"/>
  <c r="K19"/>
  <c r="L19"/>
  <c r="M19"/>
  <c r="N19"/>
  <c r="O19"/>
  <c r="K20"/>
  <c r="L20"/>
  <c r="M20"/>
  <c r="N20"/>
  <c r="O20"/>
  <c r="K21"/>
  <c r="L21"/>
  <c r="M21"/>
  <c r="N21"/>
  <c r="O21"/>
  <c r="K22"/>
  <c r="L22"/>
  <c r="M22"/>
  <c r="N22"/>
  <c r="O22"/>
  <c r="K23"/>
  <c r="L23"/>
  <c r="M23"/>
  <c r="N23"/>
  <c r="O23"/>
  <c r="K24"/>
  <c r="L24"/>
  <c r="M24"/>
  <c r="N24"/>
  <c r="O24"/>
  <c r="K25"/>
  <c r="L25"/>
  <c r="M25"/>
  <c r="N25"/>
  <c r="O25"/>
  <c r="K26"/>
  <c r="L26"/>
  <c r="M26"/>
  <c r="N26"/>
  <c r="O26"/>
  <c r="K27"/>
  <c r="L27"/>
  <c r="M27"/>
  <c r="N27"/>
  <c r="O27"/>
  <c r="K28"/>
  <c r="L28"/>
  <c r="M28"/>
  <c r="N28"/>
  <c r="O28"/>
  <c r="K29"/>
  <c r="L29"/>
  <c r="M29"/>
  <c r="N29"/>
  <c r="O29"/>
  <c r="K30"/>
  <c r="L30"/>
  <c r="M30"/>
  <c r="N30"/>
  <c r="O30"/>
  <c r="K31"/>
  <c r="L31"/>
  <c r="M31"/>
  <c r="N31"/>
  <c r="O31"/>
  <c r="K32"/>
  <c r="L32"/>
  <c r="M32"/>
  <c r="N32"/>
  <c r="O32"/>
  <c r="K33"/>
  <c r="L33"/>
  <c r="M33"/>
  <c r="N33"/>
  <c r="O33"/>
  <c r="K34"/>
  <c r="L34"/>
  <c r="M34"/>
  <c r="N34"/>
  <c r="O34"/>
  <c r="K35"/>
  <c r="L35"/>
  <c r="M35"/>
  <c r="N35"/>
  <c r="O35"/>
  <c r="K36"/>
  <c r="L36"/>
  <c r="M36"/>
  <c r="N36"/>
  <c r="O36"/>
  <c r="K37"/>
  <c r="L37"/>
  <c r="M37"/>
  <c r="N37"/>
  <c r="O37"/>
  <c r="K38"/>
  <c r="L38"/>
  <c r="M38"/>
  <c r="N38"/>
  <c r="O38"/>
  <c r="K39"/>
  <c r="L39"/>
  <c r="M39"/>
  <c r="N39"/>
  <c r="O39"/>
  <c r="K40"/>
  <c r="L40"/>
  <c r="M40"/>
  <c r="N40"/>
  <c r="O40"/>
  <c r="K41"/>
  <c r="L41"/>
  <c r="M41"/>
  <c r="N41"/>
  <c r="O41"/>
  <c r="K42"/>
  <c r="L42"/>
  <c r="M42"/>
  <c r="N42"/>
  <c r="O42"/>
  <c r="K43"/>
  <c r="L43"/>
  <c r="M43"/>
  <c r="N43"/>
  <c r="O43"/>
  <c r="K44"/>
  <c r="L44"/>
  <c r="M44"/>
  <c r="N44"/>
  <c r="O44"/>
  <c r="K45"/>
  <c r="L45"/>
  <c r="M45"/>
  <c r="N45"/>
  <c r="O45"/>
  <c r="K46"/>
  <c r="L46"/>
  <c r="M46"/>
  <c r="N46"/>
  <c r="O46"/>
  <c r="K47"/>
  <c r="L47"/>
  <c r="M47"/>
  <c r="N47"/>
  <c r="O47"/>
  <c r="K50"/>
  <c r="L50"/>
  <c r="M50"/>
  <c r="N50"/>
  <c r="O50"/>
  <c r="K51"/>
  <c r="L51"/>
  <c r="M51"/>
  <c r="N51"/>
  <c r="O51"/>
  <c r="K52"/>
  <c r="L52"/>
  <c r="M52"/>
  <c r="N52"/>
  <c r="O52"/>
  <c r="K53"/>
  <c r="L53"/>
  <c r="M53"/>
  <c r="N53"/>
  <c r="O53"/>
  <c r="K54"/>
  <c r="L54"/>
  <c r="M54"/>
  <c r="N54"/>
  <c r="O54"/>
  <c r="K55"/>
  <c r="L55"/>
  <c r="M55"/>
  <c r="N55"/>
  <c r="O55"/>
  <c r="K56"/>
  <c r="L56"/>
  <c r="M56"/>
  <c r="N56"/>
  <c r="O56"/>
  <c r="K57"/>
  <c r="L57"/>
  <c r="M57"/>
  <c r="N57"/>
  <c r="O57"/>
  <c r="K58"/>
  <c r="L58"/>
  <c r="M58"/>
  <c r="N58"/>
  <c r="O58"/>
  <c r="K59"/>
  <c r="L59"/>
  <c r="M59"/>
  <c r="N59"/>
  <c r="O59"/>
  <c r="K60"/>
  <c r="L60"/>
  <c r="M60"/>
  <c r="N60"/>
  <c r="O60"/>
  <c r="K61"/>
  <c r="L61"/>
  <c r="M61"/>
  <c r="N61"/>
  <c r="O61"/>
  <c r="K62"/>
  <c r="L62"/>
  <c r="M62"/>
  <c r="N62"/>
  <c r="O62"/>
  <c r="K63"/>
  <c r="L63"/>
  <c r="M63"/>
  <c r="N63"/>
  <c r="O63"/>
  <c r="K64"/>
  <c r="L64"/>
  <c r="M64"/>
  <c r="N64"/>
  <c r="O64"/>
  <c r="K65"/>
  <c r="L65"/>
  <c r="M65"/>
  <c r="N65"/>
  <c r="O65"/>
  <c r="K66"/>
  <c r="L66"/>
  <c r="M66"/>
  <c r="N66"/>
  <c r="O66"/>
  <c r="K67"/>
  <c r="L67"/>
  <c r="M67"/>
  <c r="N67"/>
  <c r="O67"/>
  <c r="K68"/>
  <c r="L68"/>
  <c r="M68"/>
  <c r="N68"/>
  <c r="O68"/>
  <c r="K69"/>
  <c r="L69"/>
  <c r="M69"/>
  <c r="N69"/>
  <c r="O69"/>
  <c r="K70"/>
  <c r="L70"/>
  <c r="M70"/>
  <c r="N70"/>
  <c r="O70"/>
  <c r="K71"/>
  <c r="L71"/>
  <c r="M71"/>
  <c r="N71"/>
  <c r="O71"/>
  <c r="K72"/>
  <c r="L72"/>
  <c r="M72"/>
  <c r="N72"/>
  <c r="O72"/>
  <c r="K73"/>
  <c r="L73"/>
  <c r="M73"/>
  <c r="N73"/>
  <c r="O73"/>
  <c r="K74"/>
  <c r="L74"/>
  <c r="M74"/>
  <c r="N74"/>
  <c r="O74"/>
  <c r="K75"/>
  <c r="L75"/>
  <c r="M75"/>
  <c r="N75"/>
  <c r="O75"/>
  <c r="K76"/>
  <c r="L76"/>
  <c r="M76"/>
  <c r="N76"/>
  <c r="O76"/>
  <c r="K77"/>
  <c r="L77"/>
  <c r="M77"/>
  <c r="N77"/>
  <c r="O77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F18"/>
  <c r="G18"/>
  <c r="H18"/>
  <c r="I18"/>
  <c r="F19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I26"/>
  <c r="F27"/>
  <c r="G27"/>
  <c r="H27"/>
  <c r="I27"/>
  <c r="F28"/>
  <c r="G28"/>
  <c r="H28"/>
  <c r="I28"/>
  <c r="F29"/>
  <c r="G29"/>
  <c r="H29"/>
  <c r="I29"/>
  <c r="F30"/>
  <c r="G30"/>
  <c r="H30"/>
  <c r="I30"/>
  <c r="F31"/>
  <c r="G31"/>
  <c r="H31"/>
  <c r="I31"/>
  <c r="F32"/>
  <c r="G32"/>
  <c r="H32"/>
  <c r="I32"/>
  <c r="F33"/>
  <c r="G33"/>
  <c r="H33"/>
  <c r="I33"/>
  <c r="F34"/>
  <c r="G34"/>
  <c r="H34"/>
  <c r="I34"/>
  <c r="F35"/>
  <c r="G35"/>
  <c r="H35"/>
  <c r="I35"/>
  <c r="F36"/>
  <c r="G36"/>
  <c r="H36"/>
  <c r="I36"/>
  <c r="F37"/>
  <c r="G37"/>
  <c r="H37"/>
  <c r="I37"/>
  <c r="F38"/>
  <c r="G38"/>
  <c r="H38"/>
  <c r="I38"/>
  <c r="F39"/>
  <c r="G39"/>
  <c r="H39"/>
  <c r="I39"/>
  <c r="F40"/>
  <c r="G40"/>
  <c r="H40"/>
  <c r="I40"/>
  <c r="F41"/>
  <c r="G41"/>
  <c r="H41"/>
  <c r="I41"/>
  <c r="F42"/>
  <c r="G42"/>
  <c r="H42"/>
  <c r="I42"/>
  <c r="F43"/>
  <c r="G43"/>
  <c r="H43"/>
  <c r="I43"/>
  <c r="F44"/>
  <c r="G44"/>
  <c r="H44"/>
  <c r="I44"/>
  <c r="F45"/>
  <c r="G45"/>
  <c r="H45"/>
  <c r="I45"/>
  <c r="F46"/>
  <c r="G46"/>
  <c r="H46"/>
  <c r="I46"/>
  <c r="F47"/>
  <c r="G47"/>
  <c r="H47"/>
  <c r="I47"/>
  <c r="F48"/>
  <c r="G48"/>
  <c r="H48"/>
  <c r="I48"/>
  <c r="F50"/>
  <c r="G50"/>
  <c r="H50"/>
  <c r="I50"/>
  <c r="F51"/>
  <c r="G51"/>
  <c r="H51"/>
  <c r="I51"/>
  <c r="F52"/>
  <c r="G52"/>
  <c r="H52"/>
  <c r="I52"/>
  <c r="F53"/>
  <c r="G53"/>
  <c r="H53"/>
  <c r="I53"/>
  <c r="F54"/>
  <c r="G54"/>
  <c r="H54"/>
  <c r="I54"/>
  <c r="F55"/>
  <c r="G55"/>
  <c r="H55"/>
  <c r="I55"/>
  <c r="F56"/>
  <c r="G56"/>
  <c r="H56"/>
  <c r="I56"/>
  <c r="F57"/>
  <c r="G57"/>
  <c r="H57"/>
  <c r="I57"/>
  <c r="F58"/>
  <c r="G58"/>
  <c r="H58"/>
  <c r="I58"/>
  <c r="F59"/>
  <c r="G59"/>
  <c r="H59"/>
  <c r="I59"/>
  <c r="F60"/>
  <c r="G60"/>
  <c r="H60"/>
  <c r="I60"/>
  <c r="F61"/>
  <c r="G61"/>
  <c r="H61"/>
  <c r="I61"/>
  <c r="F62"/>
  <c r="G62"/>
  <c r="H62"/>
  <c r="I62"/>
  <c r="F63"/>
  <c r="G63"/>
  <c r="H63"/>
  <c r="I63"/>
  <c r="F64"/>
  <c r="G64"/>
  <c r="H64"/>
  <c r="I64"/>
  <c r="F65"/>
  <c r="G65"/>
  <c r="H65"/>
  <c r="I65"/>
  <c r="F66"/>
  <c r="G66"/>
  <c r="H66"/>
  <c r="I66"/>
  <c r="F67"/>
  <c r="G67"/>
  <c r="H67"/>
  <c r="I67"/>
  <c r="F68"/>
  <c r="G68"/>
  <c r="H68"/>
  <c r="I68"/>
  <c r="F69"/>
  <c r="G69"/>
  <c r="H69"/>
  <c r="I69"/>
  <c r="F70"/>
  <c r="G70"/>
  <c r="H70"/>
  <c r="I70"/>
  <c r="F71"/>
  <c r="G71"/>
  <c r="H71"/>
  <c r="I71"/>
  <c r="F72"/>
  <c r="G72"/>
  <c r="H72"/>
  <c r="I72"/>
  <c r="F73"/>
  <c r="G73"/>
  <c r="H73"/>
  <c r="I73"/>
  <c r="F74"/>
  <c r="G74"/>
  <c r="H74"/>
  <c r="I74"/>
  <c r="F75"/>
  <c r="G75"/>
  <c r="H75"/>
  <c r="I75"/>
  <c r="F76"/>
  <c r="G76"/>
  <c r="H76"/>
  <c r="I76"/>
  <c r="F77"/>
  <c r="G77"/>
  <c r="H77"/>
  <c r="I77"/>
  <c r="I3"/>
  <c r="H3"/>
  <c r="G3"/>
  <c r="F3"/>
  <c r="O3"/>
  <c r="N3"/>
  <c r="M3"/>
  <c r="L3"/>
  <c r="K3"/>
  <c r="U3"/>
  <c r="T3"/>
  <c r="S3"/>
  <c r="R3"/>
  <c r="Q3"/>
  <c r="U77" i="7"/>
  <c r="T77"/>
  <c r="S77"/>
  <c r="R77"/>
  <c r="Q77"/>
  <c r="U76"/>
  <c r="T76"/>
  <c r="S76"/>
  <c r="R76"/>
  <c r="Q76"/>
  <c r="U75"/>
  <c r="T75"/>
  <c r="S75"/>
  <c r="R75"/>
  <c r="Q75"/>
  <c r="U74"/>
  <c r="T74"/>
  <c r="S74"/>
  <c r="R74"/>
  <c r="Q74"/>
  <c r="U73"/>
  <c r="T73"/>
  <c r="S73"/>
  <c r="R73"/>
  <c r="Q73"/>
  <c r="U72"/>
  <c r="T72"/>
  <c r="S72"/>
  <c r="R72"/>
  <c r="Q72"/>
  <c r="U71"/>
  <c r="T71"/>
  <c r="S71"/>
  <c r="R71"/>
  <c r="Q71"/>
  <c r="U70"/>
  <c r="T70"/>
  <c r="S70"/>
  <c r="R70"/>
  <c r="Q70"/>
  <c r="U69"/>
  <c r="T69"/>
  <c r="S69"/>
  <c r="R69"/>
  <c r="Q69"/>
  <c r="U68"/>
  <c r="T68"/>
  <c r="S68"/>
  <c r="R68"/>
  <c r="Q68"/>
  <c r="U67"/>
  <c r="T67"/>
  <c r="S67"/>
  <c r="R67"/>
  <c r="Q67"/>
  <c r="U66"/>
  <c r="T66"/>
  <c r="S66"/>
  <c r="R66"/>
  <c r="Q66"/>
  <c r="U65"/>
  <c r="T65"/>
  <c r="S65"/>
  <c r="R65"/>
  <c r="Q65"/>
  <c r="U64"/>
  <c r="T64"/>
  <c r="S64"/>
  <c r="R64"/>
  <c r="Q64"/>
  <c r="U63"/>
  <c r="T63"/>
  <c r="S63"/>
  <c r="R63"/>
  <c r="Q63"/>
  <c r="U62"/>
  <c r="T62"/>
  <c r="S62"/>
  <c r="R62"/>
  <c r="Q62"/>
  <c r="U61"/>
  <c r="T61"/>
  <c r="S61"/>
  <c r="R61"/>
  <c r="Q61"/>
  <c r="U60"/>
  <c r="T60"/>
  <c r="S60"/>
  <c r="R60"/>
  <c r="Q60"/>
  <c r="U59"/>
  <c r="T59"/>
  <c r="S59"/>
  <c r="R59"/>
  <c r="Q59"/>
  <c r="U58"/>
  <c r="T58"/>
  <c r="S58"/>
  <c r="R58"/>
  <c r="Q58"/>
  <c r="U57"/>
  <c r="T57"/>
  <c r="S57"/>
  <c r="R57"/>
  <c r="Q57"/>
  <c r="U56"/>
  <c r="T56"/>
  <c r="S56"/>
  <c r="R56"/>
  <c r="Q56"/>
  <c r="U55"/>
  <c r="T55"/>
  <c r="S55"/>
  <c r="R55"/>
  <c r="Q55"/>
  <c r="U54"/>
  <c r="T54"/>
  <c r="S54"/>
  <c r="R54"/>
  <c r="Q54"/>
  <c r="U53"/>
  <c r="T53"/>
  <c r="S53"/>
  <c r="R53"/>
  <c r="Q53"/>
  <c r="U52"/>
  <c r="T52"/>
  <c r="S52"/>
  <c r="R52"/>
  <c r="Q52"/>
  <c r="U51"/>
  <c r="T51"/>
  <c r="S51"/>
  <c r="R51"/>
  <c r="Q51"/>
  <c r="U50"/>
  <c r="T50"/>
  <c r="S50"/>
  <c r="R50"/>
  <c r="Q50"/>
  <c r="U49"/>
  <c r="T49"/>
  <c r="S49"/>
  <c r="R49"/>
  <c r="Q49"/>
  <c r="U48"/>
  <c r="T48"/>
  <c r="S48"/>
  <c r="R48"/>
  <c r="Q48"/>
  <c r="U47"/>
  <c r="T47"/>
  <c r="S47"/>
  <c r="R47"/>
  <c r="Q47"/>
  <c r="U46"/>
  <c r="T46"/>
  <c r="S46"/>
  <c r="R46"/>
  <c r="Q46"/>
  <c r="U45"/>
  <c r="T45"/>
  <c r="S45"/>
  <c r="R45"/>
  <c r="Q45"/>
  <c r="U44"/>
  <c r="T44"/>
  <c r="S44"/>
  <c r="R44"/>
  <c r="Q44"/>
  <c r="U43"/>
  <c r="T43"/>
  <c r="S43"/>
  <c r="R43"/>
  <c r="Q43"/>
  <c r="U42"/>
  <c r="T42"/>
  <c r="S42"/>
  <c r="R42"/>
  <c r="Q42"/>
  <c r="U41"/>
  <c r="T41"/>
  <c r="S41"/>
  <c r="R41"/>
  <c r="Q41"/>
  <c r="U40"/>
  <c r="T40"/>
  <c r="S40"/>
  <c r="R40"/>
  <c r="Q40"/>
  <c r="U39"/>
  <c r="T39"/>
  <c r="S39"/>
  <c r="R39"/>
  <c r="Q39"/>
  <c r="U38"/>
  <c r="T38"/>
  <c r="S38"/>
  <c r="R38"/>
  <c r="Q38"/>
  <c r="U37"/>
  <c r="T37"/>
  <c r="S37"/>
  <c r="R37"/>
  <c r="Q37"/>
  <c r="U36"/>
  <c r="T36"/>
  <c r="S36"/>
  <c r="R36"/>
  <c r="Q36"/>
  <c r="U35"/>
  <c r="T35"/>
  <c r="S35"/>
  <c r="R35"/>
  <c r="Q35"/>
  <c r="U34"/>
  <c r="T34"/>
  <c r="S34"/>
  <c r="R34"/>
  <c r="Q34"/>
  <c r="U33"/>
  <c r="T33"/>
  <c r="S33"/>
  <c r="R33"/>
  <c r="Q33"/>
  <c r="U32"/>
  <c r="T32"/>
  <c r="S32"/>
  <c r="R32"/>
  <c r="Q32"/>
  <c r="U31"/>
  <c r="T31"/>
  <c r="S31"/>
  <c r="R31"/>
  <c r="Q31"/>
  <c r="U30"/>
  <c r="T30"/>
  <c r="S30"/>
  <c r="R30"/>
  <c r="Q30"/>
  <c r="U29"/>
  <c r="T29"/>
  <c r="S29"/>
  <c r="R29"/>
  <c r="Q29"/>
  <c r="U28"/>
  <c r="T28"/>
  <c r="S28"/>
  <c r="R28"/>
  <c r="Q28"/>
  <c r="U27"/>
  <c r="T27"/>
  <c r="S27"/>
  <c r="R27"/>
  <c r="Q27"/>
  <c r="U26"/>
  <c r="T26"/>
  <c r="S26"/>
  <c r="R26"/>
  <c r="Q26"/>
  <c r="U25"/>
  <c r="T25"/>
  <c r="S25"/>
  <c r="R25"/>
  <c r="Q25"/>
  <c r="U24"/>
  <c r="T24"/>
  <c r="S24"/>
  <c r="R24"/>
  <c r="Q24"/>
  <c r="U23"/>
  <c r="T23"/>
  <c r="S23"/>
  <c r="R23"/>
  <c r="Q23"/>
  <c r="U22"/>
  <c r="T22"/>
  <c r="S22"/>
  <c r="R22"/>
  <c r="Q22"/>
  <c r="U21"/>
  <c r="T21"/>
  <c r="S21"/>
  <c r="R21"/>
  <c r="Q21"/>
  <c r="U20"/>
  <c r="T20"/>
  <c r="S20"/>
  <c r="R20"/>
  <c r="Q20"/>
  <c r="U19"/>
  <c r="T19"/>
  <c r="S19"/>
  <c r="R19"/>
  <c r="Q19"/>
  <c r="U18"/>
  <c r="T18"/>
  <c r="S18"/>
  <c r="R18"/>
  <c r="Q18"/>
  <c r="U17"/>
  <c r="T17"/>
  <c r="S17"/>
  <c r="R17"/>
  <c r="Q17"/>
  <c r="U16"/>
  <c r="T16"/>
  <c r="S16"/>
  <c r="R16"/>
  <c r="Q16"/>
  <c r="U15"/>
  <c r="T15"/>
  <c r="S15"/>
  <c r="R15"/>
  <c r="Q15"/>
  <c r="U14"/>
  <c r="T14"/>
  <c r="S14"/>
  <c r="R14"/>
  <c r="Q14"/>
  <c r="U13"/>
  <c r="T13"/>
  <c r="S13"/>
  <c r="R13"/>
  <c r="Q13"/>
  <c r="U12"/>
  <c r="T12"/>
  <c r="S12"/>
  <c r="R12"/>
  <c r="Q12"/>
  <c r="U11"/>
  <c r="T11"/>
  <c r="S11"/>
  <c r="R11"/>
  <c r="Q11"/>
  <c r="U10"/>
  <c r="T10"/>
  <c r="S10"/>
  <c r="R10"/>
  <c r="Q10"/>
  <c r="U9"/>
  <c r="T9"/>
  <c r="S9"/>
  <c r="R9"/>
  <c r="Q9"/>
  <c r="U8"/>
  <c r="T8"/>
  <c r="S8"/>
  <c r="R8"/>
  <c r="Q8"/>
  <c r="U7"/>
  <c r="T7"/>
  <c r="S7"/>
  <c r="R7"/>
  <c r="Q7"/>
  <c r="U6"/>
  <c r="T6"/>
  <c r="S6"/>
  <c r="R6"/>
  <c r="Q6"/>
  <c r="U5"/>
  <c r="T5"/>
  <c r="S5"/>
  <c r="R5"/>
  <c r="Q5"/>
  <c r="U4"/>
  <c r="T4"/>
  <c r="S4"/>
  <c r="R4"/>
  <c r="Q4"/>
  <c r="U3"/>
  <c r="T3"/>
  <c r="S3"/>
  <c r="R3"/>
  <c r="Q3"/>
  <c r="O77"/>
  <c r="N77"/>
  <c r="M77"/>
  <c r="L77"/>
  <c r="O76"/>
  <c r="N76"/>
  <c r="M76"/>
  <c r="L76"/>
  <c r="O75"/>
  <c r="N75"/>
  <c r="M75"/>
  <c r="L75"/>
  <c r="O74"/>
  <c r="N74"/>
  <c r="M74"/>
  <c r="L74"/>
  <c r="O73"/>
  <c r="N73"/>
  <c r="M73"/>
  <c r="L73"/>
  <c r="O72"/>
  <c r="N72"/>
  <c r="M72"/>
  <c r="L72"/>
  <c r="O71"/>
  <c r="N71"/>
  <c r="M71"/>
  <c r="L71"/>
  <c r="O70"/>
  <c r="N70"/>
  <c r="M70"/>
  <c r="L70"/>
  <c r="O69"/>
  <c r="N69"/>
  <c r="M69"/>
  <c r="L69"/>
  <c r="O68"/>
  <c r="N68"/>
  <c r="M68"/>
  <c r="L68"/>
  <c r="O67"/>
  <c r="N67"/>
  <c r="M67"/>
  <c r="L67"/>
  <c r="O66"/>
  <c r="N66"/>
  <c r="M66"/>
  <c r="L66"/>
  <c r="O65"/>
  <c r="N65"/>
  <c r="M65"/>
  <c r="L65"/>
  <c r="O64"/>
  <c r="N64"/>
  <c r="M64"/>
  <c r="L64"/>
  <c r="O63"/>
  <c r="N63"/>
  <c r="M63"/>
  <c r="L63"/>
  <c r="O62"/>
  <c r="N62"/>
  <c r="M62"/>
  <c r="L62"/>
  <c r="O61"/>
  <c r="N61"/>
  <c r="M61"/>
  <c r="L61"/>
  <c r="O60"/>
  <c r="N60"/>
  <c r="M60"/>
  <c r="L60"/>
  <c r="O59"/>
  <c r="N59"/>
  <c r="M59"/>
  <c r="L59"/>
  <c r="O58"/>
  <c r="N58"/>
  <c r="M58"/>
  <c r="L58"/>
  <c r="O57"/>
  <c r="N57"/>
  <c r="M57"/>
  <c r="L57"/>
  <c r="O56"/>
  <c r="N56"/>
  <c r="M56"/>
  <c r="L56"/>
  <c r="O55"/>
  <c r="N55"/>
  <c r="M55"/>
  <c r="L55"/>
  <c r="O54"/>
  <c r="N54"/>
  <c r="M54"/>
  <c r="L54"/>
  <c r="O53"/>
  <c r="N53"/>
  <c r="M53"/>
  <c r="L53"/>
  <c r="O52"/>
  <c r="N52"/>
  <c r="M52"/>
  <c r="L52"/>
  <c r="O51"/>
  <c r="N51"/>
  <c r="M51"/>
  <c r="L51"/>
  <c r="O50"/>
  <c r="N50"/>
  <c r="M50"/>
  <c r="L50"/>
  <c r="O49"/>
  <c r="N49"/>
  <c r="M49"/>
  <c r="L49"/>
  <c r="O48"/>
  <c r="N48"/>
  <c r="M48"/>
  <c r="L48"/>
  <c r="O47"/>
  <c r="N47"/>
  <c r="M47"/>
  <c r="L47"/>
  <c r="O46"/>
  <c r="N46"/>
  <c r="M46"/>
  <c r="L46"/>
  <c r="O45"/>
  <c r="N45"/>
  <c r="M45"/>
  <c r="L45"/>
  <c r="O44"/>
  <c r="N44"/>
  <c r="M44"/>
  <c r="L44"/>
  <c r="O43"/>
  <c r="N43"/>
  <c r="M43"/>
  <c r="L43"/>
  <c r="O42"/>
  <c r="N42"/>
  <c r="M42"/>
  <c r="L42"/>
  <c r="O41"/>
  <c r="N41"/>
  <c r="M41"/>
  <c r="L41"/>
  <c r="O40"/>
  <c r="N40"/>
  <c r="M40"/>
  <c r="L40"/>
  <c r="O39"/>
  <c r="N39"/>
  <c r="M39"/>
  <c r="L39"/>
  <c r="O38"/>
  <c r="N38"/>
  <c r="M38"/>
  <c r="L38"/>
  <c r="O37"/>
  <c r="N37"/>
  <c r="M37"/>
  <c r="L37"/>
  <c r="O36"/>
  <c r="N36"/>
  <c r="M36"/>
  <c r="L36"/>
  <c r="O35"/>
  <c r="N35"/>
  <c r="M35"/>
  <c r="L35"/>
  <c r="O34"/>
  <c r="N34"/>
  <c r="M34"/>
  <c r="L34"/>
  <c r="O33"/>
  <c r="N33"/>
  <c r="M33"/>
  <c r="L33"/>
  <c r="O32"/>
  <c r="N32"/>
  <c r="M32"/>
  <c r="L32"/>
  <c r="O31"/>
  <c r="N31"/>
  <c r="M31"/>
  <c r="L31"/>
  <c r="O30"/>
  <c r="N30"/>
  <c r="M30"/>
  <c r="L30"/>
  <c r="O29"/>
  <c r="N29"/>
  <c r="M29"/>
  <c r="L29"/>
  <c r="O28"/>
  <c r="N28"/>
  <c r="M28"/>
  <c r="L28"/>
  <c r="O27"/>
  <c r="N27"/>
  <c r="M27"/>
  <c r="L27"/>
  <c r="O26"/>
  <c r="N26"/>
  <c r="M26"/>
  <c r="L26"/>
  <c r="O25"/>
  <c r="N25"/>
  <c r="M25"/>
  <c r="L25"/>
  <c r="O24"/>
  <c r="N24"/>
  <c r="M24"/>
  <c r="L24"/>
  <c r="O23"/>
  <c r="N23"/>
  <c r="M23"/>
  <c r="L23"/>
  <c r="O22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O8"/>
  <c r="N8"/>
  <c r="M8"/>
  <c r="L8"/>
  <c r="O7"/>
  <c r="N7"/>
  <c r="M7"/>
  <c r="L7"/>
  <c r="O6"/>
  <c r="N6"/>
  <c r="M6"/>
  <c r="L6"/>
  <c r="O5"/>
  <c r="N5"/>
  <c r="M5"/>
  <c r="L5"/>
  <c r="O4"/>
  <c r="N4"/>
  <c r="M4"/>
  <c r="L4"/>
  <c r="O3"/>
  <c r="N3"/>
  <c r="M3"/>
  <c r="L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J3"/>
  <c r="I3"/>
  <c r="H3"/>
  <c r="G3"/>
  <c r="F3"/>
  <c r="Q4" i="6"/>
  <c r="R4"/>
  <c r="S4"/>
  <c r="T4"/>
  <c r="U4"/>
  <c r="Q5"/>
  <c r="R5"/>
  <c r="S5"/>
  <c r="T5"/>
  <c r="U5"/>
  <c r="Q6"/>
  <c r="R6"/>
  <c r="S6"/>
  <c r="T6"/>
  <c r="U6"/>
  <c r="Q7"/>
  <c r="R7"/>
  <c r="S7"/>
  <c r="T7"/>
  <c r="U7"/>
  <c r="Q8"/>
  <c r="R8"/>
  <c r="S8"/>
  <c r="T8"/>
  <c r="U8"/>
  <c r="Q9"/>
  <c r="R9"/>
  <c r="S9"/>
  <c r="T9"/>
  <c r="U9"/>
  <c r="Q10"/>
  <c r="R10"/>
  <c r="S10"/>
  <c r="T10"/>
  <c r="U10"/>
  <c r="Q11"/>
  <c r="R11"/>
  <c r="S11"/>
  <c r="T11"/>
  <c r="U11"/>
  <c r="Q12"/>
  <c r="R12"/>
  <c r="S12"/>
  <c r="T12"/>
  <c r="U12"/>
  <c r="Q13"/>
  <c r="R13"/>
  <c r="S13"/>
  <c r="T13"/>
  <c r="U13"/>
  <c r="Q14"/>
  <c r="R14"/>
  <c r="S14"/>
  <c r="T14"/>
  <c r="U14"/>
  <c r="Q15"/>
  <c r="R15"/>
  <c r="S15"/>
  <c r="T15"/>
  <c r="U15"/>
  <c r="Q16"/>
  <c r="R16"/>
  <c r="S16"/>
  <c r="T16"/>
  <c r="U16"/>
  <c r="Q17"/>
  <c r="R17"/>
  <c r="S17"/>
  <c r="T17"/>
  <c r="U17"/>
  <c r="Q18"/>
  <c r="R18"/>
  <c r="S18"/>
  <c r="T18"/>
  <c r="U18"/>
  <c r="Q19"/>
  <c r="R19"/>
  <c r="S19"/>
  <c r="T19"/>
  <c r="U19"/>
  <c r="Q20"/>
  <c r="R20"/>
  <c r="S20"/>
  <c r="T20"/>
  <c r="U20"/>
  <c r="Q21"/>
  <c r="R21"/>
  <c r="S21"/>
  <c r="T21"/>
  <c r="U21"/>
  <c r="Q22"/>
  <c r="R22"/>
  <c r="S22"/>
  <c r="T22"/>
  <c r="U22"/>
  <c r="Q23"/>
  <c r="R23"/>
  <c r="S23"/>
  <c r="T23"/>
  <c r="U23"/>
  <c r="Q24"/>
  <c r="R24"/>
  <c r="S24"/>
  <c r="T24"/>
  <c r="U24"/>
  <c r="Q25"/>
  <c r="R25"/>
  <c r="S25"/>
  <c r="T25"/>
  <c r="U25"/>
  <c r="Q26"/>
  <c r="R26"/>
  <c r="S26"/>
  <c r="T26"/>
  <c r="U26"/>
  <c r="Q27"/>
  <c r="R27"/>
  <c r="S27"/>
  <c r="T27"/>
  <c r="U27"/>
  <c r="Q28"/>
  <c r="R28"/>
  <c r="S28"/>
  <c r="T28"/>
  <c r="U28"/>
  <c r="Q29"/>
  <c r="R29"/>
  <c r="S29"/>
  <c r="T29"/>
  <c r="U29"/>
  <c r="Q30"/>
  <c r="R30"/>
  <c r="S30"/>
  <c r="T30"/>
  <c r="U30"/>
  <c r="Q31"/>
  <c r="R31"/>
  <c r="S31"/>
  <c r="T31"/>
  <c r="U31"/>
  <c r="Q32"/>
  <c r="R32"/>
  <c r="S32"/>
  <c r="T32"/>
  <c r="U32"/>
  <c r="Q33"/>
  <c r="R33"/>
  <c r="S33"/>
  <c r="T33"/>
  <c r="U33"/>
  <c r="Q34"/>
  <c r="R34"/>
  <c r="S34"/>
  <c r="T34"/>
  <c r="U34"/>
  <c r="Q35"/>
  <c r="R35"/>
  <c r="S35"/>
  <c r="T35"/>
  <c r="U35"/>
  <c r="Q36"/>
  <c r="R36"/>
  <c r="S36"/>
  <c r="T36"/>
  <c r="U36"/>
  <c r="Q37"/>
  <c r="R37"/>
  <c r="S37"/>
  <c r="T37"/>
  <c r="U37"/>
  <c r="Q38"/>
  <c r="R38"/>
  <c r="S38"/>
  <c r="T38"/>
  <c r="U38"/>
  <c r="Q39"/>
  <c r="R39"/>
  <c r="S39"/>
  <c r="T39"/>
  <c r="U39"/>
  <c r="Q40"/>
  <c r="R40"/>
  <c r="S40"/>
  <c r="T40"/>
  <c r="U40"/>
  <c r="Q41"/>
  <c r="R41"/>
  <c r="S41"/>
  <c r="T41"/>
  <c r="U41"/>
  <c r="Q42"/>
  <c r="R42"/>
  <c r="S42"/>
  <c r="T42"/>
  <c r="U42"/>
  <c r="Q43"/>
  <c r="R43"/>
  <c r="S43"/>
  <c r="T43"/>
  <c r="U43"/>
  <c r="Q44"/>
  <c r="R44"/>
  <c r="S44"/>
  <c r="T44"/>
  <c r="U44"/>
  <c r="Q45"/>
  <c r="R45"/>
  <c r="S45"/>
  <c r="T45"/>
  <c r="U45"/>
  <c r="Q46"/>
  <c r="R46"/>
  <c r="S46"/>
  <c r="T46"/>
  <c r="U46"/>
  <c r="Q47"/>
  <c r="R47"/>
  <c r="S47"/>
  <c r="T47"/>
  <c r="U47"/>
  <c r="Q48"/>
  <c r="R48"/>
  <c r="S48"/>
  <c r="T48"/>
  <c r="U48"/>
  <c r="Q49"/>
  <c r="R49"/>
  <c r="S49"/>
  <c r="T49"/>
  <c r="U49"/>
  <c r="Q50"/>
  <c r="R50"/>
  <c r="S50"/>
  <c r="T50"/>
  <c r="U50"/>
  <c r="Q51"/>
  <c r="R51"/>
  <c r="S51"/>
  <c r="T51"/>
  <c r="U51"/>
  <c r="Q52"/>
  <c r="R52"/>
  <c r="S52"/>
  <c r="T52"/>
  <c r="U52"/>
  <c r="Q53"/>
  <c r="R53"/>
  <c r="S53"/>
  <c r="T53"/>
  <c r="U53"/>
  <c r="Q54"/>
  <c r="R54"/>
  <c r="S54"/>
  <c r="T54"/>
  <c r="U54"/>
  <c r="Q55"/>
  <c r="R55"/>
  <c r="S55"/>
  <c r="T55"/>
  <c r="U55"/>
  <c r="Q56"/>
  <c r="R56"/>
  <c r="S56"/>
  <c r="T56"/>
  <c r="U56"/>
  <c r="Q57"/>
  <c r="R57"/>
  <c r="S57"/>
  <c r="T57"/>
  <c r="U57"/>
  <c r="Q58"/>
  <c r="R58"/>
  <c r="S58"/>
  <c r="T58"/>
  <c r="U58"/>
  <c r="Q59"/>
  <c r="R59"/>
  <c r="S59"/>
  <c r="T59"/>
  <c r="U59"/>
  <c r="Q60"/>
  <c r="R60"/>
  <c r="S60"/>
  <c r="T60"/>
  <c r="U60"/>
  <c r="Q61"/>
  <c r="R61"/>
  <c r="S61"/>
  <c r="T61"/>
  <c r="U61"/>
  <c r="Q62"/>
  <c r="R62"/>
  <c r="S62"/>
  <c r="T62"/>
  <c r="U62"/>
  <c r="Q63"/>
  <c r="R63"/>
  <c r="S63"/>
  <c r="T63"/>
  <c r="U63"/>
  <c r="Q64"/>
  <c r="R64"/>
  <c r="S64"/>
  <c r="T64"/>
  <c r="U64"/>
  <c r="Q65"/>
  <c r="R65"/>
  <c r="S65"/>
  <c r="T65"/>
  <c r="U65"/>
  <c r="Q66"/>
  <c r="R66"/>
  <c r="S66"/>
  <c r="T66"/>
  <c r="U66"/>
  <c r="Q67"/>
  <c r="R67"/>
  <c r="S67"/>
  <c r="T67"/>
  <c r="U67"/>
  <c r="Q68"/>
  <c r="R68"/>
  <c r="S68"/>
  <c r="T68"/>
  <c r="U68"/>
  <c r="Q69"/>
  <c r="R69"/>
  <c r="S69"/>
  <c r="T69"/>
  <c r="U69"/>
  <c r="Q70"/>
  <c r="R70"/>
  <c r="S70"/>
  <c r="T70"/>
  <c r="U70"/>
  <c r="Q71"/>
  <c r="R71"/>
  <c r="S71"/>
  <c r="T71"/>
  <c r="U71"/>
  <c r="Q72"/>
  <c r="R72"/>
  <c r="S72"/>
  <c r="T72"/>
  <c r="U72"/>
  <c r="Q73"/>
  <c r="R73"/>
  <c r="S73"/>
  <c r="T73"/>
  <c r="U73"/>
  <c r="Q74"/>
  <c r="R74"/>
  <c r="S74"/>
  <c r="T74"/>
  <c r="U74"/>
  <c r="Q75"/>
  <c r="R75"/>
  <c r="S75"/>
  <c r="T75"/>
  <c r="U75"/>
  <c r="Q76"/>
  <c r="R76"/>
  <c r="S76"/>
  <c r="T76"/>
  <c r="U76"/>
  <c r="Q77"/>
  <c r="R77"/>
  <c r="S77"/>
  <c r="T77"/>
  <c r="U77"/>
  <c r="K4"/>
  <c r="L4"/>
  <c r="M4"/>
  <c r="N4"/>
  <c r="O4"/>
  <c r="K5"/>
  <c r="L5"/>
  <c r="M5"/>
  <c r="N5"/>
  <c r="O5"/>
  <c r="K6"/>
  <c r="L6"/>
  <c r="M6"/>
  <c r="N6"/>
  <c r="O6"/>
  <c r="K7"/>
  <c r="L7"/>
  <c r="M7"/>
  <c r="N7"/>
  <c r="O7"/>
  <c r="K8"/>
  <c r="L8"/>
  <c r="M8"/>
  <c r="N8"/>
  <c r="O8"/>
  <c r="K9"/>
  <c r="L9"/>
  <c r="M9"/>
  <c r="N9"/>
  <c r="O9"/>
  <c r="K10"/>
  <c r="L10"/>
  <c r="M10"/>
  <c r="N10"/>
  <c r="O10"/>
  <c r="K11"/>
  <c r="L11"/>
  <c r="M11"/>
  <c r="N11"/>
  <c r="O11"/>
  <c r="K12"/>
  <c r="L12"/>
  <c r="M12"/>
  <c r="N12"/>
  <c r="O12"/>
  <c r="K13"/>
  <c r="L13"/>
  <c r="M13"/>
  <c r="N13"/>
  <c r="O13"/>
  <c r="K14"/>
  <c r="L14"/>
  <c r="M14"/>
  <c r="N14"/>
  <c r="O14"/>
  <c r="K15"/>
  <c r="L15"/>
  <c r="M15"/>
  <c r="N15"/>
  <c r="O15"/>
  <c r="K16"/>
  <c r="L16"/>
  <c r="M16"/>
  <c r="N16"/>
  <c r="O16"/>
  <c r="K17"/>
  <c r="L17"/>
  <c r="M17"/>
  <c r="N17"/>
  <c r="O17"/>
  <c r="K18"/>
  <c r="L18"/>
  <c r="M18"/>
  <c r="N18"/>
  <c r="O18"/>
  <c r="K19"/>
  <c r="L19"/>
  <c r="M19"/>
  <c r="N19"/>
  <c r="O19"/>
  <c r="K20"/>
  <c r="L20"/>
  <c r="M20"/>
  <c r="N20"/>
  <c r="O20"/>
  <c r="K21"/>
  <c r="L21"/>
  <c r="M21"/>
  <c r="N21"/>
  <c r="O21"/>
  <c r="K22"/>
  <c r="L22"/>
  <c r="M22"/>
  <c r="N22"/>
  <c r="O22"/>
  <c r="K23"/>
  <c r="L23"/>
  <c r="M23"/>
  <c r="N23"/>
  <c r="O23"/>
  <c r="K24"/>
  <c r="L24"/>
  <c r="M24"/>
  <c r="N24"/>
  <c r="O24"/>
  <c r="K25"/>
  <c r="L25"/>
  <c r="M25"/>
  <c r="N25"/>
  <c r="O25"/>
  <c r="K26"/>
  <c r="L26"/>
  <c r="M26"/>
  <c r="N26"/>
  <c r="O26"/>
  <c r="K27"/>
  <c r="L27"/>
  <c r="M27"/>
  <c r="N27"/>
  <c r="O27"/>
  <c r="K28"/>
  <c r="L28"/>
  <c r="M28"/>
  <c r="N28"/>
  <c r="O28"/>
  <c r="K29"/>
  <c r="L29"/>
  <c r="M29"/>
  <c r="N29"/>
  <c r="O29"/>
  <c r="K30"/>
  <c r="L30"/>
  <c r="M30"/>
  <c r="N30"/>
  <c r="O30"/>
  <c r="K31"/>
  <c r="L31"/>
  <c r="M31"/>
  <c r="N31"/>
  <c r="O31"/>
  <c r="K32"/>
  <c r="L32"/>
  <c r="M32"/>
  <c r="N32"/>
  <c r="O32"/>
  <c r="K33"/>
  <c r="L33"/>
  <c r="M33"/>
  <c r="N33"/>
  <c r="O33"/>
  <c r="K34"/>
  <c r="L34"/>
  <c r="M34"/>
  <c r="N34"/>
  <c r="O34"/>
  <c r="K35"/>
  <c r="L35"/>
  <c r="M35"/>
  <c r="N35"/>
  <c r="O35"/>
  <c r="K36"/>
  <c r="L36"/>
  <c r="M36"/>
  <c r="N36"/>
  <c r="O36"/>
  <c r="K37"/>
  <c r="L37"/>
  <c r="M37"/>
  <c r="N37"/>
  <c r="O37"/>
  <c r="K38"/>
  <c r="L38"/>
  <c r="M38"/>
  <c r="N38"/>
  <c r="O38"/>
  <c r="K39"/>
  <c r="L39"/>
  <c r="M39"/>
  <c r="N39"/>
  <c r="O39"/>
  <c r="K40"/>
  <c r="L40"/>
  <c r="M40"/>
  <c r="N40"/>
  <c r="O40"/>
  <c r="K41"/>
  <c r="L41"/>
  <c r="M41"/>
  <c r="N41"/>
  <c r="O41"/>
  <c r="K42"/>
  <c r="L42"/>
  <c r="M42"/>
  <c r="N42"/>
  <c r="O42"/>
  <c r="K43"/>
  <c r="L43"/>
  <c r="M43"/>
  <c r="N43"/>
  <c r="O43"/>
  <c r="K44"/>
  <c r="L44"/>
  <c r="M44"/>
  <c r="N44"/>
  <c r="O44"/>
  <c r="K45"/>
  <c r="L45"/>
  <c r="M45"/>
  <c r="N45"/>
  <c r="O45"/>
  <c r="K46"/>
  <c r="L46"/>
  <c r="M46"/>
  <c r="N46"/>
  <c r="O46"/>
  <c r="K47"/>
  <c r="L47"/>
  <c r="M47"/>
  <c r="N47"/>
  <c r="O47"/>
  <c r="K48"/>
  <c r="L48"/>
  <c r="M48"/>
  <c r="N48"/>
  <c r="O48"/>
  <c r="K49"/>
  <c r="L49"/>
  <c r="M49"/>
  <c r="N49"/>
  <c r="O49"/>
  <c r="K50"/>
  <c r="L50"/>
  <c r="M50"/>
  <c r="N50"/>
  <c r="O50"/>
  <c r="K51"/>
  <c r="L51"/>
  <c r="M51"/>
  <c r="N51"/>
  <c r="O51"/>
  <c r="K52"/>
  <c r="L52"/>
  <c r="M52"/>
  <c r="N52"/>
  <c r="O52"/>
  <c r="K53"/>
  <c r="L53"/>
  <c r="M53"/>
  <c r="N53"/>
  <c r="O53"/>
  <c r="K54"/>
  <c r="L54"/>
  <c r="M54"/>
  <c r="N54"/>
  <c r="O54"/>
  <c r="K55"/>
  <c r="L55"/>
  <c r="M55"/>
  <c r="N55"/>
  <c r="O55"/>
  <c r="K56"/>
  <c r="L56"/>
  <c r="M56"/>
  <c r="N56"/>
  <c r="O56"/>
  <c r="K57"/>
  <c r="L57"/>
  <c r="M57"/>
  <c r="N57"/>
  <c r="O57"/>
  <c r="K58"/>
  <c r="L58"/>
  <c r="M58"/>
  <c r="N58"/>
  <c r="O58"/>
  <c r="K59"/>
  <c r="L59"/>
  <c r="M59"/>
  <c r="N59"/>
  <c r="O59"/>
  <c r="K60"/>
  <c r="L60"/>
  <c r="M60"/>
  <c r="N60"/>
  <c r="O60"/>
  <c r="K61"/>
  <c r="L61"/>
  <c r="M61"/>
  <c r="N61"/>
  <c r="O61"/>
  <c r="K62"/>
  <c r="L62"/>
  <c r="M62"/>
  <c r="N62"/>
  <c r="O62"/>
  <c r="K63"/>
  <c r="L63"/>
  <c r="M63"/>
  <c r="N63"/>
  <c r="O63"/>
  <c r="K64"/>
  <c r="L64"/>
  <c r="M64"/>
  <c r="N64"/>
  <c r="O64"/>
  <c r="K65"/>
  <c r="L65"/>
  <c r="M65"/>
  <c r="N65"/>
  <c r="O65"/>
  <c r="K66"/>
  <c r="L66"/>
  <c r="M66"/>
  <c r="N66"/>
  <c r="O66"/>
  <c r="K67"/>
  <c r="L67"/>
  <c r="M67"/>
  <c r="N67"/>
  <c r="O67"/>
  <c r="K68"/>
  <c r="L68"/>
  <c r="M68"/>
  <c r="N68"/>
  <c r="O68"/>
  <c r="K69"/>
  <c r="L69"/>
  <c r="M69"/>
  <c r="N69"/>
  <c r="O69"/>
  <c r="K70"/>
  <c r="L70"/>
  <c r="M70"/>
  <c r="N70"/>
  <c r="O70"/>
  <c r="K71"/>
  <c r="L71"/>
  <c r="M71"/>
  <c r="N71"/>
  <c r="O71"/>
  <c r="K72"/>
  <c r="L72"/>
  <c r="M72"/>
  <c r="N72"/>
  <c r="O72"/>
  <c r="K73"/>
  <c r="L73"/>
  <c r="M73"/>
  <c r="N73"/>
  <c r="O73"/>
  <c r="K74"/>
  <c r="L74"/>
  <c r="M74"/>
  <c r="N74"/>
  <c r="O74"/>
  <c r="K75"/>
  <c r="L75"/>
  <c r="M75"/>
  <c r="N75"/>
  <c r="O75"/>
  <c r="K76"/>
  <c r="L76"/>
  <c r="M76"/>
  <c r="N76"/>
  <c r="O76"/>
  <c r="K77"/>
  <c r="L77"/>
  <c r="M77"/>
  <c r="N77"/>
  <c r="O77"/>
  <c r="U3"/>
  <c r="T3"/>
  <c r="S3"/>
  <c r="R3"/>
  <c r="Q3"/>
  <c r="O3"/>
  <c r="N3"/>
  <c r="M3"/>
  <c r="L3"/>
  <c r="K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F18"/>
  <c r="G18"/>
  <c r="H18"/>
  <c r="I18"/>
  <c r="F19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I26"/>
  <c r="F27"/>
  <c r="G27"/>
  <c r="H27"/>
  <c r="I27"/>
  <c r="F28"/>
  <c r="G28"/>
  <c r="H28"/>
  <c r="I28"/>
  <c r="F29"/>
  <c r="G29"/>
  <c r="H29"/>
  <c r="I29"/>
  <c r="F30"/>
  <c r="G30"/>
  <c r="H30"/>
  <c r="I30"/>
  <c r="F31"/>
  <c r="G31"/>
  <c r="H31"/>
  <c r="I31"/>
  <c r="F32"/>
  <c r="G32"/>
  <c r="H32"/>
  <c r="I32"/>
  <c r="F33"/>
  <c r="G33"/>
  <c r="H33"/>
  <c r="I33"/>
  <c r="F34"/>
  <c r="G34"/>
  <c r="H34"/>
  <c r="I34"/>
  <c r="F35"/>
  <c r="G35"/>
  <c r="H35"/>
  <c r="I35"/>
  <c r="F36"/>
  <c r="G36"/>
  <c r="H36"/>
  <c r="I36"/>
  <c r="F37"/>
  <c r="G37"/>
  <c r="H37"/>
  <c r="I37"/>
  <c r="F38"/>
  <c r="G38"/>
  <c r="H38"/>
  <c r="I38"/>
  <c r="F39"/>
  <c r="G39"/>
  <c r="H39"/>
  <c r="I39"/>
  <c r="F40"/>
  <c r="G40"/>
  <c r="H40"/>
  <c r="I40"/>
  <c r="F41"/>
  <c r="G41"/>
  <c r="H41"/>
  <c r="I41"/>
  <c r="F42"/>
  <c r="G42"/>
  <c r="H42"/>
  <c r="I42"/>
  <c r="F43"/>
  <c r="G43"/>
  <c r="H43"/>
  <c r="I43"/>
  <c r="F44"/>
  <c r="G44"/>
  <c r="H44"/>
  <c r="I44"/>
  <c r="F45"/>
  <c r="G45"/>
  <c r="H45"/>
  <c r="I45"/>
  <c r="F46"/>
  <c r="G46"/>
  <c r="H46"/>
  <c r="I46"/>
  <c r="F47"/>
  <c r="G47"/>
  <c r="H47"/>
  <c r="I47"/>
  <c r="F48"/>
  <c r="G48"/>
  <c r="H48"/>
  <c r="I48"/>
  <c r="F49"/>
  <c r="G49"/>
  <c r="H49"/>
  <c r="I49"/>
  <c r="F50"/>
  <c r="G50"/>
  <c r="H50"/>
  <c r="I50"/>
  <c r="F51"/>
  <c r="G51"/>
  <c r="H51"/>
  <c r="I51"/>
  <c r="F52"/>
  <c r="G52"/>
  <c r="H52"/>
  <c r="I52"/>
  <c r="F53"/>
  <c r="G53"/>
  <c r="H53"/>
  <c r="I53"/>
  <c r="F54"/>
  <c r="G54"/>
  <c r="H54"/>
  <c r="I54"/>
  <c r="F55"/>
  <c r="G55"/>
  <c r="H55"/>
  <c r="I55"/>
  <c r="F56"/>
  <c r="G56"/>
  <c r="H56"/>
  <c r="I56"/>
  <c r="F57"/>
  <c r="G57"/>
  <c r="H57"/>
  <c r="I57"/>
  <c r="F58"/>
  <c r="G58"/>
  <c r="H58"/>
  <c r="I58"/>
  <c r="F59"/>
  <c r="G59"/>
  <c r="H59"/>
  <c r="I59"/>
  <c r="F60"/>
  <c r="G60"/>
  <c r="H60"/>
  <c r="I60"/>
  <c r="F61"/>
  <c r="G61"/>
  <c r="H61"/>
  <c r="I61"/>
  <c r="F62"/>
  <c r="G62"/>
  <c r="H62"/>
  <c r="I62"/>
  <c r="F63"/>
  <c r="G63"/>
  <c r="H63"/>
  <c r="I63"/>
  <c r="F64"/>
  <c r="G64"/>
  <c r="H64"/>
  <c r="I64"/>
  <c r="F65"/>
  <c r="G65"/>
  <c r="H65"/>
  <c r="I65"/>
  <c r="F66"/>
  <c r="G66"/>
  <c r="H66"/>
  <c r="I66"/>
  <c r="F67"/>
  <c r="G67"/>
  <c r="H67"/>
  <c r="I67"/>
  <c r="F68"/>
  <c r="G68"/>
  <c r="H68"/>
  <c r="I68"/>
  <c r="F69"/>
  <c r="G69"/>
  <c r="H69"/>
  <c r="I69"/>
  <c r="F70"/>
  <c r="G70"/>
  <c r="H70"/>
  <c r="I70"/>
  <c r="F71"/>
  <c r="G71"/>
  <c r="H71"/>
  <c r="I71"/>
  <c r="F72"/>
  <c r="G72"/>
  <c r="H72"/>
  <c r="I72"/>
  <c r="F73"/>
  <c r="G73"/>
  <c r="H73"/>
  <c r="I73"/>
  <c r="F74"/>
  <c r="G74"/>
  <c r="H74"/>
  <c r="I74"/>
  <c r="F75"/>
  <c r="G75"/>
  <c r="H75"/>
  <c r="I75"/>
  <c r="F76"/>
  <c r="G76"/>
  <c r="H76"/>
  <c r="I76"/>
  <c r="F77"/>
  <c r="G77"/>
  <c r="H77"/>
  <c r="I77"/>
  <c r="I3"/>
  <c r="H3"/>
  <c r="G3"/>
  <c r="F3"/>
  <c r="V77" i="5"/>
  <c r="U77"/>
  <c r="T77"/>
  <c r="S77"/>
  <c r="R77"/>
  <c r="V76"/>
  <c r="U76"/>
  <c r="T76"/>
  <c r="S76"/>
  <c r="R76"/>
  <c r="V75"/>
  <c r="U75"/>
  <c r="T75"/>
  <c r="S75"/>
  <c r="R75"/>
  <c r="V74"/>
  <c r="U74"/>
  <c r="T74"/>
  <c r="S74"/>
  <c r="R74"/>
  <c r="V73"/>
  <c r="U73"/>
  <c r="T73"/>
  <c r="S73"/>
  <c r="R73"/>
  <c r="V72"/>
  <c r="U72"/>
  <c r="T72"/>
  <c r="S72"/>
  <c r="R72"/>
  <c r="V71"/>
  <c r="U71"/>
  <c r="T71"/>
  <c r="S71"/>
  <c r="R71"/>
  <c r="V70"/>
  <c r="U70"/>
  <c r="T70"/>
  <c r="S70"/>
  <c r="R70"/>
  <c r="V69"/>
  <c r="U69"/>
  <c r="T69"/>
  <c r="S69"/>
  <c r="R69"/>
  <c r="V68"/>
  <c r="U68"/>
  <c r="T68"/>
  <c r="S68"/>
  <c r="R68"/>
  <c r="V67"/>
  <c r="U67"/>
  <c r="T67"/>
  <c r="S67"/>
  <c r="R67"/>
  <c r="V66"/>
  <c r="U66"/>
  <c r="T66"/>
  <c r="S66"/>
  <c r="R66"/>
  <c r="V65"/>
  <c r="U65"/>
  <c r="T65"/>
  <c r="S65"/>
  <c r="R65"/>
  <c r="V64"/>
  <c r="U64"/>
  <c r="T64"/>
  <c r="S64"/>
  <c r="R64"/>
  <c r="V63"/>
  <c r="U63"/>
  <c r="T63"/>
  <c r="S63"/>
  <c r="R63"/>
  <c r="V62"/>
  <c r="U62"/>
  <c r="T62"/>
  <c r="S62"/>
  <c r="R62"/>
  <c r="V61"/>
  <c r="U61"/>
  <c r="T61"/>
  <c r="S61"/>
  <c r="R61"/>
  <c r="V60"/>
  <c r="U60"/>
  <c r="T60"/>
  <c r="S60"/>
  <c r="R60"/>
  <c r="V59"/>
  <c r="U59"/>
  <c r="T59"/>
  <c r="S59"/>
  <c r="R59"/>
  <c r="V58"/>
  <c r="U58"/>
  <c r="T58"/>
  <c r="S58"/>
  <c r="R58"/>
  <c r="V57"/>
  <c r="U57"/>
  <c r="T57"/>
  <c r="S57"/>
  <c r="R57"/>
  <c r="V56"/>
  <c r="U56"/>
  <c r="T56"/>
  <c r="S56"/>
  <c r="R56"/>
  <c r="V55"/>
  <c r="U55"/>
  <c r="T55"/>
  <c r="S55"/>
  <c r="R55"/>
  <c r="V54"/>
  <c r="U54"/>
  <c r="T54"/>
  <c r="S54"/>
  <c r="R54"/>
  <c r="V53"/>
  <c r="U53"/>
  <c r="T53"/>
  <c r="S53"/>
  <c r="R53"/>
  <c r="V52"/>
  <c r="U52"/>
  <c r="T52"/>
  <c r="S52"/>
  <c r="R52"/>
  <c r="V51"/>
  <c r="U51"/>
  <c r="T51"/>
  <c r="S51"/>
  <c r="R51"/>
  <c r="V50"/>
  <c r="U50"/>
  <c r="T50"/>
  <c r="S50"/>
  <c r="R50"/>
  <c r="V49"/>
  <c r="U49"/>
  <c r="T49"/>
  <c r="S49"/>
  <c r="R49"/>
  <c r="V48"/>
  <c r="U48"/>
  <c r="T48"/>
  <c r="S48"/>
  <c r="R48"/>
  <c r="V47"/>
  <c r="U47"/>
  <c r="T47"/>
  <c r="S47"/>
  <c r="R47"/>
  <c r="V46"/>
  <c r="U46"/>
  <c r="T46"/>
  <c r="S46"/>
  <c r="R46"/>
  <c r="V45"/>
  <c r="U45"/>
  <c r="T45"/>
  <c r="S45"/>
  <c r="R45"/>
  <c r="V44"/>
  <c r="U44"/>
  <c r="T44"/>
  <c r="S44"/>
  <c r="R44"/>
  <c r="V43"/>
  <c r="U43"/>
  <c r="T43"/>
  <c r="S43"/>
  <c r="R43"/>
  <c r="V42"/>
  <c r="U42"/>
  <c r="T42"/>
  <c r="S42"/>
  <c r="R42"/>
  <c r="V41"/>
  <c r="U41"/>
  <c r="T41"/>
  <c r="S41"/>
  <c r="R41"/>
  <c r="V40"/>
  <c r="U40"/>
  <c r="T40"/>
  <c r="S40"/>
  <c r="R40"/>
  <c r="V39"/>
  <c r="U39"/>
  <c r="T39"/>
  <c r="S39"/>
  <c r="R39"/>
  <c r="V38"/>
  <c r="U38"/>
  <c r="T38"/>
  <c r="S38"/>
  <c r="R38"/>
  <c r="V37"/>
  <c r="U37"/>
  <c r="T37"/>
  <c r="S37"/>
  <c r="R37"/>
  <c r="V36"/>
  <c r="U36"/>
  <c r="T36"/>
  <c r="S36"/>
  <c r="R36"/>
  <c r="V35"/>
  <c r="U35"/>
  <c r="T35"/>
  <c r="S35"/>
  <c r="R35"/>
  <c r="V34"/>
  <c r="U34"/>
  <c r="T34"/>
  <c r="S34"/>
  <c r="R34"/>
  <c r="V33"/>
  <c r="U33"/>
  <c r="T33"/>
  <c r="S33"/>
  <c r="R33"/>
  <c r="V32"/>
  <c r="U32"/>
  <c r="T32"/>
  <c r="S32"/>
  <c r="R32"/>
  <c r="V31"/>
  <c r="U31"/>
  <c r="T31"/>
  <c r="S31"/>
  <c r="R31"/>
  <c r="V30"/>
  <c r="U30"/>
  <c r="T30"/>
  <c r="S30"/>
  <c r="R30"/>
  <c r="V29"/>
  <c r="U29"/>
  <c r="T29"/>
  <c r="S29"/>
  <c r="R29"/>
  <c r="V28"/>
  <c r="U28"/>
  <c r="T28"/>
  <c r="S28"/>
  <c r="R28"/>
  <c r="V27"/>
  <c r="U27"/>
  <c r="T27"/>
  <c r="S27"/>
  <c r="R27"/>
  <c r="V26"/>
  <c r="U26"/>
  <c r="T26"/>
  <c r="S26"/>
  <c r="R26"/>
  <c r="V25"/>
  <c r="U25"/>
  <c r="T25"/>
  <c r="S25"/>
  <c r="R25"/>
  <c r="V24"/>
  <c r="U24"/>
  <c r="T24"/>
  <c r="S24"/>
  <c r="R24"/>
  <c r="V23"/>
  <c r="U23"/>
  <c r="T23"/>
  <c r="S23"/>
  <c r="R23"/>
  <c r="V22"/>
  <c r="U22"/>
  <c r="T22"/>
  <c r="S22"/>
  <c r="R22"/>
  <c r="V21"/>
  <c r="U21"/>
  <c r="T21"/>
  <c r="S21"/>
  <c r="R21"/>
  <c r="V20"/>
  <c r="U20"/>
  <c r="T20"/>
  <c r="S20"/>
  <c r="R20"/>
  <c r="V19"/>
  <c r="U19"/>
  <c r="T19"/>
  <c r="S19"/>
  <c r="R19"/>
  <c r="V18"/>
  <c r="U18"/>
  <c r="T18"/>
  <c r="S18"/>
  <c r="R18"/>
  <c r="V17"/>
  <c r="U17"/>
  <c r="T17"/>
  <c r="S17"/>
  <c r="R17"/>
  <c r="V16"/>
  <c r="U16"/>
  <c r="T16"/>
  <c r="S16"/>
  <c r="R16"/>
  <c r="V15"/>
  <c r="U15"/>
  <c r="T15"/>
  <c r="S15"/>
  <c r="R15"/>
  <c r="V14"/>
  <c r="U14"/>
  <c r="T14"/>
  <c r="S14"/>
  <c r="R14"/>
  <c r="V13"/>
  <c r="U13"/>
  <c r="T13"/>
  <c r="S13"/>
  <c r="R13"/>
  <c r="V12"/>
  <c r="U12"/>
  <c r="T12"/>
  <c r="S12"/>
  <c r="R12"/>
  <c r="V11"/>
  <c r="U11"/>
  <c r="T11"/>
  <c r="S11"/>
  <c r="R11"/>
  <c r="V10"/>
  <c r="U10"/>
  <c r="T10"/>
  <c r="S10"/>
  <c r="R10"/>
  <c r="V9"/>
  <c r="U9"/>
  <c r="T9"/>
  <c r="S9"/>
  <c r="R9"/>
  <c r="V8"/>
  <c r="U8"/>
  <c r="T8"/>
  <c r="S8"/>
  <c r="R8"/>
  <c r="V7"/>
  <c r="U7"/>
  <c r="T7"/>
  <c r="S7"/>
  <c r="R7"/>
  <c r="V6"/>
  <c r="U6"/>
  <c r="T6"/>
  <c r="S6"/>
  <c r="R6"/>
  <c r="V5"/>
  <c r="U5"/>
  <c r="T5"/>
  <c r="S5"/>
  <c r="R5"/>
  <c r="V4"/>
  <c r="U4"/>
  <c r="T4"/>
  <c r="S4"/>
  <c r="R4"/>
  <c r="V3"/>
  <c r="U3"/>
  <c r="T3"/>
  <c r="S3"/>
  <c r="R3"/>
  <c r="P77"/>
  <c r="O77"/>
  <c r="N77"/>
  <c r="M77"/>
  <c r="L77"/>
  <c r="P76"/>
  <c r="O76"/>
  <c r="N76"/>
  <c r="M76"/>
  <c r="L76"/>
  <c r="P75"/>
  <c r="O75"/>
  <c r="N75"/>
  <c r="M75"/>
  <c r="L75"/>
  <c r="P74"/>
  <c r="O74"/>
  <c r="N74"/>
  <c r="M74"/>
  <c r="L74"/>
  <c r="P73"/>
  <c r="O73"/>
  <c r="N73"/>
  <c r="M73"/>
  <c r="L73"/>
  <c r="P72"/>
  <c r="O72"/>
  <c r="N72"/>
  <c r="M72"/>
  <c r="L72"/>
  <c r="P71"/>
  <c r="O71"/>
  <c r="N71"/>
  <c r="M71"/>
  <c r="L71"/>
  <c r="P70"/>
  <c r="O70"/>
  <c r="N70"/>
  <c r="M70"/>
  <c r="L70"/>
  <c r="P69"/>
  <c r="O69"/>
  <c r="N69"/>
  <c r="M69"/>
  <c r="L69"/>
  <c r="P68"/>
  <c r="O68"/>
  <c r="N68"/>
  <c r="M68"/>
  <c r="L68"/>
  <c r="P67"/>
  <c r="O67"/>
  <c r="N67"/>
  <c r="M67"/>
  <c r="L67"/>
  <c r="P66"/>
  <c r="O66"/>
  <c r="N66"/>
  <c r="M66"/>
  <c r="L66"/>
  <c r="P65"/>
  <c r="O65"/>
  <c r="N65"/>
  <c r="M65"/>
  <c r="L65"/>
  <c r="P64"/>
  <c r="O64"/>
  <c r="N64"/>
  <c r="M64"/>
  <c r="L64"/>
  <c r="P63"/>
  <c r="O63"/>
  <c r="N63"/>
  <c r="M63"/>
  <c r="L63"/>
  <c r="P62"/>
  <c r="O62"/>
  <c r="N62"/>
  <c r="M62"/>
  <c r="L62"/>
  <c r="P61"/>
  <c r="O61"/>
  <c r="N61"/>
  <c r="M61"/>
  <c r="L61"/>
  <c r="P60"/>
  <c r="O60"/>
  <c r="N60"/>
  <c r="M60"/>
  <c r="L60"/>
  <c r="P59"/>
  <c r="O59"/>
  <c r="N59"/>
  <c r="M59"/>
  <c r="L59"/>
  <c r="P58"/>
  <c r="O58"/>
  <c r="N58"/>
  <c r="M58"/>
  <c r="L58"/>
  <c r="P57"/>
  <c r="O57"/>
  <c r="N57"/>
  <c r="M57"/>
  <c r="L57"/>
  <c r="P56"/>
  <c r="O56"/>
  <c r="N56"/>
  <c r="M56"/>
  <c r="L56"/>
  <c r="P55"/>
  <c r="O55"/>
  <c r="N55"/>
  <c r="M55"/>
  <c r="L55"/>
  <c r="P54"/>
  <c r="O54"/>
  <c r="N54"/>
  <c r="M54"/>
  <c r="L54"/>
  <c r="P53"/>
  <c r="O53"/>
  <c r="N53"/>
  <c r="M53"/>
  <c r="L53"/>
  <c r="P52"/>
  <c r="O52"/>
  <c r="N52"/>
  <c r="M52"/>
  <c r="L52"/>
  <c r="P51"/>
  <c r="O51"/>
  <c r="N51"/>
  <c r="M51"/>
  <c r="L51"/>
  <c r="P50"/>
  <c r="O50"/>
  <c r="N50"/>
  <c r="M50"/>
  <c r="L50"/>
  <c r="P49"/>
  <c r="O49"/>
  <c r="N49"/>
  <c r="M49"/>
  <c r="L49"/>
  <c r="P48"/>
  <c r="O48"/>
  <c r="N48"/>
  <c r="M48"/>
  <c r="L48"/>
  <c r="P47"/>
  <c r="O47"/>
  <c r="N47"/>
  <c r="M47"/>
  <c r="L47"/>
  <c r="P46"/>
  <c r="O46"/>
  <c r="N46"/>
  <c r="M46"/>
  <c r="L46"/>
  <c r="P45"/>
  <c r="O45"/>
  <c r="N45"/>
  <c r="M45"/>
  <c r="L45"/>
  <c r="P44"/>
  <c r="O44"/>
  <c r="N44"/>
  <c r="M44"/>
  <c r="L44"/>
  <c r="P43"/>
  <c r="O43"/>
  <c r="N43"/>
  <c r="M43"/>
  <c r="L43"/>
  <c r="P42"/>
  <c r="O42"/>
  <c r="N42"/>
  <c r="M42"/>
  <c r="L42"/>
  <c r="P41"/>
  <c r="O41"/>
  <c r="N41"/>
  <c r="M41"/>
  <c r="L41"/>
  <c r="P40"/>
  <c r="O40"/>
  <c r="N40"/>
  <c r="M40"/>
  <c r="L40"/>
  <c r="P39"/>
  <c r="O39"/>
  <c r="N39"/>
  <c r="M39"/>
  <c r="L39"/>
  <c r="P38"/>
  <c r="O38"/>
  <c r="N38"/>
  <c r="M38"/>
  <c r="L38"/>
  <c r="P37"/>
  <c r="O37"/>
  <c r="N37"/>
  <c r="M37"/>
  <c r="L37"/>
  <c r="P36"/>
  <c r="O36"/>
  <c r="N36"/>
  <c r="M36"/>
  <c r="L36"/>
  <c r="P35"/>
  <c r="O35"/>
  <c r="N35"/>
  <c r="M35"/>
  <c r="L35"/>
  <c r="P34"/>
  <c r="O34"/>
  <c r="N34"/>
  <c r="M34"/>
  <c r="L34"/>
  <c r="P33"/>
  <c r="O33"/>
  <c r="N33"/>
  <c r="M33"/>
  <c r="L33"/>
  <c r="P32"/>
  <c r="O32"/>
  <c r="N32"/>
  <c r="M32"/>
  <c r="L32"/>
  <c r="P31"/>
  <c r="O31"/>
  <c r="N31"/>
  <c r="M31"/>
  <c r="L31"/>
  <c r="P30"/>
  <c r="O30"/>
  <c r="N30"/>
  <c r="M30"/>
  <c r="L30"/>
  <c r="P29"/>
  <c r="O29"/>
  <c r="N29"/>
  <c r="M29"/>
  <c r="L29"/>
  <c r="P28"/>
  <c r="O28"/>
  <c r="N28"/>
  <c r="M28"/>
  <c r="L28"/>
  <c r="P27"/>
  <c r="O27"/>
  <c r="N27"/>
  <c r="M27"/>
  <c r="L27"/>
  <c r="P26"/>
  <c r="O26"/>
  <c r="N26"/>
  <c r="M26"/>
  <c r="L26"/>
  <c r="P25"/>
  <c r="O25"/>
  <c r="N25"/>
  <c r="M25"/>
  <c r="L25"/>
  <c r="P24"/>
  <c r="O24"/>
  <c r="N24"/>
  <c r="M24"/>
  <c r="L24"/>
  <c r="P23"/>
  <c r="O23"/>
  <c r="N23"/>
  <c r="M23"/>
  <c r="L23"/>
  <c r="P22"/>
  <c r="O22"/>
  <c r="N22"/>
  <c r="M22"/>
  <c r="L22"/>
  <c r="P21"/>
  <c r="O21"/>
  <c r="N21"/>
  <c r="M21"/>
  <c r="L21"/>
  <c r="P20"/>
  <c r="O20"/>
  <c r="N20"/>
  <c r="M20"/>
  <c r="L20"/>
  <c r="P19"/>
  <c r="O19"/>
  <c r="N19"/>
  <c r="M19"/>
  <c r="L19"/>
  <c r="P18"/>
  <c r="O18"/>
  <c r="N18"/>
  <c r="M18"/>
  <c r="L18"/>
  <c r="P17"/>
  <c r="O17"/>
  <c r="N17"/>
  <c r="M17"/>
  <c r="L17"/>
  <c r="P16"/>
  <c r="O16"/>
  <c r="N16"/>
  <c r="M16"/>
  <c r="L16"/>
  <c r="P15"/>
  <c r="O15"/>
  <c r="N15"/>
  <c r="M15"/>
  <c r="L15"/>
  <c r="P14"/>
  <c r="O14"/>
  <c r="N14"/>
  <c r="M14"/>
  <c r="L14"/>
  <c r="P13"/>
  <c r="O13"/>
  <c r="N13"/>
  <c r="M13"/>
  <c r="L13"/>
  <c r="P12"/>
  <c r="O12"/>
  <c r="N12"/>
  <c r="M12"/>
  <c r="L12"/>
  <c r="P11"/>
  <c r="O11"/>
  <c r="N11"/>
  <c r="M11"/>
  <c r="L11"/>
  <c r="P10"/>
  <c r="O10"/>
  <c r="N10"/>
  <c r="M10"/>
  <c r="L10"/>
  <c r="P9"/>
  <c r="O9"/>
  <c r="N9"/>
  <c r="M9"/>
  <c r="L9"/>
  <c r="P8"/>
  <c r="O8"/>
  <c r="N8"/>
  <c r="M8"/>
  <c r="L8"/>
  <c r="P7"/>
  <c r="O7"/>
  <c r="N7"/>
  <c r="M7"/>
  <c r="L7"/>
  <c r="P6"/>
  <c r="O6"/>
  <c r="N6"/>
  <c r="M6"/>
  <c r="L6"/>
  <c r="P5"/>
  <c r="O5"/>
  <c r="N5"/>
  <c r="M5"/>
  <c r="L5"/>
  <c r="P4"/>
  <c r="O4"/>
  <c r="N4"/>
  <c r="M4"/>
  <c r="L4"/>
  <c r="P3"/>
  <c r="O3"/>
  <c r="N3"/>
  <c r="M3"/>
  <c r="L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J3"/>
  <c r="I3"/>
  <c r="H3"/>
  <c r="G3"/>
  <c r="F3"/>
  <c r="V77" i="4"/>
  <c r="U77"/>
  <c r="T77"/>
  <c r="S77"/>
  <c r="R77"/>
  <c r="V76"/>
  <c r="U76"/>
  <c r="T76"/>
  <c r="S76"/>
  <c r="R76"/>
  <c r="V75"/>
  <c r="U75"/>
  <c r="T75"/>
  <c r="S75"/>
  <c r="R75"/>
  <c r="V74"/>
  <c r="U74"/>
  <c r="T74"/>
  <c r="S74"/>
  <c r="R74"/>
  <c r="V73"/>
  <c r="U73"/>
  <c r="T73"/>
  <c r="S73"/>
  <c r="R73"/>
  <c r="V72"/>
  <c r="U72"/>
  <c r="T72"/>
  <c r="S72"/>
  <c r="R72"/>
  <c r="V71"/>
  <c r="U71"/>
  <c r="T71"/>
  <c r="S71"/>
  <c r="R71"/>
  <c r="V70"/>
  <c r="U70"/>
  <c r="T70"/>
  <c r="S70"/>
  <c r="R70"/>
  <c r="V69"/>
  <c r="U69"/>
  <c r="T69"/>
  <c r="S69"/>
  <c r="R69"/>
  <c r="V68"/>
  <c r="U68"/>
  <c r="T68"/>
  <c r="S68"/>
  <c r="R68"/>
  <c r="V67"/>
  <c r="U67"/>
  <c r="T67"/>
  <c r="S67"/>
  <c r="R67"/>
  <c r="V66"/>
  <c r="U66"/>
  <c r="T66"/>
  <c r="S66"/>
  <c r="R66"/>
  <c r="V65"/>
  <c r="U65"/>
  <c r="T65"/>
  <c r="S65"/>
  <c r="R65"/>
  <c r="V64"/>
  <c r="U64"/>
  <c r="T64"/>
  <c r="S64"/>
  <c r="R64"/>
  <c r="V63"/>
  <c r="U63"/>
  <c r="T63"/>
  <c r="S63"/>
  <c r="R63"/>
  <c r="V62"/>
  <c r="U62"/>
  <c r="T62"/>
  <c r="S62"/>
  <c r="R62"/>
  <c r="V61"/>
  <c r="U61"/>
  <c r="T61"/>
  <c r="S61"/>
  <c r="R61"/>
  <c r="V60"/>
  <c r="U60"/>
  <c r="T60"/>
  <c r="S60"/>
  <c r="R60"/>
  <c r="V59"/>
  <c r="U59"/>
  <c r="T59"/>
  <c r="S59"/>
  <c r="R59"/>
  <c r="V58"/>
  <c r="U58"/>
  <c r="T58"/>
  <c r="S58"/>
  <c r="R58"/>
  <c r="V57"/>
  <c r="U57"/>
  <c r="T57"/>
  <c r="S57"/>
  <c r="R57"/>
  <c r="V56"/>
  <c r="U56"/>
  <c r="T56"/>
  <c r="S56"/>
  <c r="R56"/>
  <c r="V55"/>
  <c r="U55"/>
  <c r="T55"/>
  <c r="S55"/>
  <c r="R55"/>
  <c r="V54"/>
  <c r="U54"/>
  <c r="T54"/>
  <c r="S54"/>
  <c r="R54"/>
  <c r="V53"/>
  <c r="U53"/>
  <c r="T53"/>
  <c r="S53"/>
  <c r="R53"/>
  <c r="V52"/>
  <c r="U52"/>
  <c r="T52"/>
  <c r="S52"/>
  <c r="R52"/>
  <c r="V51"/>
  <c r="U51"/>
  <c r="T51"/>
  <c r="S51"/>
  <c r="R51"/>
  <c r="V50"/>
  <c r="U50"/>
  <c r="T50"/>
  <c r="S50"/>
  <c r="R50"/>
  <c r="V49"/>
  <c r="U49"/>
  <c r="T49"/>
  <c r="S49"/>
  <c r="R49"/>
  <c r="V48"/>
  <c r="U48"/>
  <c r="T48"/>
  <c r="S48"/>
  <c r="R48"/>
  <c r="V47"/>
  <c r="U47"/>
  <c r="T47"/>
  <c r="S47"/>
  <c r="R47"/>
  <c r="V46"/>
  <c r="U46"/>
  <c r="T46"/>
  <c r="S46"/>
  <c r="R46"/>
  <c r="V45"/>
  <c r="U45"/>
  <c r="T45"/>
  <c r="S45"/>
  <c r="R45"/>
  <c r="V44"/>
  <c r="U44"/>
  <c r="T44"/>
  <c r="S44"/>
  <c r="R44"/>
  <c r="V43"/>
  <c r="U43"/>
  <c r="T43"/>
  <c r="S43"/>
  <c r="R43"/>
  <c r="V42"/>
  <c r="U42"/>
  <c r="T42"/>
  <c r="S42"/>
  <c r="R42"/>
  <c r="V41"/>
  <c r="U41"/>
  <c r="T41"/>
  <c r="S41"/>
  <c r="R41"/>
  <c r="V40"/>
  <c r="U40"/>
  <c r="T40"/>
  <c r="S40"/>
  <c r="R40"/>
  <c r="V39"/>
  <c r="U39"/>
  <c r="T39"/>
  <c r="S39"/>
  <c r="R39"/>
  <c r="V38"/>
  <c r="U38"/>
  <c r="T38"/>
  <c r="S38"/>
  <c r="R38"/>
  <c r="V37"/>
  <c r="U37"/>
  <c r="T37"/>
  <c r="S37"/>
  <c r="R37"/>
  <c r="V36"/>
  <c r="U36"/>
  <c r="T36"/>
  <c r="S36"/>
  <c r="R36"/>
  <c r="V35"/>
  <c r="U35"/>
  <c r="T35"/>
  <c r="S35"/>
  <c r="R35"/>
  <c r="V34"/>
  <c r="U34"/>
  <c r="T34"/>
  <c r="S34"/>
  <c r="R34"/>
  <c r="V33"/>
  <c r="U33"/>
  <c r="T33"/>
  <c r="S33"/>
  <c r="R33"/>
  <c r="V32"/>
  <c r="U32"/>
  <c r="T32"/>
  <c r="S32"/>
  <c r="R32"/>
  <c r="V31"/>
  <c r="U31"/>
  <c r="T31"/>
  <c r="S31"/>
  <c r="R31"/>
  <c r="V30"/>
  <c r="U30"/>
  <c r="T30"/>
  <c r="S30"/>
  <c r="R30"/>
  <c r="V29"/>
  <c r="U29"/>
  <c r="T29"/>
  <c r="S29"/>
  <c r="R29"/>
  <c r="V28"/>
  <c r="U28"/>
  <c r="T28"/>
  <c r="S28"/>
  <c r="R28"/>
  <c r="V27"/>
  <c r="U27"/>
  <c r="T27"/>
  <c r="S27"/>
  <c r="R27"/>
  <c r="V26"/>
  <c r="U26"/>
  <c r="T26"/>
  <c r="S26"/>
  <c r="R26"/>
  <c r="V25"/>
  <c r="U25"/>
  <c r="T25"/>
  <c r="S25"/>
  <c r="R25"/>
  <c r="V24"/>
  <c r="U24"/>
  <c r="T24"/>
  <c r="S24"/>
  <c r="R24"/>
  <c r="V23"/>
  <c r="U23"/>
  <c r="T23"/>
  <c r="S23"/>
  <c r="R23"/>
  <c r="V22"/>
  <c r="U22"/>
  <c r="T22"/>
  <c r="S22"/>
  <c r="R22"/>
  <c r="V21"/>
  <c r="U21"/>
  <c r="T21"/>
  <c r="S21"/>
  <c r="R21"/>
  <c r="V20"/>
  <c r="U20"/>
  <c r="T20"/>
  <c r="S20"/>
  <c r="R20"/>
  <c r="V19"/>
  <c r="U19"/>
  <c r="T19"/>
  <c r="S19"/>
  <c r="R19"/>
  <c r="V18"/>
  <c r="U18"/>
  <c r="T18"/>
  <c r="S18"/>
  <c r="R18"/>
  <c r="V17"/>
  <c r="U17"/>
  <c r="T17"/>
  <c r="S17"/>
  <c r="R17"/>
  <c r="V16"/>
  <c r="U16"/>
  <c r="T16"/>
  <c r="S16"/>
  <c r="R16"/>
  <c r="V15"/>
  <c r="U15"/>
  <c r="T15"/>
  <c r="S15"/>
  <c r="R15"/>
  <c r="V14"/>
  <c r="U14"/>
  <c r="T14"/>
  <c r="S14"/>
  <c r="R14"/>
  <c r="V13"/>
  <c r="U13"/>
  <c r="T13"/>
  <c r="S13"/>
  <c r="R13"/>
  <c r="V12"/>
  <c r="U12"/>
  <c r="T12"/>
  <c r="S12"/>
  <c r="R12"/>
  <c r="V11"/>
  <c r="U11"/>
  <c r="T11"/>
  <c r="S11"/>
  <c r="R11"/>
  <c r="V10"/>
  <c r="U10"/>
  <c r="T10"/>
  <c r="S10"/>
  <c r="R10"/>
  <c r="V9"/>
  <c r="U9"/>
  <c r="T9"/>
  <c r="S9"/>
  <c r="R9"/>
  <c r="V8"/>
  <c r="U8"/>
  <c r="T8"/>
  <c r="S8"/>
  <c r="R8"/>
  <c r="V7"/>
  <c r="U7"/>
  <c r="T7"/>
  <c r="S7"/>
  <c r="R7"/>
  <c r="V6"/>
  <c r="U6"/>
  <c r="T6"/>
  <c r="S6"/>
  <c r="R6"/>
  <c r="V5"/>
  <c r="U5"/>
  <c r="T5"/>
  <c r="S5"/>
  <c r="R5"/>
  <c r="V4"/>
  <c r="U4"/>
  <c r="T4"/>
  <c r="S4"/>
  <c r="R4"/>
  <c r="V3"/>
  <c r="U3"/>
  <c r="T3"/>
  <c r="S3"/>
  <c r="R3"/>
  <c r="P77"/>
  <c r="O77"/>
  <c r="N77"/>
  <c r="M77"/>
  <c r="L77"/>
  <c r="P76"/>
  <c r="O76"/>
  <c r="N76"/>
  <c r="M76"/>
  <c r="L76"/>
  <c r="P75"/>
  <c r="O75"/>
  <c r="N75"/>
  <c r="M75"/>
  <c r="L75"/>
  <c r="P74"/>
  <c r="O74"/>
  <c r="N74"/>
  <c r="M74"/>
  <c r="L74"/>
  <c r="P73"/>
  <c r="O73"/>
  <c r="N73"/>
  <c r="M73"/>
  <c r="L73"/>
  <c r="P72"/>
  <c r="O72"/>
  <c r="N72"/>
  <c r="M72"/>
  <c r="L72"/>
  <c r="P71"/>
  <c r="O71"/>
  <c r="N71"/>
  <c r="M71"/>
  <c r="L71"/>
  <c r="P70"/>
  <c r="O70"/>
  <c r="N70"/>
  <c r="M70"/>
  <c r="L70"/>
  <c r="P69"/>
  <c r="O69"/>
  <c r="N69"/>
  <c r="M69"/>
  <c r="L69"/>
  <c r="P68"/>
  <c r="O68"/>
  <c r="N68"/>
  <c r="M68"/>
  <c r="L68"/>
  <c r="P67"/>
  <c r="O67"/>
  <c r="N67"/>
  <c r="M67"/>
  <c r="L67"/>
  <c r="P66"/>
  <c r="O66"/>
  <c r="N66"/>
  <c r="M66"/>
  <c r="L66"/>
  <c r="P65"/>
  <c r="O65"/>
  <c r="N65"/>
  <c r="M65"/>
  <c r="L65"/>
  <c r="P64"/>
  <c r="O64"/>
  <c r="N64"/>
  <c r="M64"/>
  <c r="L64"/>
  <c r="P63"/>
  <c r="O63"/>
  <c r="N63"/>
  <c r="M63"/>
  <c r="L63"/>
  <c r="P62"/>
  <c r="O62"/>
  <c r="N62"/>
  <c r="M62"/>
  <c r="L62"/>
  <c r="P61"/>
  <c r="O61"/>
  <c r="N61"/>
  <c r="M61"/>
  <c r="L61"/>
  <c r="P60"/>
  <c r="O60"/>
  <c r="N60"/>
  <c r="M60"/>
  <c r="L60"/>
  <c r="P59"/>
  <c r="O59"/>
  <c r="N59"/>
  <c r="M59"/>
  <c r="L59"/>
  <c r="P58"/>
  <c r="O58"/>
  <c r="N58"/>
  <c r="M58"/>
  <c r="L58"/>
  <c r="P57"/>
  <c r="O57"/>
  <c r="N57"/>
  <c r="M57"/>
  <c r="L57"/>
  <c r="P56"/>
  <c r="O56"/>
  <c r="N56"/>
  <c r="M56"/>
  <c r="L56"/>
  <c r="P55"/>
  <c r="O55"/>
  <c r="N55"/>
  <c r="M55"/>
  <c r="L55"/>
  <c r="P54"/>
  <c r="O54"/>
  <c r="N54"/>
  <c r="M54"/>
  <c r="L54"/>
  <c r="P53"/>
  <c r="O53"/>
  <c r="N53"/>
  <c r="M53"/>
  <c r="L53"/>
  <c r="P52"/>
  <c r="O52"/>
  <c r="N52"/>
  <c r="M52"/>
  <c r="L52"/>
  <c r="P51"/>
  <c r="O51"/>
  <c r="N51"/>
  <c r="M51"/>
  <c r="L51"/>
  <c r="P50"/>
  <c r="O50"/>
  <c r="N50"/>
  <c r="M50"/>
  <c r="L50"/>
  <c r="P49"/>
  <c r="O49"/>
  <c r="N49"/>
  <c r="M49"/>
  <c r="L49"/>
  <c r="P48"/>
  <c r="O48"/>
  <c r="N48"/>
  <c r="M48"/>
  <c r="L48"/>
  <c r="P47"/>
  <c r="O47"/>
  <c r="N47"/>
  <c r="M47"/>
  <c r="L47"/>
  <c r="P46"/>
  <c r="O46"/>
  <c r="N46"/>
  <c r="M46"/>
  <c r="L46"/>
  <c r="P45"/>
  <c r="O45"/>
  <c r="N45"/>
  <c r="M45"/>
  <c r="L45"/>
  <c r="P44"/>
  <c r="O44"/>
  <c r="N44"/>
  <c r="M44"/>
  <c r="L44"/>
  <c r="P43"/>
  <c r="O43"/>
  <c r="N43"/>
  <c r="M43"/>
  <c r="L43"/>
  <c r="P42"/>
  <c r="O42"/>
  <c r="N42"/>
  <c r="M42"/>
  <c r="L42"/>
  <c r="P41"/>
  <c r="O41"/>
  <c r="N41"/>
  <c r="M41"/>
  <c r="L41"/>
  <c r="P40"/>
  <c r="O40"/>
  <c r="N40"/>
  <c r="M40"/>
  <c r="L40"/>
  <c r="P39"/>
  <c r="O39"/>
  <c r="N39"/>
  <c r="M39"/>
  <c r="L39"/>
  <c r="P38"/>
  <c r="O38"/>
  <c r="N38"/>
  <c r="M38"/>
  <c r="L38"/>
  <c r="P37"/>
  <c r="O37"/>
  <c r="N37"/>
  <c r="M37"/>
  <c r="L37"/>
  <c r="P36"/>
  <c r="O36"/>
  <c r="N36"/>
  <c r="M36"/>
  <c r="L36"/>
  <c r="P35"/>
  <c r="O35"/>
  <c r="N35"/>
  <c r="M35"/>
  <c r="L35"/>
  <c r="P34"/>
  <c r="O34"/>
  <c r="N34"/>
  <c r="M34"/>
  <c r="L34"/>
  <c r="P33"/>
  <c r="O33"/>
  <c r="N33"/>
  <c r="M33"/>
  <c r="L33"/>
  <c r="P32"/>
  <c r="O32"/>
  <c r="N32"/>
  <c r="M32"/>
  <c r="L32"/>
  <c r="P31"/>
  <c r="O31"/>
  <c r="N31"/>
  <c r="M31"/>
  <c r="L31"/>
  <c r="P30"/>
  <c r="O30"/>
  <c r="N30"/>
  <c r="M30"/>
  <c r="L30"/>
  <c r="P29"/>
  <c r="O29"/>
  <c r="N29"/>
  <c r="M29"/>
  <c r="L29"/>
  <c r="P28"/>
  <c r="O28"/>
  <c r="N28"/>
  <c r="M28"/>
  <c r="L28"/>
  <c r="P27"/>
  <c r="O27"/>
  <c r="N27"/>
  <c r="M27"/>
  <c r="L27"/>
  <c r="P26"/>
  <c r="O26"/>
  <c r="N26"/>
  <c r="M26"/>
  <c r="L26"/>
  <c r="P25"/>
  <c r="O25"/>
  <c r="N25"/>
  <c r="M25"/>
  <c r="L25"/>
  <c r="P24"/>
  <c r="O24"/>
  <c r="N24"/>
  <c r="M24"/>
  <c r="L24"/>
  <c r="P23"/>
  <c r="O23"/>
  <c r="N23"/>
  <c r="M23"/>
  <c r="L23"/>
  <c r="P22"/>
  <c r="O22"/>
  <c r="N22"/>
  <c r="M22"/>
  <c r="L22"/>
  <c r="P21"/>
  <c r="O21"/>
  <c r="N21"/>
  <c r="M21"/>
  <c r="L21"/>
  <c r="P20"/>
  <c r="O20"/>
  <c r="N20"/>
  <c r="M20"/>
  <c r="L20"/>
  <c r="P19"/>
  <c r="O19"/>
  <c r="N19"/>
  <c r="M19"/>
  <c r="L19"/>
  <c r="P18"/>
  <c r="O18"/>
  <c r="N18"/>
  <c r="M18"/>
  <c r="L18"/>
  <c r="P17"/>
  <c r="O17"/>
  <c r="N17"/>
  <c r="M17"/>
  <c r="L17"/>
  <c r="P16"/>
  <c r="O16"/>
  <c r="N16"/>
  <c r="M16"/>
  <c r="L16"/>
  <c r="P15"/>
  <c r="O15"/>
  <c r="N15"/>
  <c r="M15"/>
  <c r="L15"/>
  <c r="P14"/>
  <c r="O14"/>
  <c r="N14"/>
  <c r="M14"/>
  <c r="L14"/>
  <c r="P13"/>
  <c r="O13"/>
  <c r="N13"/>
  <c r="M13"/>
  <c r="L13"/>
  <c r="P12"/>
  <c r="O12"/>
  <c r="N12"/>
  <c r="M12"/>
  <c r="L12"/>
  <c r="P11"/>
  <c r="O11"/>
  <c r="N11"/>
  <c r="M11"/>
  <c r="L11"/>
  <c r="P10"/>
  <c r="O10"/>
  <c r="N10"/>
  <c r="M10"/>
  <c r="L10"/>
  <c r="P9"/>
  <c r="O9"/>
  <c r="N9"/>
  <c r="M9"/>
  <c r="L9"/>
  <c r="P8"/>
  <c r="O8"/>
  <c r="N8"/>
  <c r="M8"/>
  <c r="L8"/>
  <c r="P7"/>
  <c r="O7"/>
  <c r="N7"/>
  <c r="M7"/>
  <c r="L7"/>
  <c r="P6"/>
  <c r="O6"/>
  <c r="N6"/>
  <c r="M6"/>
  <c r="L6"/>
  <c r="P5"/>
  <c r="O5"/>
  <c r="N5"/>
  <c r="M5"/>
  <c r="L5"/>
  <c r="P4"/>
  <c r="O4"/>
  <c r="N4"/>
  <c r="M4"/>
  <c r="L4"/>
  <c r="P3"/>
  <c r="O3"/>
  <c r="N3"/>
  <c r="M3"/>
  <c r="L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J3"/>
  <c r="I3"/>
  <c r="H3"/>
  <c r="G3"/>
  <c r="F3"/>
  <c r="Q4" i="3"/>
  <c r="R4"/>
  <c r="S4"/>
  <c r="T4"/>
  <c r="Q5"/>
  <c r="R5"/>
  <c r="S5"/>
  <c r="T5"/>
  <c r="Q6"/>
  <c r="R6"/>
  <c r="S6"/>
  <c r="T6"/>
  <c r="Q7"/>
  <c r="R7"/>
  <c r="S7"/>
  <c r="T7"/>
  <c r="Q8"/>
  <c r="R8"/>
  <c r="S8"/>
  <c r="T8"/>
  <c r="Q9"/>
  <c r="R9"/>
  <c r="S9"/>
  <c r="T9"/>
  <c r="Q10"/>
  <c r="R10"/>
  <c r="S10"/>
  <c r="T10"/>
  <c r="Q11"/>
  <c r="R11"/>
  <c r="S11"/>
  <c r="T11"/>
  <c r="Q12"/>
  <c r="R12"/>
  <c r="S12"/>
  <c r="T12"/>
  <c r="Q13"/>
  <c r="R13"/>
  <c r="S13"/>
  <c r="T13"/>
  <c r="Q14"/>
  <c r="R14"/>
  <c r="S14"/>
  <c r="T14"/>
  <c r="Q15"/>
  <c r="R15"/>
  <c r="S15"/>
  <c r="T15"/>
  <c r="Q16"/>
  <c r="R16"/>
  <c r="S16"/>
  <c r="T16"/>
  <c r="Q17"/>
  <c r="R17"/>
  <c r="S17"/>
  <c r="T17"/>
  <c r="Q18"/>
  <c r="R18"/>
  <c r="S18"/>
  <c r="T18"/>
  <c r="Q19"/>
  <c r="R19"/>
  <c r="S19"/>
  <c r="T19"/>
  <c r="Q20"/>
  <c r="R20"/>
  <c r="S20"/>
  <c r="T20"/>
  <c r="Q21"/>
  <c r="R21"/>
  <c r="S21"/>
  <c r="T21"/>
  <c r="Q22"/>
  <c r="R22"/>
  <c r="S22"/>
  <c r="T22"/>
  <c r="Q23"/>
  <c r="R23"/>
  <c r="S23"/>
  <c r="T23"/>
  <c r="Q24"/>
  <c r="R24"/>
  <c r="S24"/>
  <c r="T24"/>
  <c r="Q25"/>
  <c r="R25"/>
  <c r="S25"/>
  <c r="T25"/>
  <c r="Q26"/>
  <c r="R26"/>
  <c r="S26"/>
  <c r="T26"/>
  <c r="Q27"/>
  <c r="R27"/>
  <c r="S27"/>
  <c r="T27"/>
  <c r="Q28"/>
  <c r="R28"/>
  <c r="S28"/>
  <c r="T28"/>
  <c r="Q29"/>
  <c r="R29"/>
  <c r="S29"/>
  <c r="T29"/>
  <c r="Q30"/>
  <c r="R30"/>
  <c r="S30"/>
  <c r="T30"/>
  <c r="Q31"/>
  <c r="R31"/>
  <c r="S31"/>
  <c r="T31"/>
  <c r="Q32"/>
  <c r="R32"/>
  <c r="S32"/>
  <c r="T32"/>
  <c r="Q33"/>
  <c r="R33"/>
  <c r="S33"/>
  <c r="T33"/>
  <c r="Q34"/>
  <c r="R34"/>
  <c r="S34"/>
  <c r="T34"/>
  <c r="Q35"/>
  <c r="R35"/>
  <c r="S35"/>
  <c r="T35"/>
  <c r="Q36"/>
  <c r="R36"/>
  <c r="S36"/>
  <c r="T36"/>
  <c r="Q37"/>
  <c r="R37"/>
  <c r="S37"/>
  <c r="T37"/>
  <c r="Q38"/>
  <c r="R38"/>
  <c r="S38"/>
  <c r="T38"/>
  <c r="Q39"/>
  <c r="R39"/>
  <c r="S39"/>
  <c r="T39"/>
  <c r="Q40"/>
  <c r="R40"/>
  <c r="S40"/>
  <c r="T40"/>
  <c r="Q41"/>
  <c r="R41"/>
  <c r="S41"/>
  <c r="T41"/>
  <c r="Q42"/>
  <c r="R42"/>
  <c r="S42"/>
  <c r="T42"/>
  <c r="Q43"/>
  <c r="R43"/>
  <c r="S43"/>
  <c r="T43"/>
  <c r="Q44"/>
  <c r="R44"/>
  <c r="S44"/>
  <c r="T44"/>
  <c r="Q45"/>
  <c r="R45"/>
  <c r="S45"/>
  <c r="T45"/>
  <c r="Q46"/>
  <c r="R46"/>
  <c r="S46"/>
  <c r="T46"/>
  <c r="Q47"/>
  <c r="R47"/>
  <c r="S47"/>
  <c r="T47"/>
  <c r="Q48"/>
  <c r="R48"/>
  <c r="S48"/>
  <c r="T48"/>
  <c r="Q49"/>
  <c r="R49"/>
  <c r="S49"/>
  <c r="T49"/>
  <c r="Q50"/>
  <c r="R50"/>
  <c r="S50"/>
  <c r="T50"/>
  <c r="Q51"/>
  <c r="R51"/>
  <c r="S51"/>
  <c r="T51"/>
  <c r="Q52"/>
  <c r="R52"/>
  <c r="S52"/>
  <c r="T52"/>
  <c r="Q53"/>
  <c r="R53"/>
  <c r="S53"/>
  <c r="T53"/>
  <c r="Q54"/>
  <c r="R54"/>
  <c r="S54"/>
  <c r="T54"/>
  <c r="Q55"/>
  <c r="R55"/>
  <c r="S55"/>
  <c r="T55"/>
  <c r="Q56"/>
  <c r="R56"/>
  <c r="S56"/>
  <c r="T56"/>
  <c r="Q57"/>
  <c r="R57"/>
  <c r="S57"/>
  <c r="T57"/>
  <c r="Q58"/>
  <c r="R58"/>
  <c r="S58"/>
  <c r="T58"/>
  <c r="Q59"/>
  <c r="R59"/>
  <c r="S59"/>
  <c r="T59"/>
  <c r="Q60"/>
  <c r="R60"/>
  <c r="S60"/>
  <c r="T60"/>
  <c r="Q61"/>
  <c r="R61"/>
  <c r="S61"/>
  <c r="T61"/>
  <c r="Q62"/>
  <c r="R62"/>
  <c r="S62"/>
  <c r="T62"/>
  <c r="Q63"/>
  <c r="R63"/>
  <c r="S63"/>
  <c r="T63"/>
  <c r="Q64"/>
  <c r="R64"/>
  <c r="S64"/>
  <c r="T64"/>
  <c r="Q65"/>
  <c r="R65"/>
  <c r="S65"/>
  <c r="T65"/>
  <c r="Q66"/>
  <c r="R66"/>
  <c r="S66"/>
  <c r="T66"/>
  <c r="Q67"/>
  <c r="R67"/>
  <c r="S67"/>
  <c r="T67"/>
  <c r="Q68"/>
  <c r="R68"/>
  <c r="S68"/>
  <c r="T68"/>
  <c r="Q69"/>
  <c r="R69"/>
  <c r="S69"/>
  <c r="T69"/>
  <c r="Q70"/>
  <c r="R70"/>
  <c r="S70"/>
  <c r="T70"/>
  <c r="Q71"/>
  <c r="R71"/>
  <c r="S71"/>
  <c r="T71"/>
  <c r="Q72"/>
  <c r="R72"/>
  <c r="S72"/>
  <c r="T72"/>
  <c r="Q73"/>
  <c r="R73"/>
  <c r="S73"/>
  <c r="T73"/>
  <c r="Q74"/>
  <c r="R74"/>
  <c r="S74"/>
  <c r="T74"/>
  <c r="Q75"/>
  <c r="R75"/>
  <c r="S75"/>
  <c r="T75"/>
  <c r="Q76"/>
  <c r="R76"/>
  <c r="S76"/>
  <c r="T76"/>
  <c r="Q77"/>
  <c r="R77"/>
  <c r="S77"/>
  <c r="T77"/>
  <c r="L4"/>
  <c r="M4"/>
  <c r="N4"/>
  <c r="O4"/>
  <c r="L5"/>
  <c r="M5"/>
  <c r="N5"/>
  <c r="O5"/>
  <c r="L6"/>
  <c r="M6"/>
  <c r="N6"/>
  <c r="O6"/>
  <c r="L7"/>
  <c r="M7"/>
  <c r="N7"/>
  <c r="O7"/>
  <c r="L8"/>
  <c r="M8"/>
  <c r="N8"/>
  <c r="O8"/>
  <c r="L9"/>
  <c r="M9"/>
  <c r="N9"/>
  <c r="O9"/>
  <c r="L10"/>
  <c r="M10"/>
  <c r="N10"/>
  <c r="O10"/>
  <c r="L11"/>
  <c r="M11"/>
  <c r="N11"/>
  <c r="O11"/>
  <c r="L12"/>
  <c r="M12"/>
  <c r="N12"/>
  <c r="O12"/>
  <c r="L13"/>
  <c r="M13"/>
  <c r="N13"/>
  <c r="O13"/>
  <c r="L14"/>
  <c r="M14"/>
  <c r="N14"/>
  <c r="O14"/>
  <c r="L15"/>
  <c r="M15"/>
  <c r="N15"/>
  <c r="O15"/>
  <c r="L16"/>
  <c r="M16"/>
  <c r="N16"/>
  <c r="O16"/>
  <c r="L17"/>
  <c r="M17"/>
  <c r="N17"/>
  <c r="O17"/>
  <c r="L18"/>
  <c r="M18"/>
  <c r="N18"/>
  <c r="O18"/>
  <c r="L19"/>
  <c r="M19"/>
  <c r="N19"/>
  <c r="O19"/>
  <c r="L20"/>
  <c r="M20"/>
  <c r="N20"/>
  <c r="O20"/>
  <c r="L21"/>
  <c r="M21"/>
  <c r="N21"/>
  <c r="O21"/>
  <c r="L22"/>
  <c r="M22"/>
  <c r="N22"/>
  <c r="O22"/>
  <c r="L23"/>
  <c r="M23"/>
  <c r="N23"/>
  <c r="O23"/>
  <c r="L24"/>
  <c r="M24"/>
  <c r="N24"/>
  <c r="O24"/>
  <c r="L25"/>
  <c r="M25"/>
  <c r="N25"/>
  <c r="O25"/>
  <c r="L26"/>
  <c r="M26"/>
  <c r="N26"/>
  <c r="O26"/>
  <c r="L27"/>
  <c r="M27"/>
  <c r="N27"/>
  <c r="O27"/>
  <c r="L28"/>
  <c r="M28"/>
  <c r="N28"/>
  <c r="O28"/>
  <c r="L29"/>
  <c r="M29"/>
  <c r="N29"/>
  <c r="O29"/>
  <c r="L30"/>
  <c r="M30"/>
  <c r="N30"/>
  <c r="O30"/>
  <c r="L31"/>
  <c r="M31"/>
  <c r="N31"/>
  <c r="O31"/>
  <c r="L32"/>
  <c r="M32"/>
  <c r="N32"/>
  <c r="O32"/>
  <c r="L33"/>
  <c r="M33"/>
  <c r="N33"/>
  <c r="O33"/>
  <c r="L34"/>
  <c r="M34"/>
  <c r="N34"/>
  <c r="O34"/>
  <c r="L35"/>
  <c r="M35"/>
  <c r="N35"/>
  <c r="O35"/>
  <c r="L36"/>
  <c r="M36"/>
  <c r="N36"/>
  <c r="O36"/>
  <c r="L37"/>
  <c r="M37"/>
  <c r="N37"/>
  <c r="O37"/>
  <c r="L38"/>
  <c r="M38"/>
  <c r="N38"/>
  <c r="O38"/>
  <c r="L39"/>
  <c r="M39"/>
  <c r="N39"/>
  <c r="O39"/>
  <c r="L40"/>
  <c r="M40"/>
  <c r="N40"/>
  <c r="O40"/>
  <c r="L41"/>
  <c r="M41"/>
  <c r="N41"/>
  <c r="O41"/>
  <c r="L42"/>
  <c r="M42"/>
  <c r="N42"/>
  <c r="O42"/>
  <c r="L43"/>
  <c r="M43"/>
  <c r="N43"/>
  <c r="O43"/>
  <c r="L44"/>
  <c r="M44"/>
  <c r="N44"/>
  <c r="O44"/>
  <c r="L45"/>
  <c r="M45"/>
  <c r="N45"/>
  <c r="O45"/>
  <c r="L46"/>
  <c r="M46"/>
  <c r="N46"/>
  <c r="O46"/>
  <c r="L47"/>
  <c r="M47"/>
  <c r="N47"/>
  <c r="O47"/>
  <c r="L48"/>
  <c r="M48"/>
  <c r="N48"/>
  <c r="O48"/>
  <c r="L49"/>
  <c r="M49"/>
  <c r="N49"/>
  <c r="O49"/>
  <c r="L50"/>
  <c r="M50"/>
  <c r="N50"/>
  <c r="O50"/>
  <c r="L51"/>
  <c r="M51"/>
  <c r="N51"/>
  <c r="O51"/>
  <c r="L52"/>
  <c r="M52"/>
  <c r="N52"/>
  <c r="O52"/>
  <c r="L53"/>
  <c r="M53"/>
  <c r="N53"/>
  <c r="O53"/>
  <c r="L54"/>
  <c r="M54"/>
  <c r="N54"/>
  <c r="O54"/>
  <c r="L55"/>
  <c r="M55"/>
  <c r="N55"/>
  <c r="O55"/>
  <c r="L56"/>
  <c r="M56"/>
  <c r="N56"/>
  <c r="O56"/>
  <c r="L57"/>
  <c r="M57"/>
  <c r="N57"/>
  <c r="O57"/>
  <c r="L58"/>
  <c r="M58"/>
  <c r="N58"/>
  <c r="O58"/>
  <c r="L59"/>
  <c r="M59"/>
  <c r="N59"/>
  <c r="O59"/>
  <c r="L60"/>
  <c r="M60"/>
  <c r="N60"/>
  <c r="O60"/>
  <c r="L61"/>
  <c r="M61"/>
  <c r="N61"/>
  <c r="O61"/>
  <c r="L62"/>
  <c r="M62"/>
  <c r="N62"/>
  <c r="O62"/>
  <c r="L63"/>
  <c r="M63"/>
  <c r="N63"/>
  <c r="O63"/>
  <c r="L64"/>
  <c r="M64"/>
  <c r="N64"/>
  <c r="O64"/>
  <c r="L65"/>
  <c r="M65"/>
  <c r="N65"/>
  <c r="O65"/>
  <c r="L66"/>
  <c r="M66"/>
  <c r="N66"/>
  <c r="O66"/>
  <c r="L67"/>
  <c r="M67"/>
  <c r="N67"/>
  <c r="O67"/>
  <c r="L68"/>
  <c r="M68"/>
  <c r="N68"/>
  <c r="O68"/>
  <c r="L69"/>
  <c r="M69"/>
  <c r="N69"/>
  <c r="O69"/>
  <c r="L70"/>
  <c r="M70"/>
  <c r="N70"/>
  <c r="O70"/>
  <c r="L71"/>
  <c r="M71"/>
  <c r="N71"/>
  <c r="O71"/>
  <c r="L72"/>
  <c r="M72"/>
  <c r="N72"/>
  <c r="O72"/>
  <c r="L73"/>
  <c r="M73"/>
  <c r="N73"/>
  <c r="O73"/>
  <c r="L74"/>
  <c r="M74"/>
  <c r="N74"/>
  <c r="O74"/>
  <c r="L75"/>
  <c r="M75"/>
  <c r="N75"/>
  <c r="O75"/>
  <c r="L76"/>
  <c r="M76"/>
  <c r="N76"/>
  <c r="O76"/>
  <c r="L77"/>
  <c r="M77"/>
  <c r="N77"/>
  <c r="O77"/>
  <c r="T3"/>
  <c r="S3"/>
  <c r="R3"/>
  <c r="Q3"/>
  <c r="O3"/>
  <c r="N3"/>
  <c r="M3"/>
  <c r="L3"/>
  <c r="J77"/>
  <c r="I77"/>
  <c r="H77"/>
  <c r="G77"/>
  <c r="F77"/>
  <c r="J76"/>
  <c r="I76"/>
  <c r="H76"/>
  <c r="G76"/>
  <c r="F76"/>
  <c r="J75"/>
  <c r="I75"/>
  <c r="H75"/>
  <c r="G75"/>
  <c r="F75"/>
  <c r="J74"/>
  <c r="I74"/>
  <c r="H74"/>
  <c r="G74"/>
  <c r="F74"/>
  <c r="J73"/>
  <c r="I73"/>
  <c r="H73"/>
  <c r="G73"/>
  <c r="F73"/>
  <c r="J72"/>
  <c r="I72"/>
  <c r="H72"/>
  <c r="G72"/>
  <c r="F72"/>
  <c r="J71"/>
  <c r="I71"/>
  <c r="H71"/>
  <c r="G71"/>
  <c r="F71"/>
  <c r="J70"/>
  <c r="I70"/>
  <c r="H70"/>
  <c r="G70"/>
  <c r="F70"/>
  <c r="J69"/>
  <c r="I69"/>
  <c r="H69"/>
  <c r="G69"/>
  <c r="F69"/>
  <c r="J68"/>
  <c r="I68"/>
  <c r="H68"/>
  <c r="G68"/>
  <c r="F68"/>
  <c r="J67"/>
  <c r="I67"/>
  <c r="H67"/>
  <c r="G67"/>
  <c r="F67"/>
  <c r="J66"/>
  <c r="I66"/>
  <c r="H66"/>
  <c r="G66"/>
  <c r="F66"/>
  <c r="J65"/>
  <c r="I65"/>
  <c r="H65"/>
  <c r="G65"/>
  <c r="F65"/>
  <c r="J64"/>
  <c r="I64"/>
  <c r="H64"/>
  <c r="G64"/>
  <c r="F64"/>
  <c r="J63"/>
  <c r="I63"/>
  <c r="H63"/>
  <c r="G63"/>
  <c r="F63"/>
  <c r="J62"/>
  <c r="I62"/>
  <c r="H62"/>
  <c r="G62"/>
  <c r="F62"/>
  <c r="J61"/>
  <c r="I61"/>
  <c r="H61"/>
  <c r="G61"/>
  <c r="F61"/>
  <c r="J60"/>
  <c r="I60"/>
  <c r="H60"/>
  <c r="G60"/>
  <c r="F60"/>
  <c r="J59"/>
  <c r="I59"/>
  <c r="H59"/>
  <c r="G59"/>
  <c r="F59"/>
  <c r="J58"/>
  <c r="I58"/>
  <c r="H58"/>
  <c r="G58"/>
  <c r="F58"/>
  <c r="J57"/>
  <c r="I57"/>
  <c r="H57"/>
  <c r="G57"/>
  <c r="F57"/>
  <c r="J56"/>
  <c r="I56"/>
  <c r="H56"/>
  <c r="G56"/>
  <c r="F56"/>
  <c r="J55"/>
  <c r="I55"/>
  <c r="H55"/>
  <c r="G55"/>
  <c r="F55"/>
  <c r="J54"/>
  <c r="I54"/>
  <c r="H54"/>
  <c r="G54"/>
  <c r="F54"/>
  <c r="J53"/>
  <c r="I53"/>
  <c r="H53"/>
  <c r="G53"/>
  <c r="F53"/>
  <c r="J52"/>
  <c r="I52"/>
  <c r="H52"/>
  <c r="G52"/>
  <c r="F52"/>
  <c r="J51"/>
  <c r="I51"/>
  <c r="H51"/>
  <c r="G51"/>
  <c r="F51"/>
  <c r="J50"/>
  <c r="I50"/>
  <c r="H50"/>
  <c r="G50"/>
  <c r="F50"/>
  <c r="J49"/>
  <c r="I49"/>
  <c r="H49"/>
  <c r="G49"/>
  <c r="F49"/>
  <c r="J48"/>
  <c r="I48"/>
  <c r="H48"/>
  <c r="G48"/>
  <c r="F48"/>
  <c r="J47"/>
  <c r="I47"/>
  <c r="H47"/>
  <c r="G47"/>
  <c r="F47"/>
  <c r="J46"/>
  <c r="I46"/>
  <c r="H46"/>
  <c r="G46"/>
  <c r="F46"/>
  <c r="J45"/>
  <c r="I45"/>
  <c r="H45"/>
  <c r="G45"/>
  <c r="F45"/>
  <c r="J44"/>
  <c r="I44"/>
  <c r="H44"/>
  <c r="G44"/>
  <c r="F44"/>
  <c r="J43"/>
  <c r="I43"/>
  <c r="H43"/>
  <c r="G43"/>
  <c r="F43"/>
  <c r="J42"/>
  <c r="I42"/>
  <c r="H42"/>
  <c r="G42"/>
  <c r="F42"/>
  <c r="J41"/>
  <c r="I41"/>
  <c r="H41"/>
  <c r="G41"/>
  <c r="F41"/>
  <c r="J40"/>
  <c r="I40"/>
  <c r="H40"/>
  <c r="G40"/>
  <c r="F40"/>
  <c r="J39"/>
  <c r="I39"/>
  <c r="H39"/>
  <c r="G39"/>
  <c r="F39"/>
  <c r="J38"/>
  <c r="I38"/>
  <c r="H38"/>
  <c r="G38"/>
  <c r="F38"/>
  <c r="J37"/>
  <c r="I37"/>
  <c r="H37"/>
  <c r="G37"/>
  <c r="F37"/>
  <c r="J36"/>
  <c r="I36"/>
  <c r="H36"/>
  <c r="G36"/>
  <c r="F36"/>
  <c r="J35"/>
  <c r="I35"/>
  <c r="H35"/>
  <c r="G35"/>
  <c r="F35"/>
  <c r="J34"/>
  <c r="I34"/>
  <c r="H34"/>
  <c r="G34"/>
  <c r="F34"/>
  <c r="J33"/>
  <c r="I33"/>
  <c r="H33"/>
  <c r="G33"/>
  <c r="F33"/>
  <c r="J32"/>
  <c r="I32"/>
  <c r="H32"/>
  <c r="G32"/>
  <c r="F32"/>
  <c r="J31"/>
  <c r="I31"/>
  <c r="H31"/>
  <c r="G31"/>
  <c r="F31"/>
  <c r="J30"/>
  <c r="I30"/>
  <c r="H30"/>
  <c r="G30"/>
  <c r="F30"/>
  <c r="J29"/>
  <c r="I29"/>
  <c r="H29"/>
  <c r="G29"/>
  <c r="F29"/>
  <c r="J28"/>
  <c r="I28"/>
  <c r="H28"/>
  <c r="G28"/>
  <c r="F28"/>
  <c r="J27"/>
  <c r="I27"/>
  <c r="H27"/>
  <c r="G27"/>
  <c r="F27"/>
  <c r="J26"/>
  <c r="I26"/>
  <c r="H26"/>
  <c r="G26"/>
  <c r="F26"/>
  <c r="J25"/>
  <c r="I25"/>
  <c r="H25"/>
  <c r="G25"/>
  <c r="F25"/>
  <c r="J24"/>
  <c r="I24"/>
  <c r="H24"/>
  <c r="G24"/>
  <c r="F24"/>
  <c r="J23"/>
  <c r="I23"/>
  <c r="H23"/>
  <c r="G23"/>
  <c r="F23"/>
  <c r="J22"/>
  <c r="I22"/>
  <c r="H22"/>
  <c r="G22"/>
  <c r="F22"/>
  <c r="J21"/>
  <c r="I21"/>
  <c r="H21"/>
  <c r="G21"/>
  <c r="F21"/>
  <c r="J20"/>
  <c r="I20"/>
  <c r="H20"/>
  <c r="G20"/>
  <c r="F20"/>
  <c r="J19"/>
  <c r="I19"/>
  <c r="H19"/>
  <c r="G19"/>
  <c r="F19"/>
  <c r="J18"/>
  <c r="I18"/>
  <c r="H18"/>
  <c r="G18"/>
  <c r="F18"/>
  <c r="J17"/>
  <c r="I17"/>
  <c r="H17"/>
  <c r="G17"/>
  <c r="F17"/>
  <c r="J16"/>
  <c r="I16"/>
  <c r="H16"/>
  <c r="G16"/>
  <c r="F16"/>
  <c r="J15"/>
  <c r="I15"/>
  <c r="H15"/>
  <c r="G15"/>
  <c r="F15"/>
  <c r="J14"/>
  <c r="I14"/>
  <c r="H14"/>
  <c r="G14"/>
  <c r="F14"/>
  <c r="J13"/>
  <c r="I13"/>
  <c r="H13"/>
  <c r="G13"/>
  <c r="F13"/>
  <c r="J12"/>
  <c r="I12"/>
  <c r="H12"/>
  <c r="G12"/>
  <c r="F12"/>
  <c r="J11"/>
  <c r="I11"/>
  <c r="H11"/>
  <c r="G11"/>
  <c r="F11"/>
  <c r="J10"/>
  <c r="I10"/>
  <c r="H10"/>
  <c r="G10"/>
  <c r="F10"/>
  <c r="J9"/>
  <c r="I9"/>
  <c r="H9"/>
  <c r="G9"/>
  <c r="F9"/>
  <c r="J8"/>
  <c r="I8"/>
  <c r="H8"/>
  <c r="G8"/>
  <c r="F8"/>
  <c r="J7"/>
  <c r="I7"/>
  <c r="H7"/>
  <c r="G7"/>
  <c r="F7"/>
  <c r="J6"/>
  <c r="I6"/>
  <c r="H6"/>
  <c r="G6"/>
  <c r="F6"/>
  <c r="J5"/>
  <c r="I5"/>
  <c r="H5"/>
  <c r="G5"/>
  <c r="F5"/>
  <c r="J4"/>
  <c r="I4"/>
  <c r="H4"/>
  <c r="G4"/>
  <c r="F4"/>
  <c r="J3"/>
  <c r="I3"/>
  <c r="H3"/>
  <c r="G3"/>
  <c r="F3"/>
  <c r="V77" i="2"/>
  <c r="U77"/>
  <c r="T77"/>
  <c r="S77"/>
  <c r="R77"/>
  <c r="V76"/>
  <c r="U76"/>
  <c r="T76"/>
  <c r="S76"/>
  <c r="R76"/>
  <c r="V75"/>
  <c r="U75"/>
  <c r="T75"/>
  <c r="S75"/>
  <c r="R75"/>
  <c r="V74"/>
  <c r="U74"/>
  <c r="T74"/>
  <c r="S74"/>
  <c r="R74"/>
  <c r="V73"/>
  <c r="U73"/>
  <c r="T73"/>
  <c r="S73"/>
  <c r="R73"/>
  <c r="V72"/>
  <c r="U72"/>
  <c r="T72"/>
  <c r="S72"/>
  <c r="R72"/>
  <c r="V71"/>
  <c r="U71"/>
  <c r="T71"/>
  <c r="S71"/>
  <c r="R71"/>
  <c r="V70"/>
  <c r="U70"/>
  <c r="T70"/>
  <c r="S70"/>
  <c r="R70"/>
  <c r="V69"/>
  <c r="U69"/>
  <c r="T69"/>
  <c r="S69"/>
  <c r="R69"/>
  <c r="V68"/>
  <c r="U68"/>
  <c r="T68"/>
  <c r="S68"/>
  <c r="R68"/>
  <c r="V67"/>
  <c r="U67"/>
  <c r="T67"/>
  <c r="S67"/>
  <c r="R67"/>
  <c r="V66"/>
  <c r="U66"/>
  <c r="T66"/>
  <c r="S66"/>
  <c r="R66"/>
  <c r="V65"/>
  <c r="U65"/>
  <c r="T65"/>
  <c r="S65"/>
  <c r="R65"/>
  <c r="V64"/>
  <c r="U64"/>
  <c r="T64"/>
  <c r="S64"/>
  <c r="R64"/>
  <c r="V63"/>
  <c r="U63"/>
  <c r="T63"/>
  <c r="S63"/>
  <c r="R63"/>
  <c r="V62"/>
  <c r="U62"/>
  <c r="T62"/>
  <c r="S62"/>
  <c r="R62"/>
  <c r="V61"/>
  <c r="U61"/>
  <c r="T61"/>
  <c r="S61"/>
  <c r="R61"/>
  <c r="V60"/>
  <c r="U60"/>
  <c r="T60"/>
  <c r="S60"/>
  <c r="R60"/>
  <c r="V59"/>
  <c r="U59"/>
  <c r="T59"/>
  <c r="S59"/>
  <c r="R59"/>
  <c r="V58"/>
  <c r="U58"/>
  <c r="T58"/>
  <c r="S58"/>
  <c r="R58"/>
  <c r="V57"/>
  <c r="U57"/>
  <c r="T57"/>
  <c r="S57"/>
  <c r="R57"/>
  <c r="V56"/>
  <c r="U56"/>
  <c r="T56"/>
  <c r="S56"/>
  <c r="R56"/>
  <c r="V55"/>
  <c r="U55"/>
  <c r="T55"/>
  <c r="S55"/>
  <c r="R55"/>
  <c r="V54"/>
  <c r="U54"/>
  <c r="T54"/>
  <c r="S54"/>
  <c r="R54"/>
  <c r="V53"/>
  <c r="U53"/>
  <c r="T53"/>
  <c r="S53"/>
  <c r="R53"/>
  <c r="V52"/>
  <c r="U52"/>
  <c r="T52"/>
  <c r="S52"/>
  <c r="R52"/>
  <c r="V51"/>
  <c r="U51"/>
  <c r="T51"/>
  <c r="S51"/>
  <c r="R51"/>
  <c r="V50"/>
  <c r="U50"/>
  <c r="T50"/>
  <c r="S50"/>
  <c r="R50"/>
  <c r="V49"/>
  <c r="U49"/>
  <c r="T49"/>
  <c r="S49"/>
  <c r="R49"/>
  <c r="V48"/>
  <c r="U48"/>
  <c r="T48"/>
  <c r="S48"/>
  <c r="R48"/>
  <c r="V47"/>
  <c r="U47"/>
  <c r="T47"/>
  <c r="S47"/>
  <c r="R47"/>
  <c r="V46"/>
  <c r="U46"/>
  <c r="T46"/>
  <c r="S46"/>
  <c r="R46"/>
  <c r="V45"/>
  <c r="U45"/>
  <c r="T45"/>
  <c r="S45"/>
  <c r="R45"/>
  <c r="V44"/>
  <c r="U44"/>
  <c r="T44"/>
  <c r="S44"/>
  <c r="R44"/>
  <c r="V43"/>
  <c r="U43"/>
  <c r="T43"/>
  <c r="S43"/>
  <c r="R43"/>
  <c r="V42"/>
  <c r="U42"/>
  <c r="T42"/>
  <c r="S42"/>
  <c r="R42"/>
  <c r="V41"/>
  <c r="U41"/>
  <c r="T41"/>
  <c r="S41"/>
  <c r="R41"/>
  <c r="V40"/>
  <c r="U40"/>
  <c r="T40"/>
  <c r="S40"/>
  <c r="R40"/>
  <c r="V39"/>
  <c r="U39"/>
  <c r="T39"/>
  <c r="S39"/>
  <c r="R39"/>
  <c r="V38"/>
  <c r="U38"/>
  <c r="T38"/>
  <c r="S38"/>
  <c r="R38"/>
  <c r="V37"/>
  <c r="U37"/>
  <c r="T37"/>
  <c r="S37"/>
  <c r="R37"/>
  <c r="V36"/>
  <c r="U36"/>
  <c r="T36"/>
  <c r="S36"/>
  <c r="R36"/>
  <c r="V35"/>
  <c r="U35"/>
  <c r="T35"/>
  <c r="S35"/>
  <c r="R35"/>
  <c r="V34"/>
  <c r="U34"/>
  <c r="T34"/>
  <c r="S34"/>
  <c r="R34"/>
  <c r="V33"/>
  <c r="U33"/>
  <c r="T33"/>
  <c r="S33"/>
  <c r="R33"/>
  <c r="V32"/>
  <c r="U32"/>
  <c r="T32"/>
  <c r="S32"/>
  <c r="R32"/>
  <c r="V31"/>
  <c r="U31"/>
  <c r="T31"/>
  <c r="S31"/>
  <c r="R31"/>
  <c r="V30"/>
  <c r="U30"/>
  <c r="T30"/>
  <c r="S30"/>
  <c r="R30"/>
  <c r="V29"/>
  <c r="U29"/>
  <c r="T29"/>
  <c r="S29"/>
  <c r="R29"/>
  <c r="V28"/>
  <c r="U28"/>
  <c r="T28"/>
  <c r="S28"/>
  <c r="R28"/>
  <c r="V27"/>
  <c r="U27"/>
  <c r="T27"/>
  <c r="S27"/>
  <c r="R27"/>
  <c r="V26"/>
  <c r="U26"/>
  <c r="T26"/>
  <c r="S26"/>
  <c r="R26"/>
  <c r="V25"/>
  <c r="U25"/>
  <c r="T25"/>
  <c r="S25"/>
  <c r="R25"/>
  <c r="V24"/>
  <c r="U24"/>
  <c r="T24"/>
  <c r="S24"/>
  <c r="R24"/>
  <c r="V23"/>
  <c r="U23"/>
  <c r="T23"/>
  <c r="S23"/>
  <c r="R23"/>
  <c r="V22"/>
  <c r="U22"/>
  <c r="T22"/>
  <c r="S22"/>
  <c r="R22"/>
  <c r="V21"/>
  <c r="U21"/>
  <c r="T21"/>
  <c r="S21"/>
  <c r="R21"/>
  <c r="V20"/>
  <c r="U20"/>
  <c r="T20"/>
  <c r="S20"/>
  <c r="R20"/>
  <c r="V19"/>
  <c r="U19"/>
  <c r="T19"/>
  <c r="S19"/>
  <c r="R19"/>
  <c r="V18"/>
  <c r="U18"/>
  <c r="T18"/>
  <c r="S18"/>
  <c r="R18"/>
  <c r="V17"/>
  <c r="U17"/>
  <c r="T17"/>
  <c r="S17"/>
  <c r="R17"/>
  <c r="V16"/>
  <c r="U16"/>
  <c r="T16"/>
  <c r="S16"/>
  <c r="R16"/>
  <c r="V15"/>
  <c r="U15"/>
  <c r="T15"/>
  <c r="S15"/>
  <c r="R15"/>
  <c r="V14"/>
  <c r="U14"/>
  <c r="T14"/>
  <c r="S14"/>
  <c r="R14"/>
  <c r="V13"/>
  <c r="U13"/>
  <c r="T13"/>
  <c r="S13"/>
  <c r="R13"/>
  <c r="V12"/>
  <c r="U12"/>
  <c r="T12"/>
  <c r="S12"/>
  <c r="R12"/>
  <c r="V11"/>
  <c r="U11"/>
  <c r="T11"/>
  <c r="S11"/>
  <c r="R11"/>
  <c r="V10"/>
  <c r="U10"/>
  <c r="T10"/>
  <c r="S10"/>
  <c r="R10"/>
  <c r="V9"/>
  <c r="U9"/>
  <c r="T9"/>
  <c r="S9"/>
  <c r="R9"/>
  <c r="V8"/>
  <c r="U8"/>
  <c r="T8"/>
  <c r="S8"/>
  <c r="R8"/>
  <c r="V7"/>
  <c r="U7"/>
  <c r="T7"/>
  <c r="S7"/>
  <c r="R7"/>
  <c r="V6"/>
  <c r="U6"/>
  <c r="T6"/>
  <c r="S6"/>
  <c r="R6"/>
  <c r="V5"/>
  <c r="U5"/>
  <c r="T5"/>
  <c r="S5"/>
  <c r="R5"/>
  <c r="V4"/>
  <c r="U4"/>
  <c r="T4"/>
  <c r="S4"/>
  <c r="R4"/>
  <c r="V3"/>
  <c r="U3"/>
  <c r="T3"/>
  <c r="S3"/>
  <c r="R3"/>
  <c r="P77"/>
  <c r="O77"/>
  <c r="N77"/>
  <c r="M77"/>
  <c r="L77"/>
  <c r="P76"/>
  <c r="O76"/>
  <c r="N76"/>
  <c r="M76"/>
  <c r="L76"/>
  <c r="P75"/>
  <c r="O75"/>
  <c r="N75"/>
  <c r="M75"/>
  <c r="L75"/>
  <c r="P74"/>
  <c r="O74"/>
  <c r="N74"/>
  <c r="M74"/>
  <c r="L74"/>
  <c r="P73"/>
  <c r="O73"/>
  <c r="N73"/>
  <c r="M73"/>
  <c r="L73"/>
  <c r="P72"/>
  <c r="O72"/>
  <c r="N72"/>
  <c r="M72"/>
  <c r="L72"/>
  <c r="P71"/>
  <c r="O71"/>
  <c r="N71"/>
  <c r="M71"/>
  <c r="L71"/>
  <c r="P70"/>
  <c r="O70"/>
  <c r="N70"/>
  <c r="M70"/>
  <c r="L70"/>
  <c r="P69"/>
  <c r="O69"/>
  <c r="N69"/>
  <c r="M69"/>
  <c r="L69"/>
  <c r="P68"/>
  <c r="O68"/>
  <c r="N68"/>
  <c r="M68"/>
  <c r="L68"/>
  <c r="P67"/>
  <c r="O67"/>
  <c r="N67"/>
  <c r="M67"/>
  <c r="L67"/>
  <c r="P66"/>
  <c r="O66"/>
  <c r="N66"/>
  <c r="M66"/>
  <c r="L66"/>
  <c r="P65"/>
  <c r="O65"/>
  <c r="N65"/>
  <c r="M65"/>
  <c r="L65"/>
  <c r="P64"/>
  <c r="O64"/>
  <c r="N64"/>
  <c r="M64"/>
  <c r="L64"/>
  <c r="P63"/>
  <c r="O63"/>
  <c r="N63"/>
  <c r="M63"/>
  <c r="L63"/>
  <c r="P62"/>
  <c r="O62"/>
  <c r="N62"/>
  <c r="M62"/>
  <c r="L62"/>
  <c r="P61"/>
  <c r="O61"/>
  <c r="N61"/>
  <c r="M61"/>
  <c r="L61"/>
  <c r="P60"/>
  <c r="O60"/>
  <c r="N60"/>
  <c r="M60"/>
  <c r="L60"/>
  <c r="P59"/>
  <c r="O59"/>
  <c r="N59"/>
  <c r="M59"/>
  <c r="L59"/>
  <c r="P58"/>
  <c r="O58"/>
  <c r="N58"/>
  <c r="M58"/>
  <c r="L58"/>
  <c r="P57"/>
  <c r="O57"/>
  <c r="N57"/>
  <c r="M57"/>
  <c r="L57"/>
  <c r="P56"/>
  <c r="O56"/>
  <c r="N56"/>
  <c r="M56"/>
  <c r="L56"/>
  <c r="P55"/>
  <c r="O55"/>
  <c r="N55"/>
  <c r="M55"/>
  <c r="L55"/>
  <c r="P54"/>
  <c r="O54"/>
  <c r="N54"/>
  <c r="M54"/>
  <c r="L54"/>
  <c r="P53"/>
  <c r="O53"/>
  <c r="N53"/>
  <c r="M53"/>
  <c r="L53"/>
  <c r="P52"/>
  <c r="O52"/>
  <c r="N52"/>
  <c r="M52"/>
  <c r="L52"/>
  <c r="P51"/>
  <c r="O51"/>
  <c r="N51"/>
  <c r="M51"/>
  <c r="L51"/>
  <c r="P50"/>
  <c r="O50"/>
  <c r="N50"/>
  <c r="M50"/>
  <c r="L50"/>
  <c r="P49"/>
  <c r="O49"/>
  <c r="N49"/>
  <c r="M49"/>
  <c r="L49"/>
  <c r="P48"/>
  <c r="O48"/>
  <c r="N48"/>
  <c r="M48"/>
  <c r="L48"/>
  <c r="P47"/>
  <c r="O47"/>
  <c r="N47"/>
  <c r="M47"/>
  <c r="L47"/>
  <c r="P46"/>
  <c r="O46"/>
  <c r="N46"/>
  <c r="M46"/>
  <c r="L46"/>
  <c r="P45"/>
  <c r="O45"/>
  <c r="N45"/>
  <c r="M45"/>
  <c r="L45"/>
  <c r="P44"/>
  <c r="O44"/>
  <c r="N44"/>
  <c r="M44"/>
  <c r="L44"/>
  <c r="P43"/>
  <c r="O43"/>
  <c r="N43"/>
  <c r="M43"/>
  <c r="L43"/>
  <c r="P42"/>
  <c r="O42"/>
  <c r="N42"/>
  <c r="M42"/>
  <c r="L42"/>
  <c r="P41"/>
  <c r="O41"/>
  <c r="N41"/>
  <c r="M41"/>
  <c r="L41"/>
  <c r="P40"/>
  <c r="O40"/>
  <c r="N40"/>
  <c r="M40"/>
  <c r="L40"/>
  <c r="P39"/>
  <c r="O39"/>
  <c r="N39"/>
  <c r="M39"/>
  <c r="L39"/>
  <c r="P38"/>
  <c r="O38"/>
  <c r="N38"/>
  <c r="M38"/>
  <c r="L38"/>
  <c r="P37"/>
  <c r="O37"/>
  <c r="N37"/>
  <c r="M37"/>
  <c r="L37"/>
  <c r="P36"/>
  <c r="O36"/>
  <c r="N36"/>
  <c r="M36"/>
  <c r="L36"/>
  <c r="P35"/>
  <c r="O35"/>
  <c r="N35"/>
  <c r="M35"/>
  <c r="L35"/>
  <c r="P34"/>
  <c r="O34"/>
  <c r="N34"/>
  <c r="M34"/>
  <c r="L34"/>
  <c r="P33"/>
  <c r="O33"/>
  <c r="N33"/>
  <c r="M33"/>
  <c r="L33"/>
  <c r="P32"/>
  <c r="O32"/>
  <c r="N32"/>
  <c r="M32"/>
  <c r="L32"/>
  <c r="P31"/>
  <c r="O31"/>
  <c r="N31"/>
  <c r="M31"/>
  <c r="L31"/>
  <c r="P30"/>
  <c r="O30"/>
  <c r="N30"/>
  <c r="M30"/>
  <c r="L30"/>
  <c r="P29"/>
  <c r="O29"/>
  <c r="N29"/>
  <c r="M29"/>
  <c r="L29"/>
  <c r="P28"/>
  <c r="O28"/>
  <c r="N28"/>
  <c r="M28"/>
  <c r="L28"/>
  <c r="P27"/>
  <c r="O27"/>
  <c r="N27"/>
  <c r="M27"/>
  <c r="L27"/>
  <c r="P26"/>
  <c r="O26"/>
  <c r="N26"/>
  <c r="M26"/>
  <c r="L26"/>
  <c r="P25"/>
  <c r="O25"/>
  <c r="N25"/>
  <c r="M25"/>
  <c r="L25"/>
  <c r="P24"/>
  <c r="O24"/>
  <c r="N24"/>
  <c r="M24"/>
  <c r="L24"/>
  <c r="P23"/>
  <c r="O23"/>
  <c r="N23"/>
  <c r="M23"/>
  <c r="L23"/>
  <c r="P22"/>
  <c r="O22"/>
  <c r="N22"/>
  <c r="M22"/>
  <c r="L22"/>
  <c r="P21"/>
  <c r="O21"/>
  <c r="N21"/>
  <c r="M21"/>
  <c r="L21"/>
  <c r="P20"/>
  <c r="O20"/>
  <c r="N20"/>
  <c r="M20"/>
  <c r="L20"/>
  <c r="P19"/>
  <c r="O19"/>
  <c r="N19"/>
  <c r="M19"/>
  <c r="L19"/>
  <c r="P18"/>
  <c r="O18"/>
  <c r="N18"/>
  <c r="M18"/>
  <c r="L18"/>
  <c r="P17"/>
  <c r="O17"/>
  <c r="N17"/>
  <c r="M17"/>
  <c r="L17"/>
  <c r="P16"/>
  <c r="O16"/>
  <c r="N16"/>
  <c r="M16"/>
  <c r="L16"/>
  <c r="P15"/>
  <c r="O15"/>
  <c r="N15"/>
  <c r="M15"/>
  <c r="L15"/>
  <c r="P14"/>
  <c r="O14"/>
  <c r="N14"/>
  <c r="M14"/>
  <c r="L14"/>
  <c r="P13"/>
  <c r="O13"/>
  <c r="N13"/>
  <c r="M13"/>
  <c r="L13"/>
  <c r="P12"/>
  <c r="O12"/>
  <c r="N12"/>
  <c r="M12"/>
  <c r="L12"/>
  <c r="P11"/>
  <c r="O11"/>
  <c r="N11"/>
  <c r="M11"/>
  <c r="L11"/>
  <c r="P10"/>
  <c r="O10"/>
  <c r="N10"/>
  <c r="M10"/>
  <c r="L10"/>
  <c r="P9"/>
  <c r="O9"/>
  <c r="N9"/>
  <c r="M9"/>
  <c r="L9"/>
  <c r="P8"/>
  <c r="O8"/>
  <c r="N8"/>
  <c r="M8"/>
  <c r="L8"/>
  <c r="P7"/>
  <c r="O7"/>
  <c r="N7"/>
  <c r="M7"/>
  <c r="L7"/>
  <c r="P6"/>
  <c r="O6"/>
  <c r="N6"/>
  <c r="M6"/>
  <c r="L6"/>
  <c r="P5"/>
  <c r="O5"/>
  <c r="N5"/>
  <c r="M5"/>
  <c r="L5"/>
  <c r="P4"/>
  <c r="O4"/>
  <c r="N4"/>
  <c r="M4"/>
  <c r="L4"/>
  <c r="P3"/>
  <c r="O3"/>
  <c r="N3"/>
  <c r="M3"/>
  <c r="L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9"/>
  <c r="H9"/>
  <c r="I9"/>
  <c r="J9"/>
  <c r="G10"/>
  <c r="H10"/>
  <c r="I10"/>
  <c r="J10"/>
  <c r="G11"/>
  <c r="H11"/>
  <c r="I11"/>
  <c r="J11"/>
  <c r="G12"/>
  <c r="H12"/>
  <c r="I12"/>
  <c r="J12"/>
  <c r="G13"/>
  <c r="H13"/>
  <c r="I13"/>
  <c r="J13"/>
  <c r="G14"/>
  <c r="H14"/>
  <c r="I14"/>
  <c r="J14"/>
  <c r="G15"/>
  <c r="H15"/>
  <c r="I15"/>
  <c r="J15"/>
  <c r="G16"/>
  <c r="H16"/>
  <c r="I16"/>
  <c r="J16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J3"/>
  <c r="I3"/>
  <c r="H3"/>
  <c r="G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3"/>
</calcChain>
</file>

<file path=xl/sharedStrings.xml><?xml version="1.0" encoding="utf-8"?>
<sst xmlns="http://schemas.openxmlformats.org/spreadsheetml/2006/main" count="5662" uniqueCount="462">
  <si>
    <t>Student Number</t>
  </si>
  <si>
    <t>Additional Coded Data</t>
  </si>
  <si>
    <t>Student Name</t>
  </si>
  <si>
    <t>First Initial</t>
  </si>
  <si>
    <t>Second Initial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</si>
  <si>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</si>
  <si>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</si>
  <si>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</si>
  <si>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</si>
  <si>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</si>
  <si>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</si>
  <si>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</si>
  <si>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</si>
  <si>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</si>
  <si>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</si>
  <si>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</si>
  <si>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</si>
  <si>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</si>
  <si>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</si>
  <si>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</si>
  <si>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</si>
  <si>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</si>
  <si>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</si>
  <si>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</si>
  <si>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</si>
  <si>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</si>
  <si>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</si>
  <si>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</si>
  <si>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</si>
  <si>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</si>
  <si>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</si>
  <si>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</si>
  <si>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</si>
  <si>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</si>
  <si>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</si>
  <si>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</si>
  <si>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</si>
  <si>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</si>
  <si>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</si>
  <si>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</si>
  <si>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</si>
  <si>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</si>
  <si>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</si>
  <si>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</si>
  <si>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</si>
  <si>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</si>
  <si>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</si>
  <si>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</si>
  <si>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</si>
  <si>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</si>
  <si>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</si>
  <si>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</si>
  <si>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</si>
  <si>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</si>
  <si>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</si>
  <si>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</si>
  <si>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</si>
  <si>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</si>
  <si>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</si>
  <si>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</si>
  <si>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</si>
  <si>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</si>
  <si>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</si>
  <si>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</si>
  <si>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</si>
  <si>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</si>
  <si>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</si>
  <si>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</si>
  <si>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</si>
  <si>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</si>
  <si>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</si>
  <si>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</si>
  <si>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</si>
  <si>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</si>
  <si>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</si>
  <si>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</si>
  <si>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</si>
  <si>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</si>
  <si>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</si>
  <si>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</si>
  <si>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</si>
  <si>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</si>
  <si>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</si>
  <si>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</si>
  <si>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</si>
  <si>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</si>
  <si>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</si>
  <si>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</si>
  <si>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</si>
  <si>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</si>
  <si>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</si>
  <si>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</si>
  <si>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</si>
  <si>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</si>
  <si>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</si>
  <si>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</si>
  <si>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</si>
  <si>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</si>
  <si>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</si>
  <si>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</si>
  <si>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</si>
  <si>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Q97</t>
  </si>
  <si>
    <t>Q98</t>
  </si>
  <si>
    <t>Q99</t>
  </si>
  <si>
    <t>Q100</t>
  </si>
  <si>
    <t>Q101</t>
  </si>
  <si>
    <t>Q102</t>
  </si>
  <si>
    <t>Q103</t>
  </si>
  <si>
    <t>Q104</t>
  </si>
  <si>
    <t>Q105</t>
  </si>
  <si>
    <t>Q106</t>
  </si>
  <si>
    <t>Q107</t>
  </si>
  <si>
    <t>Q108</t>
  </si>
  <si>
    <t>Q109</t>
  </si>
  <si>
    <t>Q110</t>
  </si>
  <si>
    <t>Q111</t>
  </si>
  <si>
    <t>Q112</t>
  </si>
  <si>
    <t>Q113</t>
  </si>
  <si>
    <t>Q114</t>
  </si>
  <si>
    <t>Q115</t>
  </si>
  <si>
    <t>Q116</t>
  </si>
  <si>
    <t>Q117</t>
  </si>
  <si>
    <t>Q118</t>
  </si>
  <si>
    <t>Q119</t>
  </si>
  <si>
    <t>Q120</t>
  </si>
  <si>
    <t>Q121</t>
  </si>
  <si>
    <t>Q122</t>
  </si>
  <si>
    <t>Q123</t>
  </si>
  <si>
    <t>Q124</t>
  </si>
  <si>
    <t>Q125</t>
  </si>
  <si>
    <t>Q126</t>
  </si>
  <si>
    <t>Q127</t>
  </si>
  <si>
    <t>Q128</t>
  </si>
  <si>
    <t>Q129</t>
  </si>
  <si>
    <t>Q130</t>
  </si>
  <si>
    <t>Q131</t>
  </si>
  <si>
    <t>Q132</t>
  </si>
  <si>
    <t>Q133</t>
  </si>
  <si>
    <t>Q134</t>
  </si>
  <si>
    <t>Q135</t>
  </si>
  <si>
    <t>Q136</t>
  </si>
  <si>
    <t>Q137</t>
  </si>
  <si>
    <t>Q138</t>
  </si>
  <si>
    <t>Q139</t>
  </si>
  <si>
    <t>Q140</t>
  </si>
  <si>
    <t>Q141</t>
  </si>
  <si>
    <t>Q142</t>
  </si>
  <si>
    <t>Q143</t>
  </si>
  <si>
    <t>Q144</t>
  </si>
  <si>
    <t>Q145</t>
  </si>
  <si>
    <t>Q146</t>
  </si>
  <si>
    <t>Q147</t>
  </si>
  <si>
    <t>Q148</t>
  </si>
  <si>
    <t>Q149</t>
  </si>
  <si>
    <t>Q150</t>
  </si>
  <si>
    <t>Q151</t>
  </si>
  <si>
    <t>Q152</t>
  </si>
  <si>
    <t>Q153</t>
  </si>
  <si>
    <t>Q154</t>
  </si>
  <si>
    <t>Q155</t>
  </si>
  <si>
    <t>Q156</t>
  </si>
  <si>
    <t>Q157</t>
  </si>
  <si>
    <t>Q158</t>
  </si>
  <si>
    <t>Q159</t>
  </si>
  <si>
    <t>Q160</t>
  </si>
  <si>
    <t>Q161</t>
  </si>
  <si>
    <t>Q162</t>
  </si>
  <si>
    <t>Q163</t>
  </si>
  <si>
    <t>Q164</t>
  </si>
  <si>
    <t>Q165</t>
  </si>
  <si>
    <t>Q166</t>
  </si>
  <si>
    <t>Q167</t>
  </si>
  <si>
    <t>Q168</t>
  </si>
  <si>
    <t>Q169</t>
  </si>
  <si>
    <t>Q170</t>
  </si>
  <si>
    <t>Q171</t>
  </si>
  <si>
    <t>Q172</t>
  </si>
  <si>
    <t>Q173</t>
  </si>
  <si>
    <t>Q174</t>
  </si>
  <si>
    <t>Q175</t>
  </si>
  <si>
    <t>Q176</t>
  </si>
  <si>
    <t>Q177</t>
  </si>
  <si>
    <t>Q178</t>
  </si>
  <si>
    <t>Q179</t>
  </si>
  <si>
    <t>Q180</t>
  </si>
  <si>
    <t>999999999</t>
  </si>
  <si>
    <t>KEY</t>
  </si>
  <si>
    <t>(B,D)</t>
  </si>
  <si>
    <t>B</t>
  </si>
  <si>
    <t>(A,D)</t>
  </si>
  <si>
    <t>(A,C,E)</t>
  </si>
  <si>
    <t>(A,B,C,D)</t>
  </si>
  <si>
    <t>D</t>
  </si>
  <si>
    <t>(A,C)</t>
  </si>
  <si>
    <t>A</t>
  </si>
  <si>
    <t>(C,D)</t>
  </si>
  <si>
    <t>(A,D,E)</t>
  </si>
  <si>
    <t>(C,E)</t>
  </si>
  <si>
    <t>(B,D,E)</t>
  </si>
  <si>
    <t>(B,C)</t>
  </si>
  <si>
    <t>(D,E)</t>
  </si>
  <si>
    <t>(A,C,D)</t>
  </si>
  <si>
    <t>(C,D,E)</t>
  </si>
  <si>
    <t>CHOMIAK</t>
  </si>
  <si>
    <t>K</t>
  </si>
  <si>
    <t>M</t>
  </si>
  <si>
    <t>(A,B)</t>
  </si>
  <si>
    <t>(B,C,D,E)</t>
  </si>
  <si>
    <t>C</t>
  </si>
  <si>
    <t>BRADSHAW</t>
  </si>
  <si>
    <t>S</t>
  </si>
  <si>
    <t>G</t>
  </si>
  <si>
    <t>E</t>
  </si>
  <si>
    <t>(B,C,E)</t>
  </si>
  <si>
    <t>(A,B,D)</t>
  </si>
  <si>
    <t>BAKER</t>
  </si>
  <si>
    <t>P</t>
  </si>
  <si>
    <t>(A,B,C)</t>
  </si>
  <si>
    <t>(B,E)</t>
  </si>
  <si>
    <t>ODEA</t>
  </si>
  <si>
    <t>(A,E)</t>
  </si>
  <si>
    <t>MEYERS</t>
  </si>
  <si>
    <t>SNYDER</t>
  </si>
  <si>
    <t>(A,B,C,D,E)</t>
  </si>
  <si>
    <t>THATE</t>
  </si>
  <si>
    <t>R</t>
  </si>
  <si>
    <t>(A,B,E)</t>
  </si>
  <si>
    <t>TANER BICER</t>
  </si>
  <si>
    <t>SHUMWAY</t>
  </si>
  <si>
    <t>L</t>
  </si>
  <si>
    <t>(B,C,D)</t>
  </si>
  <si>
    <t>ONEIL</t>
  </si>
  <si>
    <t>(A,C,D,E)</t>
  </si>
  <si>
    <t>HEBERT</t>
  </si>
  <si>
    <t>CARDONE</t>
  </si>
  <si>
    <t>FRAWLEY</t>
  </si>
  <si>
    <t>SCHULSTAD</t>
  </si>
  <si>
    <t>ZELLI</t>
  </si>
  <si>
    <t>O</t>
  </si>
  <si>
    <t>(A,B,C,E)</t>
  </si>
  <si>
    <t>HOWARD</t>
  </si>
  <si>
    <t>J</t>
  </si>
  <si>
    <t>SANTIAGO</t>
  </si>
  <si>
    <t>SPRING</t>
  </si>
  <si>
    <t>HALL CIANNA</t>
  </si>
  <si>
    <t>(A,B,D,E)</t>
  </si>
  <si>
    <t>991003931</t>
  </si>
  <si>
    <t>NWOSU</t>
  </si>
  <si>
    <t>LACLAIR</t>
  </si>
  <si>
    <t>HYNES</t>
  </si>
  <si>
    <t>T</t>
  </si>
  <si>
    <t>H</t>
  </si>
  <si>
    <t>SMITH</t>
  </si>
  <si>
    <t>824000822</t>
  </si>
  <si>
    <t>PETTINI</t>
  </si>
  <si>
    <t>MOHIUDDIN</t>
  </si>
  <si>
    <t>VODACEK</t>
  </si>
  <si>
    <t>PINKHAM</t>
  </si>
  <si>
    <t>N</t>
  </si>
  <si>
    <t>AL O UFI</t>
  </si>
  <si>
    <t>STANIS L OW</t>
  </si>
  <si>
    <t>593001435</t>
  </si>
  <si>
    <t>MCNAMARA</t>
  </si>
  <si>
    <t>I</t>
  </si>
  <si>
    <t>REMILLARD</t>
  </si>
  <si>
    <t>319007317</t>
  </si>
  <si>
    <t>MOHAMED</t>
  </si>
  <si>
    <t>CHINSKY</t>
  </si>
  <si>
    <t>821000229</t>
  </si>
  <si>
    <t>JAIMES</t>
  </si>
  <si>
    <t>NELA</t>
  </si>
  <si>
    <t>X</t>
  </si>
  <si>
    <t>ROSATO</t>
  </si>
  <si>
    <t>RAUT</t>
  </si>
  <si>
    <t>WU</t>
  </si>
  <si>
    <t>W</t>
  </si>
  <si>
    <t>SPENCER</t>
  </si>
  <si>
    <t>EDDY</t>
  </si>
  <si>
    <t>SIEBE R</t>
  </si>
  <si>
    <t>820000019</t>
  </si>
  <si>
    <t>XIE</t>
  </si>
  <si>
    <t>817009596</t>
  </si>
  <si>
    <t>PHYO</t>
  </si>
  <si>
    <t>ANDERSON</t>
  </si>
  <si>
    <t>BOVE</t>
  </si>
  <si>
    <t>ACUNA</t>
  </si>
  <si>
    <t>NAVAS</t>
  </si>
  <si>
    <t>KIM</t>
  </si>
  <si>
    <t>FONG</t>
  </si>
  <si>
    <t>REISINGER</t>
  </si>
  <si>
    <t>322000294</t>
  </si>
  <si>
    <t>KOH</t>
  </si>
  <si>
    <t>328006193</t>
  </si>
  <si>
    <t>KAMAU</t>
  </si>
  <si>
    <t>BROWN</t>
  </si>
  <si>
    <t>BORDER</t>
  </si>
  <si>
    <t>BLACK</t>
  </si>
  <si>
    <t>HRUBECKY</t>
  </si>
  <si>
    <t>OGILVIE</t>
  </si>
  <si>
    <t>EMRICH</t>
  </si>
  <si>
    <t>BURNS</t>
  </si>
  <si>
    <t>CAVANAUGH</t>
  </si>
  <si>
    <t>GAMBINO</t>
  </si>
  <si>
    <t>GOLDSMITH</t>
  </si>
  <si>
    <t>GUPTA ADITYA</t>
  </si>
  <si>
    <t>LALONDE</t>
  </si>
  <si>
    <t>PACIFIC O</t>
  </si>
  <si>
    <t>LEE</t>
  </si>
  <si>
    <t>MCMAST*</t>
  </si>
  <si>
    <t>CISSEIBRAHIM</t>
  </si>
  <si>
    <t>PER VIER</t>
  </si>
  <si>
    <t>ZANET</t>
  </si>
  <si>
    <t>ELHANBAL I</t>
  </si>
  <si>
    <t>BRUNNER</t>
  </si>
  <si>
    <t>IB01</t>
  </si>
  <si>
    <t>IB02</t>
  </si>
  <si>
    <t>IB03</t>
  </si>
  <si>
    <t>CHANG</t>
  </si>
  <si>
    <t>LE</t>
  </si>
  <si>
    <t>IB04</t>
  </si>
  <si>
    <t>IB05</t>
  </si>
  <si>
    <t>IB06</t>
  </si>
  <si>
    <t>IB07</t>
  </si>
  <si>
    <t>IB08</t>
  </si>
  <si>
    <t>IB09</t>
  </si>
  <si>
    <t>IB10</t>
  </si>
  <si>
    <t>IB11</t>
  </si>
  <si>
    <t>IB12</t>
  </si>
  <si>
    <t>IB13</t>
  </si>
  <si>
    <t>IB14</t>
  </si>
  <si>
    <t>IB15</t>
  </si>
  <si>
    <t>IB16</t>
  </si>
  <si>
    <t>IB17</t>
  </si>
  <si>
    <t>IB18</t>
  </si>
  <si>
    <t>IB19</t>
  </si>
  <si>
    <t>IB20</t>
  </si>
  <si>
    <t>IB21</t>
  </si>
  <si>
    <t>IB22</t>
  </si>
  <si>
    <t>IB23</t>
  </si>
  <si>
    <t>IB24</t>
  </si>
  <si>
    <t>IB25</t>
  </si>
  <si>
    <t>IB26</t>
  </si>
  <si>
    <t>IB27</t>
  </si>
  <si>
    <t>IB28</t>
  </si>
  <si>
    <t>IB29</t>
  </si>
  <si>
    <t>IB30</t>
  </si>
  <si>
    <t>IB31</t>
  </si>
  <si>
    <t>IB32</t>
  </si>
  <si>
    <t>IB33</t>
  </si>
  <si>
    <t>IB34</t>
  </si>
  <si>
    <t>IB35</t>
  </si>
  <si>
    <t>IB36</t>
  </si>
  <si>
    <t>IB37</t>
  </si>
  <si>
    <t>IB38</t>
  </si>
  <si>
    <t>IB39</t>
  </si>
  <si>
    <t>IB40</t>
  </si>
  <si>
    <t>IB41</t>
  </si>
  <si>
    <t>IB42</t>
  </si>
  <si>
    <t>IB43</t>
  </si>
  <si>
    <t>IB44</t>
  </si>
  <si>
    <t>IB45</t>
  </si>
  <si>
    <t>IB46</t>
  </si>
  <si>
    <t>IB47</t>
  </si>
  <si>
    <t>IB48</t>
  </si>
  <si>
    <t>IB49</t>
  </si>
  <si>
    <t>IB50</t>
  </si>
  <si>
    <t>IB51</t>
  </si>
  <si>
    <t>IB52</t>
  </si>
  <si>
    <t>IB53</t>
  </si>
  <si>
    <t>IB54</t>
  </si>
  <si>
    <t>IB55</t>
  </si>
  <si>
    <t>IB56</t>
  </si>
  <si>
    <t>IB57</t>
  </si>
  <si>
    <t>IB58</t>
  </si>
  <si>
    <t>IB59</t>
  </si>
  <si>
    <t>IB60</t>
  </si>
  <si>
    <t>IB61</t>
  </si>
  <si>
    <t>IB62</t>
  </si>
  <si>
    <t>IB63</t>
  </si>
  <si>
    <t>IB64</t>
  </si>
  <si>
    <t>IB65</t>
  </si>
  <si>
    <t>IB66</t>
  </si>
  <si>
    <t>IB67</t>
  </si>
  <si>
    <t>IB68</t>
  </si>
  <si>
    <t>IB69</t>
  </si>
  <si>
    <t>IB70</t>
  </si>
  <si>
    <t>IB71</t>
  </si>
  <si>
    <t>IB72</t>
  </si>
  <si>
    <t>IB73</t>
  </si>
  <si>
    <t>IB74</t>
  </si>
  <si>
    <t>IB75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</si>
  <si>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</si>
  <si>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</si>
  <si>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</si>
  <si>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</si>
  <si>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</si>
  <si>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</si>
  <si>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</si>
  <si>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</si>
  <si>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</si>
  <si>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</si>
  <si>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</si>
  <si>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</si>
  <si>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</si>
  <si>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</si>
  <si>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</si>
  <si>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</si>
  <si>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</si>
  <si>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</si>
  <si>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</si>
  <si>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4E</t>
  </si>
  <si>
    <t>5A</t>
  </si>
  <si>
    <t>5B</t>
  </si>
  <si>
    <t>5C</t>
  </si>
  <si>
    <t>5D</t>
  </si>
  <si>
    <t>6A</t>
  </si>
  <si>
    <t>6B</t>
  </si>
  <si>
    <t>6C</t>
  </si>
  <si>
    <t>6D</t>
  </si>
  <si>
    <t>10A</t>
  </si>
  <si>
    <t>10B</t>
  </si>
  <si>
    <t>10C</t>
  </si>
  <si>
    <t>10D</t>
  </si>
  <si>
    <t>10E</t>
  </si>
  <si>
    <t>11A</t>
  </si>
  <si>
    <t>11B</t>
  </si>
  <si>
    <t>11C</t>
  </si>
  <si>
    <t>11D</t>
  </si>
  <si>
    <t>11E</t>
  </si>
  <si>
    <t>12A</t>
  </si>
  <si>
    <t>12B</t>
  </si>
  <si>
    <t>12C</t>
  </si>
  <si>
    <t>12D</t>
  </si>
  <si>
    <t>12E</t>
  </si>
  <si>
    <t>13A</t>
  </si>
  <si>
    <t>13B</t>
  </si>
  <si>
    <t>13C</t>
  </si>
  <si>
    <t>13D</t>
  </si>
  <si>
    <t>14A</t>
  </si>
  <si>
    <t>14B</t>
  </si>
  <si>
    <t>14C</t>
  </si>
  <si>
    <t>14D</t>
  </si>
  <si>
    <t>14E</t>
  </si>
  <si>
    <t>15A</t>
  </si>
  <si>
    <t>15B</t>
  </si>
  <si>
    <t>15C</t>
  </si>
  <si>
    <t>15D</t>
  </si>
  <si>
    <t>15E</t>
  </si>
  <si>
    <t>19A</t>
  </si>
  <si>
    <t>19B</t>
  </si>
  <si>
    <t>19C</t>
  </si>
  <si>
    <t>19D</t>
  </si>
  <si>
    <t>20A</t>
  </si>
  <si>
    <t>20B</t>
  </si>
  <si>
    <t>20C</t>
  </si>
  <si>
    <t>20D</t>
  </si>
  <si>
    <t>20E</t>
  </si>
  <si>
    <t>21A</t>
  </si>
  <si>
    <t>21B</t>
  </si>
  <si>
    <t>21C</t>
  </si>
  <si>
    <t>21D</t>
  </si>
  <si>
    <t>21E</t>
  </si>
</sst>
</file>

<file path=xl/styles.xml><?xml version="1.0" encoding="utf-8"?>
<styleSheet xmlns="http://schemas.openxmlformats.org/spreadsheetml/2006/main">
  <fonts count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C77"/>
  <sheetViews>
    <sheetView tabSelected="1" workbookViewId="0">
      <selection activeCell="C77" sqref="C77"/>
    </sheetView>
  </sheetViews>
  <sheetFormatPr defaultRowHeight="12.75"/>
  <cols>
    <col min="3" max="3" width="15.28515625" bestFit="1" customWidth="1"/>
  </cols>
  <sheetData>
    <row r="1" spans="1:18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</row>
    <row r="2" spans="1:185">
      <c r="A2" s="1" t="s">
        <v>185</v>
      </c>
      <c r="B2" s="1"/>
      <c r="C2" s="1" t="s">
        <v>186</v>
      </c>
      <c r="D2" s="1"/>
      <c r="E2" s="1"/>
      <c r="F2" s="1" t="s">
        <v>187</v>
      </c>
      <c r="G2" s="1" t="s">
        <v>188</v>
      </c>
      <c r="H2" s="1" t="s">
        <v>189</v>
      </c>
      <c r="I2" s="1" t="s">
        <v>190</v>
      </c>
      <c r="J2" s="1" t="s">
        <v>191</v>
      </c>
      <c r="K2" s="1" t="s">
        <v>192</v>
      </c>
      <c r="L2" s="1" t="s">
        <v>193</v>
      </c>
      <c r="M2" s="1" t="s">
        <v>194</v>
      </c>
      <c r="N2" s="1" t="s">
        <v>195</v>
      </c>
      <c r="O2" s="1" t="s">
        <v>194</v>
      </c>
      <c r="P2" s="1" t="s">
        <v>196</v>
      </c>
      <c r="Q2" s="1" t="s">
        <v>194</v>
      </c>
      <c r="R2" s="1" t="s">
        <v>192</v>
      </c>
      <c r="S2" s="1" t="s">
        <v>197</v>
      </c>
      <c r="T2" s="1" t="s">
        <v>187</v>
      </c>
      <c r="U2" s="1" t="s">
        <v>198</v>
      </c>
      <c r="V2" s="1" t="s">
        <v>199</v>
      </c>
      <c r="W2" s="1" t="s">
        <v>200</v>
      </c>
      <c r="X2" s="1" t="s">
        <v>201</v>
      </c>
      <c r="Y2" s="1" t="s">
        <v>192</v>
      </c>
      <c r="Z2" s="1" t="s">
        <v>202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</row>
    <row r="3" spans="1:185">
      <c r="A3" s="1"/>
      <c r="B3" s="1" t="s">
        <v>314</v>
      </c>
      <c r="C3" s="1" t="s">
        <v>285</v>
      </c>
      <c r="D3" s="1" t="s">
        <v>241</v>
      </c>
      <c r="E3" s="1" t="s">
        <v>194</v>
      </c>
      <c r="F3" s="1" t="s">
        <v>187</v>
      </c>
      <c r="G3" s="1" t="s">
        <v>188</v>
      </c>
      <c r="H3" s="1" t="s">
        <v>199</v>
      </c>
      <c r="I3" s="1" t="s">
        <v>190</v>
      </c>
      <c r="J3" s="1" t="s">
        <v>191</v>
      </c>
      <c r="K3" s="1" t="s">
        <v>208</v>
      </c>
      <c r="L3" s="1" t="s">
        <v>193</v>
      </c>
      <c r="M3" s="1" t="s">
        <v>194</v>
      </c>
      <c r="N3" s="1" t="s">
        <v>188</v>
      </c>
      <c r="O3" s="1" t="s">
        <v>206</v>
      </c>
      <c r="P3" s="1" t="s">
        <v>190</v>
      </c>
      <c r="Q3" s="1" t="s">
        <v>194</v>
      </c>
      <c r="R3" s="1" t="s">
        <v>195</v>
      </c>
      <c r="S3" s="1" t="s">
        <v>197</v>
      </c>
      <c r="T3" s="1" t="s">
        <v>198</v>
      </c>
      <c r="U3" s="1" t="s">
        <v>193</v>
      </c>
      <c r="V3" s="1" t="s">
        <v>187</v>
      </c>
      <c r="W3" s="1" t="s">
        <v>195</v>
      </c>
      <c r="X3" s="1" t="s">
        <v>188</v>
      </c>
      <c r="Y3" s="1" t="s">
        <v>188</v>
      </c>
      <c r="Z3" s="1" t="s">
        <v>195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</row>
    <row r="4" spans="1:185">
      <c r="A4" s="1"/>
      <c r="B4" s="1" t="s">
        <v>315</v>
      </c>
      <c r="C4" s="1" t="s">
        <v>259</v>
      </c>
      <c r="D4" s="1" t="s">
        <v>225</v>
      </c>
      <c r="E4" s="1" t="s">
        <v>194</v>
      </c>
      <c r="F4" s="1" t="s">
        <v>194</v>
      </c>
      <c r="G4" s="1" t="s">
        <v>212</v>
      </c>
      <c r="H4" s="1"/>
      <c r="I4" s="1" t="s">
        <v>194</v>
      </c>
      <c r="J4" s="1" t="s">
        <v>212</v>
      </c>
      <c r="K4" s="1" t="s">
        <v>194</v>
      </c>
      <c r="L4" s="1" t="s">
        <v>208</v>
      </c>
      <c r="M4" s="1" t="s">
        <v>192</v>
      </c>
      <c r="N4" s="1" t="s">
        <v>208</v>
      </c>
      <c r="O4" s="1" t="s">
        <v>212</v>
      </c>
      <c r="P4" s="1" t="s">
        <v>194</v>
      </c>
      <c r="Q4" s="1" t="s">
        <v>194</v>
      </c>
      <c r="R4" s="1" t="s">
        <v>192</v>
      </c>
      <c r="S4" s="1" t="s">
        <v>194</v>
      </c>
      <c r="T4" s="1" t="s">
        <v>188</v>
      </c>
      <c r="U4" s="1" t="s">
        <v>208</v>
      </c>
      <c r="V4" s="1" t="s">
        <v>188</v>
      </c>
      <c r="W4" s="1" t="s">
        <v>192</v>
      </c>
      <c r="X4" s="1" t="s">
        <v>208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</row>
    <row r="5" spans="1:185">
      <c r="A5" s="1"/>
      <c r="B5" s="1" t="s">
        <v>316</v>
      </c>
      <c r="C5" s="1" t="s">
        <v>283</v>
      </c>
      <c r="D5" s="1" t="s">
        <v>250</v>
      </c>
      <c r="E5" s="1" t="s">
        <v>208</v>
      </c>
      <c r="F5" s="1" t="s">
        <v>214</v>
      </c>
      <c r="G5" s="1" t="s">
        <v>188</v>
      </c>
      <c r="H5" s="1" t="s">
        <v>189</v>
      </c>
      <c r="I5" s="1" t="s">
        <v>190</v>
      </c>
      <c r="J5" s="1" t="s">
        <v>191</v>
      </c>
      <c r="K5" s="1" t="s">
        <v>208</v>
      </c>
      <c r="L5" s="1" t="s">
        <v>212</v>
      </c>
      <c r="M5" s="1" t="s">
        <v>194</v>
      </c>
      <c r="N5" s="1" t="s">
        <v>195</v>
      </c>
      <c r="O5" s="1" t="s">
        <v>194</v>
      </c>
      <c r="P5" s="1" t="s">
        <v>196</v>
      </c>
      <c r="Q5" s="1" t="s">
        <v>194</v>
      </c>
      <c r="R5" s="1" t="s">
        <v>195</v>
      </c>
      <c r="S5" s="1" t="s">
        <v>197</v>
      </c>
      <c r="T5" s="1" t="s">
        <v>245</v>
      </c>
      <c r="U5" s="1" t="s">
        <v>213</v>
      </c>
      <c r="V5" s="1" t="s">
        <v>230</v>
      </c>
      <c r="W5" s="1" t="s">
        <v>200</v>
      </c>
      <c r="X5" s="1" t="s">
        <v>201</v>
      </c>
      <c r="Y5" s="1" t="s">
        <v>214</v>
      </c>
      <c r="Z5" s="1" t="s">
        <v>232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</row>
    <row r="6" spans="1:185">
      <c r="A6" s="1"/>
      <c r="B6" s="1" t="s">
        <v>319</v>
      </c>
      <c r="C6" s="1" t="s">
        <v>215</v>
      </c>
      <c r="D6" s="1" t="s">
        <v>216</v>
      </c>
      <c r="E6" s="1" t="s">
        <v>208</v>
      </c>
      <c r="F6" s="1" t="s">
        <v>187</v>
      </c>
      <c r="G6" s="1" t="s">
        <v>188</v>
      </c>
      <c r="H6" s="1" t="s">
        <v>197</v>
      </c>
      <c r="I6" s="1" t="s">
        <v>190</v>
      </c>
      <c r="J6" s="1" t="s">
        <v>217</v>
      </c>
      <c r="K6" s="1" t="s">
        <v>208</v>
      </c>
      <c r="L6" s="1" t="s">
        <v>194</v>
      </c>
      <c r="M6" s="1" t="s">
        <v>194</v>
      </c>
      <c r="N6" s="1" t="s">
        <v>195</v>
      </c>
      <c r="O6" s="1" t="s">
        <v>208</v>
      </c>
      <c r="P6" s="1" t="s">
        <v>189</v>
      </c>
      <c r="Q6" s="1" t="s">
        <v>194</v>
      </c>
      <c r="R6" s="1" t="s">
        <v>189</v>
      </c>
      <c r="S6" s="1" t="s">
        <v>197</v>
      </c>
      <c r="T6" s="1" t="s">
        <v>187</v>
      </c>
      <c r="U6" s="1" t="s">
        <v>202</v>
      </c>
      <c r="V6" s="1" t="s">
        <v>199</v>
      </c>
      <c r="W6" s="1" t="s">
        <v>200</v>
      </c>
      <c r="X6" s="1" t="s">
        <v>201</v>
      </c>
      <c r="Y6" s="1" t="s">
        <v>187</v>
      </c>
      <c r="Z6" s="1" t="s">
        <v>193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</row>
    <row r="7" spans="1:185">
      <c r="A7" s="1"/>
      <c r="B7" s="1" t="s">
        <v>320</v>
      </c>
      <c r="C7" s="1" t="s">
        <v>296</v>
      </c>
      <c r="D7" s="1" t="s">
        <v>188</v>
      </c>
      <c r="E7" s="1"/>
      <c r="F7" s="1" t="s">
        <v>188</v>
      </c>
      <c r="G7" s="1" t="s">
        <v>188</v>
      </c>
      <c r="H7" s="1" t="s">
        <v>194</v>
      </c>
      <c r="I7" s="1" t="s">
        <v>226</v>
      </c>
      <c r="J7" s="1" t="s">
        <v>191</v>
      </c>
      <c r="K7" s="1" t="s">
        <v>199</v>
      </c>
      <c r="L7" s="1" t="s">
        <v>208</v>
      </c>
      <c r="M7" s="1" t="s">
        <v>193</v>
      </c>
      <c r="N7" s="1" t="s">
        <v>195</v>
      </c>
      <c r="O7" s="1" t="s">
        <v>193</v>
      </c>
      <c r="P7" s="1" t="s">
        <v>192</v>
      </c>
      <c r="Q7" s="1" t="s">
        <v>194</v>
      </c>
      <c r="R7" s="1" t="s">
        <v>208</v>
      </c>
      <c r="S7" s="1" t="s">
        <v>212</v>
      </c>
      <c r="T7" s="1" t="s">
        <v>212</v>
      </c>
      <c r="U7" s="1" t="s">
        <v>197</v>
      </c>
      <c r="V7" s="1" t="s">
        <v>189</v>
      </c>
      <c r="W7" s="1" t="s">
        <v>192</v>
      </c>
      <c r="X7" s="1" t="s">
        <v>201</v>
      </c>
      <c r="Y7" s="1" t="s">
        <v>198</v>
      </c>
      <c r="Z7" s="1" t="s">
        <v>230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</row>
    <row r="8" spans="1:185">
      <c r="A8" s="1"/>
      <c r="B8" s="1" t="s">
        <v>321</v>
      </c>
      <c r="C8" s="1" t="s">
        <v>295</v>
      </c>
      <c r="D8" s="1" t="s">
        <v>205</v>
      </c>
      <c r="E8" s="1" t="s">
        <v>204</v>
      </c>
      <c r="F8" s="1" t="s">
        <v>188</v>
      </c>
      <c r="G8" s="1" t="s">
        <v>187</v>
      </c>
      <c r="H8" s="1" t="s">
        <v>199</v>
      </c>
      <c r="I8" s="1" t="s">
        <v>190</v>
      </c>
      <c r="J8" s="1" t="s">
        <v>191</v>
      </c>
      <c r="K8" s="1" t="s">
        <v>193</v>
      </c>
      <c r="L8" s="1" t="s">
        <v>208</v>
      </c>
      <c r="M8" s="1" t="s">
        <v>192</v>
      </c>
      <c r="N8" s="1" t="s">
        <v>195</v>
      </c>
      <c r="O8" s="1" t="s">
        <v>193</v>
      </c>
      <c r="P8" s="1" t="s">
        <v>197</v>
      </c>
      <c r="Q8" s="1" t="s">
        <v>194</v>
      </c>
      <c r="R8" s="1" t="s">
        <v>194</v>
      </c>
      <c r="S8" s="1" t="s">
        <v>197</v>
      </c>
      <c r="T8" s="1" t="s">
        <v>198</v>
      </c>
      <c r="U8" s="1" t="s">
        <v>213</v>
      </c>
      <c r="V8" s="1" t="s">
        <v>187</v>
      </c>
      <c r="W8" s="1" t="s">
        <v>196</v>
      </c>
      <c r="X8" s="1" t="s">
        <v>201</v>
      </c>
      <c r="Y8" s="1" t="s">
        <v>202</v>
      </c>
      <c r="Z8" s="1" t="s">
        <v>202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</row>
    <row r="9" spans="1:185">
      <c r="A9" s="1"/>
      <c r="B9" s="1" t="s">
        <v>322</v>
      </c>
      <c r="C9" s="1" t="s">
        <v>284</v>
      </c>
      <c r="D9" s="1" t="s">
        <v>241</v>
      </c>
      <c r="E9" s="1" t="s">
        <v>216</v>
      </c>
      <c r="F9" s="1" t="s">
        <v>187</v>
      </c>
      <c r="G9" s="1" t="s">
        <v>187</v>
      </c>
      <c r="H9" s="1" t="s">
        <v>189</v>
      </c>
      <c r="I9" s="1" t="s">
        <v>190</v>
      </c>
      <c r="J9" s="1" t="s">
        <v>193</v>
      </c>
      <c r="K9" s="1" t="s">
        <v>189</v>
      </c>
      <c r="L9" s="1" t="s">
        <v>193</v>
      </c>
      <c r="M9" s="1" t="s">
        <v>220</v>
      </c>
      <c r="N9" s="1" t="s">
        <v>195</v>
      </c>
      <c r="O9" s="1" t="s">
        <v>194</v>
      </c>
      <c r="P9" s="1" t="s">
        <v>199</v>
      </c>
      <c r="Q9" s="1" t="s">
        <v>194</v>
      </c>
      <c r="R9" s="1" t="s">
        <v>192</v>
      </c>
      <c r="S9" s="1" t="s">
        <v>197</v>
      </c>
      <c r="T9" s="1" t="s">
        <v>207</v>
      </c>
      <c r="U9" s="1" t="s">
        <v>218</v>
      </c>
      <c r="V9" s="1" t="s">
        <v>188</v>
      </c>
      <c r="W9" s="1" t="s">
        <v>197</v>
      </c>
      <c r="X9" s="1" t="s">
        <v>217</v>
      </c>
      <c r="Y9" s="1" t="s">
        <v>187</v>
      </c>
      <c r="Z9" s="1" t="s">
        <v>193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</row>
    <row r="10" spans="1:185">
      <c r="A10" s="1"/>
      <c r="B10" s="1" t="s">
        <v>323</v>
      </c>
      <c r="C10" s="1" t="s">
        <v>209</v>
      </c>
      <c r="D10" s="1" t="s">
        <v>210</v>
      </c>
      <c r="E10" s="1" t="s">
        <v>211</v>
      </c>
      <c r="F10" s="1" t="s">
        <v>192</v>
      </c>
      <c r="G10" s="1" t="s">
        <v>188</v>
      </c>
      <c r="H10" s="1" t="s">
        <v>192</v>
      </c>
      <c r="I10" s="1" t="s">
        <v>190</v>
      </c>
      <c r="J10" s="1" t="s">
        <v>191</v>
      </c>
      <c r="K10" s="1" t="s">
        <v>192</v>
      </c>
      <c r="L10" s="1" t="s">
        <v>194</v>
      </c>
      <c r="M10" s="1" t="s">
        <v>194</v>
      </c>
      <c r="N10" s="1" t="s">
        <v>195</v>
      </c>
      <c r="O10" s="1" t="s">
        <v>194</v>
      </c>
      <c r="P10" s="1" t="s">
        <v>196</v>
      </c>
      <c r="Q10" s="1" t="s">
        <v>194</v>
      </c>
      <c r="R10" s="1" t="s">
        <v>195</v>
      </c>
      <c r="S10" s="1" t="s">
        <v>212</v>
      </c>
      <c r="T10" s="1" t="s">
        <v>198</v>
      </c>
      <c r="U10" s="1" t="s">
        <v>213</v>
      </c>
      <c r="V10" s="1" t="s">
        <v>199</v>
      </c>
      <c r="W10" s="1" t="s">
        <v>200</v>
      </c>
      <c r="X10" s="1" t="s">
        <v>195</v>
      </c>
      <c r="Y10" s="1" t="s">
        <v>214</v>
      </c>
      <c r="Z10" s="1" t="s">
        <v>202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</row>
    <row r="11" spans="1:185">
      <c r="A11" s="1"/>
      <c r="B11" s="1" t="s">
        <v>324</v>
      </c>
      <c r="C11" s="1" t="s">
        <v>294</v>
      </c>
      <c r="D11" s="1" t="s">
        <v>225</v>
      </c>
      <c r="E11" s="1" t="s">
        <v>194</v>
      </c>
      <c r="F11" s="1" t="s">
        <v>188</v>
      </c>
      <c r="G11" s="1" t="s">
        <v>188</v>
      </c>
      <c r="H11" s="1" t="s">
        <v>199</v>
      </c>
      <c r="I11" s="1" t="s">
        <v>190</v>
      </c>
      <c r="J11" s="1" t="s">
        <v>191</v>
      </c>
      <c r="K11" s="1" t="s">
        <v>208</v>
      </c>
      <c r="L11" s="1" t="s">
        <v>212</v>
      </c>
      <c r="M11" s="1" t="s">
        <v>208</v>
      </c>
      <c r="N11" s="1" t="s">
        <v>212</v>
      </c>
      <c r="O11" s="1" t="s">
        <v>193</v>
      </c>
      <c r="P11" s="1" t="s">
        <v>200</v>
      </c>
      <c r="Q11" s="1" t="s">
        <v>194</v>
      </c>
      <c r="R11" s="1" t="s">
        <v>192</v>
      </c>
      <c r="S11" s="1" t="s">
        <v>208</v>
      </c>
      <c r="T11" s="1" t="s">
        <v>212</v>
      </c>
      <c r="U11" s="1" t="s">
        <v>218</v>
      </c>
      <c r="V11" s="1" t="s">
        <v>199</v>
      </c>
      <c r="W11" s="1" t="s">
        <v>194</v>
      </c>
      <c r="X11" s="1" t="s">
        <v>188</v>
      </c>
      <c r="Y11" s="1" t="s">
        <v>195</v>
      </c>
      <c r="Z11" s="1" t="s">
        <v>202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</row>
    <row r="12" spans="1:185">
      <c r="A12" s="1"/>
      <c r="B12" s="1" t="s">
        <v>325</v>
      </c>
      <c r="C12" s="1" t="s">
        <v>313</v>
      </c>
      <c r="D12" s="1" t="s">
        <v>194</v>
      </c>
      <c r="E12" s="1"/>
      <c r="F12" s="1" t="s">
        <v>206</v>
      </c>
      <c r="G12" s="1" t="s">
        <v>218</v>
      </c>
      <c r="H12" s="1" t="s">
        <v>188</v>
      </c>
      <c r="I12" s="1" t="s">
        <v>208</v>
      </c>
      <c r="J12" s="1" t="s">
        <v>193</v>
      </c>
      <c r="K12" s="1" t="s">
        <v>208</v>
      </c>
      <c r="L12" s="1" t="s">
        <v>208</v>
      </c>
      <c r="M12" s="1" t="s">
        <v>194</v>
      </c>
      <c r="N12" s="1" t="s">
        <v>212</v>
      </c>
      <c r="O12" s="1" t="s">
        <v>194</v>
      </c>
      <c r="P12" s="1" t="s">
        <v>206</v>
      </c>
      <c r="Q12" s="1" t="s">
        <v>188</v>
      </c>
      <c r="R12" s="1" t="s">
        <v>192</v>
      </c>
      <c r="S12" s="1" t="s">
        <v>212</v>
      </c>
      <c r="T12" s="1" t="s">
        <v>198</v>
      </c>
      <c r="U12" s="1" t="s">
        <v>199</v>
      </c>
      <c r="V12" s="1" t="s">
        <v>188</v>
      </c>
      <c r="W12" s="1" t="s">
        <v>212</v>
      </c>
      <c r="X12" s="1" t="s">
        <v>201</v>
      </c>
      <c r="Y12" s="1" t="s">
        <v>220</v>
      </c>
      <c r="Z12" s="1" t="s">
        <v>197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</row>
    <row r="13" spans="1:185">
      <c r="A13" s="1"/>
      <c r="B13" s="1" t="s">
        <v>326</v>
      </c>
      <c r="C13" s="1" t="s">
        <v>300</v>
      </c>
      <c r="D13" s="1" t="s">
        <v>258</v>
      </c>
      <c r="E13" s="1" t="s">
        <v>192</v>
      </c>
      <c r="F13" s="1" t="s">
        <v>188</v>
      </c>
      <c r="G13" s="1" t="s">
        <v>188</v>
      </c>
      <c r="H13" s="1" t="s">
        <v>208</v>
      </c>
      <c r="I13" s="1" t="s">
        <v>190</v>
      </c>
      <c r="J13" s="1" t="s">
        <v>191</v>
      </c>
      <c r="K13" s="1" t="s">
        <v>192</v>
      </c>
      <c r="L13" s="1" t="s">
        <v>208</v>
      </c>
      <c r="M13" s="1" t="s">
        <v>189</v>
      </c>
      <c r="N13" s="1" t="s">
        <v>195</v>
      </c>
      <c r="O13" s="1" t="s">
        <v>194</v>
      </c>
      <c r="P13" s="1" t="s">
        <v>194</v>
      </c>
      <c r="Q13" s="1" t="s">
        <v>208</v>
      </c>
      <c r="R13" s="1" t="s">
        <v>189</v>
      </c>
      <c r="S13" s="1" t="s">
        <v>197</v>
      </c>
      <c r="T13" s="1" t="s">
        <v>230</v>
      </c>
      <c r="U13" s="1" t="s">
        <v>207</v>
      </c>
      <c r="V13" s="1" t="s">
        <v>199</v>
      </c>
      <c r="W13" s="1" t="s">
        <v>200</v>
      </c>
      <c r="X13" s="1" t="s">
        <v>195</v>
      </c>
      <c r="Y13" s="1" t="s">
        <v>200</v>
      </c>
      <c r="Z13" s="1" t="s">
        <v>239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</row>
    <row r="14" spans="1:185">
      <c r="A14" s="1"/>
      <c r="B14" s="1" t="s">
        <v>327</v>
      </c>
      <c r="C14" s="1" t="s">
        <v>234</v>
      </c>
      <c r="D14" s="1" t="s">
        <v>205</v>
      </c>
      <c r="E14" s="1" t="s">
        <v>208</v>
      </c>
      <c r="F14" s="1" t="s">
        <v>226</v>
      </c>
      <c r="G14" s="1" t="s">
        <v>188</v>
      </c>
      <c r="H14" s="1" t="s">
        <v>199</v>
      </c>
      <c r="I14" s="1" t="s">
        <v>190</v>
      </c>
      <c r="J14" s="1" t="s">
        <v>214</v>
      </c>
      <c r="K14" s="1" t="s">
        <v>208</v>
      </c>
      <c r="L14" s="1" t="s">
        <v>188</v>
      </c>
      <c r="M14" s="1" t="s">
        <v>189</v>
      </c>
      <c r="N14" s="1" t="s">
        <v>188</v>
      </c>
      <c r="O14" s="1" t="s">
        <v>194</v>
      </c>
      <c r="P14" s="1" t="s">
        <v>226</v>
      </c>
      <c r="Q14" s="1" t="s">
        <v>188</v>
      </c>
      <c r="R14" s="1" t="s">
        <v>192</v>
      </c>
      <c r="S14" s="1" t="s">
        <v>202</v>
      </c>
      <c r="T14" s="1" t="s">
        <v>212</v>
      </c>
      <c r="U14" s="1" t="s">
        <v>208</v>
      </c>
      <c r="V14" s="1" t="s">
        <v>188</v>
      </c>
      <c r="W14" s="1" t="s">
        <v>200</v>
      </c>
      <c r="X14" s="1" t="s">
        <v>193</v>
      </c>
      <c r="Y14" s="1" t="s">
        <v>200</v>
      </c>
      <c r="Z14" s="1" t="s">
        <v>202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</row>
    <row r="15" spans="1:185">
      <c r="A15" s="1"/>
      <c r="B15" s="1" t="s">
        <v>328</v>
      </c>
      <c r="C15" s="1" t="s">
        <v>301</v>
      </c>
      <c r="D15" s="1" t="s">
        <v>229</v>
      </c>
      <c r="E15" s="1"/>
      <c r="F15" s="1" t="s">
        <v>188</v>
      </c>
      <c r="G15" s="1" t="s">
        <v>188</v>
      </c>
      <c r="H15" s="1" t="s">
        <v>189</v>
      </c>
      <c r="I15" s="1" t="s">
        <v>197</v>
      </c>
      <c r="J15" s="1" t="s">
        <v>189</v>
      </c>
      <c r="K15" s="1" t="s">
        <v>195</v>
      </c>
      <c r="L15" s="1" t="s">
        <v>212</v>
      </c>
      <c r="M15" s="1" t="s">
        <v>194</v>
      </c>
      <c r="N15" s="1" t="s">
        <v>202</v>
      </c>
      <c r="O15" s="1" t="s">
        <v>194</v>
      </c>
      <c r="P15" s="1" t="s">
        <v>197</v>
      </c>
      <c r="Q15" s="1" t="s">
        <v>194</v>
      </c>
      <c r="R15" s="1" t="s">
        <v>208</v>
      </c>
      <c r="S15" s="1" t="s">
        <v>208</v>
      </c>
      <c r="T15" s="1" t="s">
        <v>230</v>
      </c>
      <c r="U15" s="1" t="s">
        <v>199</v>
      </c>
      <c r="V15" s="1" t="s">
        <v>199</v>
      </c>
      <c r="W15" s="1" t="s">
        <v>200</v>
      </c>
      <c r="X15" s="1" t="s">
        <v>193</v>
      </c>
      <c r="Y15" s="1" t="s">
        <v>200</v>
      </c>
      <c r="Z15" s="1" t="s">
        <v>195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</row>
    <row r="16" spans="1:185">
      <c r="A16" s="1"/>
      <c r="B16" s="1" t="s">
        <v>329</v>
      </c>
      <c r="C16" s="1" t="s">
        <v>317</v>
      </c>
      <c r="D16" s="1" t="s">
        <v>212</v>
      </c>
      <c r="E16" s="1" t="s">
        <v>212</v>
      </c>
      <c r="F16" s="1" t="s">
        <v>187</v>
      </c>
      <c r="G16" s="1" t="s">
        <v>217</v>
      </c>
      <c r="H16" s="1" t="s">
        <v>189</v>
      </c>
      <c r="I16" s="1" t="s">
        <v>197</v>
      </c>
      <c r="J16" s="1" t="s">
        <v>191</v>
      </c>
      <c r="K16" s="1" t="s">
        <v>189</v>
      </c>
      <c r="L16" s="1" t="s">
        <v>192</v>
      </c>
      <c r="M16" s="1" t="s">
        <v>189</v>
      </c>
      <c r="N16" s="1" t="s">
        <v>195</v>
      </c>
      <c r="O16" s="1" t="s">
        <v>194</v>
      </c>
      <c r="P16" s="1" t="s">
        <v>220</v>
      </c>
      <c r="Q16" s="1" t="s">
        <v>194</v>
      </c>
      <c r="R16" s="1" t="s">
        <v>195</v>
      </c>
      <c r="S16" s="1" t="s">
        <v>197</v>
      </c>
      <c r="T16" s="1" t="s">
        <v>207</v>
      </c>
      <c r="U16" s="1" t="s">
        <v>213</v>
      </c>
      <c r="V16" s="1" t="s">
        <v>217</v>
      </c>
      <c r="W16" s="1" t="s">
        <v>189</v>
      </c>
      <c r="X16" s="1" t="s">
        <v>193</v>
      </c>
      <c r="Y16" s="1" t="s">
        <v>187</v>
      </c>
      <c r="Z16" s="1" t="s">
        <v>207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</row>
    <row r="17" spans="1:185">
      <c r="A17" s="1"/>
      <c r="B17" s="1" t="s">
        <v>330</v>
      </c>
      <c r="C17" s="1" t="s">
        <v>267</v>
      </c>
      <c r="D17" s="1" t="s">
        <v>250</v>
      </c>
      <c r="E17" s="1" t="s">
        <v>205</v>
      </c>
      <c r="F17" s="1" t="s">
        <v>187</v>
      </c>
      <c r="G17" s="1" t="s">
        <v>217</v>
      </c>
      <c r="H17" s="1" t="s">
        <v>189</v>
      </c>
      <c r="I17" s="1" t="s">
        <v>190</v>
      </c>
      <c r="J17" s="1" t="s">
        <v>193</v>
      </c>
      <c r="K17" s="1" t="s">
        <v>193</v>
      </c>
      <c r="L17" s="1" t="s">
        <v>189</v>
      </c>
      <c r="M17" s="1" t="s">
        <v>200</v>
      </c>
      <c r="N17" s="1" t="s">
        <v>195</v>
      </c>
      <c r="O17" s="1" t="s">
        <v>194</v>
      </c>
      <c r="P17" s="1" t="s">
        <v>196</v>
      </c>
      <c r="Q17" s="1" t="s">
        <v>188</v>
      </c>
      <c r="R17" s="1" t="s">
        <v>195</v>
      </c>
      <c r="S17" s="1" t="s">
        <v>197</v>
      </c>
      <c r="T17" s="1" t="s">
        <v>198</v>
      </c>
      <c r="U17" s="1" t="s">
        <v>198</v>
      </c>
      <c r="V17" s="1" t="s">
        <v>187</v>
      </c>
      <c r="W17" s="1" t="s">
        <v>214</v>
      </c>
      <c r="X17" s="1" t="s">
        <v>201</v>
      </c>
      <c r="Y17" s="1" t="s">
        <v>196</v>
      </c>
      <c r="Z17" s="1" t="s">
        <v>232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</row>
    <row r="18" spans="1:185">
      <c r="A18" s="1"/>
      <c r="B18" s="1" t="s">
        <v>331</v>
      </c>
      <c r="C18" s="1" t="s">
        <v>203</v>
      </c>
      <c r="D18" s="1" t="s">
        <v>204</v>
      </c>
      <c r="E18" s="1" t="s">
        <v>205</v>
      </c>
      <c r="F18" s="1" t="s">
        <v>206</v>
      </c>
      <c r="G18" s="1" t="s">
        <v>188</v>
      </c>
      <c r="H18" s="1" t="s">
        <v>201</v>
      </c>
      <c r="I18" s="1" t="s">
        <v>190</v>
      </c>
      <c r="J18" s="1" t="s">
        <v>191</v>
      </c>
      <c r="K18" s="1" t="s">
        <v>201</v>
      </c>
      <c r="L18" s="1" t="s">
        <v>199</v>
      </c>
      <c r="M18" s="1" t="s">
        <v>189</v>
      </c>
      <c r="N18" s="1" t="s">
        <v>195</v>
      </c>
      <c r="O18" s="1" t="s">
        <v>194</v>
      </c>
      <c r="P18" s="1" t="s">
        <v>196</v>
      </c>
      <c r="Q18" s="1" t="s">
        <v>194</v>
      </c>
      <c r="R18" s="1" t="s">
        <v>189</v>
      </c>
      <c r="S18" s="1" t="s">
        <v>197</v>
      </c>
      <c r="T18" s="1" t="s">
        <v>207</v>
      </c>
      <c r="U18" s="1" t="s">
        <v>199</v>
      </c>
      <c r="V18" s="1" t="s">
        <v>188</v>
      </c>
      <c r="W18" s="1" t="s">
        <v>200</v>
      </c>
      <c r="X18" s="1" t="s">
        <v>201</v>
      </c>
      <c r="Y18" s="1" t="s">
        <v>194</v>
      </c>
      <c r="Z18" s="1" t="s">
        <v>208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</row>
    <row r="19" spans="1:185">
      <c r="A19" s="1"/>
      <c r="B19" s="1" t="s">
        <v>332</v>
      </c>
      <c r="C19" s="1" t="s">
        <v>309</v>
      </c>
      <c r="D19" s="1"/>
      <c r="E19" s="1"/>
      <c r="F19" s="1" t="s">
        <v>187</v>
      </c>
      <c r="G19" s="1" t="s">
        <v>218</v>
      </c>
      <c r="H19" s="1" t="s">
        <v>187</v>
      </c>
      <c r="I19" s="1" t="s">
        <v>197</v>
      </c>
      <c r="J19" s="1" t="s">
        <v>193</v>
      </c>
      <c r="K19" s="1" t="s">
        <v>201</v>
      </c>
      <c r="L19" s="1"/>
      <c r="M19" s="1" t="s">
        <v>212</v>
      </c>
      <c r="N19" s="1" t="s">
        <v>195</v>
      </c>
      <c r="O19" s="1" t="s">
        <v>194</v>
      </c>
      <c r="P19" s="1" t="s">
        <v>196</v>
      </c>
      <c r="Q19" s="1" t="s">
        <v>188</v>
      </c>
      <c r="R19" s="1" t="s">
        <v>192</v>
      </c>
      <c r="S19" s="1" t="s">
        <v>200</v>
      </c>
      <c r="T19" s="1" t="s">
        <v>208</v>
      </c>
      <c r="U19" s="1" t="s">
        <v>197</v>
      </c>
      <c r="V19" s="1" t="s">
        <v>189</v>
      </c>
      <c r="W19" s="1" t="s">
        <v>194</v>
      </c>
      <c r="X19" s="1" t="s">
        <v>208</v>
      </c>
      <c r="Y19" s="1" t="s">
        <v>194</v>
      </c>
      <c r="Z19" s="1" t="s">
        <v>208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</row>
    <row r="20" spans="1:185">
      <c r="A20" s="1"/>
      <c r="B20" s="1" t="s">
        <v>333</v>
      </c>
      <c r="C20" s="1" t="s">
        <v>277</v>
      </c>
      <c r="D20" s="1" t="s">
        <v>251</v>
      </c>
      <c r="E20" s="1" t="s">
        <v>225</v>
      </c>
      <c r="F20" s="1" t="s">
        <v>188</v>
      </c>
      <c r="G20" s="1" t="s">
        <v>212</v>
      </c>
      <c r="H20" s="1" t="s">
        <v>189</v>
      </c>
      <c r="I20" s="1" t="s">
        <v>190</v>
      </c>
      <c r="J20" s="1" t="s">
        <v>194</v>
      </c>
      <c r="K20" s="1" t="s">
        <v>208</v>
      </c>
      <c r="L20" s="1" t="s">
        <v>208</v>
      </c>
      <c r="M20" s="1" t="s">
        <v>220</v>
      </c>
      <c r="N20" s="1" t="s">
        <v>195</v>
      </c>
      <c r="O20" s="1" t="s">
        <v>193</v>
      </c>
      <c r="P20" s="1"/>
      <c r="Q20" s="1" t="s">
        <v>194</v>
      </c>
      <c r="R20" s="1" t="s">
        <v>194</v>
      </c>
      <c r="S20" s="1" t="s">
        <v>197</v>
      </c>
      <c r="T20" s="1" t="s">
        <v>192</v>
      </c>
      <c r="U20" s="1" t="s">
        <v>199</v>
      </c>
      <c r="V20" s="1" t="s">
        <v>188</v>
      </c>
      <c r="W20" s="1" t="s">
        <v>189</v>
      </c>
      <c r="X20" s="1" t="s">
        <v>208</v>
      </c>
      <c r="Y20" s="1" t="s">
        <v>212</v>
      </c>
      <c r="Z20" s="1" t="s">
        <v>195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</row>
    <row r="21" spans="1:185">
      <c r="A21" s="1"/>
      <c r="B21" s="1" t="s">
        <v>334</v>
      </c>
      <c r="C21" s="1" t="s">
        <v>312</v>
      </c>
      <c r="D21" s="1"/>
      <c r="E21" s="1"/>
      <c r="F21" s="1" t="s">
        <v>194</v>
      </c>
      <c r="G21" s="1" t="s">
        <v>188</v>
      </c>
      <c r="H21" s="1" t="s">
        <v>194</v>
      </c>
      <c r="I21" s="1" t="s">
        <v>212</v>
      </c>
      <c r="J21" s="1" t="s">
        <v>193</v>
      </c>
      <c r="K21" s="1" t="s">
        <v>208</v>
      </c>
      <c r="L21" s="1" t="s">
        <v>193</v>
      </c>
      <c r="M21" s="1" t="s">
        <v>194</v>
      </c>
      <c r="N21" s="1" t="s">
        <v>195</v>
      </c>
      <c r="O21" s="1" t="s">
        <v>194</v>
      </c>
      <c r="P21" s="1" t="s">
        <v>189</v>
      </c>
      <c r="Q21" s="1" t="s">
        <v>194</v>
      </c>
      <c r="R21" s="1" t="s">
        <v>192</v>
      </c>
      <c r="S21" s="1" t="s">
        <v>197</v>
      </c>
      <c r="T21" s="1" t="s">
        <v>212</v>
      </c>
      <c r="U21" s="1" t="s">
        <v>212</v>
      </c>
      <c r="V21" s="1" t="s">
        <v>199</v>
      </c>
      <c r="W21" s="1" t="s">
        <v>192</v>
      </c>
      <c r="X21" s="1" t="s">
        <v>193</v>
      </c>
      <c r="Y21" s="1" t="s">
        <v>200</v>
      </c>
      <c r="Z21" s="1" t="s">
        <v>197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</row>
    <row r="22" spans="1:185">
      <c r="A22" s="1"/>
      <c r="B22" s="1" t="s">
        <v>335</v>
      </c>
      <c r="C22" s="1" t="s">
        <v>299</v>
      </c>
      <c r="D22" s="1" t="s">
        <v>192</v>
      </c>
      <c r="E22" s="1" t="s">
        <v>212</v>
      </c>
      <c r="F22" s="1" t="s">
        <v>187</v>
      </c>
      <c r="G22" s="1" t="s">
        <v>188</v>
      </c>
      <c r="H22" s="1" t="s">
        <v>208</v>
      </c>
      <c r="I22" s="1" t="s">
        <v>197</v>
      </c>
      <c r="J22" s="1" t="s">
        <v>189</v>
      </c>
      <c r="K22" s="1" t="s">
        <v>208</v>
      </c>
      <c r="L22" s="1" t="s">
        <v>208</v>
      </c>
      <c r="M22" s="1" t="s">
        <v>188</v>
      </c>
      <c r="N22" s="1" t="s">
        <v>188</v>
      </c>
      <c r="O22" s="1" t="s">
        <v>192</v>
      </c>
      <c r="P22" s="1" t="s">
        <v>208</v>
      </c>
      <c r="Q22" s="1" t="s">
        <v>194</v>
      </c>
      <c r="R22" s="1" t="s">
        <v>192</v>
      </c>
      <c r="S22" s="1" t="s">
        <v>212</v>
      </c>
      <c r="T22" s="1" t="s">
        <v>192</v>
      </c>
      <c r="U22" s="1" t="s">
        <v>188</v>
      </c>
      <c r="V22" s="1" t="s">
        <v>208</v>
      </c>
      <c r="W22" s="1" t="s">
        <v>194</v>
      </c>
      <c r="X22" s="1" t="s">
        <v>188</v>
      </c>
      <c r="Y22" s="1" t="s">
        <v>192</v>
      </c>
      <c r="Z22" s="1" t="s">
        <v>194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</row>
    <row r="23" spans="1:185">
      <c r="A23" s="1"/>
      <c r="B23" s="1" t="s">
        <v>336</v>
      </c>
      <c r="C23" s="1" t="s">
        <v>288</v>
      </c>
      <c r="D23" s="1" t="s">
        <v>192</v>
      </c>
      <c r="E23" s="1" t="s">
        <v>194</v>
      </c>
      <c r="F23" s="1" t="s">
        <v>188</v>
      </c>
      <c r="G23" s="1" t="s">
        <v>188</v>
      </c>
      <c r="H23" s="1" t="s">
        <v>189</v>
      </c>
      <c r="I23" s="1" t="s">
        <v>190</v>
      </c>
      <c r="J23" s="1" t="s">
        <v>191</v>
      </c>
      <c r="K23" s="1" t="s">
        <v>208</v>
      </c>
      <c r="L23" s="1" t="s">
        <v>208</v>
      </c>
      <c r="M23" s="1" t="s">
        <v>194</v>
      </c>
      <c r="N23" s="1" t="s">
        <v>195</v>
      </c>
      <c r="O23" s="1" t="s">
        <v>194</v>
      </c>
      <c r="P23" s="1" t="s">
        <v>192</v>
      </c>
      <c r="Q23" s="1" t="s">
        <v>194</v>
      </c>
      <c r="R23" s="1" t="s">
        <v>192</v>
      </c>
      <c r="S23" s="1" t="s">
        <v>202</v>
      </c>
      <c r="T23" s="1" t="s">
        <v>187</v>
      </c>
      <c r="U23" s="1" t="s">
        <v>213</v>
      </c>
      <c r="V23" s="1" t="s">
        <v>199</v>
      </c>
      <c r="W23" s="1" t="s">
        <v>200</v>
      </c>
      <c r="X23" s="1" t="s">
        <v>201</v>
      </c>
      <c r="Y23" s="1" t="s">
        <v>196</v>
      </c>
      <c r="Z23" s="1" t="s">
        <v>223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</row>
    <row r="24" spans="1:185">
      <c r="A24" s="1"/>
      <c r="B24" s="1" t="s">
        <v>337</v>
      </c>
      <c r="C24" s="1" t="s">
        <v>235</v>
      </c>
      <c r="D24" s="1" t="s">
        <v>194</v>
      </c>
      <c r="E24" s="1" t="s">
        <v>212</v>
      </c>
      <c r="F24" s="1" t="s">
        <v>187</v>
      </c>
      <c r="G24" s="1" t="s">
        <v>188</v>
      </c>
      <c r="H24" s="1" t="s">
        <v>189</v>
      </c>
      <c r="I24" s="1" t="s">
        <v>190</v>
      </c>
      <c r="J24" s="1" t="s">
        <v>191</v>
      </c>
      <c r="K24" s="1" t="s">
        <v>208</v>
      </c>
      <c r="L24" s="1" t="s">
        <v>212</v>
      </c>
      <c r="M24" s="1" t="s">
        <v>194</v>
      </c>
      <c r="N24" s="1" t="s">
        <v>195</v>
      </c>
      <c r="O24" s="1" t="s">
        <v>194</v>
      </c>
      <c r="P24" s="1" t="s">
        <v>190</v>
      </c>
      <c r="Q24" s="1" t="s">
        <v>188</v>
      </c>
      <c r="R24" s="1" t="s">
        <v>192</v>
      </c>
      <c r="S24" s="1" t="s">
        <v>197</v>
      </c>
      <c r="T24" s="1" t="s">
        <v>187</v>
      </c>
      <c r="U24" s="1" t="s">
        <v>218</v>
      </c>
      <c r="V24" s="1" t="s">
        <v>199</v>
      </c>
      <c r="W24" s="1" t="s">
        <v>200</v>
      </c>
      <c r="X24" s="1" t="s">
        <v>195</v>
      </c>
      <c r="Y24" s="1" t="s">
        <v>195</v>
      </c>
      <c r="Z24" s="1" t="s">
        <v>202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</row>
    <row r="25" spans="1:185">
      <c r="A25" s="1"/>
      <c r="B25" s="1" t="s">
        <v>338</v>
      </c>
      <c r="C25" s="1" t="s">
        <v>302</v>
      </c>
      <c r="D25" s="1" t="s">
        <v>204</v>
      </c>
      <c r="E25" s="1"/>
      <c r="F25" s="1" t="s">
        <v>187</v>
      </c>
      <c r="G25" s="1" t="s">
        <v>188</v>
      </c>
      <c r="H25" s="1" t="s">
        <v>193</v>
      </c>
      <c r="I25" s="1" t="s">
        <v>190</v>
      </c>
      <c r="J25" s="1" t="s">
        <v>189</v>
      </c>
      <c r="K25" s="1" t="s">
        <v>193</v>
      </c>
      <c r="L25" s="1" t="s">
        <v>208</v>
      </c>
      <c r="M25" s="1" t="s">
        <v>208</v>
      </c>
      <c r="N25" s="1" t="s">
        <v>212</v>
      </c>
      <c r="O25" s="1" t="s">
        <v>194</v>
      </c>
      <c r="P25" s="1" t="s">
        <v>192</v>
      </c>
      <c r="Q25" s="1" t="s">
        <v>208</v>
      </c>
      <c r="R25" s="1" t="s">
        <v>193</v>
      </c>
      <c r="S25" s="1" t="s">
        <v>197</v>
      </c>
      <c r="T25" s="1" t="s">
        <v>192</v>
      </c>
      <c r="U25" s="1" t="s">
        <v>207</v>
      </c>
      <c r="V25" s="1" t="s">
        <v>199</v>
      </c>
      <c r="W25" s="1" t="s">
        <v>195</v>
      </c>
      <c r="X25" s="1" t="s">
        <v>208</v>
      </c>
      <c r="Y25" s="1" t="s">
        <v>202</v>
      </c>
      <c r="Z25" s="1" t="s">
        <v>195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</row>
    <row r="26" spans="1:185">
      <c r="A26" s="1"/>
      <c r="B26" s="1" t="s">
        <v>339</v>
      </c>
      <c r="C26" s="1" t="s">
        <v>303</v>
      </c>
      <c r="D26" s="1" t="s">
        <v>210</v>
      </c>
      <c r="E26" s="1" t="s">
        <v>188</v>
      </c>
      <c r="F26" s="1" t="s">
        <v>187</v>
      </c>
      <c r="G26" s="1" t="s">
        <v>188</v>
      </c>
      <c r="H26" s="1" t="s">
        <v>189</v>
      </c>
      <c r="I26" s="1" t="s">
        <v>190</v>
      </c>
      <c r="J26" s="1" t="s">
        <v>193</v>
      </c>
      <c r="K26" s="1" t="s">
        <v>220</v>
      </c>
      <c r="L26" s="1" t="s">
        <v>194</v>
      </c>
      <c r="M26" s="1" t="s">
        <v>194</v>
      </c>
      <c r="N26" s="1" t="s">
        <v>195</v>
      </c>
      <c r="O26" s="1" t="s">
        <v>194</v>
      </c>
      <c r="P26" s="1" t="s">
        <v>196</v>
      </c>
      <c r="Q26" s="1" t="s">
        <v>194</v>
      </c>
      <c r="R26" s="1" t="s">
        <v>195</v>
      </c>
      <c r="S26" s="1" t="s">
        <v>197</v>
      </c>
      <c r="T26" s="1" t="s">
        <v>198</v>
      </c>
      <c r="U26" s="1" t="s">
        <v>202</v>
      </c>
      <c r="V26" s="1" t="s">
        <v>199</v>
      </c>
      <c r="W26" s="1" t="s">
        <v>200</v>
      </c>
      <c r="X26" s="1" t="s">
        <v>193</v>
      </c>
      <c r="Y26" s="1" t="s">
        <v>187</v>
      </c>
      <c r="Z26" s="1" t="s">
        <v>239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</row>
    <row r="27" spans="1:185">
      <c r="A27" s="1"/>
      <c r="B27" s="1" t="s">
        <v>340</v>
      </c>
      <c r="C27" s="1" t="s">
        <v>304</v>
      </c>
      <c r="D27" s="1"/>
      <c r="E27" s="1"/>
      <c r="F27" s="1" t="s">
        <v>187</v>
      </c>
      <c r="G27" s="1" t="s">
        <v>230</v>
      </c>
      <c r="H27" s="1" t="s">
        <v>199</v>
      </c>
      <c r="I27" s="1" t="s">
        <v>190</v>
      </c>
      <c r="J27" s="1" t="s">
        <v>217</v>
      </c>
      <c r="K27" s="1" t="s">
        <v>201</v>
      </c>
      <c r="L27" s="1" t="s">
        <v>193</v>
      </c>
      <c r="M27" s="1" t="s">
        <v>196</v>
      </c>
      <c r="N27" s="1" t="s">
        <v>195</v>
      </c>
      <c r="O27" s="1" t="s">
        <v>220</v>
      </c>
      <c r="P27" s="1" t="s">
        <v>196</v>
      </c>
      <c r="Q27" s="1" t="s">
        <v>188</v>
      </c>
      <c r="R27" s="1" t="s">
        <v>187</v>
      </c>
      <c r="S27" s="1" t="s">
        <v>202</v>
      </c>
      <c r="T27" s="1" t="s">
        <v>198</v>
      </c>
      <c r="U27" s="1" t="s">
        <v>230</v>
      </c>
      <c r="V27" s="1" t="s">
        <v>189</v>
      </c>
      <c r="W27" s="1" t="s">
        <v>195</v>
      </c>
      <c r="X27" s="1" t="s">
        <v>195</v>
      </c>
      <c r="Y27" s="1" t="s">
        <v>198</v>
      </c>
      <c r="Z27" s="1" t="s">
        <v>207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</row>
    <row r="28" spans="1:185">
      <c r="A28" s="1"/>
      <c r="B28" s="1" t="s">
        <v>341</v>
      </c>
      <c r="C28" s="1" t="s">
        <v>244</v>
      </c>
      <c r="D28" s="1"/>
      <c r="E28" s="1"/>
      <c r="F28" s="1" t="s">
        <v>188</v>
      </c>
      <c r="G28" s="1" t="s">
        <v>188</v>
      </c>
      <c r="H28" s="1" t="s">
        <v>192</v>
      </c>
      <c r="I28" s="1" t="s">
        <v>245</v>
      </c>
      <c r="J28" s="1" t="s">
        <v>191</v>
      </c>
      <c r="K28" s="1" t="s">
        <v>208</v>
      </c>
      <c r="L28" s="1" t="s">
        <v>212</v>
      </c>
      <c r="M28" s="1" t="s">
        <v>208</v>
      </c>
      <c r="N28" s="1" t="s">
        <v>212</v>
      </c>
      <c r="O28" s="1" t="s">
        <v>194</v>
      </c>
      <c r="P28" s="1" t="s">
        <v>197</v>
      </c>
      <c r="Q28" s="1" t="s">
        <v>194</v>
      </c>
      <c r="R28" s="1" t="s">
        <v>208</v>
      </c>
      <c r="S28" s="1" t="s">
        <v>197</v>
      </c>
      <c r="T28" s="1" t="s">
        <v>230</v>
      </c>
      <c r="U28" s="1" t="s">
        <v>190</v>
      </c>
      <c r="V28" s="1" t="s">
        <v>230</v>
      </c>
      <c r="W28" s="1" t="s">
        <v>189</v>
      </c>
      <c r="X28" s="1" t="s">
        <v>195</v>
      </c>
      <c r="Y28" s="1" t="s">
        <v>199</v>
      </c>
      <c r="Z28" s="1" t="s">
        <v>198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</row>
    <row r="29" spans="1:185">
      <c r="A29" s="1"/>
      <c r="B29" s="1" t="s">
        <v>342</v>
      </c>
      <c r="C29" s="1" t="s">
        <v>233</v>
      </c>
      <c r="D29" s="1" t="s">
        <v>205</v>
      </c>
      <c r="E29" s="1" t="s">
        <v>194</v>
      </c>
      <c r="F29" s="1" t="s">
        <v>187</v>
      </c>
      <c r="G29" s="1" t="s">
        <v>188</v>
      </c>
      <c r="H29" s="1" t="s">
        <v>189</v>
      </c>
      <c r="I29" s="1" t="s">
        <v>190</v>
      </c>
      <c r="J29" s="1" t="s">
        <v>191</v>
      </c>
      <c r="K29" s="1" t="s">
        <v>192</v>
      </c>
      <c r="L29" s="1" t="s">
        <v>193</v>
      </c>
      <c r="M29" s="1" t="s">
        <v>194</v>
      </c>
      <c r="N29" s="1" t="s">
        <v>195</v>
      </c>
      <c r="O29" s="1" t="s">
        <v>194</v>
      </c>
      <c r="P29" s="1" t="s">
        <v>189</v>
      </c>
      <c r="Q29" s="1" t="s">
        <v>189</v>
      </c>
      <c r="R29" s="1" t="s">
        <v>208</v>
      </c>
      <c r="S29" s="1" t="s">
        <v>197</v>
      </c>
      <c r="T29" s="1" t="s">
        <v>199</v>
      </c>
      <c r="U29" s="1" t="s">
        <v>199</v>
      </c>
      <c r="V29" s="1" t="s">
        <v>187</v>
      </c>
      <c r="W29" s="1" t="s">
        <v>202</v>
      </c>
      <c r="X29" s="1" t="s">
        <v>195</v>
      </c>
      <c r="Y29" s="1" t="s">
        <v>189</v>
      </c>
      <c r="Z29" s="1" t="s">
        <v>202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</row>
    <row r="30" spans="1:185">
      <c r="A30" s="1"/>
      <c r="B30" s="1" t="s">
        <v>343</v>
      </c>
      <c r="C30" s="1" t="s">
        <v>240</v>
      </c>
      <c r="D30" s="1" t="s">
        <v>241</v>
      </c>
      <c r="E30" s="1" t="s">
        <v>212</v>
      </c>
      <c r="F30" s="1" t="s">
        <v>214</v>
      </c>
      <c r="G30" s="1" t="s">
        <v>188</v>
      </c>
      <c r="H30" s="1" t="s">
        <v>196</v>
      </c>
      <c r="I30" s="1" t="s">
        <v>190</v>
      </c>
      <c r="J30" s="1" t="s">
        <v>191</v>
      </c>
      <c r="K30" s="1" t="s">
        <v>192</v>
      </c>
      <c r="L30" s="1" t="s">
        <v>208</v>
      </c>
      <c r="M30" s="1" t="s">
        <v>189</v>
      </c>
      <c r="N30" s="1" t="s">
        <v>202</v>
      </c>
      <c r="O30" s="1" t="s">
        <v>194</v>
      </c>
      <c r="P30" s="1" t="s">
        <v>208</v>
      </c>
      <c r="Q30" s="1" t="s">
        <v>188</v>
      </c>
      <c r="R30" s="1" t="s">
        <v>194</v>
      </c>
      <c r="S30" s="1" t="s">
        <v>197</v>
      </c>
      <c r="T30" s="1" t="s">
        <v>198</v>
      </c>
      <c r="U30" s="1" t="s">
        <v>207</v>
      </c>
      <c r="V30" s="1" t="s">
        <v>188</v>
      </c>
      <c r="W30" s="1" t="s">
        <v>200</v>
      </c>
      <c r="X30" s="1" t="s">
        <v>193</v>
      </c>
      <c r="Y30" s="1" t="s">
        <v>200</v>
      </c>
      <c r="Z30" s="1" t="s">
        <v>200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</row>
    <row r="31" spans="1:185">
      <c r="A31" s="1"/>
      <c r="B31" s="1" t="s">
        <v>344</v>
      </c>
      <c r="C31" s="1" t="s">
        <v>297</v>
      </c>
      <c r="D31" s="1" t="s">
        <v>188</v>
      </c>
      <c r="E31" s="1" t="s">
        <v>194</v>
      </c>
      <c r="F31" s="1" t="s">
        <v>188</v>
      </c>
      <c r="G31" s="1" t="s">
        <v>188</v>
      </c>
      <c r="H31" s="1" t="s">
        <v>212</v>
      </c>
      <c r="I31" s="1" t="s">
        <v>190</v>
      </c>
      <c r="J31" s="1" t="s">
        <v>223</v>
      </c>
      <c r="K31" s="1" t="s">
        <v>193</v>
      </c>
      <c r="L31" s="1" t="s">
        <v>212</v>
      </c>
      <c r="M31" s="1" t="s">
        <v>194</v>
      </c>
      <c r="N31" s="1" t="s">
        <v>195</v>
      </c>
      <c r="O31" s="1" t="s">
        <v>188</v>
      </c>
      <c r="P31" s="1" t="s">
        <v>196</v>
      </c>
      <c r="Q31" s="1" t="s">
        <v>188</v>
      </c>
      <c r="R31" s="1" t="s">
        <v>192</v>
      </c>
      <c r="S31" s="1" t="s">
        <v>197</v>
      </c>
      <c r="T31" s="1" t="s">
        <v>198</v>
      </c>
      <c r="U31" s="1" t="s">
        <v>199</v>
      </c>
      <c r="V31" s="1" t="s">
        <v>199</v>
      </c>
      <c r="W31" s="1" t="s">
        <v>197</v>
      </c>
      <c r="X31" s="1" t="s">
        <v>195</v>
      </c>
      <c r="Y31" s="1" t="s">
        <v>192</v>
      </c>
      <c r="Z31" s="1" t="s">
        <v>202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</row>
    <row r="32" spans="1:185">
      <c r="A32" s="1"/>
      <c r="B32" s="1" t="s">
        <v>345</v>
      </c>
      <c r="C32" s="1" t="s">
        <v>249</v>
      </c>
      <c r="D32" s="1" t="s">
        <v>250</v>
      </c>
      <c r="E32" s="1" t="s">
        <v>251</v>
      </c>
      <c r="F32" s="1" t="s">
        <v>187</v>
      </c>
      <c r="G32" s="1" t="s">
        <v>188</v>
      </c>
      <c r="H32" s="1" t="s">
        <v>194</v>
      </c>
      <c r="I32" s="1" t="s">
        <v>220</v>
      </c>
      <c r="J32" s="1" t="s">
        <v>217</v>
      </c>
      <c r="K32" s="1" t="s">
        <v>208</v>
      </c>
      <c r="L32" s="1" t="s">
        <v>193</v>
      </c>
      <c r="M32" s="1" t="s">
        <v>189</v>
      </c>
      <c r="N32" s="1" t="s">
        <v>195</v>
      </c>
      <c r="O32" s="1" t="s">
        <v>193</v>
      </c>
      <c r="P32" s="1" t="s">
        <v>190</v>
      </c>
      <c r="Q32" s="1" t="s">
        <v>194</v>
      </c>
      <c r="R32" s="1" t="s">
        <v>192</v>
      </c>
      <c r="S32" s="1" t="s">
        <v>197</v>
      </c>
      <c r="T32" s="1" t="s">
        <v>198</v>
      </c>
      <c r="U32" s="1" t="s">
        <v>207</v>
      </c>
      <c r="V32" s="1" t="s">
        <v>199</v>
      </c>
      <c r="W32" s="1" t="s">
        <v>200</v>
      </c>
      <c r="X32" s="1" t="s">
        <v>201</v>
      </c>
      <c r="Y32" s="1" t="s">
        <v>196</v>
      </c>
      <c r="Z32" s="1" t="s">
        <v>207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</row>
    <row r="33" spans="1:185">
      <c r="A33" s="1" t="s">
        <v>268</v>
      </c>
      <c r="B33" s="1" t="s">
        <v>346</v>
      </c>
      <c r="C33" s="1" t="s">
        <v>269</v>
      </c>
      <c r="D33" s="1" t="s">
        <v>211</v>
      </c>
      <c r="E33" s="1"/>
      <c r="F33" s="1" t="s">
        <v>193</v>
      </c>
      <c r="G33" s="1" t="s">
        <v>218</v>
      </c>
      <c r="H33" s="1" t="s">
        <v>199</v>
      </c>
      <c r="I33" s="1" t="s">
        <v>197</v>
      </c>
      <c r="J33" s="1" t="s">
        <v>191</v>
      </c>
      <c r="K33" s="1" t="s">
        <v>189</v>
      </c>
      <c r="L33" s="1" t="s">
        <v>199</v>
      </c>
      <c r="M33" s="1" t="s">
        <v>201</v>
      </c>
      <c r="N33" s="1" t="s">
        <v>202</v>
      </c>
      <c r="O33" s="1" t="s">
        <v>193</v>
      </c>
      <c r="P33" s="1" t="s">
        <v>206</v>
      </c>
      <c r="Q33" s="1" t="s">
        <v>188</v>
      </c>
      <c r="R33" s="1" t="s">
        <v>192</v>
      </c>
      <c r="S33" s="1" t="s">
        <v>197</v>
      </c>
      <c r="T33" s="1" t="s">
        <v>200</v>
      </c>
      <c r="U33" s="1" t="s">
        <v>190</v>
      </c>
      <c r="V33" s="1" t="s">
        <v>230</v>
      </c>
      <c r="W33" s="1" t="s">
        <v>189</v>
      </c>
      <c r="X33" s="1" t="s">
        <v>193</v>
      </c>
      <c r="Y33" s="1" t="s">
        <v>197</v>
      </c>
      <c r="Z33" s="1" t="s">
        <v>218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</row>
    <row r="34" spans="1:185">
      <c r="A34" s="1" t="s">
        <v>292</v>
      </c>
      <c r="B34" s="1" t="s">
        <v>347</v>
      </c>
      <c r="C34" s="1" t="s">
        <v>293</v>
      </c>
      <c r="D34" s="1" t="s">
        <v>192</v>
      </c>
      <c r="E34" s="1" t="s">
        <v>275</v>
      </c>
      <c r="F34" s="1" t="s">
        <v>187</v>
      </c>
      <c r="G34" s="1" t="s">
        <v>188</v>
      </c>
      <c r="H34" s="1" t="s">
        <v>192</v>
      </c>
      <c r="I34" s="1" t="s">
        <v>190</v>
      </c>
      <c r="J34" s="1" t="s">
        <v>191</v>
      </c>
      <c r="K34" s="1" t="s">
        <v>195</v>
      </c>
      <c r="L34" s="1" t="s">
        <v>208</v>
      </c>
      <c r="M34" s="1" t="s">
        <v>194</v>
      </c>
      <c r="N34" s="1" t="s">
        <v>212</v>
      </c>
      <c r="O34" s="1" t="s">
        <v>194</v>
      </c>
      <c r="P34" s="1" t="s">
        <v>202</v>
      </c>
      <c r="Q34" s="1" t="s">
        <v>194</v>
      </c>
      <c r="R34" s="1" t="s">
        <v>189</v>
      </c>
      <c r="S34" s="1" t="s">
        <v>197</v>
      </c>
      <c r="T34" s="1" t="s">
        <v>197</v>
      </c>
      <c r="U34" s="1" t="s">
        <v>197</v>
      </c>
      <c r="V34" s="1" t="s">
        <v>187</v>
      </c>
      <c r="W34" s="1" t="s">
        <v>200</v>
      </c>
      <c r="X34" s="1" t="s">
        <v>195</v>
      </c>
      <c r="Y34" s="1" t="s">
        <v>192</v>
      </c>
      <c r="Z34" s="1" t="s">
        <v>202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</row>
    <row r="35" spans="1:185">
      <c r="A35" s="1"/>
      <c r="B35" s="1" t="s">
        <v>348</v>
      </c>
      <c r="C35" s="1" t="s">
        <v>287</v>
      </c>
      <c r="D35" s="1" t="s">
        <v>212</v>
      </c>
      <c r="E35" s="1" t="s">
        <v>225</v>
      </c>
      <c r="F35" s="1" t="s">
        <v>188</v>
      </c>
      <c r="G35" s="1" t="s">
        <v>188</v>
      </c>
      <c r="H35" s="1" t="s">
        <v>188</v>
      </c>
      <c r="I35" s="1" t="s">
        <v>208</v>
      </c>
      <c r="J35" s="1" t="s">
        <v>217</v>
      </c>
      <c r="K35" s="1" t="s">
        <v>208</v>
      </c>
      <c r="L35" s="1" t="s">
        <v>193</v>
      </c>
      <c r="M35" s="1" t="s">
        <v>189</v>
      </c>
      <c r="N35" s="1" t="s">
        <v>230</v>
      </c>
      <c r="O35" s="1" t="s">
        <v>194</v>
      </c>
      <c r="P35" s="1" t="s">
        <v>194</v>
      </c>
      <c r="Q35" s="1" t="s">
        <v>188</v>
      </c>
      <c r="R35" s="1" t="s">
        <v>201</v>
      </c>
      <c r="S35" s="1" t="s">
        <v>197</v>
      </c>
      <c r="T35" s="1" t="s">
        <v>207</v>
      </c>
      <c r="U35" s="1" t="s">
        <v>199</v>
      </c>
      <c r="V35" s="1" t="s">
        <v>187</v>
      </c>
      <c r="W35" s="1" t="s">
        <v>223</v>
      </c>
      <c r="X35" s="1" t="s">
        <v>193</v>
      </c>
      <c r="Y35" s="1" t="s">
        <v>196</v>
      </c>
      <c r="Z35" s="1" t="s">
        <v>206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</row>
    <row r="36" spans="1:185">
      <c r="A36" s="1" t="s">
        <v>290</v>
      </c>
      <c r="B36" s="1" t="s">
        <v>349</v>
      </c>
      <c r="C36" s="1" t="s">
        <v>291</v>
      </c>
      <c r="D36" s="1" t="s">
        <v>208</v>
      </c>
      <c r="E36" s="1"/>
      <c r="F36" s="1" t="s">
        <v>196</v>
      </c>
      <c r="G36" s="1" t="s">
        <v>188</v>
      </c>
      <c r="H36" s="1" t="s">
        <v>208</v>
      </c>
      <c r="I36" s="1" t="s">
        <v>190</v>
      </c>
      <c r="J36" s="1" t="s">
        <v>217</v>
      </c>
      <c r="K36" s="1" t="s">
        <v>193</v>
      </c>
      <c r="L36" s="1" t="s">
        <v>212</v>
      </c>
      <c r="M36" s="1" t="s">
        <v>192</v>
      </c>
      <c r="N36" s="1" t="s">
        <v>195</v>
      </c>
      <c r="O36" s="1" t="s">
        <v>206</v>
      </c>
      <c r="P36" s="1" t="s">
        <v>194</v>
      </c>
      <c r="Q36" s="1" t="s">
        <v>194</v>
      </c>
      <c r="R36" s="1" t="s">
        <v>192</v>
      </c>
      <c r="S36" s="1" t="s">
        <v>197</v>
      </c>
      <c r="T36" s="1" t="s">
        <v>207</v>
      </c>
      <c r="U36" s="1" t="s">
        <v>199</v>
      </c>
      <c r="V36" s="1" t="s">
        <v>187</v>
      </c>
      <c r="W36" s="1" t="s">
        <v>220</v>
      </c>
      <c r="X36" s="1" t="s">
        <v>192</v>
      </c>
      <c r="Y36" s="1" t="s">
        <v>212</v>
      </c>
      <c r="Z36" s="1" t="s">
        <v>192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</row>
    <row r="37" spans="1:185">
      <c r="A37" s="1"/>
      <c r="B37" s="1" t="s">
        <v>350</v>
      </c>
      <c r="C37" s="1" t="s">
        <v>248</v>
      </c>
      <c r="D37" s="1" t="s">
        <v>208</v>
      </c>
      <c r="E37" s="1" t="s">
        <v>205</v>
      </c>
      <c r="F37" s="1" t="s">
        <v>187</v>
      </c>
      <c r="G37" s="1" t="s">
        <v>188</v>
      </c>
      <c r="H37" s="1" t="s">
        <v>189</v>
      </c>
      <c r="I37" s="1" t="s">
        <v>212</v>
      </c>
      <c r="J37" s="1" t="s">
        <v>193</v>
      </c>
      <c r="K37" s="1" t="s">
        <v>208</v>
      </c>
      <c r="L37" s="1" t="s">
        <v>193</v>
      </c>
      <c r="M37" s="1" t="s">
        <v>195</v>
      </c>
      <c r="N37" s="1" t="s">
        <v>195</v>
      </c>
      <c r="O37" s="1" t="s">
        <v>193</v>
      </c>
      <c r="P37" s="1" t="s">
        <v>213</v>
      </c>
      <c r="Q37" s="1" t="s">
        <v>194</v>
      </c>
      <c r="R37" s="1" t="s">
        <v>192</v>
      </c>
      <c r="S37" s="1" t="s">
        <v>195</v>
      </c>
      <c r="T37" s="1" t="s">
        <v>198</v>
      </c>
      <c r="U37" s="1" t="s">
        <v>208</v>
      </c>
      <c r="V37" s="1" t="s">
        <v>199</v>
      </c>
      <c r="W37" s="1" t="s">
        <v>200</v>
      </c>
      <c r="X37" s="1" t="s">
        <v>201</v>
      </c>
      <c r="Y37" s="1" t="s">
        <v>190</v>
      </c>
      <c r="Z37" s="1" t="s">
        <v>202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</row>
    <row r="38" spans="1:185">
      <c r="A38" s="1"/>
      <c r="B38" s="1" t="s">
        <v>351</v>
      </c>
      <c r="C38" s="1" t="s">
        <v>305</v>
      </c>
      <c r="D38" s="1" t="s">
        <v>204</v>
      </c>
      <c r="E38" s="1" t="s">
        <v>250</v>
      </c>
      <c r="F38" s="1" t="s">
        <v>188</v>
      </c>
      <c r="G38" s="1" t="s">
        <v>188</v>
      </c>
      <c r="H38" s="1" t="s">
        <v>189</v>
      </c>
      <c r="I38" s="1" t="s">
        <v>190</v>
      </c>
      <c r="J38" s="1" t="s">
        <v>191</v>
      </c>
      <c r="K38" s="1" t="s">
        <v>192</v>
      </c>
      <c r="L38" s="1" t="s">
        <v>193</v>
      </c>
      <c r="M38" s="1" t="s">
        <v>194</v>
      </c>
      <c r="N38" s="1" t="s">
        <v>195</v>
      </c>
      <c r="O38" s="1" t="s">
        <v>194</v>
      </c>
      <c r="P38" s="1" t="s">
        <v>196</v>
      </c>
      <c r="Q38" s="1" t="s">
        <v>194</v>
      </c>
      <c r="R38" s="1" t="s">
        <v>192</v>
      </c>
      <c r="S38" s="1" t="s">
        <v>197</v>
      </c>
      <c r="T38" s="1" t="s">
        <v>187</v>
      </c>
      <c r="U38" s="1" t="s">
        <v>198</v>
      </c>
      <c r="V38" s="1" t="s">
        <v>199</v>
      </c>
      <c r="W38" s="1" t="s">
        <v>200</v>
      </c>
      <c r="X38" s="1" t="s">
        <v>201</v>
      </c>
      <c r="Y38" s="1" t="s">
        <v>189</v>
      </c>
      <c r="Z38" s="1" t="s">
        <v>207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</row>
    <row r="39" spans="1:185">
      <c r="A39" s="1"/>
      <c r="B39" s="1" t="s">
        <v>352</v>
      </c>
      <c r="C39" s="1" t="s">
        <v>318</v>
      </c>
      <c r="D39" s="1" t="s">
        <v>205</v>
      </c>
      <c r="E39" s="1" t="s">
        <v>229</v>
      </c>
      <c r="F39" s="1" t="s">
        <v>187</v>
      </c>
      <c r="G39" s="1" t="s">
        <v>192</v>
      </c>
      <c r="H39" s="1" t="s">
        <v>189</v>
      </c>
      <c r="I39" s="1" t="s">
        <v>190</v>
      </c>
      <c r="J39" s="1" t="s">
        <v>193</v>
      </c>
      <c r="K39" s="1" t="s">
        <v>208</v>
      </c>
      <c r="L39" s="1" t="s">
        <v>193</v>
      </c>
      <c r="M39" s="1" t="s">
        <v>220</v>
      </c>
      <c r="N39" s="1" t="s">
        <v>195</v>
      </c>
      <c r="O39" s="1" t="s">
        <v>194</v>
      </c>
      <c r="P39" s="1" t="s">
        <v>196</v>
      </c>
      <c r="Q39" s="1" t="s">
        <v>188</v>
      </c>
      <c r="R39" s="1" t="s">
        <v>192</v>
      </c>
      <c r="S39" s="1" t="s">
        <v>195</v>
      </c>
      <c r="T39" s="1" t="s">
        <v>197</v>
      </c>
      <c r="U39" s="1" t="s">
        <v>213</v>
      </c>
      <c r="V39" s="1" t="s">
        <v>188</v>
      </c>
      <c r="W39" s="1" t="s">
        <v>190</v>
      </c>
      <c r="X39" s="1" t="s">
        <v>208</v>
      </c>
      <c r="Y39" s="1" t="s">
        <v>189</v>
      </c>
      <c r="Z39" s="1" t="s">
        <v>190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</row>
    <row r="40" spans="1:185">
      <c r="A40" s="1"/>
      <c r="B40" s="1" t="s">
        <v>353</v>
      </c>
      <c r="C40" s="1" t="s">
        <v>307</v>
      </c>
      <c r="D40" s="1" t="s">
        <v>216</v>
      </c>
      <c r="E40" s="1"/>
      <c r="F40" s="1" t="s">
        <v>193</v>
      </c>
      <c r="G40" s="1" t="s">
        <v>188</v>
      </c>
      <c r="H40" s="1" t="s">
        <v>192</v>
      </c>
      <c r="I40" s="1" t="s">
        <v>232</v>
      </c>
      <c r="J40" s="1" t="s">
        <v>194</v>
      </c>
      <c r="K40" s="1" t="s">
        <v>208</v>
      </c>
      <c r="L40" s="1" t="s">
        <v>194</v>
      </c>
      <c r="M40" s="1" t="s">
        <v>194</v>
      </c>
      <c r="N40" s="1" t="s">
        <v>208</v>
      </c>
      <c r="O40" s="1" t="s">
        <v>193</v>
      </c>
      <c r="P40" s="1" t="s">
        <v>194</v>
      </c>
      <c r="Q40" s="1" t="s">
        <v>194</v>
      </c>
      <c r="R40" s="1" t="s">
        <v>192</v>
      </c>
      <c r="S40" s="1" t="s">
        <v>195</v>
      </c>
      <c r="T40" s="1" t="s">
        <v>188</v>
      </c>
      <c r="U40" s="1" t="s">
        <v>199</v>
      </c>
      <c r="V40" s="1" t="s">
        <v>188</v>
      </c>
      <c r="W40" s="1" t="s">
        <v>208</v>
      </c>
      <c r="X40" s="1" t="s">
        <v>188</v>
      </c>
      <c r="Y40" s="1" t="s">
        <v>198</v>
      </c>
      <c r="Z40" s="1" t="s">
        <v>195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</row>
    <row r="41" spans="1:185">
      <c r="A41" s="1"/>
      <c r="B41" s="1" t="s">
        <v>354</v>
      </c>
      <c r="C41" s="1" t="s">
        <v>308</v>
      </c>
      <c r="D41" s="1" t="s">
        <v>225</v>
      </c>
      <c r="E41" s="1"/>
      <c r="F41" s="1" t="s">
        <v>206</v>
      </c>
      <c r="G41" s="1" t="s">
        <v>188</v>
      </c>
      <c r="H41" s="1" t="s">
        <v>189</v>
      </c>
      <c r="I41" s="1" t="s">
        <v>202</v>
      </c>
      <c r="J41" s="1" t="s">
        <v>201</v>
      </c>
      <c r="K41" s="1" t="s">
        <v>192</v>
      </c>
      <c r="L41" s="1" t="s">
        <v>193</v>
      </c>
      <c r="M41" s="1" t="s">
        <v>189</v>
      </c>
      <c r="N41" s="1" t="s">
        <v>188</v>
      </c>
      <c r="O41" s="1" t="s">
        <v>194</v>
      </c>
      <c r="P41" s="1" t="s">
        <v>196</v>
      </c>
      <c r="Q41" s="1" t="s">
        <v>188</v>
      </c>
      <c r="R41" s="1" t="s">
        <v>192</v>
      </c>
      <c r="S41" s="1" t="s">
        <v>197</v>
      </c>
      <c r="T41" s="1" t="s">
        <v>187</v>
      </c>
      <c r="U41" s="1" t="s">
        <v>199</v>
      </c>
      <c r="V41" s="1" t="s">
        <v>206</v>
      </c>
      <c r="W41" s="1" t="s">
        <v>200</v>
      </c>
      <c r="X41" s="1" t="s">
        <v>195</v>
      </c>
      <c r="Y41" s="1" t="s">
        <v>218</v>
      </c>
      <c r="Z41" s="1" t="s">
        <v>207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</row>
    <row r="42" spans="1:185">
      <c r="A42" s="1" t="s">
        <v>261</v>
      </c>
      <c r="B42" s="1" t="s">
        <v>355</v>
      </c>
      <c r="C42" s="1" t="s">
        <v>262</v>
      </c>
      <c r="D42" s="1" t="s">
        <v>208</v>
      </c>
      <c r="E42" s="1" t="s">
        <v>263</v>
      </c>
      <c r="F42" s="1" t="s">
        <v>188</v>
      </c>
      <c r="G42" s="1" t="s">
        <v>188</v>
      </c>
      <c r="H42" s="1" t="s">
        <v>189</v>
      </c>
      <c r="I42" s="1" t="s">
        <v>190</v>
      </c>
      <c r="J42" s="1" t="s">
        <v>214</v>
      </c>
      <c r="K42" s="1" t="s">
        <v>193</v>
      </c>
      <c r="L42" s="1" t="s">
        <v>188</v>
      </c>
      <c r="M42" s="1" t="s">
        <v>189</v>
      </c>
      <c r="N42" s="1" t="s">
        <v>195</v>
      </c>
      <c r="O42" s="1" t="s">
        <v>194</v>
      </c>
      <c r="P42" s="1" t="s">
        <v>190</v>
      </c>
      <c r="Q42" s="1" t="s">
        <v>187</v>
      </c>
      <c r="R42" s="1" t="s">
        <v>208</v>
      </c>
      <c r="S42" s="1" t="s">
        <v>197</v>
      </c>
      <c r="T42" s="1" t="s">
        <v>198</v>
      </c>
      <c r="U42" s="1" t="s">
        <v>218</v>
      </c>
      <c r="V42" s="1" t="s">
        <v>188</v>
      </c>
      <c r="W42" s="1" t="s">
        <v>200</v>
      </c>
      <c r="X42" s="1" t="s">
        <v>195</v>
      </c>
      <c r="Y42" s="1" t="s">
        <v>200</v>
      </c>
      <c r="Z42" s="1" t="s">
        <v>232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</row>
    <row r="43" spans="1:185">
      <c r="A43" s="1"/>
      <c r="B43" s="1" t="s">
        <v>356</v>
      </c>
      <c r="C43" s="1" t="s">
        <v>221</v>
      </c>
      <c r="D43" s="1" t="s">
        <v>205</v>
      </c>
      <c r="E43" s="1" t="s">
        <v>208</v>
      </c>
      <c r="F43" s="1" t="s">
        <v>188</v>
      </c>
      <c r="G43" s="1" t="s">
        <v>188</v>
      </c>
      <c r="H43" s="1" t="s">
        <v>189</v>
      </c>
      <c r="I43" s="1" t="s">
        <v>220</v>
      </c>
      <c r="J43" s="1" t="s">
        <v>191</v>
      </c>
      <c r="K43" s="1" t="s">
        <v>208</v>
      </c>
      <c r="L43" s="1" t="s">
        <v>212</v>
      </c>
      <c r="M43" s="1" t="s">
        <v>194</v>
      </c>
      <c r="N43" s="1" t="s">
        <v>195</v>
      </c>
      <c r="O43" s="1" t="s">
        <v>194</v>
      </c>
      <c r="P43" s="1" t="s">
        <v>192</v>
      </c>
      <c r="Q43" s="1" t="s">
        <v>194</v>
      </c>
      <c r="R43" s="1" t="s">
        <v>195</v>
      </c>
      <c r="S43" s="1" t="s">
        <v>197</v>
      </c>
      <c r="T43" s="1" t="s">
        <v>198</v>
      </c>
      <c r="U43" s="1" t="s">
        <v>199</v>
      </c>
      <c r="V43" s="1" t="s">
        <v>188</v>
      </c>
      <c r="W43" s="1" t="s">
        <v>200</v>
      </c>
      <c r="X43" s="1" t="s">
        <v>201</v>
      </c>
      <c r="Y43" s="1" t="s">
        <v>192</v>
      </c>
      <c r="Z43" s="1" t="s">
        <v>207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</row>
    <row r="44" spans="1:185">
      <c r="A44" s="1" t="s">
        <v>265</v>
      </c>
      <c r="B44" s="1" t="s">
        <v>357</v>
      </c>
      <c r="C44" s="1" t="s">
        <v>266</v>
      </c>
      <c r="D44" s="1" t="s">
        <v>205</v>
      </c>
      <c r="E44" s="1" t="s">
        <v>238</v>
      </c>
      <c r="F44" s="1" t="s">
        <v>188</v>
      </c>
      <c r="G44" s="1" t="s">
        <v>188</v>
      </c>
      <c r="H44" s="1" t="s">
        <v>189</v>
      </c>
      <c r="I44" s="1" t="s">
        <v>190</v>
      </c>
      <c r="J44" s="1" t="s">
        <v>189</v>
      </c>
      <c r="K44" s="1" t="s">
        <v>208</v>
      </c>
      <c r="L44" s="1" t="s">
        <v>208</v>
      </c>
      <c r="M44" s="1" t="s">
        <v>194</v>
      </c>
      <c r="N44" s="1" t="s">
        <v>195</v>
      </c>
      <c r="O44" s="1" t="s">
        <v>194</v>
      </c>
      <c r="P44" s="1" t="s">
        <v>196</v>
      </c>
      <c r="Q44" s="1" t="s">
        <v>194</v>
      </c>
      <c r="R44" s="1" t="s">
        <v>195</v>
      </c>
      <c r="S44" s="1" t="s">
        <v>197</v>
      </c>
      <c r="T44" s="1" t="s">
        <v>200</v>
      </c>
      <c r="U44" s="1" t="s">
        <v>199</v>
      </c>
      <c r="V44" s="1" t="s">
        <v>199</v>
      </c>
      <c r="W44" s="1" t="s">
        <v>189</v>
      </c>
      <c r="X44" s="1" t="s">
        <v>193</v>
      </c>
      <c r="Y44" s="1" t="s">
        <v>189</v>
      </c>
      <c r="Z44" s="1" t="s">
        <v>213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</row>
    <row r="45" spans="1:185">
      <c r="A45" s="1"/>
      <c r="B45" s="1" t="s">
        <v>358</v>
      </c>
      <c r="C45" s="1" t="s">
        <v>255</v>
      </c>
      <c r="D45" s="1" t="s">
        <v>251</v>
      </c>
      <c r="E45" s="1"/>
      <c r="F45" s="1" t="s">
        <v>188</v>
      </c>
      <c r="G45" s="1" t="s">
        <v>208</v>
      </c>
      <c r="H45" s="1" t="s">
        <v>189</v>
      </c>
      <c r="I45" s="1" t="s">
        <v>220</v>
      </c>
      <c r="J45" s="1" t="s">
        <v>193</v>
      </c>
      <c r="K45" s="1" t="s">
        <v>193</v>
      </c>
      <c r="L45" s="1" t="s">
        <v>212</v>
      </c>
      <c r="M45" s="1" t="s">
        <v>189</v>
      </c>
      <c r="N45" s="1" t="s">
        <v>195</v>
      </c>
      <c r="O45" s="1" t="s">
        <v>193</v>
      </c>
      <c r="P45" s="1" t="s">
        <v>212</v>
      </c>
      <c r="Q45" s="1" t="s">
        <v>194</v>
      </c>
      <c r="R45" s="1" t="s">
        <v>192</v>
      </c>
      <c r="S45" s="1" t="s">
        <v>208</v>
      </c>
      <c r="T45" s="1" t="s">
        <v>197</v>
      </c>
      <c r="U45" s="1" t="s">
        <v>193</v>
      </c>
      <c r="V45" s="1" t="s">
        <v>187</v>
      </c>
      <c r="W45" s="1" t="s">
        <v>192</v>
      </c>
      <c r="X45" s="1" t="s">
        <v>201</v>
      </c>
      <c r="Y45" s="1" t="s">
        <v>192</v>
      </c>
      <c r="Z45" s="1" t="s">
        <v>200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</row>
    <row r="46" spans="1:185">
      <c r="A46" s="1"/>
      <c r="B46" s="1" t="s">
        <v>359</v>
      </c>
      <c r="C46" s="1" t="s">
        <v>286</v>
      </c>
      <c r="D46" s="1" t="s">
        <v>192</v>
      </c>
      <c r="E46" s="1" t="s">
        <v>194</v>
      </c>
      <c r="F46" s="1" t="s">
        <v>192</v>
      </c>
      <c r="G46" s="1" t="s">
        <v>188</v>
      </c>
      <c r="H46" s="1" t="s">
        <v>187</v>
      </c>
      <c r="I46" s="1" t="s">
        <v>208</v>
      </c>
      <c r="J46" s="1" t="s">
        <v>194</v>
      </c>
      <c r="K46" s="1" t="s">
        <v>194</v>
      </c>
      <c r="L46" s="1" t="s">
        <v>212</v>
      </c>
      <c r="M46" s="1" t="s">
        <v>193</v>
      </c>
      <c r="N46" s="1" t="s">
        <v>195</v>
      </c>
      <c r="O46" s="1" t="s">
        <v>194</v>
      </c>
      <c r="P46" s="1" t="s">
        <v>194</v>
      </c>
      <c r="Q46" s="1" t="s">
        <v>194</v>
      </c>
      <c r="R46" s="1" t="s">
        <v>192</v>
      </c>
      <c r="S46" s="1" t="s">
        <v>212</v>
      </c>
      <c r="T46" s="1" t="s">
        <v>187</v>
      </c>
      <c r="U46" s="1" t="s">
        <v>218</v>
      </c>
      <c r="V46" s="1" t="s">
        <v>188</v>
      </c>
      <c r="W46" s="1" t="s">
        <v>212</v>
      </c>
      <c r="X46" s="1" t="s">
        <v>188</v>
      </c>
      <c r="Y46" s="1" t="s">
        <v>212</v>
      </c>
      <c r="Z46" s="1" t="s">
        <v>188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</row>
    <row r="47" spans="1:185">
      <c r="A47" s="1"/>
      <c r="B47" s="1" t="s">
        <v>360</v>
      </c>
      <c r="C47" s="1" t="s">
        <v>270</v>
      </c>
      <c r="D47" s="1" t="s">
        <v>241</v>
      </c>
      <c r="E47" s="1" t="s">
        <v>271</v>
      </c>
      <c r="F47" s="1" t="s">
        <v>187</v>
      </c>
      <c r="G47" s="1" t="s">
        <v>188</v>
      </c>
      <c r="H47" s="1" t="s">
        <v>196</v>
      </c>
      <c r="I47" s="1" t="s">
        <v>190</v>
      </c>
      <c r="J47" s="1" t="s">
        <v>191</v>
      </c>
      <c r="K47" s="1" t="s">
        <v>201</v>
      </c>
      <c r="L47" s="1" t="s">
        <v>193</v>
      </c>
      <c r="M47" s="1" t="s">
        <v>194</v>
      </c>
      <c r="N47" s="1" t="s">
        <v>202</v>
      </c>
      <c r="O47" s="1" t="s">
        <v>193</v>
      </c>
      <c r="P47" s="1" t="s">
        <v>232</v>
      </c>
      <c r="Q47" s="1" t="s">
        <v>194</v>
      </c>
      <c r="R47" s="1" t="s">
        <v>192</v>
      </c>
      <c r="S47" s="1" t="s">
        <v>197</v>
      </c>
      <c r="T47" s="1" t="s">
        <v>187</v>
      </c>
      <c r="U47" s="1" t="s">
        <v>213</v>
      </c>
      <c r="V47" s="1" t="s">
        <v>199</v>
      </c>
      <c r="W47" s="1" t="s">
        <v>200</v>
      </c>
      <c r="X47" s="1" t="s">
        <v>195</v>
      </c>
      <c r="Y47" s="1" t="s">
        <v>198</v>
      </c>
      <c r="Z47" s="1" t="s">
        <v>202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</row>
    <row r="48" spans="1:185">
      <c r="A48" s="1" t="s">
        <v>246</v>
      </c>
      <c r="B48" s="1" t="s">
        <v>361</v>
      </c>
      <c r="C48" s="1" t="s">
        <v>247</v>
      </c>
      <c r="D48" s="1" t="s">
        <v>192</v>
      </c>
      <c r="E48" s="1" t="s">
        <v>205</v>
      </c>
      <c r="F48" s="1" t="s">
        <v>188</v>
      </c>
      <c r="G48" s="1" t="s">
        <v>188</v>
      </c>
      <c r="H48" s="1" t="s">
        <v>194</v>
      </c>
      <c r="I48" s="1" t="s">
        <v>212</v>
      </c>
      <c r="J48" s="1" t="s">
        <v>194</v>
      </c>
      <c r="K48" s="1" t="s">
        <v>208</v>
      </c>
      <c r="L48" s="1" t="s">
        <v>208</v>
      </c>
      <c r="M48" s="1" t="s">
        <v>192</v>
      </c>
      <c r="N48" s="1" t="s">
        <v>195</v>
      </c>
      <c r="O48" s="1" t="s">
        <v>220</v>
      </c>
      <c r="P48" s="1" t="s">
        <v>194</v>
      </c>
      <c r="Q48" s="1" t="s">
        <v>188</v>
      </c>
      <c r="R48" s="1" t="s">
        <v>208</v>
      </c>
      <c r="S48" s="1" t="s">
        <v>197</v>
      </c>
      <c r="T48" s="1" t="s">
        <v>192</v>
      </c>
      <c r="U48" s="1" t="s">
        <v>208</v>
      </c>
      <c r="V48" s="1" t="s">
        <v>188</v>
      </c>
      <c r="W48" s="1" t="s">
        <v>192</v>
      </c>
      <c r="X48" s="1" t="s">
        <v>192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</row>
    <row r="49" spans="1:185">
      <c r="A49" s="1"/>
      <c r="B49" s="1" t="s">
        <v>362</v>
      </c>
      <c r="C49" s="1" t="s">
        <v>219</v>
      </c>
      <c r="D49" s="1"/>
      <c r="E49" s="1"/>
      <c r="F49" s="1" t="s">
        <v>188</v>
      </c>
      <c r="G49" s="1" t="s">
        <v>188</v>
      </c>
      <c r="H49" s="1" t="s">
        <v>189</v>
      </c>
      <c r="I49" s="1" t="s">
        <v>220</v>
      </c>
      <c r="J49" s="1" t="s">
        <v>189</v>
      </c>
      <c r="K49" s="1" t="s">
        <v>193</v>
      </c>
      <c r="L49" s="1" t="s">
        <v>193</v>
      </c>
      <c r="M49" s="1" t="s">
        <v>194</v>
      </c>
      <c r="N49" s="1" t="s">
        <v>195</v>
      </c>
      <c r="O49" s="1" t="s">
        <v>194</v>
      </c>
      <c r="P49" s="1" t="s">
        <v>201</v>
      </c>
      <c r="Q49" s="1" t="s">
        <v>188</v>
      </c>
      <c r="R49" s="1" t="s">
        <v>192</v>
      </c>
      <c r="S49" s="1" t="s">
        <v>202</v>
      </c>
      <c r="T49" s="1" t="s">
        <v>187</v>
      </c>
      <c r="U49" s="1" t="s">
        <v>207</v>
      </c>
      <c r="V49" s="1" t="s">
        <v>199</v>
      </c>
      <c r="W49" s="1" t="s">
        <v>192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</row>
    <row r="50" spans="1:185">
      <c r="A50" s="1"/>
      <c r="B50" s="1" t="s">
        <v>363</v>
      </c>
      <c r="C50" s="1" t="s">
        <v>298</v>
      </c>
      <c r="D50" s="1" t="s">
        <v>225</v>
      </c>
      <c r="E50" s="1"/>
      <c r="F50" s="1" t="s">
        <v>194</v>
      </c>
      <c r="G50" s="1" t="s">
        <v>188</v>
      </c>
      <c r="H50" s="1" t="s">
        <v>189</v>
      </c>
      <c r="I50" s="1" t="s">
        <v>220</v>
      </c>
      <c r="J50" s="1" t="s">
        <v>217</v>
      </c>
      <c r="K50" s="1" t="s">
        <v>208</v>
      </c>
      <c r="L50" s="1" t="s">
        <v>193</v>
      </c>
      <c r="M50" s="1" t="s">
        <v>189</v>
      </c>
      <c r="N50" s="1" t="s">
        <v>195</v>
      </c>
      <c r="O50" s="1" t="s">
        <v>194</v>
      </c>
      <c r="P50" s="1" t="s">
        <v>196</v>
      </c>
      <c r="Q50" s="1" t="s">
        <v>194</v>
      </c>
      <c r="R50" s="1" t="s">
        <v>192</v>
      </c>
      <c r="S50" s="1" t="s">
        <v>197</v>
      </c>
      <c r="T50" s="1" t="s">
        <v>197</v>
      </c>
      <c r="U50" s="1" t="s">
        <v>193</v>
      </c>
      <c r="V50" s="1" t="s">
        <v>188</v>
      </c>
      <c r="W50" s="1" t="s">
        <v>208</v>
      </c>
      <c r="X50" s="1" t="s">
        <v>206</v>
      </c>
      <c r="Y50" s="1" t="s">
        <v>192</v>
      </c>
      <c r="Z50" s="1" t="s">
        <v>201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</row>
    <row r="51" spans="1:185">
      <c r="A51" s="1"/>
      <c r="B51" s="1" t="s">
        <v>364</v>
      </c>
      <c r="C51" s="1" t="s">
        <v>231</v>
      </c>
      <c r="D51" s="1" t="s">
        <v>205</v>
      </c>
      <c r="E51" s="1" t="s">
        <v>212</v>
      </c>
      <c r="F51" s="1" t="s">
        <v>188</v>
      </c>
      <c r="G51" s="1" t="s">
        <v>188</v>
      </c>
      <c r="H51" s="1" t="s">
        <v>189</v>
      </c>
      <c r="I51" s="1" t="s">
        <v>197</v>
      </c>
      <c r="J51" s="1" t="s">
        <v>206</v>
      </c>
      <c r="K51" s="1" t="s">
        <v>192</v>
      </c>
      <c r="L51" s="1" t="s">
        <v>208</v>
      </c>
      <c r="M51" s="1" t="s">
        <v>194</v>
      </c>
      <c r="N51" s="1" t="s">
        <v>195</v>
      </c>
      <c r="O51" s="1" t="s">
        <v>194</v>
      </c>
      <c r="P51" s="1" t="s">
        <v>194</v>
      </c>
      <c r="Q51" s="1" t="s">
        <v>194</v>
      </c>
      <c r="R51" s="1" t="s">
        <v>193</v>
      </c>
      <c r="S51" s="1" t="s">
        <v>197</v>
      </c>
      <c r="T51" s="1" t="s">
        <v>202</v>
      </c>
      <c r="U51" s="1" t="s">
        <v>232</v>
      </c>
      <c r="V51" s="1" t="s">
        <v>188</v>
      </c>
      <c r="W51" s="1" t="s">
        <v>200</v>
      </c>
      <c r="X51" s="1" t="s">
        <v>201</v>
      </c>
      <c r="Y51" s="1" t="s">
        <v>192</v>
      </c>
      <c r="Z51" s="1" t="s">
        <v>202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</row>
    <row r="52" spans="1:185">
      <c r="A52" s="1"/>
      <c r="B52" s="1" t="s">
        <v>365</v>
      </c>
      <c r="C52" s="1" t="s">
        <v>306</v>
      </c>
      <c r="D52" s="1" t="s">
        <v>212</v>
      </c>
      <c r="E52" s="1"/>
      <c r="F52" s="1" t="s">
        <v>188</v>
      </c>
      <c r="G52" s="1" t="s">
        <v>188</v>
      </c>
      <c r="H52" s="1" t="s">
        <v>194</v>
      </c>
      <c r="I52" s="1" t="s">
        <v>190</v>
      </c>
      <c r="J52" s="1" t="s">
        <v>194</v>
      </c>
      <c r="K52" s="1" t="s">
        <v>192</v>
      </c>
      <c r="L52" s="1" t="s">
        <v>188</v>
      </c>
      <c r="M52" s="1" t="s">
        <v>245</v>
      </c>
      <c r="N52" s="1" t="s">
        <v>202</v>
      </c>
      <c r="O52" s="1" t="s">
        <v>194</v>
      </c>
      <c r="P52" s="1" t="s">
        <v>189</v>
      </c>
      <c r="Q52" s="1" t="s">
        <v>188</v>
      </c>
      <c r="R52" s="1" t="s">
        <v>195</v>
      </c>
      <c r="S52" s="1" t="s">
        <v>197</v>
      </c>
      <c r="T52" s="1" t="s">
        <v>207</v>
      </c>
      <c r="U52" s="1" t="s">
        <v>198</v>
      </c>
      <c r="V52" s="1" t="s">
        <v>199</v>
      </c>
      <c r="W52" s="1" t="s">
        <v>200</v>
      </c>
      <c r="X52" s="1" t="s">
        <v>208</v>
      </c>
      <c r="Y52" s="1" t="s">
        <v>194</v>
      </c>
      <c r="Z52" s="1" t="s">
        <v>194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</row>
    <row r="53" spans="1:185">
      <c r="A53" s="1"/>
      <c r="B53" s="1" t="s">
        <v>366</v>
      </c>
      <c r="C53" s="1" t="s">
        <v>310</v>
      </c>
      <c r="D53" s="1" t="s">
        <v>188</v>
      </c>
      <c r="E53" s="1" t="s">
        <v>251</v>
      </c>
      <c r="F53" s="1" t="s">
        <v>188</v>
      </c>
      <c r="G53" s="1" t="s">
        <v>187</v>
      </c>
      <c r="H53" s="1" t="s">
        <v>194</v>
      </c>
      <c r="I53" s="1" t="s">
        <v>190</v>
      </c>
      <c r="J53" s="1" t="s">
        <v>217</v>
      </c>
      <c r="K53" s="1" t="s">
        <v>189</v>
      </c>
      <c r="L53" s="1" t="s">
        <v>193</v>
      </c>
      <c r="M53" s="1" t="s">
        <v>194</v>
      </c>
      <c r="N53" s="1" t="s">
        <v>195</v>
      </c>
      <c r="O53" s="1" t="s">
        <v>194</v>
      </c>
      <c r="P53" s="1" t="s">
        <v>196</v>
      </c>
      <c r="Q53" s="1" t="s">
        <v>188</v>
      </c>
      <c r="R53" s="1" t="s">
        <v>192</v>
      </c>
      <c r="S53" s="1" t="s">
        <v>197</v>
      </c>
      <c r="T53" s="1" t="s">
        <v>198</v>
      </c>
      <c r="U53" s="1" t="s">
        <v>198</v>
      </c>
      <c r="V53" s="1" t="s">
        <v>199</v>
      </c>
      <c r="W53" s="1" t="s">
        <v>200</v>
      </c>
      <c r="X53" s="1" t="s">
        <v>193</v>
      </c>
      <c r="Y53" s="1" t="s">
        <v>189</v>
      </c>
      <c r="Z53" s="1" t="s">
        <v>202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</row>
    <row r="54" spans="1:185">
      <c r="A54" s="1" t="s">
        <v>253</v>
      </c>
      <c r="B54" s="1" t="s">
        <v>367</v>
      </c>
      <c r="C54" s="1" t="s">
        <v>254</v>
      </c>
      <c r="D54" s="1" t="s">
        <v>204</v>
      </c>
      <c r="E54" s="1" t="s">
        <v>225</v>
      </c>
      <c r="F54" s="1" t="s">
        <v>187</v>
      </c>
      <c r="G54" s="1" t="s">
        <v>188</v>
      </c>
      <c r="H54" s="1" t="s">
        <v>194</v>
      </c>
      <c r="I54" s="1" t="s">
        <v>197</v>
      </c>
      <c r="J54" s="1" t="s">
        <v>193</v>
      </c>
      <c r="K54" s="1" t="s">
        <v>208</v>
      </c>
      <c r="L54" s="1" t="s">
        <v>208</v>
      </c>
      <c r="M54" s="1" t="s">
        <v>193</v>
      </c>
      <c r="N54" s="1" t="s">
        <v>195</v>
      </c>
      <c r="O54" s="1" t="s">
        <v>193</v>
      </c>
      <c r="P54" s="1" t="s">
        <v>220</v>
      </c>
      <c r="Q54" s="1" t="s">
        <v>194</v>
      </c>
      <c r="R54" s="1" t="s">
        <v>192</v>
      </c>
      <c r="S54" s="1" t="s">
        <v>197</v>
      </c>
      <c r="T54" s="1" t="s">
        <v>198</v>
      </c>
      <c r="U54" s="1" t="s">
        <v>208</v>
      </c>
      <c r="V54" s="1" t="s">
        <v>187</v>
      </c>
      <c r="W54" s="1" t="s">
        <v>200</v>
      </c>
      <c r="X54" s="1" t="s">
        <v>193</v>
      </c>
      <c r="Y54" s="1" t="s">
        <v>196</v>
      </c>
      <c r="Z54" s="1" t="s">
        <v>207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</row>
    <row r="55" spans="1:185">
      <c r="A55" s="1" t="s">
        <v>281</v>
      </c>
      <c r="B55" s="1" t="s">
        <v>368</v>
      </c>
      <c r="C55" s="1" t="s">
        <v>282</v>
      </c>
      <c r="D55" s="1" t="s">
        <v>212</v>
      </c>
      <c r="E55" s="1" t="s">
        <v>216</v>
      </c>
      <c r="F55" s="1" t="s">
        <v>230</v>
      </c>
      <c r="G55" s="1" t="s">
        <v>188</v>
      </c>
      <c r="H55" s="1" t="s">
        <v>189</v>
      </c>
      <c r="I55" s="1" t="s">
        <v>190</v>
      </c>
      <c r="J55" s="1" t="s">
        <v>217</v>
      </c>
      <c r="K55" s="1" t="s">
        <v>193</v>
      </c>
      <c r="L55" s="1" t="s">
        <v>188</v>
      </c>
      <c r="M55" s="1" t="s">
        <v>189</v>
      </c>
      <c r="N55" s="1" t="s">
        <v>212</v>
      </c>
      <c r="O55" s="1" t="s">
        <v>217</v>
      </c>
      <c r="P55" s="1" t="s">
        <v>193</v>
      </c>
      <c r="Q55" s="1" t="s">
        <v>194</v>
      </c>
      <c r="R55" s="1" t="s">
        <v>189</v>
      </c>
      <c r="S55" s="1" t="s">
        <v>202</v>
      </c>
      <c r="T55" s="1" t="s">
        <v>198</v>
      </c>
      <c r="U55" s="1" t="s">
        <v>213</v>
      </c>
      <c r="V55" s="1" t="s">
        <v>188</v>
      </c>
      <c r="W55" s="1" t="s">
        <v>193</v>
      </c>
      <c r="X55" s="1" t="s">
        <v>194</v>
      </c>
      <c r="Y55" s="1"/>
      <c r="Z55" s="1" t="s">
        <v>187</v>
      </c>
      <c r="AA55" s="1" t="s">
        <v>232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</row>
    <row r="56" spans="1:185">
      <c r="A56" s="1"/>
      <c r="B56" s="1" t="s">
        <v>369</v>
      </c>
      <c r="C56" s="1" t="s">
        <v>257</v>
      </c>
      <c r="D56" s="1" t="s">
        <v>194</v>
      </c>
      <c r="E56" s="1" t="s">
        <v>258</v>
      </c>
      <c r="F56" s="1" t="s">
        <v>188</v>
      </c>
      <c r="G56" s="1" t="s">
        <v>218</v>
      </c>
      <c r="H56" s="1" t="s">
        <v>193</v>
      </c>
      <c r="I56" s="1" t="s">
        <v>190</v>
      </c>
      <c r="J56" s="1" t="s">
        <v>214</v>
      </c>
      <c r="K56" s="1" t="s">
        <v>208</v>
      </c>
      <c r="L56" s="1" t="s">
        <v>212</v>
      </c>
      <c r="M56" s="1" t="s">
        <v>189</v>
      </c>
      <c r="N56" s="1" t="s">
        <v>195</v>
      </c>
      <c r="O56" s="1" t="s">
        <v>193</v>
      </c>
      <c r="P56" s="1" t="s">
        <v>201</v>
      </c>
      <c r="Q56" s="1" t="s">
        <v>194</v>
      </c>
      <c r="R56" s="1" t="s">
        <v>195</v>
      </c>
      <c r="S56" s="1" t="s">
        <v>197</v>
      </c>
      <c r="T56" s="1" t="s">
        <v>223</v>
      </c>
      <c r="U56" s="1" t="s">
        <v>198</v>
      </c>
      <c r="V56" s="1" t="s">
        <v>188</v>
      </c>
      <c r="W56" s="1" t="s">
        <v>192</v>
      </c>
      <c r="X56" s="1" t="s">
        <v>193</v>
      </c>
      <c r="Y56" s="1" t="s">
        <v>200</v>
      </c>
      <c r="Z56" s="1" t="s">
        <v>190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</row>
    <row r="57" spans="1:185">
      <c r="A57" s="1"/>
      <c r="B57" s="1" t="s">
        <v>370</v>
      </c>
      <c r="C57" s="1" t="s">
        <v>273</v>
      </c>
      <c r="D57" s="1" t="s">
        <v>210</v>
      </c>
      <c r="E57" s="1" t="s">
        <v>194</v>
      </c>
      <c r="F57" s="1" t="s">
        <v>188</v>
      </c>
      <c r="G57" s="1" t="s">
        <v>187</v>
      </c>
      <c r="H57" s="1" t="s">
        <v>188</v>
      </c>
      <c r="I57" s="1" t="s">
        <v>190</v>
      </c>
      <c r="J57" s="1" t="s">
        <v>191</v>
      </c>
      <c r="K57" s="1" t="s">
        <v>201</v>
      </c>
      <c r="L57" s="1" t="s">
        <v>194</v>
      </c>
      <c r="M57" s="1" t="s">
        <v>208</v>
      </c>
      <c r="N57" s="1" t="s">
        <v>195</v>
      </c>
      <c r="O57" s="1" t="s">
        <v>194</v>
      </c>
      <c r="P57" s="1" t="s">
        <v>196</v>
      </c>
      <c r="Q57" s="1" t="s">
        <v>188</v>
      </c>
      <c r="R57" s="1" t="s">
        <v>192</v>
      </c>
      <c r="S57" s="1" t="s">
        <v>197</v>
      </c>
      <c r="T57" s="1" t="s">
        <v>198</v>
      </c>
      <c r="U57" s="1" t="s">
        <v>213</v>
      </c>
      <c r="V57" s="1" t="s">
        <v>199</v>
      </c>
      <c r="W57" s="1" t="s">
        <v>212</v>
      </c>
      <c r="X57" s="1" t="s">
        <v>208</v>
      </c>
      <c r="Y57" s="1" t="s">
        <v>192</v>
      </c>
      <c r="Z57" s="1" t="s">
        <v>193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</row>
    <row r="58" spans="1:185">
      <c r="A58" s="1"/>
      <c r="B58" s="1" t="s">
        <v>371</v>
      </c>
      <c r="C58" s="1" t="s">
        <v>289</v>
      </c>
      <c r="D58" s="1" t="s">
        <v>250</v>
      </c>
      <c r="E58" s="1" t="s">
        <v>229</v>
      </c>
      <c r="F58" s="1" t="s">
        <v>214</v>
      </c>
      <c r="G58" s="1" t="s">
        <v>187</v>
      </c>
      <c r="H58" s="1" t="s">
        <v>189</v>
      </c>
      <c r="I58" s="1" t="s">
        <v>196</v>
      </c>
      <c r="J58" s="1" t="s">
        <v>217</v>
      </c>
      <c r="K58" s="1" t="s">
        <v>193</v>
      </c>
      <c r="L58" s="1" t="s">
        <v>194</v>
      </c>
      <c r="M58" s="1" t="s">
        <v>198</v>
      </c>
      <c r="N58" s="1" t="s">
        <v>195</v>
      </c>
      <c r="O58" s="1" t="s">
        <v>194</v>
      </c>
      <c r="P58" s="1" t="s">
        <v>202</v>
      </c>
      <c r="Q58" s="1" t="s">
        <v>199</v>
      </c>
      <c r="R58" s="1" t="s">
        <v>189</v>
      </c>
      <c r="S58" s="1" t="s">
        <v>208</v>
      </c>
      <c r="T58" s="1" t="s">
        <v>207</v>
      </c>
      <c r="U58" s="1" t="s">
        <v>213</v>
      </c>
      <c r="V58" s="1" t="s">
        <v>230</v>
      </c>
      <c r="W58" s="1" t="s">
        <v>189</v>
      </c>
      <c r="X58" s="1" t="s">
        <v>199</v>
      </c>
      <c r="Y58" s="1" t="s">
        <v>196</v>
      </c>
      <c r="Z58" s="1" t="s">
        <v>232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</row>
    <row r="59" spans="1:185">
      <c r="A59" s="1"/>
      <c r="B59" s="1" t="s">
        <v>372</v>
      </c>
      <c r="C59" s="1" t="s">
        <v>264</v>
      </c>
      <c r="D59" s="1" t="s">
        <v>208</v>
      </c>
      <c r="E59" s="1" t="s">
        <v>225</v>
      </c>
      <c r="F59" s="1" t="s">
        <v>192</v>
      </c>
      <c r="G59" s="1" t="s">
        <v>188</v>
      </c>
      <c r="H59" s="1" t="s">
        <v>192</v>
      </c>
      <c r="I59" s="1" t="s">
        <v>197</v>
      </c>
      <c r="J59" s="1" t="s">
        <v>193</v>
      </c>
      <c r="K59" s="1" t="s">
        <v>208</v>
      </c>
      <c r="L59" s="1" t="s">
        <v>193</v>
      </c>
      <c r="M59" s="1" t="s">
        <v>194</v>
      </c>
      <c r="N59" s="1" t="s">
        <v>195</v>
      </c>
      <c r="O59" s="1" t="s">
        <v>194</v>
      </c>
      <c r="P59" s="1" t="s">
        <v>189</v>
      </c>
      <c r="Q59" s="1" t="s">
        <v>194</v>
      </c>
      <c r="R59" s="1" t="s">
        <v>208</v>
      </c>
      <c r="S59" s="1" t="s">
        <v>212</v>
      </c>
      <c r="T59" s="1" t="s">
        <v>187</v>
      </c>
      <c r="U59" s="1" t="s">
        <v>213</v>
      </c>
      <c r="V59" s="1" t="s">
        <v>199</v>
      </c>
      <c r="W59" s="1" t="s">
        <v>192</v>
      </c>
      <c r="X59" s="1" t="s">
        <v>208</v>
      </c>
      <c r="Y59" s="1" t="s">
        <v>194</v>
      </c>
      <c r="Z59" s="1" t="s">
        <v>202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</row>
    <row r="60" spans="1:185">
      <c r="A60" s="1"/>
      <c r="B60" s="1" t="s">
        <v>373</v>
      </c>
      <c r="C60" s="1" t="s">
        <v>272</v>
      </c>
      <c r="D60" s="1" t="s">
        <v>194</v>
      </c>
      <c r="E60" s="1" t="s">
        <v>241</v>
      </c>
      <c r="F60" s="1" t="s">
        <v>187</v>
      </c>
      <c r="G60" s="1" t="s">
        <v>188</v>
      </c>
      <c r="H60" s="1" t="s">
        <v>192</v>
      </c>
      <c r="I60" s="1" t="s">
        <v>190</v>
      </c>
      <c r="J60" s="1" t="s">
        <v>214</v>
      </c>
      <c r="K60" s="1" t="s">
        <v>208</v>
      </c>
      <c r="L60" s="1" t="s">
        <v>212</v>
      </c>
      <c r="M60" s="1" t="s">
        <v>194</v>
      </c>
      <c r="N60" s="1" t="s">
        <v>195</v>
      </c>
      <c r="O60" s="1" t="s">
        <v>194</v>
      </c>
      <c r="P60" s="1" t="s">
        <v>196</v>
      </c>
      <c r="Q60" s="1" t="s">
        <v>188</v>
      </c>
      <c r="R60" s="1" t="s">
        <v>208</v>
      </c>
      <c r="S60" s="1" t="s">
        <v>208</v>
      </c>
      <c r="T60" s="1" t="s">
        <v>187</v>
      </c>
      <c r="U60" s="1" t="s">
        <v>202</v>
      </c>
      <c r="V60" s="1" t="s">
        <v>188</v>
      </c>
      <c r="W60" s="1" t="s">
        <v>200</v>
      </c>
      <c r="X60" s="1" t="s">
        <v>195</v>
      </c>
      <c r="Y60" s="1" t="s">
        <v>189</v>
      </c>
      <c r="Z60" s="1" t="s">
        <v>198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</row>
    <row r="61" spans="1:185">
      <c r="A61" s="1"/>
      <c r="B61" s="1" t="s">
        <v>374</v>
      </c>
      <c r="C61" s="1" t="s">
        <v>242</v>
      </c>
      <c r="D61" s="1" t="s">
        <v>194</v>
      </c>
      <c r="E61" s="1" t="s">
        <v>205</v>
      </c>
      <c r="F61" s="1" t="s">
        <v>218</v>
      </c>
      <c r="G61" s="1" t="s">
        <v>188</v>
      </c>
      <c r="H61" s="1" t="s">
        <v>189</v>
      </c>
      <c r="I61" s="1" t="s">
        <v>190</v>
      </c>
      <c r="J61" s="1" t="s">
        <v>191</v>
      </c>
      <c r="K61" s="1" t="s">
        <v>208</v>
      </c>
      <c r="L61" s="1" t="s">
        <v>188</v>
      </c>
      <c r="M61" s="1" t="s">
        <v>189</v>
      </c>
      <c r="N61" s="1" t="s">
        <v>195</v>
      </c>
      <c r="O61" s="1" t="s">
        <v>194</v>
      </c>
      <c r="P61" s="1" t="s">
        <v>226</v>
      </c>
      <c r="Q61" s="1" t="s">
        <v>194</v>
      </c>
      <c r="R61" s="1" t="s">
        <v>189</v>
      </c>
      <c r="S61" s="1" t="s">
        <v>197</v>
      </c>
      <c r="T61" s="1" t="s">
        <v>198</v>
      </c>
      <c r="U61" s="1" t="s">
        <v>207</v>
      </c>
      <c r="V61" s="1" t="s">
        <v>199</v>
      </c>
      <c r="W61" s="1" t="s">
        <v>200</v>
      </c>
      <c r="X61" s="1" t="s">
        <v>193</v>
      </c>
      <c r="Y61" s="1" t="s">
        <v>189</v>
      </c>
      <c r="Z61" s="1" t="s">
        <v>200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</row>
    <row r="62" spans="1:185">
      <c r="A62" s="1"/>
      <c r="B62" s="1" t="s">
        <v>375</v>
      </c>
      <c r="C62" s="1" t="s">
        <v>236</v>
      </c>
      <c r="D62" s="1" t="s">
        <v>205</v>
      </c>
      <c r="E62" s="1"/>
      <c r="F62" s="1" t="s">
        <v>206</v>
      </c>
      <c r="G62" s="1" t="s">
        <v>187</v>
      </c>
      <c r="H62" s="1" t="s">
        <v>195</v>
      </c>
      <c r="I62" s="1" t="s">
        <v>212</v>
      </c>
      <c r="J62" s="1" t="s">
        <v>193</v>
      </c>
      <c r="K62" s="1" t="s">
        <v>193</v>
      </c>
      <c r="L62" s="1" t="s">
        <v>208</v>
      </c>
      <c r="M62" s="1" t="s">
        <v>192</v>
      </c>
      <c r="N62" s="1" t="s">
        <v>193</v>
      </c>
      <c r="O62" s="1" t="s">
        <v>194</v>
      </c>
      <c r="P62" s="1" t="s">
        <v>220</v>
      </c>
      <c r="Q62" s="1" t="s">
        <v>194</v>
      </c>
      <c r="R62" s="1" t="s">
        <v>189</v>
      </c>
      <c r="S62" s="1" t="s">
        <v>197</v>
      </c>
      <c r="T62" s="1" t="s">
        <v>187</v>
      </c>
      <c r="U62" s="1" t="s">
        <v>212</v>
      </c>
      <c r="V62" s="1" t="s">
        <v>192</v>
      </c>
      <c r="W62" s="1" t="s">
        <v>193</v>
      </c>
      <c r="X62" s="1" t="s">
        <v>208</v>
      </c>
      <c r="Y62" s="1" t="s">
        <v>189</v>
      </c>
      <c r="Z62" s="1" t="s">
        <v>190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</row>
    <row r="63" spans="1:185">
      <c r="A63" s="1"/>
      <c r="B63" s="1" t="s">
        <v>376</v>
      </c>
      <c r="C63" s="1" t="s">
        <v>228</v>
      </c>
      <c r="D63" s="1" t="s">
        <v>194</v>
      </c>
      <c r="E63" s="1" t="s">
        <v>229</v>
      </c>
      <c r="F63" s="1" t="s">
        <v>214</v>
      </c>
      <c r="G63" s="1" t="s">
        <v>188</v>
      </c>
      <c r="H63" s="1" t="s">
        <v>194</v>
      </c>
      <c r="I63" s="1" t="s">
        <v>220</v>
      </c>
      <c r="J63" s="1" t="s">
        <v>191</v>
      </c>
      <c r="K63" s="1" t="s">
        <v>193</v>
      </c>
      <c r="L63" s="1" t="s">
        <v>208</v>
      </c>
      <c r="M63" s="1" t="s">
        <v>194</v>
      </c>
      <c r="N63" s="1" t="s">
        <v>195</v>
      </c>
      <c r="O63" s="1" t="s">
        <v>194</v>
      </c>
      <c r="P63" s="1" t="s">
        <v>190</v>
      </c>
      <c r="Q63" s="1" t="s">
        <v>188</v>
      </c>
      <c r="R63" s="1" t="s">
        <v>189</v>
      </c>
      <c r="S63" s="1" t="s">
        <v>197</v>
      </c>
      <c r="T63" s="1" t="s">
        <v>212</v>
      </c>
      <c r="U63" s="1" t="s">
        <v>199</v>
      </c>
      <c r="V63" s="1" t="s">
        <v>230</v>
      </c>
      <c r="W63" s="1" t="s">
        <v>196</v>
      </c>
      <c r="X63" s="1" t="s">
        <v>201</v>
      </c>
      <c r="Y63" s="1" t="s">
        <v>200</v>
      </c>
      <c r="Z63" s="1" t="s">
        <v>202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</row>
    <row r="64" spans="1:185">
      <c r="A64" s="1"/>
      <c r="B64" s="1" t="s">
        <v>377</v>
      </c>
      <c r="C64" s="1" t="s">
        <v>278</v>
      </c>
      <c r="D64" s="1" t="s">
        <v>205</v>
      </c>
      <c r="E64" s="1" t="s">
        <v>212</v>
      </c>
      <c r="F64" s="1" t="s">
        <v>188</v>
      </c>
      <c r="G64" s="1" t="s">
        <v>218</v>
      </c>
      <c r="H64" s="1" t="s">
        <v>192</v>
      </c>
      <c r="I64" s="1" t="s">
        <v>220</v>
      </c>
      <c r="J64" s="1" t="s">
        <v>189</v>
      </c>
      <c r="K64" s="1" t="s">
        <v>208</v>
      </c>
      <c r="L64" s="1" t="s">
        <v>192</v>
      </c>
      <c r="M64" s="1" t="s">
        <v>192</v>
      </c>
      <c r="N64" s="1" t="s">
        <v>195</v>
      </c>
      <c r="O64" s="1" t="s">
        <v>194</v>
      </c>
      <c r="P64" s="1" t="s">
        <v>196</v>
      </c>
      <c r="Q64" s="1" t="s">
        <v>194</v>
      </c>
      <c r="R64" s="1" t="s">
        <v>192</v>
      </c>
      <c r="S64" s="1" t="s">
        <v>200</v>
      </c>
      <c r="T64" s="1" t="s">
        <v>212</v>
      </c>
      <c r="U64" s="1" t="s">
        <v>197</v>
      </c>
      <c r="V64" s="1" t="s">
        <v>199</v>
      </c>
      <c r="W64" s="1" t="s">
        <v>197</v>
      </c>
      <c r="X64" s="1" t="s">
        <v>199</v>
      </c>
      <c r="Y64" s="1" t="s">
        <v>192</v>
      </c>
      <c r="Z64" s="1" t="s">
        <v>190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</row>
    <row r="65" spans="1:185">
      <c r="A65" s="1"/>
      <c r="B65" s="1" t="s">
        <v>378</v>
      </c>
      <c r="C65" s="1" t="s">
        <v>252</v>
      </c>
      <c r="D65" s="1" t="s">
        <v>216</v>
      </c>
      <c r="E65" s="1" t="s">
        <v>225</v>
      </c>
      <c r="F65" s="1" t="s">
        <v>187</v>
      </c>
      <c r="G65" s="1" t="s">
        <v>188</v>
      </c>
      <c r="H65" s="1" t="s">
        <v>189</v>
      </c>
      <c r="I65" s="1" t="s">
        <v>190</v>
      </c>
      <c r="J65" s="1" t="s">
        <v>217</v>
      </c>
      <c r="K65" s="1" t="s">
        <v>208</v>
      </c>
      <c r="L65" s="1" t="s">
        <v>193</v>
      </c>
      <c r="M65" s="1" t="s">
        <v>189</v>
      </c>
      <c r="N65" s="1" t="s">
        <v>195</v>
      </c>
      <c r="O65" s="1" t="s">
        <v>193</v>
      </c>
      <c r="P65" s="1" t="s">
        <v>190</v>
      </c>
      <c r="Q65" s="1" t="s">
        <v>194</v>
      </c>
      <c r="R65" s="1" t="s">
        <v>192</v>
      </c>
      <c r="S65" s="1" t="s">
        <v>197</v>
      </c>
      <c r="T65" s="1" t="s">
        <v>198</v>
      </c>
      <c r="U65" s="1" t="s">
        <v>207</v>
      </c>
      <c r="V65" s="1" t="s">
        <v>199</v>
      </c>
      <c r="W65" s="1" t="s">
        <v>200</v>
      </c>
      <c r="X65" s="1" t="s">
        <v>201</v>
      </c>
      <c r="Y65" s="1" t="s">
        <v>196</v>
      </c>
      <c r="Z65" s="1" t="s">
        <v>207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</row>
    <row r="66" spans="1:185">
      <c r="A66" s="1"/>
      <c r="B66" s="1" t="s">
        <v>379</v>
      </c>
      <c r="C66" s="1" t="s">
        <v>222</v>
      </c>
      <c r="D66" s="1" t="s">
        <v>212</v>
      </c>
      <c r="E66" s="1"/>
      <c r="F66" s="1" t="s">
        <v>188</v>
      </c>
      <c r="G66" s="1" t="s">
        <v>188</v>
      </c>
      <c r="H66" s="1" t="s">
        <v>189</v>
      </c>
      <c r="I66" s="1" t="s">
        <v>197</v>
      </c>
      <c r="J66" s="1" t="s">
        <v>191</v>
      </c>
      <c r="K66" s="1" t="s">
        <v>192</v>
      </c>
      <c r="L66" s="1" t="s">
        <v>208</v>
      </c>
      <c r="M66" s="1" t="s">
        <v>189</v>
      </c>
      <c r="N66" s="1" t="s">
        <v>195</v>
      </c>
      <c r="O66" s="1" t="s">
        <v>194</v>
      </c>
      <c r="P66" s="1" t="s">
        <v>223</v>
      </c>
      <c r="Q66" s="1" t="s">
        <v>194</v>
      </c>
      <c r="R66" s="1" t="s">
        <v>208</v>
      </c>
      <c r="S66" s="1" t="s">
        <v>197</v>
      </c>
      <c r="T66" s="1" t="s">
        <v>198</v>
      </c>
      <c r="U66" s="1" t="s">
        <v>190</v>
      </c>
      <c r="V66" s="1" t="s">
        <v>199</v>
      </c>
      <c r="W66" s="1" t="s">
        <v>202</v>
      </c>
      <c r="X66" s="1" t="s">
        <v>201</v>
      </c>
      <c r="Y66" s="1" t="s">
        <v>200</v>
      </c>
      <c r="Z66" s="1" t="s">
        <v>202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</row>
    <row r="67" spans="1:185">
      <c r="A67" s="1"/>
      <c r="B67" s="1" t="s">
        <v>380</v>
      </c>
      <c r="C67" s="1" t="s">
        <v>276</v>
      </c>
      <c r="D67" s="1" t="s">
        <v>229</v>
      </c>
      <c r="E67" s="1" t="s">
        <v>194</v>
      </c>
      <c r="F67" s="1" t="s">
        <v>187</v>
      </c>
      <c r="G67" s="1" t="s">
        <v>188</v>
      </c>
      <c r="H67" s="1" t="s">
        <v>200</v>
      </c>
      <c r="I67" s="1" t="s">
        <v>190</v>
      </c>
      <c r="J67" s="1" t="s">
        <v>191</v>
      </c>
      <c r="K67" s="1" t="s">
        <v>193</v>
      </c>
      <c r="L67" s="1" t="s">
        <v>193</v>
      </c>
      <c r="M67" s="1" t="s">
        <v>194</v>
      </c>
      <c r="N67" s="1" t="s">
        <v>201</v>
      </c>
      <c r="O67" s="1" t="s">
        <v>194</v>
      </c>
      <c r="P67" s="1" t="s">
        <v>218</v>
      </c>
      <c r="Q67" s="1" t="s">
        <v>188</v>
      </c>
      <c r="R67" s="1" t="s">
        <v>208</v>
      </c>
      <c r="S67" s="1" t="s">
        <v>197</v>
      </c>
      <c r="T67" s="1" t="s">
        <v>230</v>
      </c>
      <c r="U67" s="1" t="s">
        <v>213</v>
      </c>
      <c r="V67" s="1" t="s">
        <v>199</v>
      </c>
      <c r="W67" s="1" t="s">
        <v>200</v>
      </c>
      <c r="X67" s="1" t="s">
        <v>195</v>
      </c>
      <c r="Y67" s="1" t="s">
        <v>198</v>
      </c>
      <c r="Z67" s="1" t="s">
        <v>195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</row>
    <row r="68" spans="1:185">
      <c r="A68" s="1"/>
      <c r="B68" s="1" t="s">
        <v>381</v>
      </c>
      <c r="C68" s="1" t="s">
        <v>243</v>
      </c>
      <c r="D68" s="1" t="s">
        <v>194</v>
      </c>
      <c r="E68" s="1" t="s">
        <v>210</v>
      </c>
      <c r="F68" s="1" t="s">
        <v>187</v>
      </c>
      <c r="G68" s="1" t="s">
        <v>198</v>
      </c>
      <c r="H68" s="1" t="s">
        <v>197</v>
      </c>
      <c r="I68" s="1" t="s">
        <v>220</v>
      </c>
      <c r="J68" s="1" t="s">
        <v>214</v>
      </c>
      <c r="K68" s="1" t="s">
        <v>199</v>
      </c>
      <c r="L68" s="1" t="s">
        <v>195</v>
      </c>
      <c r="M68" s="1" t="s">
        <v>220</v>
      </c>
      <c r="N68" s="1" t="s">
        <v>195</v>
      </c>
      <c r="O68" s="1" t="s">
        <v>193</v>
      </c>
      <c r="P68" s="1" t="s">
        <v>196</v>
      </c>
      <c r="Q68" s="1" t="s">
        <v>206</v>
      </c>
      <c r="R68" s="1" t="s">
        <v>192</v>
      </c>
      <c r="S68" s="1" t="s">
        <v>197</v>
      </c>
      <c r="T68" s="1" t="s">
        <v>194</v>
      </c>
      <c r="U68" s="1" t="s">
        <v>207</v>
      </c>
      <c r="V68" s="1" t="s">
        <v>206</v>
      </c>
      <c r="W68" s="1" t="s">
        <v>187</v>
      </c>
      <c r="X68" s="1" t="s">
        <v>193</v>
      </c>
      <c r="Y68" s="1" t="s">
        <v>202</v>
      </c>
      <c r="Z68" s="1" t="s">
        <v>232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</row>
    <row r="69" spans="1:185">
      <c r="A69" s="1"/>
      <c r="B69" s="1" t="s">
        <v>382</v>
      </c>
      <c r="C69" s="1" t="s">
        <v>260</v>
      </c>
      <c r="D69" s="1" t="s">
        <v>204</v>
      </c>
      <c r="E69" s="1" t="s">
        <v>210</v>
      </c>
      <c r="F69" s="1" t="s">
        <v>188</v>
      </c>
      <c r="G69" s="1" t="s">
        <v>188</v>
      </c>
      <c r="H69" s="1" t="s">
        <v>199</v>
      </c>
      <c r="I69" s="1" t="s">
        <v>239</v>
      </c>
      <c r="J69" s="1" t="s">
        <v>194</v>
      </c>
      <c r="K69" s="1" t="s">
        <v>193</v>
      </c>
      <c r="L69" s="1" t="s">
        <v>212</v>
      </c>
      <c r="M69" s="1" t="s">
        <v>194</v>
      </c>
      <c r="N69" s="1" t="s">
        <v>230</v>
      </c>
      <c r="O69" s="1" t="s">
        <v>194</v>
      </c>
      <c r="P69" s="1" t="s">
        <v>192</v>
      </c>
      <c r="Q69" s="1" t="s">
        <v>188</v>
      </c>
      <c r="R69" s="1" t="s">
        <v>192</v>
      </c>
      <c r="S69" s="1" t="s">
        <v>197</v>
      </c>
      <c r="T69" s="1" t="s">
        <v>200</v>
      </c>
      <c r="U69" s="1" t="s">
        <v>197</v>
      </c>
      <c r="V69" s="1" t="s">
        <v>188</v>
      </c>
      <c r="W69" s="1" t="s">
        <v>192</v>
      </c>
      <c r="X69" s="1" t="s">
        <v>195</v>
      </c>
      <c r="Y69" s="1" t="s">
        <v>187</v>
      </c>
      <c r="Z69" s="1" t="s">
        <v>190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</row>
    <row r="70" spans="1:185">
      <c r="A70" s="1"/>
      <c r="B70" s="1" t="s">
        <v>383</v>
      </c>
      <c r="C70" s="1" t="s">
        <v>227</v>
      </c>
      <c r="D70" s="1"/>
      <c r="E70" s="1"/>
      <c r="F70" s="1" t="s">
        <v>187</v>
      </c>
      <c r="G70" s="1" t="s">
        <v>218</v>
      </c>
      <c r="H70" s="1" t="s">
        <v>189</v>
      </c>
      <c r="I70" s="1" t="s">
        <v>190</v>
      </c>
      <c r="J70" s="1" t="s">
        <v>191</v>
      </c>
      <c r="K70" s="1" t="s">
        <v>189</v>
      </c>
      <c r="L70" s="1" t="s">
        <v>193</v>
      </c>
      <c r="M70" s="1" t="s">
        <v>220</v>
      </c>
      <c r="N70" s="1" t="s">
        <v>195</v>
      </c>
      <c r="O70" s="1" t="s">
        <v>194</v>
      </c>
      <c r="P70" s="1" t="s">
        <v>196</v>
      </c>
      <c r="Q70" s="1" t="s">
        <v>194</v>
      </c>
      <c r="R70" s="1" t="s">
        <v>195</v>
      </c>
      <c r="S70" s="1" t="s">
        <v>208</v>
      </c>
      <c r="T70" s="1" t="s">
        <v>187</v>
      </c>
      <c r="U70" s="1" t="s">
        <v>197</v>
      </c>
      <c r="V70" s="1" t="s">
        <v>200</v>
      </c>
      <c r="W70" s="1" t="s">
        <v>195</v>
      </c>
      <c r="X70" s="1" t="s">
        <v>195</v>
      </c>
      <c r="Y70" s="1" t="s">
        <v>192</v>
      </c>
      <c r="Z70" s="1" t="s">
        <v>202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</row>
    <row r="71" spans="1:185">
      <c r="A71" s="1"/>
      <c r="B71" s="1" t="s">
        <v>384</v>
      </c>
      <c r="C71" s="1" t="s">
        <v>224</v>
      </c>
      <c r="D71" s="1" t="s">
        <v>225</v>
      </c>
      <c r="E71" s="1" t="s">
        <v>216</v>
      </c>
      <c r="F71" s="1" t="s">
        <v>188</v>
      </c>
      <c r="G71" s="1" t="s">
        <v>188</v>
      </c>
      <c r="H71" s="1" t="s">
        <v>189</v>
      </c>
      <c r="I71" s="1" t="s">
        <v>208</v>
      </c>
      <c r="J71" s="1" t="s">
        <v>191</v>
      </c>
      <c r="K71" s="1" t="s">
        <v>193</v>
      </c>
      <c r="L71" s="1" t="s">
        <v>193</v>
      </c>
      <c r="M71" s="1" t="s">
        <v>194</v>
      </c>
      <c r="N71" s="1" t="s">
        <v>195</v>
      </c>
      <c r="O71" s="1" t="s">
        <v>194</v>
      </c>
      <c r="P71" s="1" t="s">
        <v>226</v>
      </c>
      <c r="Q71" s="1" t="s">
        <v>194</v>
      </c>
      <c r="R71" s="1" t="s">
        <v>201</v>
      </c>
      <c r="S71" s="1" t="s">
        <v>197</v>
      </c>
      <c r="T71" s="1" t="s">
        <v>198</v>
      </c>
      <c r="U71" s="1" t="s">
        <v>188</v>
      </c>
      <c r="V71" s="1" t="s">
        <v>188</v>
      </c>
      <c r="W71" s="1" t="s">
        <v>192</v>
      </c>
      <c r="X71" s="1" t="s">
        <v>206</v>
      </c>
      <c r="Y71" s="1" t="s">
        <v>187</v>
      </c>
      <c r="Z71" s="1" t="s">
        <v>202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</row>
    <row r="72" spans="1:185">
      <c r="A72" s="1"/>
      <c r="B72" s="1" t="s">
        <v>385</v>
      </c>
      <c r="C72" s="1" t="s">
        <v>256</v>
      </c>
      <c r="D72" s="1" t="s">
        <v>205</v>
      </c>
      <c r="E72" s="1" t="s">
        <v>194</v>
      </c>
      <c r="F72" s="1" t="s">
        <v>188</v>
      </c>
      <c r="G72" s="1" t="s">
        <v>207</v>
      </c>
      <c r="H72" s="1" t="s">
        <v>212</v>
      </c>
      <c r="I72" s="1" t="s">
        <v>190</v>
      </c>
      <c r="J72" s="1" t="s">
        <v>201</v>
      </c>
      <c r="K72" s="1" t="s">
        <v>192</v>
      </c>
      <c r="L72" s="1" t="s">
        <v>194</v>
      </c>
      <c r="M72" s="1" t="s">
        <v>194</v>
      </c>
      <c r="N72" s="1" t="s">
        <v>230</v>
      </c>
      <c r="O72" s="1" t="s">
        <v>194</v>
      </c>
      <c r="P72" s="1" t="s">
        <v>196</v>
      </c>
      <c r="Q72" s="1" t="s">
        <v>188</v>
      </c>
      <c r="R72" s="1" t="s">
        <v>192</v>
      </c>
      <c r="S72" s="1" t="s">
        <v>197</v>
      </c>
      <c r="T72" s="1" t="s">
        <v>198</v>
      </c>
      <c r="U72" s="1" t="s">
        <v>207</v>
      </c>
      <c r="V72" s="1" t="s">
        <v>230</v>
      </c>
      <c r="W72" s="1" t="s">
        <v>200</v>
      </c>
      <c r="X72" s="1" t="s">
        <v>230</v>
      </c>
      <c r="Y72" s="1" t="s">
        <v>189</v>
      </c>
      <c r="Z72" s="1" t="s">
        <v>190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</row>
    <row r="73" spans="1:185">
      <c r="A73" s="1"/>
      <c r="B73" s="1" t="s">
        <v>386</v>
      </c>
      <c r="C73" s="1" t="s">
        <v>274</v>
      </c>
      <c r="D73" s="1" t="s">
        <v>225</v>
      </c>
      <c r="E73" s="1" t="s">
        <v>275</v>
      </c>
      <c r="F73" s="1" t="s">
        <v>188</v>
      </c>
      <c r="G73" s="1" t="s">
        <v>188</v>
      </c>
      <c r="H73" s="1" t="s">
        <v>197</v>
      </c>
      <c r="I73" s="1" t="s">
        <v>202</v>
      </c>
      <c r="J73" s="1" t="s">
        <v>232</v>
      </c>
      <c r="K73" s="1" t="s">
        <v>193</v>
      </c>
      <c r="L73" s="1" t="s">
        <v>212</v>
      </c>
      <c r="M73" s="1" t="s">
        <v>194</v>
      </c>
      <c r="N73" s="1" t="s">
        <v>195</v>
      </c>
      <c r="O73" s="1" t="s">
        <v>220</v>
      </c>
      <c r="P73" s="1" t="s">
        <v>218</v>
      </c>
      <c r="Q73" s="1" t="s">
        <v>187</v>
      </c>
      <c r="R73" s="1" t="s">
        <v>208</v>
      </c>
      <c r="S73" s="1" t="s">
        <v>208</v>
      </c>
      <c r="T73" s="1" t="s">
        <v>197</v>
      </c>
      <c r="U73" s="1" t="s">
        <v>199</v>
      </c>
      <c r="V73" s="1" t="s">
        <v>199</v>
      </c>
      <c r="W73" s="1" t="s">
        <v>232</v>
      </c>
      <c r="X73" s="1" t="s">
        <v>193</v>
      </c>
      <c r="Y73" s="1" t="s">
        <v>200</v>
      </c>
      <c r="Z73" s="1" t="s">
        <v>199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</row>
    <row r="74" spans="1:185">
      <c r="A74" s="1" t="s">
        <v>279</v>
      </c>
      <c r="B74" s="1" t="s">
        <v>387</v>
      </c>
      <c r="C74" s="1" t="s">
        <v>280</v>
      </c>
      <c r="D74" s="1" t="s">
        <v>241</v>
      </c>
      <c r="E74" s="1"/>
      <c r="F74" s="1" t="s">
        <v>188</v>
      </c>
      <c r="G74" s="1" t="s">
        <v>212</v>
      </c>
      <c r="H74" s="1" t="s">
        <v>188</v>
      </c>
      <c r="I74" s="1" t="s">
        <v>232</v>
      </c>
      <c r="J74" s="1" t="s">
        <v>206</v>
      </c>
      <c r="K74" s="1" t="s">
        <v>201</v>
      </c>
      <c r="L74" s="1" t="s">
        <v>212</v>
      </c>
      <c r="M74" s="1" t="s">
        <v>193</v>
      </c>
      <c r="N74" s="1" t="s">
        <v>202</v>
      </c>
      <c r="O74" s="1" t="s">
        <v>208</v>
      </c>
      <c r="P74" s="1" t="s">
        <v>193</v>
      </c>
      <c r="Q74" s="1" t="s">
        <v>194</v>
      </c>
      <c r="R74" s="1" t="s">
        <v>192</v>
      </c>
      <c r="S74" s="1" t="s">
        <v>202</v>
      </c>
      <c r="T74" s="1" t="s">
        <v>230</v>
      </c>
      <c r="U74" s="1" t="s">
        <v>193</v>
      </c>
      <c r="V74" s="1" t="s">
        <v>188</v>
      </c>
      <c r="W74" s="1" t="s">
        <v>198</v>
      </c>
      <c r="X74" s="1" t="s">
        <v>193</v>
      </c>
      <c r="Y74" s="1" t="s">
        <v>202</v>
      </c>
      <c r="Z74" s="1" t="s">
        <v>193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</row>
    <row r="75" spans="1:185">
      <c r="A75" s="1"/>
      <c r="B75" s="1" t="s">
        <v>388</v>
      </c>
      <c r="C75" s="1" t="s">
        <v>311</v>
      </c>
      <c r="D75" s="1" t="s">
        <v>241</v>
      </c>
      <c r="E75" s="1" t="s">
        <v>225</v>
      </c>
      <c r="F75" s="1" t="s">
        <v>192</v>
      </c>
      <c r="G75" s="1" t="s">
        <v>188</v>
      </c>
      <c r="H75" s="1" t="s">
        <v>189</v>
      </c>
      <c r="I75" s="1" t="s">
        <v>197</v>
      </c>
      <c r="J75" s="1" t="s">
        <v>193</v>
      </c>
      <c r="K75" s="1" t="s">
        <v>201</v>
      </c>
      <c r="L75" s="1" t="s">
        <v>193</v>
      </c>
      <c r="M75" s="1" t="s">
        <v>194</v>
      </c>
      <c r="N75" s="1" t="s">
        <v>195</v>
      </c>
      <c r="O75" s="1" t="s">
        <v>194</v>
      </c>
      <c r="P75" s="1" t="s">
        <v>190</v>
      </c>
      <c r="Q75" s="1" t="s">
        <v>188</v>
      </c>
      <c r="R75" s="1" t="s">
        <v>192</v>
      </c>
      <c r="S75" s="1" t="s">
        <v>213</v>
      </c>
      <c r="T75" s="1" t="s">
        <v>207</v>
      </c>
      <c r="U75" s="1" t="s">
        <v>213</v>
      </c>
      <c r="V75" s="1" t="s">
        <v>213</v>
      </c>
      <c r="W75" s="1" t="s">
        <v>200</v>
      </c>
      <c r="X75" s="1" t="s">
        <v>193</v>
      </c>
      <c r="Y75" s="1" t="s">
        <v>189</v>
      </c>
      <c r="Z75" s="1" t="s">
        <v>223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</row>
    <row r="76" spans="1:185">
      <c r="A76" s="1"/>
      <c r="B76" s="1" t="s">
        <v>389</v>
      </c>
      <c r="C76" s="1" t="s">
        <v>237</v>
      </c>
      <c r="D76" s="1" t="s">
        <v>208</v>
      </c>
      <c r="E76" s="1" t="s">
        <v>238</v>
      </c>
      <c r="F76" s="1" t="s">
        <v>192</v>
      </c>
      <c r="G76" s="1" t="s">
        <v>188</v>
      </c>
      <c r="H76" s="1" t="s">
        <v>195</v>
      </c>
      <c r="I76" s="1" t="s">
        <v>239</v>
      </c>
      <c r="J76" s="1" t="s">
        <v>206</v>
      </c>
      <c r="K76" s="1" t="s">
        <v>189</v>
      </c>
      <c r="L76" s="1" t="s">
        <v>193</v>
      </c>
      <c r="M76" s="1" t="s">
        <v>194</v>
      </c>
      <c r="N76" s="1" t="s">
        <v>207</v>
      </c>
      <c r="O76" s="1" t="s">
        <v>194</v>
      </c>
      <c r="P76" s="1" t="s">
        <v>194</v>
      </c>
      <c r="Q76" s="1" t="s">
        <v>194</v>
      </c>
      <c r="R76" s="1" t="s">
        <v>208</v>
      </c>
      <c r="S76" s="1" t="s">
        <v>197</v>
      </c>
      <c r="T76" s="1" t="s">
        <v>207</v>
      </c>
      <c r="U76" s="1" t="s">
        <v>202</v>
      </c>
      <c r="V76" s="1" t="s">
        <v>188</v>
      </c>
      <c r="W76" s="1" t="s">
        <v>192</v>
      </c>
      <c r="X76" s="1" t="s">
        <v>194</v>
      </c>
      <c r="Y76" s="1" t="s">
        <v>192</v>
      </c>
      <c r="Z76" s="1" t="s">
        <v>208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</row>
    <row r="77" spans="1:185">
      <c r="A77" s="1"/>
      <c r="B77" s="1" t="s">
        <v>390</v>
      </c>
      <c r="C77" s="1"/>
      <c r="D77" s="1"/>
      <c r="E77" s="1"/>
      <c r="F77" s="1" t="s">
        <v>208</v>
      </c>
      <c r="G77" s="1" t="s">
        <v>188</v>
      </c>
      <c r="H77" s="1" t="s">
        <v>194</v>
      </c>
      <c r="I77" s="1" t="s">
        <v>190</v>
      </c>
      <c r="J77" s="1" t="s">
        <v>189</v>
      </c>
      <c r="K77" s="1" t="s">
        <v>208</v>
      </c>
      <c r="L77" s="1" t="s">
        <v>212</v>
      </c>
      <c r="M77" s="1" t="s">
        <v>194</v>
      </c>
      <c r="N77" s="1" t="s">
        <v>195</v>
      </c>
      <c r="O77" s="1" t="s">
        <v>194</v>
      </c>
      <c r="P77" s="1" t="s">
        <v>189</v>
      </c>
      <c r="Q77" s="1" t="s">
        <v>188</v>
      </c>
      <c r="R77" s="1" t="s">
        <v>192</v>
      </c>
      <c r="S77" s="1" t="s">
        <v>218</v>
      </c>
      <c r="T77" s="1" t="s">
        <v>187</v>
      </c>
      <c r="U77" s="1" t="s">
        <v>193</v>
      </c>
      <c r="V77" s="1" t="s">
        <v>187</v>
      </c>
      <c r="W77" s="1" t="s">
        <v>202</v>
      </c>
      <c r="X77" s="1" t="s">
        <v>193</v>
      </c>
      <c r="Y77" s="1" t="s">
        <v>192</v>
      </c>
      <c r="Z77" s="1" t="s">
        <v>202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V77"/>
  <sheetViews>
    <sheetView topLeftCell="A9" workbookViewId="0">
      <selection activeCell="C77" sqref="C77"/>
    </sheetView>
  </sheetViews>
  <sheetFormatPr defaultRowHeight="12.75"/>
  <cols>
    <col min="2" max="2" width="15.28515625" bestFit="1" customWidth="1"/>
  </cols>
  <sheetData>
    <row r="1" spans="1:2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391</v>
      </c>
      <c r="G1" s="1" t="s">
        <v>392</v>
      </c>
      <c r="H1" s="1" t="s">
        <v>393</v>
      </c>
      <c r="I1" s="1" t="s">
        <v>394</v>
      </c>
      <c r="J1" s="1" t="s">
        <v>395</v>
      </c>
      <c r="K1" s="1" t="s">
        <v>6</v>
      </c>
      <c r="L1" s="1" t="s">
        <v>396</v>
      </c>
      <c r="M1" s="1" t="s">
        <v>397</v>
      </c>
      <c r="N1" s="1" t="s">
        <v>398</v>
      </c>
      <c r="O1" s="1" t="s">
        <v>399</v>
      </c>
      <c r="P1" s="1" t="s">
        <v>400</v>
      </c>
      <c r="Q1" s="1" t="s">
        <v>7</v>
      </c>
      <c r="R1" s="2" t="s">
        <v>401</v>
      </c>
      <c r="S1" s="2" t="s">
        <v>402</v>
      </c>
      <c r="T1" s="2" t="s">
        <v>403</v>
      </c>
      <c r="U1" s="2" t="s">
        <v>404</v>
      </c>
      <c r="V1" s="2" t="s">
        <v>405</v>
      </c>
    </row>
    <row r="2" spans="1:22">
      <c r="A2" s="1"/>
      <c r="B2" s="1" t="s">
        <v>186</v>
      </c>
      <c r="C2" s="1"/>
      <c r="D2" s="1"/>
      <c r="E2" s="1" t="s">
        <v>187</v>
      </c>
      <c r="F2" s="1"/>
      <c r="G2" s="1"/>
      <c r="H2" s="1"/>
      <c r="I2" s="1"/>
      <c r="J2" s="1"/>
      <c r="K2" s="1" t="s">
        <v>188</v>
      </c>
      <c r="L2" s="1"/>
      <c r="M2" s="1"/>
      <c r="N2" s="1"/>
      <c r="O2" s="1"/>
      <c r="P2" s="1"/>
      <c r="Q2" s="1" t="s">
        <v>189</v>
      </c>
    </row>
    <row r="3" spans="1:22">
      <c r="A3" s="1" t="s">
        <v>314</v>
      </c>
      <c r="B3" s="1" t="s">
        <v>285</v>
      </c>
      <c r="C3" s="1" t="s">
        <v>241</v>
      </c>
      <c r="D3" s="1" t="s">
        <v>194</v>
      </c>
      <c r="E3" s="1" t="s">
        <v>187</v>
      </c>
      <c r="F3" s="1">
        <f>IF(ISNUMBER(SEARCH("A",E3)),1,0)</f>
        <v>0</v>
      </c>
      <c r="G3" s="1">
        <f>IF(ISNUMBER(SEARCH("B",E3)),1,0)</f>
        <v>1</v>
      </c>
      <c r="H3" s="1">
        <f>IF(ISNUMBER(SEARCH("C",E3)),1,0)</f>
        <v>0</v>
      </c>
      <c r="I3" s="1">
        <f>IF(ISNUMBER(SEARCH("D",E3)),1,0)</f>
        <v>1</v>
      </c>
      <c r="J3" s="1">
        <f>IF(ISNUMBER(SEARCH("E",E3)),1,0)</f>
        <v>0</v>
      </c>
      <c r="K3" s="1" t="s">
        <v>188</v>
      </c>
      <c r="L3" s="1">
        <f>IF(ISNUMBER(SEARCH("A",K3)),1,0)</f>
        <v>0</v>
      </c>
      <c r="M3" s="1">
        <f>IF(ISNUMBER(SEARCH("B",K3)),1,0)</f>
        <v>1</v>
      </c>
      <c r="N3" s="1">
        <f>IF(ISNUMBER(SEARCH("C",K3)),1,0)</f>
        <v>0</v>
      </c>
      <c r="O3" s="1">
        <f>IF(ISNUMBER(SEARCH("D",K3)),1,0)</f>
        <v>0</v>
      </c>
      <c r="P3" s="1">
        <f>IF(ISNUMBER(SEARCH("E",K3)),1,0)</f>
        <v>0</v>
      </c>
      <c r="Q3" s="1" t="s">
        <v>199</v>
      </c>
      <c r="R3" s="1">
        <f>IF(ISNUMBER(SEARCH("A",Q3)),1,0)</f>
        <v>0</v>
      </c>
      <c r="S3" s="1">
        <f>IF(ISNUMBER(SEARCH("B",Q3)),1,0)</f>
        <v>1</v>
      </c>
      <c r="T3" s="1">
        <f>IF(ISNUMBER(SEARCH("C",Q3)),1,0)</f>
        <v>1</v>
      </c>
      <c r="U3" s="1">
        <f>IF(ISNUMBER(SEARCH("D",Q3)),1,0)</f>
        <v>0</v>
      </c>
      <c r="V3" s="1">
        <f>IF(ISNUMBER(SEARCH("E",Q3)),1,0)</f>
        <v>0</v>
      </c>
    </row>
    <row r="4" spans="1:22">
      <c r="A4" s="1" t="s">
        <v>315</v>
      </c>
      <c r="B4" s="1" t="s">
        <v>259</v>
      </c>
      <c r="C4" s="1" t="s">
        <v>225</v>
      </c>
      <c r="D4" s="1" t="s">
        <v>194</v>
      </c>
      <c r="E4" s="1" t="s">
        <v>194</v>
      </c>
      <c r="F4" s="1">
        <f t="shared" ref="F4:F66" si="0">IF(ISNUMBER(SEARCH("A",E4)),1,0)</f>
        <v>1</v>
      </c>
      <c r="G4" s="1">
        <f t="shared" ref="G4:G66" si="1">IF(ISNUMBER(SEARCH("B",E4)),1,0)</f>
        <v>0</v>
      </c>
      <c r="H4" s="1">
        <f t="shared" ref="H4:H66" si="2">IF(ISNUMBER(SEARCH("C",E4)),1,0)</f>
        <v>0</v>
      </c>
      <c r="I4" s="1">
        <f t="shared" ref="I4:I66" si="3">IF(ISNUMBER(SEARCH("D",E4)),1,0)</f>
        <v>0</v>
      </c>
      <c r="J4" s="1">
        <f t="shared" ref="J4:J66" si="4">IF(ISNUMBER(SEARCH("E",E4)),1,0)</f>
        <v>0</v>
      </c>
      <c r="K4" s="1" t="s">
        <v>212</v>
      </c>
      <c r="L4" s="1">
        <f t="shared" ref="L4:L66" si="5">IF(ISNUMBER(SEARCH("A",K4)),1,0)</f>
        <v>0</v>
      </c>
      <c r="M4" s="1">
        <f t="shared" ref="M4:M66" si="6">IF(ISNUMBER(SEARCH("B",K4)),1,0)</f>
        <v>0</v>
      </c>
      <c r="N4" s="1">
        <f t="shared" ref="N4:N66" si="7">IF(ISNUMBER(SEARCH("C",K4)),1,0)</f>
        <v>0</v>
      </c>
      <c r="O4" s="1">
        <f t="shared" ref="O4:O66" si="8">IF(ISNUMBER(SEARCH("D",K4)),1,0)</f>
        <v>0</v>
      </c>
      <c r="P4" s="1">
        <f t="shared" ref="P4:P66" si="9">IF(ISNUMBER(SEARCH("E",K4)),1,0)</f>
        <v>1</v>
      </c>
      <c r="Q4" s="1"/>
      <c r="R4" s="1">
        <f t="shared" ref="R4:R66" si="10">IF(ISNUMBER(SEARCH("A",Q4)),1,0)</f>
        <v>0</v>
      </c>
      <c r="S4" s="1">
        <f t="shared" ref="S4:S66" si="11">IF(ISNUMBER(SEARCH("B",Q4)),1,0)</f>
        <v>0</v>
      </c>
      <c r="T4" s="1">
        <f t="shared" ref="T4:T66" si="12">IF(ISNUMBER(SEARCH("C",Q4)),1,0)</f>
        <v>0</v>
      </c>
      <c r="U4" s="1">
        <f t="shared" ref="U4:U66" si="13">IF(ISNUMBER(SEARCH("D",Q4)),1,0)</f>
        <v>0</v>
      </c>
      <c r="V4" s="1">
        <f t="shared" ref="V4:V66" si="14">IF(ISNUMBER(SEARCH("E",Q4)),1,0)</f>
        <v>0</v>
      </c>
    </row>
    <row r="5" spans="1:22">
      <c r="A5" s="1" t="s">
        <v>316</v>
      </c>
      <c r="B5" s="1" t="s">
        <v>283</v>
      </c>
      <c r="C5" s="1" t="s">
        <v>250</v>
      </c>
      <c r="D5" s="1" t="s">
        <v>208</v>
      </c>
      <c r="E5" s="1" t="s">
        <v>214</v>
      </c>
      <c r="F5" s="1">
        <f t="shared" si="0"/>
        <v>1</v>
      </c>
      <c r="G5" s="1">
        <f t="shared" si="1"/>
        <v>1</v>
      </c>
      <c r="H5" s="1">
        <f t="shared" si="2"/>
        <v>0</v>
      </c>
      <c r="I5" s="1">
        <f t="shared" si="3"/>
        <v>1</v>
      </c>
      <c r="J5" s="1">
        <f t="shared" si="4"/>
        <v>0</v>
      </c>
      <c r="K5" s="1" t="s">
        <v>188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 t="s">
        <v>189</v>
      </c>
      <c r="R5" s="1">
        <f t="shared" si="10"/>
        <v>1</v>
      </c>
      <c r="S5" s="1">
        <f t="shared" si="11"/>
        <v>0</v>
      </c>
      <c r="T5" s="1">
        <f t="shared" si="12"/>
        <v>0</v>
      </c>
      <c r="U5" s="1">
        <f t="shared" si="13"/>
        <v>1</v>
      </c>
      <c r="V5" s="1">
        <f t="shared" si="14"/>
        <v>0</v>
      </c>
    </row>
    <row r="6" spans="1:22">
      <c r="A6" s="1" t="s">
        <v>319</v>
      </c>
      <c r="B6" s="1" t="s">
        <v>215</v>
      </c>
      <c r="C6" s="1" t="s">
        <v>216</v>
      </c>
      <c r="D6" s="1" t="s">
        <v>208</v>
      </c>
      <c r="E6" s="1" t="s">
        <v>187</v>
      </c>
      <c r="F6" s="1">
        <f t="shared" si="0"/>
        <v>0</v>
      </c>
      <c r="G6" s="1">
        <f t="shared" si="1"/>
        <v>1</v>
      </c>
      <c r="H6" s="1">
        <f t="shared" si="2"/>
        <v>0</v>
      </c>
      <c r="I6" s="1">
        <f t="shared" si="3"/>
        <v>1</v>
      </c>
      <c r="J6" s="1">
        <f t="shared" si="4"/>
        <v>0</v>
      </c>
      <c r="K6" s="1" t="s">
        <v>188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0</v>
      </c>
      <c r="P6" s="1">
        <f t="shared" si="9"/>
        <v>0</v>
      </c>
      <c r="Q6" s="1" t="s">
        <v>197</v>
      </c>
      <c r="R6" s="1">
        <f t="shared" si="10"/>
        <v>0</v>
      </c>
      <c r="S6" s="1">
        <f t="shared" si="11"/>
        <v>0</v>
      </c>
      <c r="T6" s="1">
        <f t="shared" si="12"/>
        <v>1</v>
      </c>
      <c r="U6" s="1">
        <f t="shared" si="13"/>
        <v>0</v>
      </c>
      <c r="V6" s="1">
        <f t="shared" si="14"/>
        <v>1</v>
      </c>
    </row>
    <row r="7" spans="1:22">
      <c r="A7" s="1" t="s">
        <v>320</v>
      </c>
      <c r="B7" s="1" t="s">
        <v>296</v>
      </c>
      <c r="C7" s="1" t="s">
        <v>188</v>
      </c>
      <c r="D7" s="1"/>
      <c r="E7" s="1" t="s">
        <v>188</v>
      </c>
      <c r="F7" s="1">
        <f t="shared" si="0"/>
        <v>0</v>
      </c>
      <c r="G7" s="1">
        <f t="shared" si="1"/>
        <v>1</v>
      </c>
      <c r="H7" s="1">
        <f t="shared" si="2"/>
        <v>0</v>
      </c>
      <c r="I7" s="1">
        <f t="shared" si="3"/>
        <v>0</v>
      </c>
      <c r="J7" s="1">
        <f t="shared" si="4"/>
        <v>0</v>
      </c>
      <c r="K7" s="1" t="s">
        <v>188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0</v>
      </c>
      <c r="P7" s="1">
        <f t="shared" si="9"/>
        <v>0</v>
      </c>
      <c r="Q7" s="1" t="s">
        <v>194</v>
      </c>
      <c r="R7" s="1">
        <f t="shared" si="10"/>
        <v>1</v>
      </c>
      <c r="S7" s="1">
        <f t="shared" si="11"/>
        <v>0</v>
      </c>
      <c r="T7" s="1">
        <f t="shared" si="12"/>
        <v>0</v>
      </c>
      <c r="U7" s="1">
        <f t="shared" si="13"/>
        <v>0</v>
      </c>
      <c r="V7" s="1">
        <f t="shared" si="14"/>
        <v>0</v>
      </c>
    </row>
    <row r="8" spans="1:22">
      <c r="A8" s="1" t="s">
        <v>321</v>
      </c>
      <c r="B8" s="1" t="s">
        <v>295</v>
      </c>
      <c r="C8" s="1" t="s">
        <v>205</v>
      </c>
      <c r="D8" s="1" t="s">
        <v>204</v>
      </c>
      <c r="E8" s="1" t="s">
        <v>188</v>
      </c>
      <c r="F8" s="1">
        <f t="shared" si="0"/>
        <v>0</v>
      </c>
      <c r="G8" s="1">
        <f t="shared" si="1"/>
        <v>1</v>
      </c>
      <c r="H8" s="1">
        <f t="shared" si="2"/>
        <v>0</v>
      </c>
      <c r="I8" s="1">
        <f t="shared" si="3"/>
        <v>0</v>
      </c>
      <c r="J8" s="1">
        <f t="shared" si="4"/>
        <v>0</v>
      </c>
      <c r="K8" s="1" t="s">
        <v>187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1</v>
      </c>
      <c r="P8" s="1">
        <f t="shared" si="9"/>
        <v>0</v>
      </c>
      <c r="Q8" s="1" t="s">
        <v>199</v>
      </c>
      <c r="R8" s="1">
        <f t="shared" si="10"/>
        <v>0</v>
      </c>
      <c r="S8" s="1">
        <f t="shared" si="11"/>
        <v>1</v>
      </c>
      <c r="T8" s="1">
        <f t="shared" si="12"/>
        <v>1</v>
      </c>
      <c r="U8" s="1">
        <f t="shared" si="13"/>
        <v>0</v>
      </c>
      <c r="V8" s="1">
        <f t="shared" si="14"/>
        <v>0</v>
      </c>
    </row>
    <row r="9" spans="1:22">
      <c r="A9" s="1" t="s">
        <v>322</v>
      </c>
      <c r="B9" s="1" t="s">
        <v>284</v>
      </c>
      <c r="C9" s="1" t="s">
        <v>241</v>
      </c>
      <c r="D9" s="1" t="s">
        <v>216</v>
      </c>
      <c r="E9" s="1" t="s">
        <v>187</v>
      </c>
      <c r="F9" s="1">
        <f t="shared" si="0"/>
        <v>0</v>
      </c>
      <c r="G9" s="1">
        <f t="shared" si="1"/>
        <v>1</v>
      </c>
      <c r="H9" s="1">
        <f t="shared" si="2"/>
        <v>0</v>
      </c>
      <c r="I9" s="1">
        <f t="shared" si="3"/>
        <v>1</v>
      </c>
      <c r="J9" s="1">
        <f t="shared" si="4"/>
        <v>0</v>
      </c>
      <c r="K9" s="1" t="s">
        <v>187</v>
      </c>
      <c r="L9" s="1">
        <f t="shared" si="5"/>
        <v>0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0</v>
      </c>
      <c r="Q9" s="1" t="s">
        <v>189</v>
      </c>
      <c r="R9" s="1">
        <f t="shared" si="10"/>
        <v>1</v>
      </c>
      <c r="S9" s="1">
        <f t="shared" si="11"/>
        <v>0</v>
      </c>
      <c r="T9" s="1">
        <f t="shared" si="12"/>
        <v>0</v>
      </c>
      <c r="U9" s="1">
        <f t="shared" si="13"/>
        <v>1</v>
      </c>
      <c r="V9" s="1">
        <f t="shared" si="14"/>
        <v>0</v>
      </c>
    </row>
    <row r="10" spans="1:22">
      <c r="A10" s="1" t="s">
        <v>323</v>
      </c>
      <c r="B10" s="1" t="s">
        <v>209</v>
      </c>
      <c r="C10" s="1" t="s">
        <v>210</v>
      </c>
      <c r="D10" s="1" t="s">
        <v>211</v>
      </c>
      <c r="E10" s="1" t="s">
        <v>192</v>
      </c>
      <c r="F10" s="1">
        <f t="shared" si="0"/>
        <v>0</v>
      </c>
      <c r="G10" s="1">
        <f t="shared" si="1"/>
        <v>0</v>
      </c>
      <c r="H10" s="1">
        <f t="shared" si="2"/>
        <v>0</v>
      </c>
      <c r="I10" s="1">
        <f t="shared" si="3"/>
        <v>1</v>
      </c>
      <c r="J10" s="1">
        <f t="shared" si="4"/>
        <v>0</v>
      </c>
      <c r="K10" s="1" t="s">
        <v>188</v>
      </c>
      <c r="L10" s="1">
        <f t="shared" si="5"/>
        <v>0</v>
      </c>
      <c r="M10" s="1">
        <f t="shared" si="6"/>
        <v>1</v>
      </c>
      <c r="N10" s="1">
        <f t="shared" si="7"/>
        <v>0</v>
      </c>
      <c r="O10" s="1">
        <f t="shared" si="8"/>
        <v>0</v>
      </c>
      <c r="P10" s="1">
        <f t="shared" si="9"/>
        <v>0</v>
      </c>
      <c r="Q10" s="1" t="s">
        <v>192</v>
      </c>
      <c r="R10" s="1">
        <f t="shared" si="10"/>
        <v>0</v>
      </c>
      <c r="S10" s="1">
        <f t="shared" si="11"/>
        <v>0</v>
      </c>
      <c r="T10" s="1">
        <f t="shared" si="12"/>
        <v>0</v>
      </c>
      <c r="U10" s="1">
        <f t="shared" si="13"/>
        <v>1</v>
      </c>
      <c r="V10" s="1">
        <f t="shared" si="14"/>
        <v>0</v>
      </c>
    </row>
    <row r="11" spans="1:22">
      <c r="A11" s="1" t="s">
        <v>324</v>
      </c>
      <c r="B11" s="1" t="s">
        <v>294</v>
      </c>
      <c r="C11" s="1" t="s">
        <v>225</v>
      </c>
      <c r="D11" s="1" t="s">
        <v>194</v>
      </c>
      <c r="E11" s="1" t="s">
        <v>188</v>
      </c>
      <c r="F11" s="1">
        <f t="shared" si="0"/>
        <v>0</v>
      </c>
      <c r="G11" s="1">
        <f t="shared" si="1"/>
        <v>1</v>
      </c>
      <c r="H11" s="1">
        <f t="shared" si="2"/>
        <v>0</v>
      </c>
      <c r="I11" s="1">
        <f t="shared" si="3"/>
        <v>0</v>
      </c>
      <c r="J11" s="1">
        <f t="shared" si="4"/>
        <v>0</v>
      </c>
      <c r="K11" s="1" t="s">
        <v>188</v>
      </c>
      <c r="L11" s="1">
        <f t="shared" si="5"/>
        <v>0</v>
      </c>
      <c r="M11" s="1">
        <f t="shared" si="6"/>
        <v>1</v>
      </c>
      <c r="N11" s="1">
        <f t="shared" si="7"/>
        <v>0</v>
      </c>
      <c r="O11" s="1">
        <f t="shared" si="8"/>
        <v>0</v>
      </c>
      <c r="P11" s="1">
        <f t="shared" si="9"/>
        <v>0</v>
      </c>
      <c r="Q11" s="1" t="s">
        <v>199</v>
      </c>
      <c r="R11" s="1">
        <f t="shared" si="10"/>
        <v>0</v>
      </c>
      <c r="S11" s="1">
        <f t="shared" si="11"/>
        <v>1</v>
      </c>
      <c r="T11" s="1">
        <f t="shared" si="12"/>
        <v>1</v>
      </c>
      <c r="U11" s="1">
        <f t="shared" si="13"/>
        <v>0</v>
      </c>
      <c r="V11" s="1">
        <f t="shared" si="14"/>
        <v>0</v>
      </c>
    </row>
    <row r="12" spans="1:22">
      <c r="A12" s="1" t="s">
        <v>325</v>
      </c>
      <c r="B12" s="1" t="s">
        <v>313</v>
      </c>
      <c r="C12" s="1" t="s">
        <v>194</v>
      </c>
      <c r="D12" s="1"/>
      <c r="E12" s="1" t="s">
        <v>206</v>
      </c>
      <c r="F12" s="1">
        <f t="shared" si="0"/>
        <v>1</v>
      </c>
      <c r="G12" s="1">
        <f t="shared" si="1"/>
        <v>1</v>
      </c>
      <c r="H12" s="1">
        <f t="shared" si="2"/>
        <v>0</v>
      </c>
      <c r="I12" s="1">
        <f t="shared" si="3"/>
        <v>0</v>
      </c>
      <c r="J12" s="1">
        <f t="shared" si="4"/>
        <v>0</v>
      </c>
      <c r="K12" s="1" t="s">
        <v>218</v>
      </c>
      <c r="L12" s="1">
        <f t="shared" si="5"/>
        <v>0</v>
      </c>
      <c r="M12" s="1">
        <f t="shared" si="6"/>
        <v>1</v>
      </c>
      <c r="N12" s="1">
        <f t="shared" si="7"/>
        <v>0</v>
      </c>
      <c r="O12" s="1">
        <f t="shared" si="8"/>
        <v>0</v>
      </c>
      <c r="P12" s="1">
        <f t="shared" si="9"/>
        <v>1</v>
      </c>
      <c r="Q12" s="1" t="s">
        <v>188</v>
      </c>
      <c r="R12" s="1">
        <f t="shared" si="10"/>
        <v>0</v>
      </c>
      <c r="S12" s="1">
        <f t="shared" si="11"/>
        <v>1</v>
      </c>
      <c r="T12" s="1">
        <f t="shared" si="12"/>
        <v>0</v>
      </c>
      <c r="U12" s="1">
        <f t="shared" si="13"/>
        <v>0</v>
      </c>
      <c r="V12" s="1">
        <f t="shared" si="14"/>
        <v>0</v>
      </c>
    </row>
    <row r="13" spans="1:22">
      <c r="A13" s="1" t="s">
        <v>326</v>
      </c>
      <c r="B13" s="1" t="s">
        <v>300</v>
      </c>
      <c r="C13" s="1" t="s">
        <v>258</v>
      </c>
      <c r="D13" s="1" t="s">
        <v>192</v>
      </c>
      <c r="E13" s="1" t="s">
        <v>188</v>
      </c>
      <c r="F13" s="1">
        <f t="shared" si="0"/>
        <v>0</v>
      </c>
      <c r="G13" s="1">
        <f t="shared" si="1"/>
        <v>1</v>
      </c>
      <c r="H13" s="1">
        <f t="shared" si="2"/>
        <v>0</v>
      </c>
      <c r="I13" s="1">
        <f t="shared" si="3"/>
        <v>0</v>
      </c>
      <c r="J13" s="1">
        <f t="shared" si="4"/>
        <v>0</v>
      </c>
      <c r="K13" s="1" t="s">
        <v>188</v>
      </c>
      <c r="L13" s="1">
        <f t="shared" si="5"/>
        <v>0</v>
      </c>
      <c r="M13" s="1">
        <f t="shared" si="6"/>
        <v>1</v>
      </c>
      <c r="N13" s="1">
        <f t="shared" si="7"/>
        <v>0</v>
      </c>
      <c r="O13" s="1">
        <f t="shared" si="8"/>
        <v>0</v>
      </c>
      <c r="P13" s="1">
        <f t="shared" si="9"/>
        <v>0</v>
      </c>
      <c r="Q13" s="1" t="s">
        <v>208</v>
      </c>
      <c r="R13" s="1">
        <f t="shared" si="10"/>
        <v>0</v>
      </c>
      <c r="S13" s="1">
        <f t="shared" si="11"/>
        <v>0</v>
      </c>
      <c r="T13" s="1">
        <f t="shared" si="12"/>
        <v>1</v>
      </c>
      <c r="U13" s="1">
        <f t="shared" si="13"/>
        <v>0</v>
      </c>
      <c r="V13" s="1">
        <f t="shared" si="14"/>
        <v>0</v>
      </c>
    </row>
    <row r="14" spans="1:22">
      <c r="A14" s="1" t="s">
        <v>327</v>
      </c>
      <c r="B14" s="1" t="s">
        <v>234</v>
      </c>
      <c r="C14" s="1" t="s">
        <v>205</v>
      </c>
      <c r="D14" s="1" t="s">
        <v>208</v>
      </c>
      <c r="E14" s="1" t="s">
        <v>226</v>
      </c>
      <c r="F14" s="1">
        <f t="shared" si="0"/>
        <v>1</v>
      </c>
      <c r="G14" s="1">
        <f t="shared" si="1"/>
        <v>1</v>
      </c>
      <c r="H14" s="1">
        <f t="shared" si="2"/>
        <v>0</v>
      </c>
      <c r="I14" s="1">
        <f t="shared" si="3"/>
        <v>0</v>
      </c>
      <c r="J14" s="1">
        <f t="shared" si="4"/>
        <v>1</v>
      </c>
      <c r="K14" s="1" t="s">
        <v>188</v>
      </c>
      <c r="L14" s="1">
        <f t="shared" si="5"/>
        <v>0</v>
      </c>
      <c r="M14" s="1">
        <f t="shared" si="6"/>
        <v>1</v>
      </c>
      <c r="N14" s="1">
        <f t="shared" si="7"/>
        <v>0</v>
      </c>
      <c r="O14" s="1">
        <f t="shared" si="8"/>
        <v>0</v>
      </c>
      <c r="P14" s="1">
        <f t="shared" si="9"/>
        <v>0</v>
      </c>
      <c r="Q14" s="1" t="s">
        <v>199</v>
      </c>
      <c r="R14" s="1">
        <f t="shared" si="10"/>
        <v>0</v>
      </c>
      <c r="S14" s="1">
        <f t="shared" si="11"/>
        <v>1</v>
      </c>
      <c r="T14" s="1">
        <f t="shared" si="12"/>
        <v>1</v>
      </c>
      <c r="U14" s="1">
        <f t="shared" si="13"/>
        <v>0</v>
      </c>
      <c r="V14" s="1">
        <f t="shared" si="14"/>
        <v>0</v>
      </c>
    </row>
    <row r="15" spans="1:22">
      <c r="A15" s="1" t="s">
        <v>328</v>
      </c>
      <c r="B15" s="1" t="s">
        <v>301</v>
      </c>
      <c r="C15" s="1" t="s">
        <v>229</v>
      </c>
      <c r="D15" s="1"/>
      <c r="E15" s="1" t="s">
        <v>188</v>
      </c>
      <c r="F15" s="1">
        <f t="shared" si="0"/>
        <v>0</v>
      </c>
      <c r="G15" s="1">
        <f t="shared" si="1"/>
        <v>1</v>
      </c>
      <c r="H15" s="1">
        <f t="shared" si="2"/>
        <v>0</v>
      </c>
      <c r="I15" s="1">
        <f t="shared" si="3"/>
        <v>0</v>
      </c>
      <c r="J15" s="1">
        <f t="shared" si="4"/>
        <v>0</v>
      </c>
      <c r="K15" s="1" t="s">
        <v>188</v>
      </c>
      <c r="L15" s="1">
        <f t="shared" si="5"/>
        <v>0</v>
      </c>
      <c r="M15" s="1">
        <f t="shared" si="6"/>
        <v>1</v>
      </c>
      <c r="N15" s="1">
        <f t="shared" si="7"/>
        <v>0</v>
      </c>
      <c r="O15" s="1">
        <f t="shared" si="8"/>
        <v>0</v>
      </c>
      <c r="P15" s="1">
        <f t="shared" si="9"/>
        <v>0</v>
      </c>
      <c r="Q15" s="1" t="s">
        <v>189</v>
      </c>
      <c r="R15" s="1">
        <f t="shared" si="10"/>
        <v>1</v>
      </c>
      <c r="S15" s="1">
        <f t="shared" si="11"/>
        <v>0</v>
      </c>
      <c r="T15" s="1">
        <f t="shared" si="12"/>
        <v>0</v>
      </c>
      <c r="U15" s="1">
        <f t="shared" si="13"/>
        <v>1</v>
      </c>
      <c r="V15" s="1">
        <f t="shared" si="14"/>
        <v>0</v>
      </c>
    </row>
    <row r="16" spans="1:22">
      <c r="A16" s="1" t="s">
        <v>329</v>
      </c>
      <c r="B16" s="1" t="s">
        <v>317</v>
      </c>
      <c r="C16" s="1" t="s">
        <v>212</v>
      </c>
      <c r="D16" s="1" t="s">
        <v>212</v>
      </c>
      <c r="E16" s="1" t="s">
        <v>187</v>
      </c>
      <c r="F16" s="1">
        <f t="shared" si="0"/>
        <v>0</v>
      </c>
      <c r="G16" s="1">
        <f t="shared" si="1"/>
        <v>1</v>
      </c>
      <c r="H16" s="1">
        <f t="shared" si="2"/>
        <v>0</v>
      </c>
      <c r="I16" s="1">
        <f t="shared" si="3"/>
        <v>1</v>
      </c>
      <c r="J16" s="1">
        <f t="shared" si="4"/>
        <v>0</v>
      </c>
      <c r="K16" s="1" t="s">
        <v>217</v>
      </c>
      <c r="L16" s="1">
        <f t="shared" si="5"/>
        <v>1</v>
      </c>
      <c r="M16" s="1">
        <f t="shared" si="6"/>
        <v>1</v>
      </c>
      <c r="N16" s="1">
        <f t="shared" si="7"/>
        <v>1</v>
      </c>
      <c r="O16" s="1">
        <f t="shared" si="8"/>
        <v>0</v>
      </c>
      <c r="P16" s="1">
        <f t="shared" si="9"/>
        <v>0</v>
      </c>
      <c r="Q16" s="1" t="s">
        <v>189</v>
      </c>
      <c r="R16" s="1">
        <f t="shared" si="10"/>
        <v>1</v>
      </c>
      <c r="S16" s="1">
        <f t="shared" si="11"/>
        <v>0</v>
      </c>
      <c r="T16" s="1">
        <f t="shared" si="12"/>
        <v>0</v>
      </c>
      <c r="U16" s="1">
        <f t="shared" si="13"/>
        <v>1</v>
      </c>
      <c r="V16" s="1">
        <f t="shared" si="14"/>
        <v>0</v>
      </c>
    </row>
    <row r="17" spans="1:22">
      <c r="A17" s="1" t="s">
        <v>330</v>
      </c>
      <c r="B17" s="1" t="s">
        <v>267</v>
      </c>
      <c r="C17" s="1" t="s">
        <v>250</v>
      </c>
      <c r="D17" s="1" t="s">
        <v>205</v>
      </c>
      <c r="E17" s="1" t="s">
        <v>187</v>
      </c>
      <c r="F17" s="1">
        <f t="shared" si="0"/>
        <v>0</v>
      </c>
      <c r="G17" s="1">
        <f t="shared" si="1"/>
        <v>1</v>
      </c>
      <c r="H17" s="1">
        <f t="shared" si="2"/>
        <v>0</v>
      </c>
      <c r="I17" s="1">
        <f t="shared" si="3"/>
        <v>1</v>
      </c>
      <c r="J17" s="1">
        <f t="shared" si="4"/>
        <v>0</v>
      </c>
      <c r="K17" s="1" t="s">
        <v>217</v>
      </c>
      <c r="L17" s="1">
        <f t="shared" si="5"/>
        <v>1</v>
      </c>
      <c r="M17" s="1">
        <f t="shared" si="6"/>
        <v>1</v>
      </c>
      <c r="N17" s="1">
        <f t="shared" si="7"/>
        <v>1</v>
      </c>
      <c r="O17" s="1">
        <f t="shared" si="8"/>
        <v>0</v>
      </c>
      <c r="P17" s="1">
        <f t="shared" si="9"/>
        <v>0</v>
      </c>
      <c r="Q17" s="1" t="s">
        <v>189</v>
      </c>
      <c r="R17" s="1">
        <f t="shared" si="10"/>
        <v>1</v>
      </c>
      <c r="S17" s="1">
        <f t="shared" si="11"/>
        <v>0</v>
      </c>
      <c r="T17" s="1">
        <f t="shared" si="12"/>
        <v>0</v>
      </c>
      <c r="U17" s="1">
        <f t="shared" si="13"/>
        <v>1</v>
      </c>
      <c r="V17" s="1">
        <f t="shared" si="14"/>
        <v>0</v>
      </c>
    </row>
    <row r="18" spans="1:22">
      <c r="A18" s="1" t="s">
        <v>331</v>
      </c>
      <c r="B18" s="1" t="s">
        <v>203</v>
      </c>
      <c r="C18" s="1" t="s">
        <v>204</v>
      </c>
      <c r="D18" s="1" t="s">
        <v>205</v>
      </c>
      <c r="E18" s="1" t="s">
        <v>206</v>
      </c>
      <c r="F18" s="1">
        <f t="shared" si="0"/>
        <v>1</v>
      </c>
      <c r="G18" s="1">
        <f t="shared" si="1"/>
        <v>1</v>
      </c>
      <c r="H18" s="1">
        <f t="shared" si="2"/>
        <v>0</v>
      </c>
      <c r="I18" s="1">
        <f t="shared" si="3"/>
        <v>0</v>
      </c>
      <c r="J18" s="1">
        <f t="shared" si="4"/>
        <v>0</v>
      </c>
      <c r="K18" s="1" t="s">
        <v>188</v>
      </c>
      <c r="L18" s="1">
        <f t="shared" si="5"/>
        <v>0</v>
      </c>
      <c r="M18" s="1">
        <f t="shared" si="6"/>
        <v>1</v>
      </c>
      <c r="N18" s="1">
        <f t="shared" si="7"/>
        <v>0</v>
      </c>
      <c r="O18" s="1">
        <f t="shared" si="8"/>
        <v>0</v>
      </c>
      <c r="P18" s="1">
        <f t="shared" si="9"/>
        <v>0</v>
      </c>
      <c r="Q18" s="1" t="s">
        <v>201</v>
      </c>
      <c r="R18" s="1">
        <f t="shared" si="10"/>
        <v>1</v>
      </c>
      <c r="S18" s="1">
        <f t="shared" si="11"/>
        <v>0</v>
      </c>
      <c r="T18" s="1">
        <f t="shared" si="12"/>
        <v>1</v>
      </c>
      <c r="U18" s="1">
        <f t="shared" si="13"/>
        <v>1</v>
      </c>
      <c r="V18" s="1">
        <f t="shared" si="14"/>
        <v>0</v>
      </c>
    </row>
    <row r="19" spans="1:22">
      <c r="A19" s="1" t="s">
        <v>332</v>
      </c>
      <c r="B19" s="1" t="s">
        <v>309</v>
      </c>
      <c r="C19" s="1"/>
      <c r="D19" s="1"/>
      <c r="E19" s="1" t="s">
        <v>187</v>
      </c>
      <c r="F19" s="1">
        <f t="shared" si="0"/>
        <v>0</v>
      </c>
      <c r="G19" s="1">
        <f t="shared" si="1"/>
        <v>1</v>
      </c>
      <c r="H19" s="1">
        <f t="shared" si="2"/>
        <v>0</v>
      </c>
      <c r="I19" s="1">
        <f t="shared" si="3"/>
        <v>1</v>
      </c>
      <c r="J19" s="1">
        <f t="shared" si="4"/>
        <v>0</v>
      </c>
      <c r="K19" s="1" t="s">
        <v>218</v>
      </c>
      <c r="L19" s="1">
        <f t="shared" si="5"/>
        <v>0</v>
      </c>
      <c r="M19" s="1">
        <f t="shared" si="6"/>
        <v>1</v>
      </c>
      <c r="N19" s="1">
        <f t="shared" si="7"/>
        <v>0</v>
      </c>
      <c r="O19" s="1">
        <f t="shared" si="8"/>
        <v>0</v>
      </c>
      <c r="P19" s="1">
        <f t="shared" si="9"/>
        <v>1</v>
      </c>
      <c r="Q19" s="1" t="s">
        <v>187</v>
      </c>
      <c r="R19" s="1">
        <f t="shared" si="10"/>
        <v>0</v>
      </c>
      <c r="S19" s="1">
        <f t="shared" si="11"/>
        <v>1</v>
      </c>
      <c r="T19" s="1">
        <f t="shared" si="12"/>
        <v>0</v>
      </c>
      <c r="U19" s="1">
        <f t="shared" si="13"/>
        <v>1</v>
      </c>
      <c r="V19" s="1">
        <f t="shared" si="14"/>
        <v>0</v>
      </c>
    </row>
    <row r="20" spans="1:22">
      <c r="A20" s="1" t="s">
        <v>333</v>
      </c>
      <c r="B20" s="1" t="s">
        <v>277</v>
      </c>
      <c r="C20" s="1" t="s">
        <v>251</v>
      </c>
      <c r="D20" s="1" t="s">
        <v>225</v>
      </c>
      <c r="E20" s="1" t="s">
        <v>188</v>
      </c>
      <c r="F20" s="1">
        <f t="shared" si="0"/>
        <v>0</v>
      </c>
      <c r="G20" s="1">
        <f t="shared" si="1"/>
        <v>1</v>
      </c>
      <c r="H20" s="1">
        <f t="shared" si="2"/>
        <v>0</v>
      </c>
      <c r="I20" s="1">
        <f t="shared" si="3"/>
        <v>0</v>
      </c>
      <c r="J20" s="1">
        <f t="shared" si="4"/>
        <v>0</v>
      </c>
      <c r="K20" s="1" t="s">
        <v>212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0</v>
      </c>
      <c r="P20" s="1">
        <f t="shared" si="9"/>
        <v>1</v>
      </c>
      <c r="Q20" s="1" t="s">
        <v>189</v>
      </c>
      <c r="R20" s="1">
        <f t="shared" si="10"/>
        <v>1</v>
      </c>
      <c r="S20" s="1">
        <f t="shared" si="11"/>
        <v>0</v>
      </c>
      <c r="T20" s="1">
        <f t="shared" si="12"/>
        <v>0</v>
      </c>
      <c r="U20" s="1">
        <f t="shared" si="13"/>
        <v>1</v>
      </c>
      <c r="V20" s="1">
        <f t="shared" si="14"/>
        <v>0</v>
      </c>
    </row>
    <row r="21" spans="1:22">
      <c r="A21" s="1" t="s">
        <v>334</v>
      </c>
      <c r="B21" s="1" t="s">
        <v>312</v>
      </c>
      <c r="C21" s="1"/>
      <c r="D21" s="1"/>
      <c r="E21" s="1" t="s">
        <v>194</v>
      </c>
      <c r="F21" s="1">
        <f t="shared" si="0"/>
        <v>1</v>
      </c>
      <c r="G21" s="1">
        <f t="shared" si="1"/>
        <v>0</v>
      </c>
      <c r="H21" s="1">
        <f t="shared" si="2"/>
        <v>0</v>
      </c>
      <c r="I21" s="1">
        <f t="shared" si="3"/>
        <v>0</v>
      </c>
      <c r="J21" s="1">
        <f t="shared" si="4"/>
        <v>0</v>
      </c>
      <c r="K21" s="1" t="s">
        <v>188</v>
      </c>
      <c r="L21" s="1">
        <f t="shared" si="5"/>
        <v>0</v>
      </c>
      <c r="M21" s="1">
        <f t="shared" si="6"/>
        <v>1</v>
      </c>
      <c r="N21" s="1">
        <f t="shared" si="7"/>
        <v>0</v>
      </c>
      <c r="O21" s="1">
        <f t="shared" si="8"/>
        <v>0</v>
      </c>
      <c r="P21" s="1">
        <f t="shared" si="9"/>
        <v>0</v>
      </c>
      <c r="Q21" s="1" t="s">
        <v>194</v>
      </c>
      <c r="R21" s="1">
        <f t="shared" si="10"/>
        <v>1</v>
      </c>
      <c r="S21" s="1">
        <f t="shared" si="11"/>
        <v>0</v>
      </c>
      <c r="T21" s="1">
        <f t="shared" si="12"/>
        <v>0</v>
      </c>
      <c r="U21" s="1">
        <f t="shared" si="13"/>
        <v>0</v>
      </c>
      <c r="V21" s="1">
        <f t="shared" si="14"/>
        <v>0</v>
      </c>
    </row>
    <row r="22" spans="1:22">
      <c r="A22" s="1" t="s">
        <v>335</v>
      </c>
      <c r="B22" s="1" t="s">
        <v>299</v>
      </c>
      <c r="C22" s="1" t="s">
        <v>192</v>
      </c>
      <c r="D22" s="1" t="s">
        <v>212</v>
      </c>
      <c r="E22" s="1" t="s">
        <v>187</v>
      </c>
      <c r="F22" s="1">
        <f t="shared" si="0"/>
        <v>0</v>
      </c>
      <c r="G22" s="1">
        <f t="shared" si="1"/>
        <v>1</v>
      </c>
      <c r="H22" s="1">
        <f t="shared" si="2"/>
        <v>0</v>
      </c>
      <c r="I22" s="1">
        <f t="shared" si="3"/>
        <v>1</v>
      </c>
      <c r="J22" s="1">
        <f t="shared" si="4"/>
        <v>0</v>
      </c>
      <c r="K22" s="1" t="s">
        <v>188</v>
      </c>
      <c r="L22" s="1">
        <f t="shared" si="5"/>
        <v>0</v>
      </c>
      <c r="M22" s="1">
        <f t="shared" si="6"/>
        <v>1</v>
      </c>
      <c r="N22" s="1">
        <f t="shared" si="7"/>
        <v>0</v>
      </c>
      <c r="O22" s="1">
        <f t="shared" si="8"/>
        <v>0</v>
      </c>
      <c r="P22" s="1">
        <f t="shared" si="9"/>
        <v>0</v>
      </c>
      <c r="Q22" s="1" t="s">
        <v>208</v>
      </c>
      <c r="R22" s="1">
        <f t="shared" si="10"/>
        <v>0</v>
      </c>
      <c r="S22" s="1">
        <f t="shared" si="11"/>
        <v>0</v>
      </c>
      <c r="T22" s="1">
        <f t="shared" si="12"/>
        <v>1</v>
      </c>
      <c r="U22" s="1">
        <f t="shared" si="13"/>
        <v>0</v>
      </c>
      <c r="V22" s="1">
        <f t="shared" si="14"/>
        <v>0</v>
      </c>
    </row>
    <row r="23" spans="1:22">
      <c r="A23" s="1" t="s">
        <v>336</v>
      </c>
      <c r="B23" s="1" t="s">
        <v>288</v>
      </c>
      <c r="C23" s="1" t="s">
        <v>192</v>
      </c>
      <c r="D23" s="1" t="s">
        <v>194</v>
      </c>
      <c r="E23" s="1" t="s">
        <v>188</v>
      </c>
      <c r="F23" s="1">
        <f t="shared" si="0"/>
        <v>0</v>
      </c>
      <c r="G23" s="1">
        <f t="shared" si="1"/>
        <v>1</v>
      </c>
      <c r="H23" s="1">
        <f t="shared" si="2"/>
        <v>0</v>
      </c>
      <c r="I23" s="1">
        <f t="shared" si="3"/>
        <v>0</v>
      </c>
      <c r="J23" s="1">
        <f t="shared" si="4"/>
        <v>0</v>
      </c>
      <c r="K23" s="1" t="s">
        <v>188</v>
      </c>
      <c r="L23" s="1">
        <f t="shared" si="5"/>
        <v>0</v>
      </c>
      <c r="M23" s="1">
        <f t="shared" si="6"/>
        <v>1</v>
      </c>
      <c r="N23" s="1">
        <f t="shared" si="7"/>
        <v>0</v>
      </c>
      <c r="O23" s="1">
        <f t="shared" si="8"/>
        <v>0</v>
      </c>
      <c r="P23" s="1">
        <f t="shared" si="9"/>
        <v>0</v>
      </c>
      <c r="Q23" s="1" t="s">
        <v>189</v>
      </c>
      <c r="R23" s="1">
        <f t="shared" si="10"/>
        <v>1</v>
      </c>
      <c r="S23" s="1">
        <f t="shared" si="11"/>
        <v>0</v>
      </c>
      <c r="T23" s="1">
        <f t="shared" si="12"/>
        <v>0</v>
      </c>
      <c r="U23" s="1">
        <f t="shared" si="13"/>
        <v>1</v>
      </c>
      <c r="V23" s="1">
        <f t="shared" si="14"/>
        <v>0</v>
      </c>
    </row>
    <row r="24" spans="1:22">
      <c r="A24" s="1" t="s">
        <v>337</v>
      </c>
      <c r="B24" s="1" t="s">
        <v>235</v>
      </c>
      <c r="C24" s="1" t="s">
        <v>194</v>
      </c>
      <c r="D24" s="1" t="s">
        <v>212</v>
      </c>
      <c r="E24" s="1" t="s">
        <v>187</v>
      </c>
      <c r="F24" s="1">
        <f t="shared" si="0"/>
        <v>0</v>
      </c>
      <c r="G24" s="1">
        <f t="shared" si="1"/>
        <v>1</v>
      </c>
      <c r="H24" s="1">
        <f t="shared" si="2"/>
        <v>0</v>
      </c>
      <c r="I24" s="1">
        <f t="shared" si="3"/>
        <v>1</v>
      </c>
      <c r="J24" s="1">
        <f t="shared" si="4"/>
        <v>0</v>
      </c>
      <c r="K24" s="1" t="s">
        <v>188</v>
      </c>
      <c r="L24" s="1">
        <f t="shared" si="5"/>
        <v>0</v>
      </c>
      <c r="M24" s="1">
        <f t="shared" si="6"/>
        <v>1</v>
      </c>
      <c r="N24" s="1">
        <f t="shared" si="7"/>
        <v>0</v>
      </c>
      <c r="O24" s="1">
        <f t="shared" si="8"/>
        <v>0</v>
      </c>
      <c r="P24" s="1">
        <f t="shared" si="9"/>
        <v>0</v>
      </c>
      <c r="Q24" s="1" t="s">
        <v>189</v>
      </c>
      <c r="R24" s="1">
        <f t="shared" si="10"/>
        <v>1</v>
      </c>
      <c r="S24" s="1">
        <f t="shared" si="11"/>
        <v>0</v>
      </c>
      <c r="T24" s="1">
        <f t="shared" si="12"/>
        <v>0</v>
      </c>
      <c r="U24" s="1">
        <f t="shared" si="13"/>
        <v>1</v>
      </c>
      <c r="V24" s="1">
        <f t="shared" si="14"/>
        <v>0</v>
      </c>
    </row>
    <row r="25" spans="1:22">
      <c r="A25" s="1" t="s">
        <v>338</v>
      </c>
      <c r="B25" s="1" t="s">
        <v>302</v>
      </c>
      <c r="C25" s="1" t="s">
        <v>204</v>
      </c>
      <c r="D25" s="1"/>
      <c r="E25" s="1" t="s">
        <v>187</v>
      </c>
      <c r="F25" s="1">
        <f t="shared" si="0"/>
        <v>0</v>
      </c>
      <c r="G25" s="1">
        <f t="shared" si="1"/>
        <v>1</v>
      </c>
      <c r="H25" s="1">
        <f t="shared" si="2"/>
        <v>0</v>
      </c>
      <c r="I25" s="1">
        <f t="shared" si="3"/>
        <v>1</v>
      </c>
      <c r="J25" s="1">
        <f t="shared" si="4"/>
        <v>0</v>
      </c>
      <c r="K25" s="1" t="s">
        <v>188</v>
      </c>
      <c r="L25" s="1">
        <f t="shared" si="5"/>
        <v>0</v>
      </c>
      <c r="M25" s="1">
        <f t="shared" si="6"/>
        <v>1</v>
      </c>
      <c r="N25" s="1">
        <f t="shared" si="7"/>
        <v>0</v>
      </c>
      <c r="O25" s="1">
        <f t="shared" si="8"/>
        <v>0</v>
      </c>
      <c r="P25" s="1">
        <f t="shared" si="9"/>
        <v>0</v>
      </c>
      <c r="Q25" s="1" t="s">
        <v>193</v>
      </c>
      <c r="R25" s="1">
        <f t="shared" si="10"/>
        <v>1</v>
      </c>
      <c r="S25" s="1">
        <f t="shared" si="11"/>
        <v>0</v>
      </c>
      <c r="T25" s="1">
        <f t="shared" si="12"/>
        <v>1</v>
      </c>
      <c r="U25" s="1">
        <f t="shared" si="13"/>
        <v>0</v>
      </c>
      <c r="V25" s="1">
        <f t="shared" si="14"/>
        <v>0</v>
      </c>
    </row>
    <row r="26" spans="1:22">
      <c r="A26" s="1" t="s">
        <v>339</v>
      </c>
      <c r="B26" s="1" t="s">
        <v>303</v>
      </c>
      <c r="C26" s="1" t="s">
        <v>210</v>
      </c>
      <c r="D26" s="1" t="s">
        <v>188</v>
      </c>
      <c r="E26" s="1" t="s">
        <v>187</v>
      </c>
      <c r="F26" s="1">
        <f t="shared" si="0"/>
        <v>0</v>
      </c>
      <c r="G26" s="1">
        <f t="shared" si="1"/>
        <v>1</v>
      </c>
      <c r="H26" s="1">
        <f t="shared" si="2"/>
        <v>0</v>
      </c>
      <c r="I26" s="1">
        <f t="shared" si="3"/>
        <v>1</v>
      </c>
      <c r="J26" s="1">
        <f t="shared" si="4"/>
        <v>0</v>
      </c>
      <c r="K26" s="1" t="s">
        <v>188</v>
      </c>
      <c r="L26" s="1">
        <f t="shared" si="5"/>
        <v>0</v>
      </c>
      <c r="M26" s="1">
        <f t="shared" si="6"/>
        <v>1</v>
      </c>
      <c r="N26" s="1">
        <f t="shared" si="7"/>
        <v>0</v>
      </c>
      <c r="O26" s="1">
        <f t="shared" si="8"/>
        <v>0</v>
      </c>
      <c r="P26" s="1">
        <f t="shared" si="9"/>
        <v>0</v>
      </c>
      <c r="Q26" s="1" t="s">
        <v>189</v>
      </c>
      <c r="R26" s="1">
        <f t="shared" si="10"/>
        <v>1</v>
      </c>
      <c r="S26" s="1">
        <f t="shared" si="11"/>
        <v>0</v>
      </c>
      <c r="T26" s="1">
        <f t="shared" si="12"/>
        <v>0</v>
      </c>
      <c r="U26" s="1">
        <f t="shared" si="13"/>
        <v>1</v>
      </c>
      <c r="V26" s="1">
        <f t="shared" si="14"/>
        <v>0</v>
      </c>
    </row>
    <row r="27" spans="1:22">
      <c r="A27" s="1" t="s">
        <v>340</v>
      </c>
      <c r="B27" s="1" t="s">
        <v>304</v>
      </c>
      <c r="C27" s="1"/>
      <c r="D27" s="1"/>
      <c r="E27" s="1" t="s">
        <v>187</v>
      </c>
      <c r="F27" s="1">
        <f t="shared" si="0"/>
        <v>0</v>
      </c>
      <c r="G27" s="1">
        <f t="shared" si="1"/>
        <v>1</v>
      </c>
      <c r="H27" s="1">
        <f t="shared" si="2"/>
        <v>0</v>
      </c>
      <c r="I27" s="1">
        <f t="shared" si="3"/>
        <v>1</v>
      </c>
      <c r="J27" s="1">
        <f t="shared" si="4"/>
        <v>0</v>
      </c>
      <c r="K27" s="1" t="s">
        <v>230</v>
      </c>
      <c r="L27" s="1">
        <f t="shared" si="5"/>
        <v>0</v>
      </c>
      <c r="M27" s="1">
        <f t="shared" si="6"/>
        <v>1</v>
      </c>
      <c r="N27" s="1">
        <f t="shared" si="7"/>
        <v>1</v>
      </c>
      <c r="O27" s="1">
        <f t="shared" si="8"/>
        <v>1</v>
      </c>
      <c r="P27" s="1">
        <f t="shared" si="9"/>
        <v>0</v>
      </c>
      <c r="Q27" s="1" t="s">
        <v>199</v>
      </c>
      <c r="R27" s="1">
        <f t="shared" si="10"/>
        <v>0</v>
      </c>
      <c r="S27" s="1">
        <f t="shared" si="11"/>
        <v>1</v>
      </c>
      <c r="T27" s="1">
        <f t="shared" si="12"/>
        <v>1</v>
      </c>
      <c r="U27" s="1">
        <f t="shared" si="13"/>
        <v>0</v>
      </c>
      <c r="V27" s="1">
        <f t="shared" si="14"/>
        <v>0</v>
      </c>
    </row>
    <row r="28" spans="1:22">
      <c r="A28" s="1" t="s">
        <v>341</v>
      </c>
      <c r="B28" s="1" t="s">
        <v>244</v>
      </c>
      <c r="C28" s="1"/>
      <c r="D28" s="1"/>
      <c r="E28" s="1" t="s">
        <v>188</v>
      </c>
      <c r="F28" s="1">
        <f t="shared" si="0"/>
        <v>0</v>
      </c>
      <c r="G28" s="1">
        <f t="shared" si="1"/>
        <v>1</v>
      </c>
      <c r="H28" s="1">
        <f t="shared" si="2"/>
        <v>0</v>
      </c>
      <c r="I28" s="1">
        <f t="shared" si="3"/>
        <v>0</v>
      </c>
      <c r="J28" s="1">
        <f t="shared" si="4"/>
        <v>0</v>
      </c>
      <c r="K28" s="1" t="s">
        <v>188</v>
      </c>
      <c r="L28" s="1">
        <f t="shared" si="5"/>
        <v>0</v>
      </c>
      <c r="M28" s="1">
        <f t="shared" si="6"/>
        <v>1</v>
      </c>
      <c r="N28" s="1">
        <f t="shared" si="7"/>
        <v>0</v>
      </c>
      <c r="O28" s="1">
        <f t="shared" si="8"/>
        <v>0</v>
      </c>
      <c r="P28" s="1">
        <f t="shared" si="9"/>
        <v>0</v>
      </c>
      <c r="Q28" s="1" t="s">
        <v>192</v>
      </c>
      <c r="R28" s="1">
        <f t="shared" si="10"/>
        <v>0</v>
      </c>
      <c r="S28" s="1">
        <f t="shared" si="11"/>
        <v>0</v>
      </c>
      <c r="T28" s="1">
        <f t="shared" si="12"/>
        <v>0</v>
      </c>
      <c r="U28" s="1">
        <f t="shared" si="13"/>
        <v>1</v>
      </c>
      <c r="V28" s="1">
        <f t="shared" si="14"/>
        <v>0</v>
      </c>
    </row>
    <row r="29" spans="1:22">
      <c r="A29" s="1" t="s">
        <v>342</v>
      </c>
      <c r="B29" s="1" t="s">
        <v>233</v>
      </c>
      <c r="C29" s="1" t="s">
        <v>205</v>
      </c>
      <c r="D29" s="1" t="s">
        <v>194</v>
      </c>
      <c r="E29" s="1" t="s">
        <v>187</v>
      </c>
      <c r="F29" s="1">
        <f t="shared" si="0"/>
        <v>0</v>
      </c>
      <c r="G29" s="1">
        <f t="shared" si="1"/>
        <v>1</v>
      </c>
      <c r="H29" s="1">
        <f t="shared" si="2"/>
        <v>0</v>
      </c>
      <c r="I29" s="1">
        <f t="shared" si="3"/>
        <v>1</v>
      </c>
      <c r="J29" s="1">
        <f t="shared" si="4"/>
        <v>0</v>
      </c>
      <c r="K29" s="1" t="s">
        <v>188</v>
      </c>
      <c r="L29" s="1">
        <f t="shared" si="5"/>
        <v>0</v>
      </c>
      <c r="M29" s="1">
        <f t="shared" si="6"/>
        <v>1</v>
      </c>
      <c r="N29" s="1">
        <f t="shared" si="7"/>
        <v>0</v>
      </c>
      <c r="O29" s="1">
        <f t="shared" si="8"/>
        <v>0</v>
      </c>
      <c r="P29" s="1">
        <f t="shared" si="9"/>
        <v>0</v>
      </c>
      <c r="Q29" s="1" t="s">
        <v>189</v>
      </c>
      <c r="R29" s="1">
        <f t="shared" si="10"/>
        <v>1</v>
      </c>
      <c r="S29" s="1">
        <f t="shared" si="11"/>
        <v>0</v>
      </c>
      <c r="T29" s="1">
        <f t="shared" si="12"/>
        <v>0</v>
      </c>
      <c r="U29" s="1">
        <f t="shared" si="13"/>
        <v>1</v>
      </c>
      <c r="V29" s="1">
        <f t="shared" si="14"/>
        <v>0</v>
      </c>
    </row>
    <row r="30" spans="1:22">
      <c r="A30" s="1" t="s">
        <v>343</v>
      </c>
      <c r="B30" s="1" t="s">
        <v>240</v>
      </c>
      <c r="C30" s="1" t="s">
        <v>241</v>
      </c>
      <c r="D30" s="1" t="s">
        <v>212</v>
      </c>
      <c r="E30" s="1" t="s">
        <v>214</v>
      </c>
      <c r="F30" s="1">
        <f t="shared" si="0"/>
        <v>1</v>
      </c>
      <c r="G30" s="1">
        <f t="shared" si="1"/>
        <v>1</v>
      </c>
      <c r="H30" s="1">
        <f t="shared" si="2"/>
        <v>0</v>
      </c>
      <c r="I30" s="1">
        <f t="shared" si="3"/>
        <v>1</v>
      </c>
      <c r="J30" s="1">
        <f t="shared" si="4"/>
        <v>0</v>
      </c>
      <c r="K30" s="1" t="s">
        <v>188</v>
      </c>
      <c r="L30" s="1">
        <f t="shared" si="5"/>
        <v>0</v>
      </c>
      <c r="M30" s="1">
        <f t="shared" si="6"/>
        <v>1</v>
      </c>
      <c r="N30" s="1">
        <f t="shared" si="7"/>
        <v>0</v>
      </c>
      <c r="O30" s="1">
        <f t="shared" si="8"/>
        <v>0</v>
      </c>
      <c r="P30" s="1">
        <f t="shared" si="9"/>
        <v>0</v>
      </c>
      <c r="Q30" s="1" t="s">
        <v>196</v>
      </c>
      <c r="R30" s="1">
        <f t="shared" si="10"/>
        <v>1</v>
      </c>
      <c r="S30" s="1">
        <f t="shared" si="11"/>
        <v>0</v>
      </c>
      <c r="T30" s="1">
        <f t="shared" si="12"/>
        <v>0</v>
      </c>
      <c r="U30" s="1">
        <f t="shared" si="13"/>
        <v>1</v>
      </c>
      <c r="V30" s="1">
        <f t="shared" si="14"/>
        <v>1</v>
      </c>
    </row>
    <row r="31" spans="1:22">
      <c r="A31" s="1" t="s">
        <v>344</v>
      </c>
      <c r="B31" s="1" t="s">
        <v>297</v>
      </c>
      <c r="C31" s="1" t="s">
        <v>188</v>
      </c>
      <c r="D31" s="1" t="s">
        <v>194</v>
      </c>
      <c r="E31" s="1" t="s">
        <v>188</v>
      </c>
      <c r="F31" s="1">
        <f t="shared" si="0"/>
        <v>0</v>
      </c>
      <c r="G31" s="1">
        <f t="shared" si="1"/>
        <v>1</v>
      </c>
      <c r="H31" s="1">
        <f t="shared" si="2"/>
        <v>0</v>
      </c>
      <c r="I31" s="1">
        <f t="shared" si="3"/>
        <v>0</v>
      </c>
      <c r="J31" s="1">
        <f t="shared" si="4"/>
        <v>0</v>
      </c>
      <c r="K31" s="1" t="s">
        <v>188</v>
      </c>
      <c r="L31" s="1">
        <f t="shared" si="5"/>
        <v>0</v>
      </c>
      <c r="M31" s="1">
        <f t="shared" si="6"/>
        <v>1</v>
      </c>
      <c r="N31" s="1">
        <f t="shared" si="7"/>
        <v>0</v>
      </c>
      <c r="O31" s="1">
        <f t="shared" si="8"/>
        <v>0</v>
      </c>
      <c r="P31" s="1">
        <f t="shared" si="9"/>
        <v>0</v>
      </c>
      <c r="Q31" s="1" t="s">
        <v>212</v>
      </c>
      <c r="R31" s="1">
        <f t="shared" si="10"/>
        <v>0</v>
      </c>
      <c r="S31" s="1">
        <f t="shared" si="11"/>
        <v>0</v>
      </c>
      <c r="T31" s="1">
        <f t="shared" si="12"/>
        <v>0</v>
      </c>
      <c r="U31" s="1">
        <f t="shared" si="13"/>
        <v>0</v>
      </c>
      <c r="V31" s="1">
        <f t="shared" si="14"/>
        <v>1</v>
      </c>
    </row>
    <row r="32" spans="1:22">
      <c r="A32" s="1" t="s">
        <v>345</v>
      </c>
      <c r="B32" s="1" t="s">
        <v>249</v>
      </c>
      <c r="C32" s="1" t="s">
        <v>250</v>
      </c>
      <c r="D32" s="1" t="s">
        <v>251</v>
      </c>
      <c r="E32" s="1" t="s">
        <v>187</v>
      </c>
      <c r="F32" s="1">
        <f t="shared" si="0"/>
        <v>0</v>
      </c>
      <c r="G32" s="1">
        <f t="shared" si="1"/>
        <v>1</v>
      </c>
      <c r="H32" s="1">
        <f t="shared" si="2"/>
        <v>0</v>
      </c>
      <c r="I32" s="1">
        <f t="shared" si="3"/>
        <v>1</v>
      </c>
      <c r="J32" s="1">
        <f t="shared" si="4"/>
        <v>0</v>
      </c>
      <c r="K32" s="1" t="s">
        <v>188</v>
      </c>
      <c r="L32" s="1">
        <f t="shared" si="5"/>
        <v>0</v>
      </c>
      <c r="M32" s="1">
        <f t="shared" si="6"/>
        <v>1</v>
      </c>
      <c r="N32" s="1">
        <f t="shared" si="7"/>
        <v>0</v>
      </c>
      <c r="O32" s="1">
        <f t="shared" si="8"/>
        <v>0</v>
      </c>
      <c r="P32" s="1">
        <f t="shared" si="9"/>
        <v>0</v>
      </c>
      <c r="Q32" s="1" t="s">
        <v>194</v>
      </c>
      <c r="R32" s="1">
        <f t="shared" si="10"/>
        <v>1</v>
      </c>
      <c r="S32" s="1">
        <f t="shared" si="11"/>
        <v>0</v>
      </c>
      <c r="T32" s="1">
        <f t="shared" si="12"/>
        <v>0</v>
      </c>
      <c r="U32" s="1">
        <f t="shared" si="13"/>
        <v>0</v>
      </c>
      <c r="V32" s="1">
        <f t="shared" si="14"/>
        <v>0</v>
      </c>
    </row>
    <row r="33" spans="1:22">
      <c r="A33" s="1" t="s">
        <v>346</v>
      </c>
      <c r="B33" s="1" t="s">
        <v>269</v>
      </c>
      <c r="C33" s="1" t="s">
        <v>211</v>
      </c>
      <c r="D33" s="1"/>
      <c r="E33" s="1" t="s">
        <v>193</v>
      </c>
      <c r="F33" s="1">
        <f t="shared" si="0"/>
        <v>1</v>
      </c>
      <c r="G33" s="1">
        <f t="shared" si="1"/>
        <v>0</v>
      </c>
      <c r="H33" s="1">
        <f t="shared" si="2"/>
        <v>1</v>
      </c>
      <c r="I33" s="1">
        <f t="shared" si="3"/>
        <v>0</v>
      </c>
      <c r="J33" s="1">
        <f t="shared" si="4"/>
        <v>0</v>
      </c>
      <c r="K33" s="1" t="s">
        <v>218</v>
      </c>
      <c r="L33" s="1">
        <f t="shared" si="5"/>
        <v>0</v>
      </c>
      <c r="M33" s="1">
        <f t="shared" si="6"/>
        <v>1</v>
      </c>
      <c r="N33" s="1">
        <f t="shared" si="7"/>
        <v>0</v>
      </c>
      <c r="O33" s="1">
        <f t="shared" si="8"/>
        <v>0</v>
      </c>
      <c r="P33" s="1">
        <f t="shared" si="9"/>
        <v>1</v>
      </c>
      <c r="Q33" s="1" t="s">
        <v>199</v>
      </c>
      <c r="R33" s="1">
        <f t="shared" si="10"/>
        <v>0</v>
      </c>
      <c r="S33" s="1">
        <f t="shared" si="11"/>
        <v>1</v>
      </c>
      <c r="T33" s="1">
        <f t="shared" si="12"/>
        <v>1</v>
      </c>
      <c r="U33" s="1">
        <f t="shared" si="13"/>
        <v>0</v>
      </c>
      <c r="V33" s="1">
        <f t="shared" si="14"/>
        <v>0</v>
      </c>
    </row>
    <row r="34" spans="1:22">
      <c r="A34" s="1" t="s">
        <v>347</v>
      </c>
      <c r="B34" s="1" t="s">
        <v>293</v>
      </c>
      <c r="C34" s="1" t="s">
        <v>192</v>
      </c>
      <c r="D34" s="1" t="s">
        <v>275</v>
      </c>
      <c r="E34" s="1" t="s">
        <v>187</v>
      </c>
      <c r="F34" s="1">
        <f t="shared" si="0"/>
        <v>0</v>
      </c>
      <c r="G34" s="1">
        <f t="shared" si="1"/>
        <v>1</v>
      </c>
      <c r="H34" s="1">
        <f t="shared" si="2"/>
        <v>0</v>
      </c>
      <c r="I34" s="1">
        <f t="shared" si="3"/>
        <v>1</v>
      </c>
      <c r="J34" s="1">
        <f t="shared" si="4"/>
        <v>0</v>
      </c>
      <c r="K34" s="1" t="s">
        <v>188</v>
      </c>
      <c r="L34" s="1">
        <f t="shared" si="5"/>
        <v>0</v>
      </c>
      <c r="M34" s="1">
        <f t="shared" si="6"/>
        <v>1</v>
      </c>
      <c r="N34" s="1">
        <f t="shared" si="7"/>
        <v>0</v>
      </c>
      <c r="O34" s="1">
        <f t="shared" si="8"/>
        <v>0</v>
      </c>
      <c r="P34" s="1">
        <f t="shared" si="9"/>
        <v>0</v>
      </c>
      <c r="Q34" s="1" t="s">
        <v>192</v>
      </c>
      <c r="R34" s="1">
        <f t="shared" si="10"/>
        <v>0</v>
      </c>
      <c r="S34" s="1">
        <f t="shared" si="11"/>
        <v>0</v>
      </c>
      <c r="T34" s="1">
        <f t="shared" si="12"/>
        <v>0</v>
      </c>
      <c r="U34" s="1">
        <f t="shared" si="13"/>
        <v>1</v>
      </c>
      <c r="V34" s="1">
        <f t="shared" si="14"/>
        <v>0</v>
      </c>
    </row>
    <row r="35" spans="1:22">
      <c r="A35" s="1" t="s">
        <v>348</v>
      </c>
      <c r="B35" s="1" t="s">
        <v>287</v>
      </c>
      <c r="C35" s="1" t="s">
        <v>212</v>
      </c>
      <c r="D35" s="1" t="s">
        <v>225</v>
      </c>
      <c r="E35" s="1" t="s">
        <v>188</v>
      </c>
      <c r="F35" s="1">
        <f t="shared" si="0"/>
        <v>0</v>
      </c>
      <c r="G35" s="1">
        <f t="shared" si="1"/>
        <v>1</v>
      </c>
      <c r="H35" s="1">
        <f t="shared" si="2"/>
        <v>0</v>
      </c>
      <c r="I35" s="1">
        <f t="shared" si="3"/>
        <v>0</v>
      </c>
      <c r="J35" s="1">
        <f t="shared" si="4"/>
        <v>0</v>
      </c>
      <c r="K35" s="1" t="s">
        <v>188</v>
      </c>
      <c r="L35" s="1">
        <f t="shared" si="5"/>
        <v>0</v>
      </c>
      <c r="M35" s="1">
        <f t="shared" si="6"/>
        <v>1</v>
      </c>
      <c r="N35" s="1">
        <f t="shared" si="7"/>
        <v>0</v>
      </c>
      <c r="O35" s="1">
        <f t="shared" si="8"/>
        <v>0</v>
      </c>
      <c r="P35" s="1">
        <f t="shared" si="9"/>
        <v>0</v>
      </c>
      <c r="Q35" s="1" t="s">
        <v>188</v>
      </c>
      <c r="R35" s="1">
        <f t="shared" si="10"/>
        <v>0</v>
      </c>
      <c r="S35" s="1">
        <f t="shared" si="11"/>
        <v>1</v>
      </c>
      <c r="T35" s="1">
        <f t="shared" si="12"/>
        <v>0</v>
      </c>
      <c r="U35" s="1">
        <f t="shared" si="13"/>
        <v>0</v>
      </c>
      <c r="V35" s="1">
        <f t="shared" si="14"/>
        <v>0</v>
      </c>
    </row>
    <row r="36" spans="1:22">
      <c r="A36" s="1" t="s">
        <v>349</v>
      </c>
      <c r="B36" s="1" t="s">
        <v>291</v>
      </c>
      <c r="C36" s="1" t="s">
        <v>208</v>
      </c>
      <c r="D36" s="1"/>
      <c r="E36" s="1" t="s">
        <v>196</v>
      </c>
      <c r="F36" s="1">
        <f t="shared" si="0"/>
        <v>1</v>
      </c>
      <c r="G36" s="1">
        <f t="shared" si="1"/>
        <v>0</v>
      </c>
      <c r="H36" s="1">
        <f t="shared" si="2"/>
        <v>0</v>
      </c>
      <c r="I36" s="1">
        <f t="shared" si="3"/>
        <v>1</v>
      </c>
      <c r="J36" s="1">
        <f t="shared" si="4"/>
        <v>1</v>
      </c>
      <c r="K36" s="1" t="s">
        <v>188</v>
      </c>
      <c r="L36" s="1">
        <f t="shared" si="5"/>
        <v>0</v>
      </c>
      <c r="M36" s="1">
        <f t="shared" si="6"/>
        <v>1</v>
      </c>
      <c r="N36" s="1">
        <f t="shared" si="7"/>
        <v>0</v>
      </c>
      <c r="O36" s="1">
        <f t="shared" si="8"/>
        <v>0</v>
      </c>
      <c r="P36" s="1">
        <f t="shared" si="9"/>
        <v>0</v>
      </c>
      <c r="Q36" s="1" t="s">
        <v>208</v>
      </c>
      <c r="R36" s="1">
        <f t="shared" si="10"/>
        <v>0</v>
      </c>
      <c r="S36" s="1">
        <f t="shared" si="11"/>
        <v>0</v>
      </c>
      <c r="T36" s="1">
        <f t="shared" si="12"/>
        <v>1</v>
      </c>
      <c r="U36" s="1">
        <f t="shared" si="13"/>
        <v>0</v>
      </c>
      <c r="V36" s="1">
        <f t="shared" si="14"/>
        <v>0</v>
      </c>
    </row>
    <row r="37" spans="1:22">
      <c r="A37" s="1" t="s">
        <v>350</v>
      </c>
      <c r="B37" s="1" t="s">
        <v>248</v>
      </c>
      <c r="C37" s="1" t="s">
        <v>208</v>
      </c>
      <c r="D37" s="1" t="s">
        <v>205</v>
      </c>
      <c r="E37" s="1" t="s">
        <v>187</v>
      </c>
      <c r="F37" s="1">
        <f t="shared" si="0"/>
        <v>0</v>
      </c>
      <c r="G37" s="1">
        <f t="shared" si="1"/>
        <v>1</v>
      </c>
      <c r="H37" s="1">
        <f t="shared" si="2"/>
        <v>0</v>
      </c>
      <c r="I37" s="1">
        <f t="shared" si="3"/>
        <v>1</v>
      </c>
      <c r="J37" s="1">
        <f t="shared" si="4"/>
        <v>0</v>
      </c>
      <c r="K37" s="1" t="s">
        <v>188</v>
      </c>
      <c r="L37" s="1">
        <f t="shared" si="5"/>
        <v>0</v>
      </c>
      <c r="M37" s="1">
        <f t="shared" si="6"/>
        <v>1</v>
      </c>
      <c r="N37" s="1">
        <f t="shared" si="7"/>
        <v>0</v>
      </c>
      <c r="O37" s="1">
        <f t="shared" si="8"/>
        <v>0</v>
      </c>
      <c r="P37" s="1">
        <f t="shared" si="9"/>
        <v>0</v>
      </c>
      <c r="Q37" s="1" t="s">
        <v>189</v>
      </c>
      <c r="R37" s="1">
        <f t="shared" si="10"/>
        <v>1</v>
      </c>
      <c r="S37" s="1">
        <f t="shared" si="11"/>
        <v>0</v>
      </c>
      <c r="T37" s="1">
        <f t="shared" si="12"/>
        <v>0</v>
      </c>
      <c r="U37" s="1">
        <f t="shared" si="13"/>
        <v>1</v>
      </c>
      <c r="V37" s="1">
        <f t="shared" si="14"/>
        <v>0</v>
      </c>
    </row>
    <row r="38" spans="1:22">
      <c r="A38" s="1" t="s">
        <v>351</v>
      </c>
      <c r="B38" s="1" t="s">
        <v>305</v>
      </c>
      <c r="C38" s="1" t="s">
        <v>204</v>
      </c>
      <c r="D38" s="1" t="s">
        <v>250</v>
      </c>
      <c r="E38" s="1" t="s">
        <v>188</v>
      </c>
      <c r="F38" s="1">
        <f t="shared" si="0"/>
        <v>0</v>
      </c>
      <c r="G38" s="1">
        <f t="shared" si="1"/>
        <v>1</v>
      </c>
      <c r="H38" s="1">
        <f t="shared" si="2"/>
        <v>0</v>
      </c>
      <c r="I38" s="1">
        <f t="shared" si="3"/>
        <v>0</v>
      </c>
      <c r="J38" s="1">
        <f t="shared" si="4"/>
        <v>0</v>
      </c>
      <c r="K38" s="1" t="s">
        <v>188</v>
      </c>
      <c r="L38" s="1">
        <f t="shared" si="5"/>
        <v>0</v>
      </c>
      <c r="M38" s="1">
        <f t="shared" si="6"/>
        <v>1</v>
      </c>
      <c r="N38" s="1">
        <f t="shared" si="7"/>
        <v>0</v>
      </c>
      <c r="O38" s="1">
        <f t="shared" si="8"/>
        <v>0</v>
      </c>
      <c r="P38" s="1">
        <f t="shared" si="9"/>
        <v>0</v>
      </c>
      <c r="Q38" s="1" t="s">
        <v>189</v>
      </c>
      <c r="R38" s="1">
        <f t="shared" si="10"/>
        <v>1</v>
      </c>
      <c r="S38" s="1">
        <f t="shared" si="11"/>
        <v>0</v>
      </c>
      <c r="T38" s="1">
        <f t="shared" si="12"/>
        <v>0</v>
      </c>
      <c r="U38" s="1">
        <f t="shared" si="13"/>
        <v>1</v>
      </c>
      <c r="V38" s="1">
        <f t="shared" si="14"/>
        <v>0</v>
      </c>
    </row>
    <row r="39" spans="1:22">
      <c r="A39" s="1" t="s">
        <v>352</v>
      </c>
      <c r="B39" s="1" t="s">
        <v>318</v>
      </c>
      <c r="C39" s="1" t="s">
        <v>205</v>
      </c>
      <c r="D39" s="1" t="s">
        <v>229</v>
      </c>
      <c r="E39" s="1" t="s">
        <v>187</v>
      </c>
      <c r="F39" s="1">
        <f t="shared" si="0"/>
        <v>0</v>
      </c>
      <c r="G39" s="1">
        <f t="shared" si="1"/>
        <v>1</v>
      </c>
      <c r="H39" s="1">
        <f t="shared" si="2"/>
        <v>0</v>
      </c>
      <c r="I39" s="1">
        <f t="shared" si="3"/>
        <v>1</v>
      </c>
      <c r="J39" s="1">
        <f t="shared" si="4"/>
        <v>0</v>
      </c>
      <c r="K39" s="1" t="s">
        <v>192</v>
      </c>
      <c r="L39" s="1">
        <f t="shared" si="5"/>
        <v>0</v>
      </c>
      <c r="M39" s="1">
        <f t="shared" si="6"/>
        <v>0</v>
      </c>
      <c r="N39" s="1">
        <f t="shared" si="7"/>
        <v>0</v>
      </c>
      <c r="O39" s="1">
        <f t="shared" si="8"/>
        <v>1</v>
      </c>
      <c r="P39" s="1">
        <f t="shared" si="9"/>
        <v>0</v>
      </c>
      <c r="Q39" s="1" t="s">
        <v>189</v>
      </c>
      <c r="R39" s="1">
        <f t="shared" si="10"/>
        <v>1</v>
      </c>
      <c r="S39" s="1">
        <f t="shared" si="11"/>
        <v>0</v>
      </c>
      <c r="T39" s="1">
        <f t="shared" si="12"/>
        <v>0</v>
      </c>
      <c r="U39" s="1">
        <f t="shared" si="13"/>
        <v>1</v>
      </c>
      <c r="V39" s="1">
        <f t="shared" si="14"/>
        <v>0</v>
      </c>
    </row>
    <row r="40" spans="1:22">
      <c r="A40" s="1" t="s">
        <v>353</v>
      </c>
      <c r="B40" s="1" t="s">
        <v>307</v>
      </c>
      <c r="C40" s="1" t="s">
        <v>216</v>
      </c>
      <c r="D40" s="1"/>
      <c r="E40" s="1" t="s">
        <v>193</v>
      </c>
      <c r="F40" s="1">
        <f t="shared" si="0"/>
        <v>1</v>
      </c>
      <c r="G40" s="1">
        <f t="shared" si="1"/>
        <v>0</v>
      </c>
      <c r="H40" s="1">
        <f t="shared" si="2"/>
        <v>1</v>
      </c>
      <c r="I40" s="1">
        <f t="shared" si="3"/>
        <v>0</v>
      </c>
      <c r="J40" s="1">
        <f t="shared" si="4"/>
        <v>0</v>
      </c>
      <c r="K40" s="1" t="s">
        <v>188</v>
      </c>
      <c r="L40" s="1">
        <f t="shared" si="5"/>
        <v>0</v>
      </c>
      <c r="M40" s="1">
        <f t="shared" si="6"/>
        <v>1</v>
      </c>
      <c r="N40" s="1">
        <f t="shared" si="7"/>
        <v>0</v>
      </c>
      <c r="O40" s="1">
        <f t="shared" si="8"/>
        <v>0</v>
      </c>
      <c r="P40" s="1">
        <f t="shared" si="9"/>
        <v>0</v>
      </c>
      <c r="Q40" s="1" t="s">
        <v>192</v>
      </c>
      <c r="R40" s="1">
        <f t="shared" si="10"/>
        <v>0</v>
      </c>
      <c r="S40" s="1">
        <f t="shared" si="11"/>
        <v>0</v>
      </c>
      <c r="T40" s="1">
        <f t="shared" si="12"/>
        <v>0</v>
      </c>
      <c r="U40" s="1">
        <f t="shared" si="13"/>
        <v>1</v>
      </c>
      <c r="V40" s="1">
        <f t="shared" si="14"/>
        <v>0</v>
      </c>
    </row>
    <row r="41" spans="1:22">
      <c r="A41" s="1" t="s">
        <v>354</v>
      </c>
      <c r="B41" s="1" t="s">
        <v>308</v>
      </c>
      <c r="C41" s="1" t="s">
        <v>225</v>
      </c>
      <c r="D41" s="1"/>
      <c r="E41" s="1" t="s">
        <v>206</v>
      </c>
      <c r="F41" s="1">
        <f t="shared" si="0"/>
        <v>1</v>
      </c>
      <c r="G41" s="1">
        <f t="shared" si="1"/>
        <v>1</v>
      </c>
      <c r="H41" s="1">
        <f t="shared" si="2"/>
        <v>0</v>
      </c>
      <c r="I41" s="1">
        <f t="shared" si="3"/>
        <v>0</v>
      </c>
      <c r="J41" s="1">
        <f t="shared" si="4"/>
        <v>0</v>
      </c>
      <c r="K41" s="1" t="s">
        <v>188</v>
      </c>
      <c r="L41" s="1">
        <f t="shared" si="5"/>
        <v>0</v>
      </c>
      <c r="M41" s="1">
        <f t="shared" si="6"/>
        <v>1</v>
      </c>
      <c r="N41" s="1">
        <f t="shared" si="7"/>
        <v>0</v>
      </c>
      <c r="O41" s="1">
        <f t="shared" si="8"/>
        <v>0</v>
      </c>
      <c r="P41" s="1">
        <f t="shared" si="9"/>
        <v>0</v>
      </c>
      <c r="Q41" s="1" t="s">
        <v>189</v>
      </c>
      <c r="R41" s="1">
        <f t="shared" si="10"/>
        <v>1</v>
      </c>
      <c r="S41" s="1">
        <f t="shared" si="11"/>
        <v>0</v>
      </c>
      <c r="T41" s="1">
        <f t="shared" si="12"/>
        <v>0</v>
      </c>
      <c r="U41" s="1">
        <f t="shared" si="13"/>
        <v>1</v>
      </c>
      <c r="V41" s="1">
        <f t="shared" si="14"/>
        <v>0</v>
      </c>
    </row>
    <row r="42" spans="1:22">
      <c r="A42" s="1" t="s">
        <v>355</v>
      </c>
      <c r="B42" s="1" t="s">
        <v>262</v>
      </c>
      <c r="C42" s="1" t="s">
        <v>208</v>
      </c>
      <c r="D42" s="1" t="s">
        <v>263</v>
      </c>
      <c r="E42" s="1" t="s">
        <v>188</v>
      </c>
      <c r="F42" s="1">
        <f t="shared" si="0"/>
        <v>0</v>
      </c>
      <c r="G42" s="1">
        <f t="shared" si="1"/>
        <v>1</v>
      </c>
      <c r="H42" s="1">
        <f t="shared" si="2"/>
        <v>0</v>
      </c>
      <c r="I42" s="1">
        <f t="shared" si="3"/>
        <v>0</v>
      </c>
      <c r="J42" s="1">
        <f t="shared" si="4"/>
        <v>0</v>
      </c>
      <c r="K42" s="1" t="s">
        <v>188</v>
      </c>
      <c r="L42" s="1">
        <f t="shared" si="5"/>
        <v>0</v>
      </c>
      <c r="M42" s="1">
        <f t="shared" si="6"/>
        <v>1</v>
      </c>
      <c r="N42" s="1">
        <f t="shared" si="7"/>
        <v>0</v>
      </c>
      <c r="O42" s="1">
        <f t="shared" si="8"/>
        <v>0</v>
      </c>
      <c r="P42" s="1">
        <f t="shared" si="9"/>
        <v>0</v>
      </c>
      <c r="Q42" s="1" t="s">
        <v>189</v>
      </c>
      <c r="R42" s="1">
        <f t="shared" si="10"/>
        <v>1</v>
      </c>
      <c r="S42" s="1">
        <f t="shared" si="11"/>
        <v>0</v>
      </c>
      <c r="T42" s="1">
        <f t="shared" si="12"/>
        <v>0</v>
      </c>
      <c r="U42" s="1">
        <f t="shared" si="13"/>
        <v>1</v>
      </c>
      <c r="V42" s="1">
        <f t="shared" si="14"/>
        <v>0</v>
      </c>
    </row>
    <row r="43" spans="1:22">
      <c r="A43" s="1" t="s">
        <v>356</v>
      </c>
      <c r="B43" s="1" t="s">
        <v>221</v>
      </c>
      <c r="C43" s="1" t="s">
        <v>205</v>
      </c>
      <c r="D43" s="1" t="s">
        <v>208</v>
      </c>
      <c r="E43" s="1" t="s">
        <v>188</v>
      </c>
      <c r="F43" s="1">
        <f t="shared" si="0"/>
        <v>0</v>
      </c>
      <c r="G43" s="1">
        <f t="shared" si="1"/>
        <v>1</v>
      </c>
      <c r="H43" s="1">
        <f t="shared" si="2"/>
        <v>0</v>
      </c>
      <c r="I43" s="1">
        <f t="shared" si="3"/>
        <v>0</v>
      </c>
      <c r="J43" s="1">
        <f t="shared" si="4"/>
        <v>0</v>
      </c>
      <c r="K43" s="1" t="s">
        <v>188</v>
      </c>
      <c r="L43" s="1">
        <f t="shared" si="5"/>
        <v>0</v>
      </c>
      <c r="M43" s="1">
        <f t="shared" si="6"/>
        <v>1</v>
      </c>
      <c r="N43" s="1">
        <f t="shared" si="7"/>
        <v>0</v>
      </c>
      <c r="O43" s="1">
        <f t="shared" si="8"/>
        <v>0</v>
      </c>
      <c r="P43" s="1">
        <f t="shared" si="9"/>
        <v>0</v>
      </c>
      <c r="Q43" s="1" t="s">
        <v>189</v>
      </c>
      <c r="R43" s="1">
        <f t="shared" si="10"/>
        <v>1</v>
      </c>
      <c r="S43" s="1">
        <f t="shared" si="11"/>
        <v>0</v>
      </c>
      <c r="T43" s="1">
        <f t="shared" si="12"/>
        <v>0</v>
      </c>
      <c r="U43" s="1">
        <f t="shared" si="13"/>
        <v>1</v>
      </c>
      <c r="V43" s="1">
        <f t="shared" si="14"/>
        <v>0</v>
      </c>
    </row>
    <row r="44" spans="1:22">
      <c r="A44" s="1" t="s">
        <v>357</v>
      </c>
      <c r="B44" s="1" t="s">
        <v>266</v>
      </c>
      <c r="C44" s="1" t="s">
        <v>205</v>
      </c>
      <c r="D44" s="1" t="s">
        <v>238</v>
      </c>
      <c r="E44" s="1" t="s">
        <v>188</v>
      </c>
      <c r="F44" s="1">
        <f t="shared" si="0"/>
        <v>0</v>
      </c>
      <c r="G44" s="1">
        <f t="shared" si="1"/>
        <v>1</v>
      </c>
      <c r="H44" s="1">
        <f t="shared" si="2"/>
        <v>0</v>
      </c>
      <c r="I44" s="1">
        <f t="shared" si="3"/>
        <v>0</v>
      </c>
      <c r="J44" s="1">
        <f t="shared" si="4"/>
        <v>0</v>
      </c>
      <c r="K44" s="1" t="s">
        <v>188</v>
      </c>
      <c r="L44" s="1">
        <f t="shared" si="5"/>
        <v>0</v>
      </c>
      <c r="M44" s="1">
        <f t="shared" si="6"/>
        <v>1</v>
      </c>
      <c r="N44" s="1">
        <f t="shared" si="7"/>
        <v>0</v>
      </c>
      <c r="O44" s="1">
        <f t="shared" si="8"/>
        <v>0</v>
      </c>
      <c r="P44" s="1">
        <f t="shared" si="9"/>
        <v>0</v>
      </c>
      <c r="Q44" s="1" t="s">
        <v>189</v>
      </c>
      <c r="R44" s="1">
        <f t="shared" si="10"/>
        <v>1</v>
      </c>
      <c r="S44" s="1">
        <f t="shared" si="11"/>
        <v>0</v>
      </c>
      <c r="T44" s="1">
        <f t="shared" si="12"/>
        <v>0</v>
      </c>
      <c r="U44" s="1">
        <f t="shared" si="13"/>
        <v>1</v>
      </c>
      <c r="V44" s="1">
        <f t="shared" si="14"/>
        <v>0</v>
      </c>
    </row>
    <row r="45" spans="1:22">
      <c r="A45" s="1" t="s">
        <v>358</v>
      </c>
      <c r="B45" s="1" t="s">
        <v>255</v>
      </c>
      <c r="C45" s="1" t="s">
        <v>251</v>
      </c>
      <c r="D45" s="1"/>
      <c r="E45" s="1" t="s">
        <v>188</v>
      </c>
      <c r="F45" s="1">
        <f t="shared" si="0"/>
        <v>0</v>
      </c>
      <c r="G45" s="1">
        <f t="shared" si="1"/>
        <v>1</v>
      </c>
      <c r="H45" s="1">
        <f t="shared" si="2"/>
        <v>0</v>
      </c>
      <c r="I45" s="1">
        <f t="shared" si="3"/>
        <v>0</v>
      </c>
      <c r="J45" s="1">
        <f t="shared" si="4"/>
        <v>0</v>
      </c>
      <c r="K45" s="1" t="s">
        <v>208</v>
      </c>
      <c r="L45" s="1">
        <f t="shared" si="5"/>
        <v>0</v>
      </c>
      <c r="M45" s="1">
        <f t="shared" si="6"/>
        <v>0</v>
      </c>
      <c r="N45" s="1">
        <f t="shared" si="7"/>
        <v>1</v>
      </c>
      <c r="O45" s="1">
        <f t="shared" si="8"/>
        <v>0</v>
      </c>
      <c r="P45" s="1">
        <f t="shared" si="9"/>
        <v>0</v>
      </c>
      <c r="Q45" s="1" t="s">
        <v>189</v>
      </c>
      <c r="R45" s="1">
        <f t="shared" si="10"/>
        <v>1</v>
      </c>
      <c r="S45" s="1">
        <f t="shared" si="11"/>
        <v>0</v>
      </c>
      <c r="T45" s="1">
        <f t="shared" si="12"/>
        <v>0</v>
      </c>
      <c r="U45" s="1">
        <f t="shared" si="13"/>
        <v>1</v>
      </c>
      <c r="V45" s="1">
        <f t="shared" si="14"/>
        <v>0</v>
      </c>
    </row>
    <row r="46" spans="1:22">
      <c r="A46" s="1" t="s">
        <v>359</v>
      </c>
      <c r="B46" s="1" t="s">
        <v>286</v>
      </c>
      <c r="C46" s="1" t="s">
        <v>192</v>
      </c>
      <c r="D46" s="1" t="s">
        <v>194</v>
      </c>
      <c r="E46" s="1" t="s">
        <v>192</v>
      </c>
      <c r="F46" s="1">
        <f t="shared" si="0"/>
        <v>0</v>
      </c>
      <c r="G46" s="1">
        <f t="shared" si="1"/>
        <v>0</v>
      </c>
      <c r="H46" s="1">
        <f t="shared" si="2"/>
        <v>0</v>
      </c>
      <c r="I46" s="1">
        <f t="shared" si="3"/>
        <v>1</v>
      </c>
      <c r="J46" s="1">
        <f t="shared" si="4"/>
        <v>0</v>
      </c>
      <c r="K46" s="1" t="s">
        <v>188</v>
      </c>
      <c r="L46" s="1">
        <f t="shared" si="5"/>
        <v>0</v>
      </c>
      <c r="M46" s="1">
        <f t="shared" si="6"/>
        <v>1</v>
      </c>
      <c r="N46" s="1">
        <f t="shared" si="7"/>
        <v>0</v>
      </c>
      <c r="O46" s="1">
        <f t="shared" si="8"/>
        <v>0</v>
      </c>
      <c r="P46" s="1">
        <f t="shared" si="9"/>
        <v>0</v>
      </c>
      <c r="Q46" s="1" t="s">
        <v>187</v>
      </c>
      <c r="R46" s="1">
        <f t="shared" si="10"/>
        <v>0</v>
      </c>
      <c r="S46" s="1">
        <f t="shared" si="11"/>
        <v>1</v>
      </c>
      <c r="T46" s="1">
        <f t="shared" si="12"/>
        <v>0</v>
      </c>
      <c r="U46" s="1">
        <f t="shared" si="13"/>
        <v>1</v>
      </c>
      <c r="V46" s="1">
        <f t="shared" si="14"/>
        <v>0</v>
      </c>
    </row>
    <row r="47" spans="1:22">
      <c r="A47" s="1" t="s">
        <v>360</v>
      </c>
      <c r="B47" s="1" t="s">
        <v>270</v>
      </c>
      <c r="C47" s="1" t="s">
        <v>241</v>
      </c>
      <c r="D47" s="1" t="s">
        <v>271</v>
      </c>
      <c r="E47" s="1" t="s">
        <v>187</v>
      </c>
      <c r="F47" s="1">
        <f t="shared" si="0"/>
        <v>0</v>
      </c>
      <c r="G47" s="1">
        <f t="shared" si="1"/>
        <v>1</v>
      </c>
      <c r="H47" s="1">
        <f t="shared" si="2"/>
        <v>0</v>
      </c>
      <c r="I47" s="1">
        <f t="shared" si="3"/>
        <v>1</v>
      </c>
      <c r="J47" s="1">
        <f t="shared" si="4"/>
        <v>0</v>
      </c>
      <c r="K47" s="1" t="s">
        <v>188</v>
      </c>
      <c r="L47" s="1">
        <f t="shared" si="5"/>
        <v>0</v>
      </c>
      <c r="M47" s="1">
        <f t="shared" si="6"/>
        <v>1</v>
      </c>
      <c r="N47" s="1">
        <f t="shared" si="7"/>
        <v>0</v>
      </c>
      <c r="O47" s="1">
        <f t="shared" si="8"/>
        <v>0</v>
      </c>
      <c r="P47" s="1">
        <f t="shared" si="9"/>
        <v>0</v>
      </c>
      <c r="Q47" s="1" t="s">
        <v>196</v>
      </c>
      <c r="R47" s="1">
        <f t="shared" si="10"/>
        <v>1</v>
      </c>
      <c r="S47" s="1">
        <f t="shared" si="11"/>
        <v>0</v>
      </c>
      <c r="T47" s="1">
        <f t="shared" si="12"/>
        <v>0</v>
      </c>
      <c r="U47" s="1">
        <f t="shared" si="13"/>
        <v>1</v>
      </c>
      <c r="V47" s="1">
        <f t="shared" si="14"/>
        <v>1</v>
      </c>
    </row>
    <row r="48" spans="1:22">
      <c r="A48" s="1" t="s">
        <v>361</v>
      </c>
      <c r="B48" s="1" t="s">
        <v>247</v>
      </c>
      <c r="C48" s="1" t="s">
        <v>192</v>
      </c>
      <c r="D48" s="1" t="s">
        <v>205</v>
      </c>
      <c r="E48" s="1" t="s">
        <v>188</v>
      </c>
      <c r="F48" s="1">
        <f t="shared" si="0"/>
        <v>0</v>
      </c>
      <c r="G48" s="1">
        <f t="shared" si="1"/>
        <v>1</v>
      </c>
      <c r="H48" s="1">
        <f t="shared" si="2"/>
        <v>0</v>
      </c>
      <c r="I48" s="1">
        <f t="shared" si="3"/>
        <v>0</v>
      </c>
      <c r="J48" s="1">
        <f t="shared" si="4"/>
        <v>0</v>
      </c>
      <c r="K48" s="1" t="s">
        <v>188</v>
      </c>
      <c r="L48" s="1">
        <f t="shared" si="5"/>
        <v>0</v>
      </c>
      <c r="M48" s="1">
        <f t="shared" si="6"/>
        <v>1</v>
      </c>
      <c r="N48" s="1">
        <f t="shared" si="7"/>
        <v>0</v>
      </c>
      <c r="O48" s="1">
        <f t="shared" si="8"/>
        <v>0</v>
      </c>
      <c r="P48" s="1">
        <f t="shared" si="9"/>
        <v>0</v>
      </c>
      <c r="Q48" s="1" t="s">
        <v>194</v>
      </c>
      <c r="R48" s="1">
        <f t="shared" si="10"/>
        <v>1</v>
      </c>
      <c r="S48" s="1">
        <f t="shared" si="11"/>
        <v>0</v>
      </c>
      <c r="T48" s="1">
        <f t="shared" si="12"/>
        <v>0</v>
      </c>
      <c r="U48" s="1">
        <f t="shared" si="13"/>
        <v>0</v>
      </c>
      <c r="V48" s="1">
        <f t="shared" si="14"/>
        <v>0</v>
      </c>
    </row>
    <row r="49" spans="1:22">
      <c r="A49" s="1" t="s">
        <v>362</v>
      </c>
      <c r="B49" s="1" t="s">
        <v>219</v>
      </c>
      <c r="C49" s="1"/>
      <c r="D49" s="1"/>
      <c r="E49" s="1" t="s">
        <v>188</v>
      </c>
      <c r="F49" s="1">
        <f t="shared" si="0"/>
        <v>0</v>
      </c>
      <c r="G49" s="1">
        <f t="shared" si="1"/>
        <v>1</v>
      </c>
      <c r="H49" s="1">
        <f t="shared" si="2"/>
        <v>0</v>
      </c>
      <c r="I49" s="1">
        <f t="shared" si="3"/>
        <v>0</v>
      </c>
      <c r="J49" s="1">
        <f t="shared" si="4"/>
        <v>0</v>
      </c>
      <c r="K49" s="1" t="s">
        <v>188</v>
      </c>
      <c r="L49" s="1">
        <f t="shared" si="5"/>
        <v>0</v>
      </c>
      <c r="M49" s="1">
        <f t="shared" si="6"/>
        <v>1</v>
      </c>
      <c r="N49" s="1">
        <f t="shared" si="7"/>
        <v>0</v>
      </c>
      <c r="O49" s="1">
        <f t="shared" si="8"/>
        <v>0</v>
      </c>
      <c r="P49" s="1">
        <f t="shared" si="9"/>
        <v>0</v>
      </c>
      <c r="Q49" s="1" t="s">
        <v>189</v>
      </c>
      <c r="R49" s="1">
        <f t="shared" si="10"/>
        <v>1</v>
      </c>
      <c r="S49" s="1">
        <f t="shared" si="11"/>
        <v>0</v>
      </c>
      <c r="T49" s="1">
        <f t="shared" si="12"/>
        <v>0</v>
      </c>
      <c r="U49" s="1">
        <f t="shared" si="13"/>
        <v>1</v>
      </c>
      <c r="V49" s="1">
        <f t="shared" si="14"/>
        <v>0</v>
      </c>
    </row>
    <row r="50" spans="1:22">
      <c r="A50" s="1" t="s">
        <v>363</v>
      </c>
      <c r="B50" s="1" t="s">
        <v>298</v>
      </c>
      <c r="C50" s="1" t="s">
        <v>225</v>
      </c>
      <c r="D50" s="1"/>
      <c r="E50" s="1" t="s">
        <v>194</v>
      </c>
      <c r="F50" s="1">
        <f t="shared" si="0"/>
        <v>1</v>
      </c>
      <c r="G50" s="1">
        <f t="shared" si="1"/>
        <v>0</v>
      </c>
      <c r="H50" s="1">
        <f t="shared" si="2"/>
        <v>0</v>
      </c>
      <c r="I50" s="1">
        <f t="shared" si="3"/>
        <v>0</v>
      </c>
      <c r="J50" s="1">
        <f t="shared" si="4"/>
        <v>0</v>
      </c>
      <c r="K50" s="1" t="s">
        <v>188</v>
      </c>
      <c r="L50" s="1">
        <f t="shared" si="5"/>
        <v>0</v>
      </c>
      <c r="M50" s="1">
        <f t="shared" si="6"/>
        <v>1</v>
      </c>
      <c r="N50" s="1">
        <f t="shared" si="7"/>
        <v>0</v>
      </c>
      <c r="O50" s="1">
        <f t="shared" si="8"/>
        <v>0</v>
      </c>
      <c r="P50" s="1">
        <f t="shared" si="9"/>
        <v>0</v>
      </c>
      <c r="Q50" s="1" t="s">
        <v>189</v>
      </c>
      <c r="R50" s="1">
        <f t="shared" si="10"/>
        <v>1</v>
      </c>
      <c r="S50" s="1">
        <f t="shared" si="11"/>
        <v>0</v>
      </c>
      <c r="T50" s="1">
        <f t="shared" si="12"/>
        <v>0</v>
      </c>
      <c r="U50" s="1">
        <f t="shared" si="13"/>
        <v>1</v>
      </c>
      <c r="V50" s="1">
        <f t="shared" si="14"/>
        <v>0</v>
      </c>
    </row>
    <row r="51" spans="1:22">
      <c r="A51" s="1" t="s">
        <v>364</v>
      </c>
      <c r="B51" s="1" t="s">
        <v>231</v>
      </c>
      <c r="C51" s="1" t="s">
        <v>205</v>
      </c>
      <c r="D51" s="1" t="s">
        <v>212</v>
      </c>
      <c r="E51" s="1" t="s">
        <v>188</v>
      </c>
      <c r="F51" s="1">
        <f t="shared" si="0"/>
        <v>0</v>
      </c>
      <c r="G51" s="1">
        <f t="shared" si="1"/>
        <v>1</v>
      </c>
      <c r="H51" s="1">
        <f t="shared" si="2"/>
        <v>0</v>
      </c>
      <c r="I51" s="1">
        <f t="shared" si="3"/>
        <v>0</v>
      </c>
      <c r="J51" s="1">
        <f t="shared" si="4"/>
        <v>0</v>
      </c>
      <c r="K51" s="1" t="s">
        <v>188</v>
      </c>
      <c r="L51" s="1">
        <f t="shared" si="5"/>
        <v>0</v>
      </c>
      <c r="M51" s="1">
        <f t="shared" si="6"/>
        <v>1</v>
      </c>
      <c r="N51" s="1">
        <f t="shared" si="7"/>
        <v>0</v>
      </c>
      <c r="O51" s="1">
        <f t="shared" si="8"/>
        <v>0</v>
      </c>
      <c r="P51" s="1">
        <f t="shared" si="9"/>
        <v>0</v>
      </c>
      <c r="Q51" s="1" t="s">
        <v>189</v>
      </c>
      <c r="R51" s="1">
        <f t="shared" si="10"/>
        <v>1</v>
      </c>
      <c r="S51" s="1">
        <f t="shared" si="11"/>
        <v>0</v>
      </c>
      <c r="T51" s="1">
        <f t="shared" si="12"/>
        <v>0</v>
      </c>
      <c r="U51" s="1">
        <f t="shared" si="13"/>
        <v>1</v>
      </c>
      <c r="V51" s="1">
        <f t="shared" si="14"/>
        <v>0</v>
      </c>
    </row>
    <row r="52" spans="1:22">
      <c r="A52" s="1" t="s">
        <v>365</v>
      </c>
      <c r="B52" s="1" t="s">
        <v>306</v>
      </c>
      <c r="C52" s="1" t="s">
        <v>212</v>
      </c>
      <c r="D52" s="1"/>
      <c r="E52" s="1" t="s">
        <v>188</v>
      </c>
      <c r="F52" s="1">
        <f t="shared" si="0"/>
        <v>0</v>
      </c>
      <c r="G52" s="1">
        <f t="shared" si="1"/>
        <v>1</v>
      </c>
      <c r="H52" s="1">
        <f t="shared" si="2"/>
        <v>0</v>
      </c>
      <c r="I52" s="1">
        <f t="shared" si="3"/>
        <v>0</v>
      </c>
      <c r="J52" s="1">
        <f t="shared" si="4"/>
        <v>0</v>
      </c>
      <c r="K52" s="1" t="s">
        <v>188</v>
      </c>
      <c r="L52" s="1">
        <f t="shared" si="5"/>
        <v>0</v>
      </c>
      <c r="M52" s="1">
        <f t="shared" si="6"/>
        <v>1</v>
      </c>
      <c r="N52" s="1">
        <f t="shared" si="7"/>
        <v>0</v>
      </c>
      <c r="O52" s="1">
        <f t="shared" si="8"/>
        <v>0</v>
      </c>
      <c r="P52" s="1">
        <f t="shared" si="9"/>
        <v>0</v>
      </c>
      <c r="Q52" s="1" t="s">
        <v>194</v>
      </c>
      <c r="R52" s="1">
        <f t="shared" si="10"/>
        <v>1</v>
      </c>
      <c r="S52" s="1">
        <f t="shared" si="11"/>
        <v>0</v>
      </c>
      <c r="T52" s="1">
        <f t="shared" si="12"/>
        <v>0</v>
      </c>
      <c r="U52" s="1">
        <f t="shared" si="13"/>
        <v>0</v>
      </c>
      <c r="V52" s="1">
        <f t="shared" si="14"/>
        <v>0</v>
      </c>
    </row>
    <row r="53" spans="1:22">
      <c r="A53" s="1" t="s">
        <v>366</v>
      </c>
      <c r="B53" s="1" t="s">
        <v>310</v>
      </c>
      <c r="C53" s="1" t="s">
        <v>188</v>
      </c>
      <c r="D53" s="1" t="s">
        <v>251</v>
      </c>
      <c r="E53" s="1" t="s">
        <v>188</v>
      </c>
      <c r="F53" s="1">
        <f t="shared" si="0"/>
        <v>0</v>
      </c>
      <c r="G53" s="1">
        <f t="shared" si="1"/>
        <v>1</v>
      </c>
      <c r="H53" s="1">
        <f t="shared" si="2"/>
        <v>0</v>
      </c>
      <c r="I53" s="1">
        <f t="shared" si="3"/>
        <v>0</v>
      </c>
      <c r="J53" s="1">
        <f t="shared" si="4"/>
        <v>0</v>
      </c>
      <c r="K53" s="1" t="s">
        <v>187</v>
      </c>
      <c r="L53" s="1">
        <f t="shared" si="5"/>
        <v>0</v>
      </c>
      <c r="M53" s="1">
        <f t="shared" si="6"/>
        <v>1</v>
      </c>
      <c r="N53" s="1">
        <f t="shared" si="7"/>
        <v>0</v>
      </c>
      <c r="O53" s="1">
        <f t="shared" si="8"/>
        <v>1</v>
      </c>
      <c r="P53" s="1">
        <f t="shared" si="9"/>
        <v>0</v>
      </c>
      <c r="Q53" s="1" t="s">
        <v>194</v>
      </c>
      <c r="R53" s="1">
        <f t="shared" si="10"/>
        <v>1</v>
      </c>
      <c r="S53" s="1">
        <f t="shared" si="11"/>
        <v>0</v>
      </c>
      <c r="T53" s="1">
        <f t="shared" si="12"/>
        <v>0</v>
      </c>
      <c r="U53" s="1">
        <f t="shared" si="13"/>
        <v>0</v>
      </c>
      <c r="V53" s="1">
        <f t="shared" si="14"/>
        <v>0</v>
      </c>
    </row>
    <row r="54" spans="1:22">
      <c r="A54" s="1" t="s">
        <v>367</v>
      </c>
      <c r="B54" s="1" t="s">
        <v>254</v>
      </c>
      <c r="C54" s="1" t="s">
        <v>204</v>
      </c>
      <c r="D54" s="1" t="s">
        <v>225</v>
      </c>
      <c r="E54" s="1" t="s">
        <v>187</v>
      </c>
      <c r="F54" s="1">
        <f t="shared" si="0"/>
        <v>0</v>
      </c>
      <c r="G54" s="1">
        <f t="shared" si="1"/>
        <v>1</v>
      </c>
      <c r="H54" s="1">
        <f t="shared" si="2"/>
        <v>0</v>
      </c>
      <c r="I54" s="1">
        <f t="shared" si="3"/>
        <v>1</v>
      </c>
      <c r="J54" s="1">
        <f t="shared" si="4"/>
        <v>0</v>
      </c>
      <c r="K54" s="1" t="s">
        <v>188</v>
      </c>
      <c r="L54" s="1">
        <f t="shared" si="5"/>
        <v>0</v>
      </c>
      <c r="M54" s="1">
        <f t="shared" si="6"/>
        <v>1</v>
      </c>
      <c r="N54" s="1">
        <f t="shared" si="7"/>
        <v>0</v>
      </c>
      <c r="O54" s="1">
        <f t="shared" si="8"/>
        <v>0</v>
      </c>
      <c r="P54" s="1">
        <f t="shared" si="9"/>
        <v>0</v>
      </c>
      <c r="Q54" s="1" t="s">
        <v>194</v>
      </c>
      <c r="R54" s="1">
        <f t="shared" si="10"/>
        <v>1</v>
      </c>
      <c r="S54" s="1">
        <f t="shared" si="11"/>
        <v>0</v>
      </c>
      <c r="T54" s="1">
        <f t="shared" si="12"/>
        <v>0</v>
      </c>
      <c r="U54" s="1">
        <f t="shared" si="13"/>
        <v>0</v>
      </c>
      <c r="V54" s="1">
        <f t="shared" si="14"/>
        <v>0</v>
      </c>
    </row>
    <row r="55" spans="1:22">
      <c r="A55" s="1" t="s">
        <v>368</v>
      </c>
      <c r="B55" s="1" t="s">
        <v>282</v>
      </c>
      <c r="C55" s="1" t="s">
        <v>212</v>
      </c>
      <c r="D55" s="1" t="s">
        <v>216</v>
      </c>
      <c r="E55" s="1" t="s">
        <v>230</v>
      </c>
      <c r="F55" s="1">
        <f t="shared" si="0"/>
        <v>0</v>
      </c>
      <c r="G55" s="1">
        <f t="shared" si="1"/>
        <v>1</v>
      </c>
      <c r="H55" s="1">
        <f t="shared" si="2"/>
        <v>1</v>
      </c>
      <c r="I55" s="1">
        <f t="shared" si="3"/>
        <v>1</v>
      </c>
      <c r="J55" s="1">
        <f t="shared" si="4"/>
        <v>0</v>
      </c>
      <c r="K55" s="1" t="s">
        <v>188</v>
      </c>
      <c r="L55" s="1">
        <f t="shared" si="5"/>
        <v>0</v>
      </c>
      <c r="M55" s="1">
        <f t="shared" si="6"/>
        <v>1</v>
      </c>
      <c r="N55" s="1">
        <f t="shared" si="7"/>
        <v>0</v>
      </c>
      <c r="O55" s="1">
        <f t="shared" si="8"/>
        <v>0</v>
      </c>
      <c r="P55" s="1">
        <f t="shared" si="9"/>
        <v>0</v>
      </c>
      <c r="Q55" s="1" t="s">
        <v>189</v>
      </c>
      <c r="R55" s="1">
        <f t="shared" si="10"/>
        <v>1</v>
      </c>
      <c r="S55" s="1">
        <f t="shared" si="11"/>
        <v>0</v>
      </c>
      <c r="T55" s="1">
        <f t="shared" si="12"/>
        <v>0</v>
      </c>
      <c r="U55" s="1">
        <f t="shared" si="13"/>
        <v>1</v>
      </c>
      <c r="V55" s="1">
        <f t="shared" si="14"/>
        <v>0</v>
      </c>
    </row>
    <row r="56" spans="1:22">
      <c r="A56" s="1" t="s">
        <v>369</v>
      </c>
      <c r="B56" s="1" t="s">
        <v>257</v>
      </c>
      <c r="C56" s="1" t="s">
        <v>194</v>
      </c>
      <c r="D56" s="1" t="s">
        <v>258</v>
      </c>
      <c r="E56" s="1" t="s">
        <v>188</v>
      </c>
      <c r="F56" s="1">
        <f t="shared" si="0"/>
        <v>0</v>
      </c>
      <c r="G56" s="1">
        <f t="shared" si="1"/>
        <v>1</v>
      </c>
      <c r="H56" s="1">
        <f t="shared" si="2"/>
        <v>0</v>
      </c>
      <c r="I56" s="1">
        <f t="shared" si="3"/>
        <v>0</v>
      </c>
      <c r="J56" s="1">
        <f t="shared" si="4"/>
        <v>0</v>
      </c>
      <c r="K56" s="1" t="s">
        <v>218</v>
      </c>
      <c r="L56" s="1">
        <f t="shared" si="5"/>
        <v>0</v>
      </c>
      <c r="M56" s="1">
        <f t="shared" si="6"/>
        <v>1</v>
      </c>
      <c r="N56" s="1">
        <f t="shared" si="7"/>
        <v>0</v>
      </c>
      <c r="O56" s="1">
        <f t="shared" si="8"/>
        <v>0</v>
      </c>
      <c r="P56" s="1">
        <f t="shared" si="9"/>
        <v>1</v>
      </c>
      <c r="Q56" s="1" t="s">
        <v>193</v>
      </c>
      <c r="R56" s="1">
        <f t="shared" si="10"/>
        <v>1</v>
      </c>
      <c r="S56" s="1">
        <f t="shared" si="11"/>
        <v>0</v>
      </c>
      <c r="T56" s="1">
        <f t="shared" si="12"/>
        <v>1</v>
      </c>
      <c r="U56" s="1">
        <f t="shared" si="13"/>
        <v>0</v>
      </c>
      <c r="V56" s="1">
        <f t="shared" si="14"/>
        <v>0</v>
      </c>
    </row>
    <row r="57" spans="1:22">
      <c r="A57" s="1" t="s">
        <v>370</v>
      </c>
      <c r="B57" s="1" t="s">
        <v>273</v>
      </c>
      <c r="C57" s="1" t="s">
        <v>210</v>
      </c>
      <c r="D57" s="1" t="s">
        <v>194</v>
      </c>
      <c r="E57" s="1" t="s">
        <v>188</v>
      </c>
      <c r="F57" s="1">
        <f t="shared" si="0"/>
        <v>0</v>
      </c>
      <c r="G57" s="1">
        <f t="shared" si="1"/>
        <v>1</v>
      </c>
      <c r="H57" s="1">
        <f t="shared" si="2"/>
        <v>0</v>
      </c>
      <c r="I57" s="1">
        <f t="shared" si="3"/>
        <v>0</v>
      </c>
      <c r="J57" s="1">
        <f t="shared" si="4"/>
        <v>0</v>
      </c>
      <c r="K57" s="1" t="s">
        <v>187</v>
      </c>
      <c r="L57" s="1">
        <f t="shared" si="5"/>
        <v>0</v>
      </c>
      <c r="M57" s="1">
        <f t="shared" si="6"/>
        <v>1</v>
      </c>
      <c r="N57" s="1">
        <f t="shared" si="7"/>
        <v>0</v>
      </c>
      <c r="O57" s="1">
        <f t="shared" si="8"/>
        <v>1</v>
      </c>
      <c r="P57" s="1">
        <f t="shared" si="9"/>
        <v>0</v>
      </c>
      <c r="Q57" s="1" t="s">
        <v>188</v>
      </c>
      <c r="R57" s="1">
        <f t="shared" si="10"/>
        <v>0</v>
      </c>
      <c r="S57" s="1">
        <f t="shared" si="11"/>
        <v>1</v>
      </c>
      <c r="T57" s="1">
        <f t="shared" si="12"/>
        <v>0</v>
      </c>
      <c r="U57" s="1">
        <f t="shared" si="13"/>
        <v>0</v>
      </c>
      <c r="V57" s="1">
        <f t="shared" si="14"/>
        <v>0</v>
      </c>
    </row>
    <row r="58" spans="1:22">
      <c r="A58" s="1" t="s">
        <v>371</v>
      </c>
      <c r="B58" s="1" t="s">
        <v>289</v>
      </c>
      <c r="C58" s="1" t="s">
        <v>250</v>
      </c>
      <c r="D58" s="1" t="s">
        <v>229</v>
      </c>
      <c r="E58" s="1" t="s">
        <v>214</v>
      </c>
      <c r="F58" s="1">
        <f t="shared" si="0"/>
        <v>1</v>
      </c>
      <c r="G58" s="1">
        <f t="shared" si="1"/>
        <v>1</v>
      </c>
      <c r="H58" s="1">
        <f t="shared" si="2"/>
        <v>0</v>
      </c>
      <c r="I58" s="1">
        <f t="shared" si="3"/>
        <v>1</v>
      </c>
      <c r="J58" s="1">
        <f t="shared" si="4"/>
        <v>0</v>
      </c>
      <c r="K58" s="1" t="s">
        <v>187</v>
      </c>
      <c r="L58" s="1">
        <f t="shared" si="5"/>
        <v>0</v>
      </c>
      <c r="M58" s="1">
        <f t="shared" si="6"/>
        <v>1</v>
      </c>
      <c r="N58" s="1">
        <f t="shared" si="7"/>
        <v>0</v>
      </c>
      <c r="O58" s="1">
        <f t="shared" si="8"/>
        <v>1</v>
      </c>
      <c r="P58" s="1">
        <f t="shared" si="9"/>
        <v>0</v>
      </c>
      <c r="Q58" s="1" t="s">
        <v>189</v>
      </c>
      <c r="R58" s="1">
        <f t="shared" si="10"/>
        <v>1</v>
      </c>
      <c r="S58" s="1">
        <f t="shared" si="11"/>
        <v>0</v>
      </c>
      <c r="T58" s="1">
        <f t="shared" si="12"/>
        <v>0</v>
      </c>
      <c r="U58" s="1">
        <f t="shared" si="13"/>
        <v>1</v>
      </c>
      <c r="V58" s="1">
        <f t="shared" si="14"/>
        <v>0</v>
      </c>
    </row>
    <row r="59" spans="1:22">
      <c r="A59" s="1" t="s">
        <v>372</v>
      </c>
      <c r="B59" s="1" t="s">
        <v>264</v>
      </c>
      <c r="C59" s="1" t="s">
        <v>208</v>
      </c>
      <c r="D59" s="1" t="s">
        <v>225</v>
      </c>
      <c r="E59" s="1" t="s">
        <v>192</v>
      </c>
      <c r="F59" s="1">
        <f t="shared" si="0"/>
        <v>0</v>
      </c>
      <c r="G59" s="1">
        <f t="shared" si="1"/>
        <v>0</v>
      </c>
      <c r="H59" s="1">
        <f t="shared" si="2"/>
        <v>0</v>
      </c>
      <c r="I59" s="1">
        <f t="shared" si="3"/>
        <v>1</v>
      </c>
      <c r="J59" s="1">
        <f t="shared" si="4"/>
        <v>0</v>
      </c>
      <c r="K59" s="1" t="s">
        <v>188</v>
      </c>
      <c r="L59" s="1">
        <f t="shared" si="5"/>
        <v>0</v>
      </c>
      <c r="M59" s="1">
        <f t="shared" si="6"/>
        <v>1</v>
      </c>
      <c r="N59" s="1">
        <f t="shared" si="7"/>
        <v>0</v>
      </c>
      <c r="O59" s="1">
        <f t="shared" si="8"/>
        <v>0</v>
      </c>
      <c r="P59" s="1">
        <f t="shared" si="9"/>
        <v>0</v>
      </c>
      <c r="Q59" s="1" t="s">
        <v>192</v>
      </c>
      <c r="R59" s="1">
        <f t="shared" si="10"/>
        <v>0</v>
      </c>
      <c r="S59" s="1">
        <f t="shared" si="11"/>
        <v>0</v>
      </c>
      <c r="T59" s="1">
        <f t="shared" si="12"/>
        <v>0</v>
      </c>
      <c r="U59" s="1">
        <f t="shared" si="13"/>
        <v>1</v>
      </c>
      <c r="V59" s="1">
        <f t="shared" si="14"/>
        <v>0</v>
      </c>
    </row>
    <row r="60" spans="1:22">
      <c r="A60" s="1" t="s">
        <v>373</v>
      </c>
      <c r="B60" s="1" t="s">
        <v>272</v>
      </c>
      <c r="C60" s="1" t="s">
        <v>194</v>
      </c>
      <c r="D60" s="1" t="s">
        <v>241</v>
      </c>
      <c r="E60" s="1" t="s">
        <v>187</v>
      </c>
      <c r="F60" s="1">
        <f t="shared" si="0"/>
        <v>0</v>
      </c>
      <c r="G60" s="1">
        <f t="shared" si="1"/>
        <v>1</v>
      </c>
      <c r="H60" s="1">
        <f t="shared" si="2"/>
        <v>0</v>
      </c>
      <c r="I60" s="1">
        <f t="shared" si="3"/>
        <v>1</v>
      </c>
      <c r="J60" s="1">
        <f t="shared" si="4"/>
        <v>0</v>
      </c>
      <c r="K60" s="1" t="s">
        <v>188</v>
      </c>
      <c r="L60" s="1">
        <f t="shared" si="5"/>
        <v>0</v>
      </c>
      <c r="M60" s="1">
        <f t="shared" si="6"/>
        <v>1</v>
      </c>
      <c r="N60" s="1">
        <f t="shared" si="7"/>
        <v>0</v>
      </c>
      <c r="O60" s="1">
        <f t="shared" si="8"/>
        <v>0</v>
      </c>
      <c r="P60" s="1">
        <f t="shared" si="9"/>
        <v>0</v>
      </c>
      <c r="Q60" s="1" t="s">
        <v>192</v>
      </c>
      <c r="R60" s="1">
        <f t="shared" si="10"/>
        <v>0</v>
      </c>
      <c r="S60" s="1">
        <f t="shared" si="11"/>
        <v>0</v>
      </c>
      <c r="T60" s="1">
        <f t="shared" si="12"/>
        <v>0</v>
      </c>
      <c r="U60" s="1">
        <f t="shared" si="13"/>
        <v>1</v>
      </c>
      <c r="V60" s="1">
        <f t="shared" si="14"/>
        <v>0</v>
      </c>
    </row>
    <row r="61" spans="1:22">
      <c r="A61" s="1" t="s">
        <v>374</v>
      </c>
      <c r="B61" s="1" t="s">
        <v>242</v>
      </c>
      <c r="C61" s="1" t="s">
        <v>194</v>
      </c>
      <c r="D61" s="1" t="s">
        <v>205</v>
      </c>
      <c r="E61" s="1" t="s">
        <v>218</v>
      </c>
      <c r="F61" s="1">
        <f t="shared" si="0"/>
        <v>0</v>
      </c>
      <c r="G61" s="1">
        <f t="shared" si="1"/>
        <v>1</v>
      </c>
      <c r="H61" s="1">
        <f t="shared" si="2"/>
        <v>0</v>
      </c>
      <c r="I61" s="1">
        <f t="shared" si="3"/>
        <v>0</v>
      </c>
      <c r="J61" s="1">
        <f t="shared" si="4"/>
        <v>1</v>
      </c>
      <c r="K61" s="1" t="s">
        <v>188</v>
      </c>
      <c r="L61" s="1">
        <f t="shared" si="5"/>
        <v>0</v>
      </c>
      <c r="M61" s="1">
        <f t="shared" si="6"/>
        <v>1</v>
      </c>
      <c r="N61" s="1">
        <f t="shared" si="7"/>
        <v>0</v>
      </c>
      <c r="O61" s="1">
        <f t="shared" si="8"/>
        <v>0</v>
      </c>
      <c r="P61" s="1">
        <f t="shared" si="9"/>
        <v>0</v>
      </c>
      <c r="Q61" s="1" t="s">
        <v>189</v>
      </c>
      <c r="R61" s="1">
        <f t="shared" si="10"/>
        <v>1</v>
      </c>
      <c r="S61" s="1">
        <f t="shared" si="11"/>
        <v>0</v>
      </c>
      <c r="T61" s="1">
        <f t="shared" si="12"/>
        <v>0</v>
      </c>
      <c r="U61" s="1">
        <f t="shared" si="13"/>
        <v>1</v>
      </c>
      <c r="V61" s="1">
        <f t="shared" si="14"/>
        <v>0</v>
      </c>
    </row>
    <row r="62" spans="1:22">
      <c r="A62" s="1" t="s">
        <v>375</v>
      </c>
      <c r="B62" s="1" t="s">
        <v>236</v>
      </c>
      <c r="C62" s="1" t="s">
        <v>205</v>
      </c>
      <c r="D62" s="1"/>
      <c r="E62" s="1" t="s">
        <v>206</v>
      </c>
      <c r="F62" s="1">
        <f t="shared" si="0"/>
        <v>1</v>
      </c>
      <c r="G62" s="1">
        <f t="shared" si="1"/>
        <v>1</v>
      </c>
      <c r="H62" s="1">
        <f t="shared" si="2"/>
        <v>0</v>
      </c>
      <c r="I62" s="1">
        <f t="shared" si="3"/>
        <v>0</v>
      </c>
      <c r="J62" s="1">
        <f t="shared" si="4"/>
        <v>0</v>
      </c>
      <c r="K62" s="1" t="s">
        <v>187</v>
      </c>
      <c r="L62" s="1">
        <f t="shared" si="5"/>
        <v>0</v>
      </c>
      <c r="M62" s="1">
        <f t="shared" si="6"/>
        <v>1</v>
      </c>
      <c r="N62" s="1">
        <f t="shared" si="7"/>
        <v>0</v>
      </c>
      <c r="O62" s="1">
        <f t="shared" si="8"/>
        <v>1</v>
      </c>
      <c r="P62" s="1">
        <f t="shared" si="9"/>
        <v>0</v>
      </c>
      <c r="Q62" s="1" t="s">
        <v>195</v>
      </c>
      <c r="R62" s="1">
        <f t="shared" si="10"/>
        <v>0</v>
      </c>
      <c r="S62" s="1">
        <f t="shared" si="11"/>
        <v>0</v>
      </c>
      <c r="T62" s="1">
        <f t="shared" si="12"/>
        <v>1</v>
      </c>
      <c r="U62" s="1">
        <f t="shared" si="13"/>
        <v>1</v>
      </c>
      <c r="V62" s="1">
        <f t="shared" si="14"/>
        <v>0</v>
      </c>
    </row>
    <row r="63" spans="1:22">
      <c r="A63" s="1" t="s">
        <v>376</v>
      </c>
      <c r="B63" s="1" t="s">
        <v>228</v>
      </c>
      <c r="C63" s="1" t="s">
        <v>194</v>
      </c>
      <c r="D63" s="1" t="s">
        <v>229</v>
      </c>
      <c r="E63" s="1" t="s">
        <v>214</v>
      </c>
      <c r="F63" s="1">
        <f t="shared" si="0"/>
        <v>1</v>
      </c>
      <c r="G63" s="1">
        <f t="shared" si="1"/>
        <v>1</v>
      </c>
      <c r="H63" s="1">
        <f t="shared" si="2"/>
        <v>0</v>
      </c>
      <c r="I63" s="1">
        <f t="shared" si="3"/>
        <v>1</v>
      </c>
      <c r="J63" s="1">
        <f t="shared" si="4"/>
        <v>0</v>
      </c>
      <c r="K63" s="1" t="s">
        <v>188</v>
      </c>
      <c r="L63" s="1">
        <f t="shared" si="5"/>
        <v>0</v>
      </c>
      <c r="M63" s="1">
        <f t="shared" si="6"/>
        <v>1</v>
      </c>
      <c r="N63" s="1">
        <f t="shared" si="7"/>
        <v>0</v>
      </c>
      <c r="O63" s="1">
        <f t="shared" si="8"/>
        <v>0</v>
      </c>
      <c r="P63" s="1">
        <f t="shared" si="9"/>
        <v>0</v>
      </c>
      <c r="Q63" s="1" t="s">
        <v>194</v>
      </c>
      <c r="R63" s="1">
        <f t="shared" si="10"/>
        <v>1</v>
      </c>
      <c r="S63" s="1">
        <f t="shared" si="11"/>
        <v>0</v>
      </c>
      <c r="T63" s="1">
        <f t="shared" si="12"/>
        <v>0</v>
      </c>
      <c r="U63" s="1">
        <f t="shared" si="13"/>
        <v>0</v>
      </c>
      <c r="V63" s="1">
        <f t="shared" si="14"/>
        <v>0</v>
      </c>
    </row>
    <row r="64" spans="1:22">
      <c r="A64" s="1" t="s">
        <v>377</v>
      </c>
      <c r="B64" s="1" t="s">
        <v>278</v>
      </c>
      <c r="C64" s="1" t="s">
        <v>205</v>
      </c>
      <c r="D64" s="1" t="s">
        <v>212</v>
      </c>
      <c r="E64" s="1" t="s">
        <v>188</v>
      </c>
      <c r="F64" s="1">
        <f t="shared" si="0"/>
        <v>0</v>
      </c>
      <c r="G64" s="1">
        <f t="shared" si="1"/>
        <v>1</v>
      </c>
      <c r="H64" s="1">
        <f t="shared" si="2"/>
        <v>0</v>
      </c>
      <c r="I64" s="1">
        <f t="shared" si="3"/>
        <v>0</v>
      </c>
      <c r="J64" s="1">
        <f t="shared" si="4"/>
        <v>0</v>
      </c>
      <c r="K64" s="1" t="s">
        <v>218</v>
      </c>
      <c r="L64" s="1">
        <f t="shared" si="5"/>
        <v>0</v>
      </c>
      <c r="M64" s="1">
        <f t="shared" si="6"/>
        <v>1</v>
      </c>
      <c r="N64" s="1">
        <f t="shared" si="7"/>
        <v>0</v>
      </c>
      <c r="O64" s="1">
        <f t="shared" si="8"/>
        <v>0</v>
      </c>
      <c r="P64" s="1">
        <f t="shared" si="9"/>
        <v>1</v>
      </c>
      <c r="Q64" s="1" t="s">
        <v>192</v>
      </c>
      <c r="R64" s="1">
        <f t="shared" si="10"/>
        <v>0</v>
      </c>
      <c r="S64" s="1">
        <f t="shared" si="11"/>
        <v>0</v>
      </c>
      <c r="T64" s="1">
        <f t="shared" si="12"/>
        <v>0</v>
      </c>
      <c r="U64" s="1">
        <f t="shared" si="13"/>
        <v>1</v>
      </c>
      <c r="V64" s="1">
        <f t="shared" si="14"/>
        <v>0</v>
      </c>
    </row>
    <row r="65" spans="1:22">
      <c r="A65" s="1" t="s">
        <v>378</v>
      </c>
      <c r="B65" s="1" t="s">
        <v>252</v>
      </c>
      <c r="C65" s="1" t="s">
        <v>216</v>
      </c>
      <c r="D65" s="1" t="s">
        <v>225</v>
      </c>
      <c r="E65" s="1" t="s">
        <v>187</v>
      </c>
      <c r="F65" s="1">
        <f t="shared" si="0"/>
        <v>0</v>
      </c>
      <c r="G65" s="1">
        <f t="shared" si="1"/>
        <v>1</v>
      </c>
      <c r="H65" s="1">
        <f t="shared" si="2"/>
        <v>0</v>
      </c>
      <c r="I65" s="1">
        <f t="shared" si="3"/>
        <v>1</v>
      </c>
      <c r="J65" s="1">
        <f t="shared" si="4"/>
        <v>0</v>
      </c>
      <c r="K65" s="1" t="s">
        <v>188</v>
      </c>
      <c r="L65" s="1">
        <f t="shared" si="5"/>
        <v>0</v>
      </c>
      <c r="M65" s="1">
        <f t="shared" si="6"/>
        <v>1</v>
      </c>
      <c r="N65" s="1">
        <f t="shared" si="7"/>
        <v>0</v>
      </c>
      <c r="O65" s="1">
        <f t="shared" si="8"/>
        <v>0</v>
      </c>
      <c r="P65" s="1">
        <f t="shared" si="9"/>
        <v>0</v>
      </c>
      <c r="Q65" s="1" t="s">
        <v>189</v>
      </c>
      <c r="R65" s="1">
        <f t="shared" si="10"/>
        <v>1</v>
      </c>
      <c r="S65" s="1">
        <f t="shared" si="11"/>
        <v>0</v>
      </c>
      <c r="T65" s="1">
        <f t="shared" si="12"/>
        <v>0</v>
      </c>
      <c r="U65" s="1">
        <f t="shared" si="13"/>
        <v>1</v>
      </c>
      <c r="V65" s="1">
        <f t="shared" si="14"/>
        <v>0</v>
      </c>
    </row>
    <row r="66" spans="1:22">
      <c r="A66" s="1" t="s">
        <v>379</v>
      </c>
      <c r="B66" s="1" t="s">
        <v>222</v>
      </c>
      <c r="C66" s="1" t="s">
        <v>212</v>
      </c>
      <c r="D66" s="1"/>
      <c r="E66" s="1" t="s">
        <v>188</v>
      </c>
      <c r="F66" s="1">
        <f t="shared" si="0"/>
        <v>0</v>
      </c>
      <c r="G66" s="1">
        <f t="shared" si="1"/>
        <v>1</v>
      </c>
      <c r="H66" s="1">
        <f t="shared" si="2"/>
        <v>0</v>
      </c>
      <c r="I66" s="1">
        <f t="shared" si="3"/>
        <v>0</v>
      </c>
      <c r="J66" s="1">
        <f t="shared" si="4"/>
        <v>0</v>
      </c>
      <c r="K66" s="1" t="s">
        <v>188</v>
      </c>
      <c r="L66" s="1">
        <f t="shared" si="5"/>
        <v>0</v>
      </c>
      <c r="M66" s="1">
        <f t="shared" si="6"/>
        <v>1</v>
      </c>
      <c r="N66" s="1">
        <f t="shared" si="7"/>
        <v>0</v>
      </c>
      <c r="O66" s="1">
        <f t="shared" si="8"/>
        <v>0</v>
      </c>
      <c r="P66" s="1">
        <f t="shared" si="9"/>
        <v>0</v>
      </c>
      <c r="Q66" s="1" t="s">
        <v>189</v>
      </c>
      <c r="R66" s="1">
        <f t="shared" si="10"/>
        <v>1</v>
      </c>
      <c r="S66" s="1">
        <f t="shared" si="11"/>
        <v>0</v>
      </c>
      <c r="T66" s="1">
        <f t="shared" si="12"/>
        <v>0</v>
      </c>
      <c r="U66" s="1">
        <f t="shared" si="13"/>
        <v>1</v>
      </c>
      <c r="V66" s="1">
        <f t="shared" si="14"/>
        <v>0</v>
      </c>
    </row>
    <row r="67" spans="1:22">
      <c r="A67" s="1" t="s">
        <v>380</v>
      </c>
      <c r="B67" s="1" t="s">
        <v>276</v>
      </c>
      <c r="C67" s="1" t="s">
        <v>229</v>
      </c>
      <c r="D67" s="1" t="s">
        <v>194</v>
      </c>
      <c r="E67" s="1" t="s">
        <v>187</v>
      </c>
      <c r="F67" s="1">
        <f t="shared" ref="F67:F77" si="15">IF(ISNUMBER(SEARCH("A",E67)),1,0)</f>
        <v>0</v>
      </c>
      <c r="G67" s="1">
        <f t="shared" ref="G67:G77" si="16">IF(ISNUMBER(SEARCH("B",E67)),1,0)</f>
        <v>1</v>
      </c>
      <c r="H67" s="1">
        <f t="shared" ref="H67:H77" si="17">IF(ISNUMBER(SEARCH("C",E67)),1,0)</f>
        <v>0</v>
      </c>
      <c r="I67" s="1">
        <f t="shared" ref="I67:I77" si="18">IF(ISNUMBER(SEARCH("D",E67)),1,0)</f>
        <v>1</v>
      </c>
      <c r="J67" s="1">
        <f t="shared" ref="J67:J77" si="19">IF(ISNUMBER(SEARCH("E",E67)),1,0)</f>
        <v>0</v>
      </c>
      <c r="K67" s="1" t="s">
        <v>188</v>
      </c>
      <c r="L67" s="1">
        <f t="shared" ref="L67:L77" si="20">IF(ISNUMBER(SEARCH("A",K67)),1,0)</f>
        <v>0</v>
      </c>
      <c r="M67" s="1">
        <f t="shared" ref="M67:M77" si="21">IF(ISNUMBER(SEARCH("B",K67)),1,0)</f>
        <v>1</v>
      </c>
      <c r="N67" s="1">
        <f t="shared" ref="N67:N77" si="22">IF(ISNUMBER(SEARCH("C",K67)),1,0)</f>
        <v>0</v>
      </c>
      <c r="O67" s="1">
        <f t="shared" ref="O67:O77" si="23">IF(ISNUMBER(SEARCH("D",K67)),1,0)</f>
        <v>0</v>
      </c>
      <c r="P67" s="1">
        <f t="shared" ref="P67:P77" si="24">IF(ISNUMBER(SEARCH("E",K67)),1,0)</f>
        <v>0</v>
      </c>
      <c r="Q67" s="1" t="s">
        <v>200</v>
      </c>
      <c r="R67" s="1">
        <f t="shared" ref="R67:R77" si="25">IF(ISNUMBER(SEARCH("A",Q67)),1,0)</f>
        <v>0</v>
      </c>
      <c r="S67" s="1">
        <f t="shared" ref="S67:S77" si="26">IF(ISNUMBER(SEARCH("B",Q67)),1,0)</f>
        <v>0</v>
      </c>
      <c r="T67" s="1">
        <f t="shared" ref="T67:T77" si="27">IF(ISNUMBER(SEARCH("C",Q67)),1,0)</f>
        <v>0</v>
      </c>
      <c r="U67" s="1">
        <f t="shared" ref="U67:U77" si="28">IF(ISNUMBER(SEARCH("D",Q67)),1,0)</f>
        <v>1</v>
      </c>
      <c r="V67" s="1">
        <f t="shared" ref="V67:V77" si="29">IF(ISNUMBER(SEARCH("E",Q67)),1,0)</f>
        <v>1</v>
      </c>
    </row>
    <row r="68" spans="1:22">
      <c r="A68" s="1" t="s">
        <v>381</v>
      </c>
      <c r="B68" s="1" t="s">
        <v>243</v>
      </c>
      <c r="C68" s="1" t="s">
        <v>194</v>
      </c>
      <c r="D68" s="1" t="s">
        <v>210</v>
      </c>
      <c r="E68" s="1" t="s">
        <v>187</v>
      </c>
      <c r="F68" s="1">
        <f t="shared" si="15"/>
        <v>0</v>
      </c>
      <c r="G68" s="1">
        <f t="shared" si="16"/>
        <v>1</v>
      </c>
      <c r="H68" s="1">
        <f t="shared" si="17"/>
        <v>0</v>
      </c>
      <c r="I68" s="1">
        <f t="shared" si="18"/>
        <v>1</v>
      </c>
      <c r="J68" s="1">
        <f t="shared" si="19"/>
        <v>0</v>
      </c>
      <c r="K68" s="1" t="s">
        <v>198</v>
      </c>
      <c r="L68" s="1">
        <f t="shared" si="20"/>
        <v>0</v>
      </c>
      <c r="M68" s="1">
        <f t="shared" si="21"/>
        <v>1</v>
      </c>
      <c r="N68" s="1">
        <f t="shared" si="22"/>
        <v>0</v>
      </c>
      <c r="O68" s="1">
        <f t="shared" si="23"/>
        <v>1</v>
      </c>
      <c r="P68" s="1">
        <f t="shared" si="24"/>
        <v>1</v>
      </c>
      <c r="Q68" s="1" t="s">
        <v>197</v>
      </c>
      <c r="R68" s="1">
        <f t="shared" si="25"/>
        <v>0</v>
      </c>
      <c r="S68" s="1">
        <f t="shared" si="26"/>
        <v>0</v>
      </c>
      <c r="T68" s="1">
        <f t="shared" si="27"/>
        <v>1</v>
      </c>
      <c r="U68" s="1">
        <f t="shared" si="28"/>
        <v>0</v>
      </c>
      <c r="V68" s="1">
        <f t="shared" si="29"/>
        <v>1</v>
      </c>
    </row>
    <row r="69" spans="1:22">
      <c r="A69" s="1" t="s">
        <v>382</v>
      </c>
      <c r="B69" s="1" t="s">
        <v>260</v>
      </c>
      <c r="C69" s="1" t="s">
        <v>204</v>
      </c>
      <c r="D69" s="1" t="s">
        <v>210</v>
      </c>
      <c r="E69" s="1" t="s">
        <v>188</v>
      </c>
      <c r="F69" s="1">
        <f t="shared" si="15"/>
        <v>0</v>
      </c>
      <c r="G69" s="1">
        <f t="shared" si="16"/>
        <v>1</v>
      </c>
      <c r="H69" s="1">
        <f t="shared" si="17"/>
        <v>0</v>
      </c>
      <c r="I69" s="1">
        <f t="shared" si="18"/>
        <v>0</v>
      </c>
      <c r="J69" s="1">
        <f t="shared" si="19"/>
        <v>0</v>
      </c>
      <c r="K69" s="1" t="s">
        <v>188</v>
      </c>
      <c r="L69" s="1">
        <f t="shared" si="20"/>
        <v>0</v>
      </c>
      <c r="M69" s="1">
        <f t="shared" si="21"/>
        <v>1</v>
      </c>
      <c r="N69" s="1">
        <f t="shared" si="22"/>
        <v>0</v>
      </c>
      <c r="O69" s="1">
        <f t="shared" si="23"/>
        <v>0</v>
      </c>
      <c r="P69" s="1">
        <f t="shared" si="24"/>
        <v>0</v>
      </c>
      <c r="Q69" s="1" t="s">
        <v>199</v>
      </c>
      <c r="R69" s="1">
        <f t="shared" si="25"/>
        <v>0</v>
      </c>
      <c r="S69" s="1">
        <f t="shared" si="26"/>
        <v>1</v>
      </c>
      <c r="T69" s="1">
        <f t="shared" si="27"/>
        <v>1</v>
      </c>
      <c r="U69" s="1">
        <f t="shared" si="28"/>
        <v>0</v>
      </c>
      <c r="V69" s="1">
        <f t="shared" si="29"/>
        <v>0</v>
      </c>
    </row>
    <row r="70" spans="1:22">
      <c r="A70" s="1" t="s">
        <v>383</v>
      </c>
      <c r="B70" s="1" t="s">
        <v>227</v>
      </c>
      <c r="C70" s="1"/>
      <c r="D70" s="1"/>
      <c r="E70" s="1" t="s">
        <v>187</v>
      </c>
      <c r="F70" s="1">
        <f t="shared" si="15"/>
        <v>0</v>
      </c>
      <c r="G70" s="1">
        <f t="shared" si="16"/>
        <v>1</v>
      </c>
      <c r="H70" s="1">
        <f t="shared" si="17"/>
        <v>0</v>
      </c>
      <c r="I70" s="1">
        <f t="shared" si="18"/>
        <v>1</v>
      </c>
      <c r="J70" s="1">
        <f t="shared" si="19"/>
        <v>0</v>
      </c>
      <c r="K70" s="1" t="s">
        <v>218</v>
      </c>
      <c r="L70" s="1">
        <f t="shared" si="20"/>
        <v>0</v>
      </c>
      <c r="M70" s="1">
        <f t="shared" si="21"/>
        <v>1</v>
      </c>
      <c r="N70" s="1">
        <f t="shared" si="22"/>
        <v>0</v>
      </c>
      <c r="O70" s="1">
        <f t="shared" si="23"/>
        <v>0</v>
      </c>
      <c r="P70" s="1">
        <f t="shared" si="24"/>
        <v>1</v>
      </c>
      <c r="Q70" s="1" t="s">
        <v>189</v>
      </c>
      <c r="R70" s="1">
        <f t="shared" si="25"/>
        <v>1</v>
      </c>
      <c r="S70" s="1">
        <f t="shared" si="26"/>
        <v>0</v>
      </c>
      <c r="T70" s="1">
        <f t="shared" si="27"/>
        <v>0</v>
      </c>
      <c r="U70" s="1">
        <f t="shared" si="28"/>
        <v>1</v>
      </c>
      <c r="V70" s="1">
        <f t="shared" si="29"/>
        <v>0</v>
      </c>
    </row>
    <row r="71" spans="1:22">
      <c r="A71" s="1" t="s">
        <v>384</v>
      </c>
      <c r="B71" s="1" t="s">
        <v>224</v>
      </c>
      <c r="C71" s="1" t="s">
        <v>225</v>
      </c>
      <c r="D71" s="1" t="s">
        <v>216</v>
      </c>
      <c r="E71" s="1" t="s">
        <v>188</v>
      </c>
      <c r="F71" s="1">
        <f t="shared" si="15"/>
        <v>0</v>
      </c>
      <c r="G71" s="1">
        <f t="shared" si="16"/>
        <v>1</v>
      </c>
      <c r="H71" s="1">
        <f t="shared" si="17"/>
        <v>0</v>
      </c>
      <c r="I71" s="1">
        <f t="shared" si="18"/>
        <v>0</v>
      </c>
      <c r="J71" s="1">
        <f t="shared" si="19"/>
        <v>0</v>
      </c>
      <c r="K71" s="1" t="s">
        <v>188</v>
      </c>
      <c r="L71" s="1">
        <f t="shared" si="20"/>
        <v>0</v>
      </c>
      <c r="M71" s="1">
        <f t="shared" si="21"/>
        <v>1</v>
      </c>
      <c r="N71" s="1">
        <f t="shared" si="22"/>
        <v>0</v>
      </c>
      <c r="O71" s="1">
        <f t="shared" si="23"/>
        <v>0</v>
      </c>
      <c r="P71" s="1">
        <f t="shared" si="24"/>
        <v>0</v>
      </c>
      <c r="Q71" s="1" t="s">
        <v>189</v>
      </c>
      <c r="R71" s="1">
        <f t="shared" si="25"/>
        <v>1</v>
      </c>
      <c r="S71" s="1">
        <f t="shared" si="26"/>
        <v>0</v>
      </c>
      <c r="T71" s="1">
        <f t="shared" si="27"/>
        <v>0</v>
      </c>
      <c r="U71" s="1">
        <f t="shared" si="28"/>
        <v>1</v>
      </c>
      <c r="V71" s="1">
        <f t="shared" si="29"/>
        <v>0</v>
      </c>
    </row>
    <row r="72" spans="1:22">
      <c r="A72" s="1" t="s">
        <v>385</v>
      </c>
      <c r="B72" s="1" t="s">
        <v>256</v>
      </c>
      <c r="C72" s="1" t="s">
        <v>205</v>
      </c>
      <c r="D72" s="1" t="s">
        <v>194</v>
      </c>
      <c r="E72" s="1" t="s">
        <v>188</v>
      </c>
      <c r="F72" s="1">
        <f t="shared" si="15"/>
        <v>0</v>
      </c>
      <c r="G72" s="1">
        <f t="shared" si="16"/>
        <v>1</v>
      </c>
      <c r="H72" s="1">
        <f t="shared" si="17"/>
        <v>0</v>
      </c>
      <c r="I72" s="1">
        <f t="shared" si="18"/>
        <v>0</v>
      </c>
      <c r="J72" s="1">
        <f t="shared" si="19"/>
        <v>0</v>
      </c>
      <c r="K72" s="1" t="s">
        <v>207</v>
      </c>
      <c r="L72" s="1">
        <f t="shared" si="20"/>
        <v>0</v>
      </c>
      <c r="M72" s="1">
        <f t="shared" si="21"/>
        <v>1</v>
      </c>
      <c r="N72" s="1">
        <f t="shared" si="22"/>
        <v>1</v>
      </c>
      <c r="O72" s="1">
        <f t="shared" si="23"/>
        <v>1</v>
      </c>
      <c r="P72" s="1">
        <f t="shared" si="24"/>
        <v>1</v>
      </c>
      <c r="Q72" s="1" t="s">
        <v>212</v>
      </c>
      <c r="R72" s="1">
        <f t="shared" si="25"/>
        <v>0</v>
      </c>
      <c r="S72" s="1">
        <f t="shared" si="26"/>
        <v>0</v>
      </c>
      <c r="T72" s="1">
        <f t="shared" si="27"/>
        <v>0</v>
      </c>
      <c r="U72" s="1">
        <f t="shared" si="28"/>
        <v>0</v>
      </c>
      <c r="V72" s="1">
        <f t="shared" si="29"/>
        <v>1</v>
      </c>
    </row>
    <row r="73" spans="1:22">
      <c r="A73" s="1" t="s">
        <v>386</v>
      </c>
      <c r="B73" s="1" t="s">
        <v>274</v>
      </c>
      <c r="C73" s="1" t="s">
        <v>225</v>
      </c>
      <c r="D73" s="1" t="s">
        <v>275</v>
      </c>
      <c r="E73" s="1" t="s">
        <v>188</v>
      </c>
      <c r="F73" s="1">
        <f t="shared" si="15"/>
        <v>0</v>
      </c>
      <c r="G73" s="1">
        <f t="shared" si="16"/>
        <v>1</v>
      </c>
      <c r="H73" s="1">
        <f t="shared" si="17"/>
        <v>0</v>
      </c>
      <c r="I73" s="1">
        <f t="shared" si="18"/>
        <v>0</v>
      </c>
      <c r="J73" s="1">
        <f t="shared" si="19"/>
        <v>0</v>
      </c>
      <c r="K73" s="1" t="s">
        <v>188</v>
      </c>
      <c r="L73" s="1">
        <f t="shared" si="20"/>
        <v>0</v>
      </c>
      <c r="M73" s="1">
        <f t="shared" si="21"/>
        <v>1</v>
      </c>
      <c r="N73" s="1">
        <f t="shared" si="22"/>
        <v>0</v>
      </c>
      <c r="O73" s="1">
        <f t="shared" si="23"/>
        <v>0</v>
      </c>
      <c r="P73" s="1">
        <f t="shared" si="24"/>
        <v>0</v>
      </c>
      <c r="Q73" s="1" t="s">
        <v>197</v>
      </c>
      <c r="R73" s="1">
        <f t="shared" si="25"/>
        <v>0</v>
      </c>
      <c r="S73" s="1">
        <f t="shared" si="26"/>
        <v>0</v>
      </c>
      <c r="T73" s="1">
        <f t="shared" si="27"/>
        <v>1</v>
      </c>
      <c r="U73" s="1">
        <f t="shared" si="28"/>
        <v>0</v>
      </c>
      <c r="V73" s="1">
        <f t="shared" si="29"/>
        <v>1</v>
      </c>
    </row>
    <row r="74" spans="1:22">
      <c r="A74" s="1" t="s">
        <v>387</v>
      </c>
      <c r="B74" s="1" t="s">
        <v>280</v>
      </c>
      <c r="C74" s="1" t="s">
        <v>241</v>
      </c>
      <c r="D74" s="1"/>
      <c r="E74" s="1" t="s">
        <v>188</v>
      </c>
      <c r="F74" s="1">
        <f t="shared" si="15"/>
        <v>0</v>
      </c>
      <c r="G74" s="1">
        <f t="shared" si="16"/>
        <v>1</v>
      </c>
      <c r="H74" s="1">
        <f t="shared" si="17"/>
        <v>0</v>
      </c>
      <c r="I74" s="1">
        <f t="shared" si="18"/>
        <v>0</v>
      </c>
      <c r="J74" s="1">
        <f t="shared" si="19"/>
        <v>0</v>
      </c>
      <c r="K74" s="1" t="s">
        <v>212</v>
      </c>
      <c r="L74" s="1">
        <f t="shared" si="20"/>
        <v>0</v>
      </c>
      <c r="M74" s="1">
        <f t="shared" si="21"/>
        <v>0</v>
      </c>
      <c r="N74" s="1">
        <f t="shared" si="22"/>
        <v>0</v>
      </c>
      <c r="O74" s="1">
        <f t="shared" si="23"/>
        <v>0</v>
      </c>
      <c r="P74" s="1">
        <f t="shared" si="24"/>
        <v>1</v>
      </c>
      <c r="Q74" s="1" t="s">
        <v>188</v>
      </c>
      <c r="R74" s="1">
        <f t="shared" si="25"/>
        <v>0</v>
      </c>
      <c r="S74" s="1">
        <f t="shared" si="26"/>
        <v>1</v>
      </c>
      <c r="T74" s="1">
        <f t="shared" si="27"/>
        <v>0</v>
      </c>
      <c r="U74" s="1">
        <f t="shared" si="28"/>
        <v>0</v>
      </c>
      <c r="V74" s="1">
        <f t="shared" si="29"/>
        <v>0</v>
      </c>
    </row>
    <row r="75" spans="1:22">
      <c r="A75" s="1" t="s">
        <v>388</v>
      </c>
      <c r="B75" s="1" t="s">
        <v>311</v>
      </c>
      <c r="C75" s="1" t="s">
        <v>241</v>
      </c>
      <c r="D75" s="1" t="s">
        <v>225</v>
      </c>
      <c r="E75" s="1" t="s">
        <v>192</v>
      </c>
      <c r="F75" s="1">
        <f t="shared" si="15"/>
        <v>0</v>
      </c>
      <c r="G75" s="1">
        <f t="shared" si="16"/>
        <v>0</v>
      </c>
      <c r="H75" s="1">
        <f t="shared" si="17"/>
        <v>0</v>
      </c>
      <c r="I75" s="1">
        <f t="shared" si="18"/>
        <v>1</v>
      </c>
      <c r="J75" s="1">
        <f t="shared" si="19"/>
        <v>0</v>
      </c>
      <c r="K75" s="1" t="s">
        <v>188</v>
      </c>
      <c r="L75" s="1">
        <f t="shared" si="20"/>
        <v>0</v>
      </c>
      <c r="M75" s="1">
        <f t="shared" si="21"/>
        <v>1</v>
      </c>
      <c r="N75" s="1">
        <f t="shared" si="22"/>
        <v>0</v>
      </c>
      <c r="O75" s="1">
        <f t="shared" si="23"/>
        <v>0</v>
      </c>
      <c r="P75" s="1">
        <f t="shared" si="24"/>
        <v>0</v>
      </c>
      <c r="Q75" s="1" t="s">
        <v>189</v>
      </c>
      <c r="R75" s="1">
        <f t="shared" si="25"/>
        <v>1</v>
      </c>
      <c r="S75" s="1">
        <f t="shared" si="26"/>
        <v>0</v>
      </c>
      <c r="T75" s="1">
        <f t="shared" si="27"/>
        <v>0</v>
      </c>
      <c r="U75" s="1">
        <f t="shared" si="28"/>
        <v>1</v>
      </c>
      <c r="V75" s="1">
        <f t="shared" si="29"/>
        <v>0</v>
      </c>
    </row>
    <row r="76" spans="1:22">
      <c r="A76" s="1" t="s">
        <v>389</v>
      </c>
      <c r="B76" s="1" t="s">
        <v>237</v>
      </c>
      <c r="C76" s="1" t="s">
        <v>208</v>
      </c>
      <c r="D76" s="1" t="s">
        <v>238</v>
      </c>
      <c r="E76" s="1" t="s">
        <v>192</v>
      </c>
      <c r="F76" s="1">
        <f t="shared" si="15"/>
        <v>0</v>
      </c>
      <c r="G76" s="1">
        <f t="shared" si="16"/>
        <v>0</v>
      </c>
      <c r="H76" s="1">
        <f t="shared" si="17"/>
        <v>0</v>
      </c>
      <c r="I76" s="1">
        <f t="shared" si="18"/>
        <v>1</v>
      </c>
      <c r="J76" s="1">
        <f t="shared" si="19"/>
        <v>0</v>
      </c>
      <c r="K76" s="1" t="s">
        <v>188</v>
      </c>
      <c r="L76" s="1">
        <f t="shared" si="20"/>
        <v>0</v>
      </c>
      <c r="M76" s="1">
        <f t="shared" si="21"/>
        <v>1</v>
      </c>
      <c r="N76" s="1">
        <f t="shared" si="22"/>
        <v>0</v>
      </c>
      <c r="O76" s="1">
        <f t="shared" si="23"/>
        <v>0</v>
      </c>
      <c r="P76" s="1">
        <f t="shared" si="24"/>
        <v>0</v>
      </c>
      <c r="Q76" s="1" t="s">
        <v>195</v>
      </c>
      <c r="R76" s="1">
        <f t="shared" si="25"/>
        <v>0</v>
      </c>
      <c r="S76" s="1">
        <f t="shared" si="26"/>
        <v>0</v>
      </c>
      <c r="T76" s="1">
        <f t="shared" si="27"/>
        <v>1</v>
      </c>
      <c r="U76" s="1">
        <f t="shared" si="28"/>
        <v>1</v>
      </c>
      <c r="V76" s="1">
        <f t="shared" si="29"/>
        <v>0</v>
      </c>
    </row>
    <row r="77" spans="1:22">
      <c r="A77" s="1" t="s">
        <v>390</v>
      </c>
      <c r="B77" s="1"/>
      <c r="C77" s="1"/>
      <c r="D77" s="1"/>
      <c r="E77" s="1" t="s">
        <v>208</v>
      </c>
      <c r="F77" s="1">
        <f t="shared" si="15"/>
        <v>0</v>
      </c>
      <c r="G77" s="1">
        <f t="shared" si="16"/>
        <v>0</v>
      </c>
      <c r="H77" s="1">
        <f t="shared" si="17"/>
        <v>1</v>
      </c>
      <c r="I77" s="1">
        <f t="shared" si="18"/>
        <v>0</v>
      </c>
      <c r="J77" s="1">
        <f t="shared" si="19"/>
        <v>0</v>
      </c>
      <c r="K77" s="1" t="s">
        <v>188</v>
      </c>
      <c r="L77" s="1">
        <f t="shared" si="20"/>
        <v>0</v>
      </c>
      <c r="M77" s="1">
        <f t="shared" si="21"/>
        <v>1</v>
      </c>
      <c r="N77" s="1">
        <f t="shared" si="22"/>
        <v>0</v>
      </c>
      <c r="O77" s="1">
        <f t="shared" si="23"/>
        <v>0</v>
      </c>
      <c r="P77" s="1">
        <f t="shared" si="24"/>
        <v>0</v>
      </c>
      <c r="Q77" s="1" t="s">
        <v>194</v>
      </c>
      <c r="R77" s="1">
        <f t="shared" si="25"/>
        <v>1</v>
      </c>
      <c r="S77" s="1">
        <f t="shared" si="26"/>
        <v>0</v>
      </c>
      <c r="T77" s="1">
        <f t="shared" si="27"/>
        <v>0</v>
      </c>
      <c r="U77" s="1">
        <f t="shared" si="28"/>
        <v>0</v>
      </c>
      <c r="V77" s="1">
        <f t="shared" si="2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7"/>
  <sheetViews>
    <sheetView topLeftCell="A33" workbookViewId="0">
      <selection activeCell="C76" sqref="C76"/>
    </sheetView>
  </sheetViews>
  <sheetFormatPr defaultRowHeight="12.75"/>
  <cols>
    <col min="2" max="2" width="15.28515625" bestFit="1" customWidth="1"/>
  </cols>
  <sheetData>
    <row r="1" spans="1:20">
      <c r="A1" s="1" t="s">
        <v>1</v>
      </c>
      <c r="B1" s="1" t="s">
        <v>2</v>
      </c>
      <c r="C1" s="1" t="s">
        <v>3</v>
      </c>
      <c r="D1" s="1" t="s">
        <v>4</v>
      </c>
      <c r="E1" s="1" t="s">
        <v>8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9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10</v>
      </c>
      <c r="Q1" s="2" t="s">
        <v>415</v>
      </c>
      <c r="R1" s="2" t="s">
        <v>416</v>
      </c>
      <c r="S1" s="2" t="s">
        <v>417</v>
      </c>
      <c r="T1" s="2" t="s">
        <v>418</v>
      </c>
    </row>
    <row r="2" spans="1:20">
      <c r="A2" s="1"/>
      <c r="B2" s="1" t="s">
        <v>186</v>
      </c>
      <c r="C2" s="1"/>
      <c r="D2" s="1"/>
      <c r="E2" s="1" t="s">
        <v>190</v>
      </c>
      <c r="F2" s="1"/>
      <c r="G2" s="1"/>
      <c r="H2" s="1"/>
      <c r="I2" s="1"/>
      <c r="J2" s="1"/>
      <c r="K2" s="1" t="s">
        <v>191</v>
      </c>
      <c r="L2" s="1"/>
      <c r="M2" s="1"/>
      <c r="N2" s="1"/>
      <c r="O2" s="1"/>
      <c r="P2" s="1" t="s">
        <v>192</v>
      </c>
    </row>
    <row r="3" spans="1:20">
      <c r="A3" s="1" t="s">
        <v>314</v>
      </c>
      <c r="B3" s="1" t="s">
        <v>285</v>
      </c>
      <c r="C3" s="1" t="s">
        <v>241</v>
      </c>
      <c r="D3" s="1" t="s">
        <v>194</v>
      </c>
      <c r="E3" s="1" t="s">
        <v>190</v>
      </c>
      <c r="F3" s="1">
        <f>IF(ISNUMBER(SEARCH("A",E3)),1,0)</f>
        <v>1</v>
      </c>
      <c r="G3" s="1">
        <f>IF(ISNUMBER(SEARCH("B",E3)),1,0)</f>
        <v>0</v>
      </c>
      <c r="H3" s="1">
        <f>IF(ISNUMBER(SEARCH("C",E3)),1,0)</f>
        <v>1</v>
      </c>
      <c r="I3" s="1">
        <f>IF(ISNUMBER(SEARCH("D",E3)),1,0)</f>
        <v>0</v>
      </c>
      <c r="J3" s="1">
        <f>IF(ISNUMBER(SEARCH("E",E3)),1,0)</f>
        <v>1</v>
      </c>
      <c r="K3" s="1" t="s">
        <v>191</v>
      </c>
      <c r="L3" s="1">
        <f>IF(ISNUMBER(SEARCH("A",K3)),1,0)</f>
        <v>1</v>
      </c>
      <c r="M3" s="1">
        <f>IF(ISNUMBER(SEARCH("B",K3)),1,0)</f>
        <v>1</v>
      </c>
      <c r="N3" s="1">
        <f>IF(ISNUMBER(SEARCH("C",K3)),1,0)</f>
        <v>1</v>
      </c>
      <c r="O3" s="1">
        <f>IF(ISNUMBER(SEARCH("D",K3)),1,0)</f>
        <v>1</v>
      </c>
      <c r="P3" s="1" t="s">
        <v>208</v>
      </c>
      <c r="Q3" s="1">
        <f>IF(ISNUMBER(SEARCH("A",P3)),1,0)</f>
        <v>0</v>
      </c>
      <c r="R3" s="1">
        <f>IF(ISNUMBER(SEARCH("B",P3)),1,0)</f>
        <v>0</v>
      </c>
      <c r="S3" s="1">
        <f>IF(ISNUMBER(SEARCH("C",P3)),1,0)</f>
        <v>1</v>
      </c>
      <c r="T3" s="1">
        <f>IF(ISNUMBER(SEARCH("D",P3)),1,0)</f>
        <v>0</v>
      </c>
    </row>
    <row r="4" spans="1:20">
      <c r="A4" s="1" t="s">
        <v>315</v>
      </c>
      <c r="B4" s="1" t="s">
        <v>259</v>
      </c>
      <c r="C4" s="1" t="s">
        <v>225</v>
      </c>
      <c r="D4" s="1" t="s">
        <v>194</v>
      </c>
      <c r="E4" s="1" t="s">
        <v>194</v>
      </c>
      <c r="F4" s="1">
        <f t="shared" ref="F4:F66" si="0">IF(ISNUMBER(SEARCH("A",E4)),1,0)</f>
        <v>1</v>
      </c>
      <c r="G4" s="1">
        <f t="shared" ref="G4:G66" si="1">IF(ISNUMBER(SEARCH("B",E4)),1,0)</f>
        <v>0</v>
      </c>
      <c r="H4" s="1">
        <f t="shared" ref="H4:H66" si="2">IF(ISNUMBER(SEARCH("C",E4)),1,0)</f>
        <v>0</v>
      </c>
      <c r="I4" s="1">
        <f t="shared" ref="I4:I66" si="3">IF(ISNUMBER(SEARCH("D",E4)),1,0)</f>
        <v>0</v>
      </c>
      <c r="J4" s="1">
        <f t="shared" ref="J4:J66" si="4">IF(ISNUMBER(SEARCH("E",E4)),1,0)</f>
        <v>0</v>
      </c>
      <c r="K4" s="1" t="s">
        <v>212</v>
      </c>
      <c r="L4" s="1">
        <f t="shared" ref="L4:L66" si="5">IF(ISNUMBER(SEARCH("A",K4)),1,0)</f>
        <v>0</v>
      </c>
      <c r="M4" s="1">
        <f t="shared" ref="M4:M66" si="6">IF(ISNUMBER(SEARCH("B",K4)),1,0)</f>
        <v>0</v>
      </c>
      <c r="N4" s="1">
        <f t="shared" ref="N4:N66" si="7">IF(ISNUMBER(SEARCH("C",K4)),1,0)</f>
        <v>0</v>
      </c>
      <c r="O4" s="1">
        <f t="shared" ref="O4:O66" si="8">IF(ISNUMBER(SEARCH("D",K4)),1,0)</f>
        <v>0</v>
      </c>
      <c r="P4" s="1" t="s">
        <v>194</v>
      </c>
      <c r="Q4" s="1">
        <f t="shared" ref="Q4:Q66" si="9">IF(ISNUMBER(SEARCH("A",P4)),1,0)</f>
        <v>1</v>
      </c>
      <c r="R4" s="1">
        <f t="shared" ref="R4:R66" si="10">IF(ISNUMBER(SEARCH("B",P4)),1,0)</f>
        <v>0</v>
      </c>
      <c r="S4" s="1">
        <f t="shared" ref="S4:S66" si="11">IF(ISNUMBER(SEARCH("C",P4)),1,0)</f>
        <v>0</v>
      </c>
      <c r="T4" s="1">
        <f t="shared" ref="T4:T66" si="12">IF(ISNUMBER(SEARCH("D",P4)),1,0)</f>
        <v>0</v>
      </c>
    </row>
    <row r="5" spans="1:20">
      <c r="A5" s="1" t="s">
        <v>316</v>
      </c>
      <c r="B5" s="1" t="s">
        <v>283</v>
      </c>
      <c r="C5" s="1" t="s">
        <v>250</v>
      </c>
      <c r="D5" s="1" t="s">
        <v>208</v>
      </c>
      <c r="E5" s="1" t="s">
        <v>190</v>
      </c>
      <c r="F5" s="1">
        <f t="shared" si="0"/>
        <v>1</v>
      </c>
      <c r="G5" s="1">
        <f t="shared" si="1"/>
        <v>0</v>
      </c>
      <c r="H5" s="1">
        <f t="shared" si="2"/>
        <v>1</v>
      </c>
      <c r="I5" s="1">
        <f t="shared" si="3"/>
        <v>0</v>
      </c>
      <c r="J5" s="1">
        <f t="shared" si="4"/>
        <v>1</v>
      </c>
      <c r="K5" s="1" t="s">
        <v>191</v>
      </c>
      <c r="L5" s="1">
        <f t="shared" si="5"/>
        <v>1</v>
      </c>
      <c r="M5" s="1">
        <f t="shared" si="6"/>
        <v>1</v>
      </c>
      <c r="N5" s="1">
        <f t="shared" si="7"/>
        <v>1</v>
      </c>
      <c r="O5" s="1">
        <f t="shared" si="8"/>
        <v>1</v>
      </c>
      <c r="P5" s="1" t="s">
        <v>208</v>
      </c>
      <c r="Q5" s="1">
        <f t="shared" si="9"/>
        <v>0</v>
      </c>
      <c r="R5" s="1">
        <f t="shared" si="10"/>
        <v>0</v>
      </c>
      <c r="S5" s="1">
        <f t="shared" si="11"/>
        <v>1</v>
      </c>
      <c r="T5" s="1">
        <f t="shared" si="12"/>
        <v>0</v>
      </c>
    </row>
    <row r="6" spans="1:20">
      <c r="A6" s="1" t="s">
        <v>319</v>
      </c>
      <c r="B6" s="1" t="s">
        <v>215</v>
      </c>
      <c r="C6" s="1" t="s">
        <v>216</v>
      </c>
      <c r="D6" s="1" t="s">
        <v>208</v>
      </c>
      <c r="E6" s="1" t="s">
        <v>190</v>
      </c>
      <c r="F6" s="1">
        <f t="shared" si="0"/>
        <v>1</v>
      </c>
      <c r="G6" s="1">
        <f t="shared" si="1"/>
        <v>0</v>
      </c>
      <c r="H6" s="1">
        <f t="shared" si="2"/>
        <v>1</v>
      </c>
      <c r="I6" s="1">
        <f t="shared" si="3"/>
        <v>0</v>
      </c>
      <c r="J6" s="1">
        <f t="shared" si="4"/>
        <v>1</v>
      </c>
      <c r="K6" s="1" t="s">
        <v>217</v>
      </c>
      <c r="L6" s="1">
        <f t="shared" si="5"/>
        <v>1</v>
      </c>
      <c r="M6" s="1">
        <f t="shared" si="6"/>
        <v>1</v>
      </c>
      <c r="N6" s="1">
        <f t="shared" si="7"/>
        <v>1</v>
      </c>
      <c r="O6" s="1">
        <f t="shared" si="8"/>
        <v>0</v>
      </c>
      <c r="P6" s="1" t="s">
        <v>208</v>
      </c>
      <c r="Q6" s="1">
        <f t="shared" si="9"/>
        <v>0</v>
      </c>
      <c r="R6" s="1">
        <f t="shared" si="10"/>
        <v>0</v>
      </c>
      <c r="S6" s="1">
        <f t="shared" si="11"/>
        <v>1</v>
      </c>
      <c r="T6" s="1">
        <f t="shared" si="12"/>
        <v>0</v>
      </c>
    </row>
    <row r="7" spans="1:20">
      <c r="A7" s="1" t="s">
        <v>320</v>
      </c>
      <c r="B7" s="1" t="s">
        <v>296</v>
      </c>
      <c r="C7" s="1" t="s">
        <v>188</v>
      </c>
      <c r="D7" s="1"/>
      <c r="E7" s="1" t="s">
        <v>226</v>
      </c>
      <c r="F7" s="1">
        <f t="shared" si="0"/>
        <v>1</v>
      </c>
      <c r="G7" s="1">
        <f t="shared" si="1"/>
        <v>1</v>
      </c>
      <c r="H7" s="1">
        <f t="shared" si="2"/>
        <v>0</v>
      </c>
      <c r="I7" s="1">
        <f t="shared" si="3"/>
        <v>0</v>
      </c>
      <c r="J7" s="1">
        <f t="shared" si="4"/>
        <v>1</v>
      </c>
      <c r="K7" s="1" t="s">
        <v>191</v>
      </c>
      <c r="L7" s="1">
        <f t="shared" si="5"/>
        <v>1</v>
      </c>
      <c r="M7" s="1">
        <f t="shared" si="6"/>
        <v>1</v>
      </c>
      <c r="N7" s="1">
        <f t="shared" si="7"/>
        <v>1</v>
      </c>
      <c r="O7" s="1">
        <f t="shared" si="8"/>
        <v>1</v>
      </c>
      <c r="P7" s="1" t="s">
        <v>199</v>
      </c>
      <c r="Q7" s="1">
        <f t="shared" si="9"/>
        <v>0</v>
      </c>
      <c r="R7" s="1">
        <f t="shared" si="10"/>
        <v>1</v>
      </c>
      <c r="S7" s="1">
        <f t="shared" si="11"/>
        <v>1</v>
      </c>
      <c r="T7" s="1">
        <f t="shared" si="12"/>
        <v>0</v>
      </c>
    </row>
    <row r="8" spans="1:20">
      <c r="A8" s="1" t="s">
        <v>321</v>
      </c>
      <c r="B8" s="1" t="s">
        <v>295</v>
      </c>
      <c r="C8" s="1" t="s">
        <v>205</v>
      </c>
      <c r="D8" s="1" t="s">
        <v>204</v>
      </c>
      <c r="E8" s="1" t="s">
        <v>190</v>
      </c>
      <c r="F8" s="1">
        <f t="shared" si="0"/>
        <v>1</v>
      </c>
      <c r="G8" s="1">
        <f t="shared" si="1"/>
        <v>0</v>
      </c>
      <c r="H8" s="1">
        <f t="shared" si="2"/>
        <v>1</v>
      </c>
      <c r="I8" s="1">
        <f t="shared" si="3"/>
        <v>0</v>
      </c>
      <c r="J8" s="1">
        <f t="shared" si="4"/>
        <v>1</v>
      </c>
      <c r="K8" s="1" t="s">
        <v>191</v>
      </c>
      <c r="L8" s="1">
        <f t="shared" si="5"/>
        <v>1</v>
      </c>
      <c r="M8" s="1">
        <f t="shared" si="6"/>
        <v>1</v>
      </c>
      <c r="N8" s="1">
        <f t="shared" si="7"/>
        <v>1</v>
      </c>
      <c r="O8" s="1">
        <f t="shared" si="8"/>
        <v>1</v>
      </c>
      <c r="P8" s="1" t="s">
        <v>193</v>
      </c>
      <c r="Q8" s="1">
        <f t="shared" si="9"/>
        <v>1</v>
      </c>
      <c r="R8" s="1">
        <f t="shared" si="10"/>
        <v>0</v>
      </c>
      <c r="S8" s="1">
        <f t="shared" si="11"/>
        <v>1</v>
      </c>
      <c r="T8" s="1">
        <f t="shared" si="12"/>
        <v>0</v>
      </c>
    </row>
    <row r="9" spans="1:20">
      <c r="A9" s="1" t="s">
        <v>322</v>
      </c>
      <c r="B9" s="1" t="s">
        <v>284</v>
      </c>
      <c r="C9" s="1" t="s">
        <v>241</v>
      </c>
      <c r="D9" s="1" t="s">
        <v>216</v>
      </c>
      <c r="E9" s="1" t="s">
        <v>190</v>
      </c>
      <c r="F9" s="1">
        <f t="shared" si="0"/>
        <v>1</v>
      </c>
      <c r="G9" s="1">
        <f t="shared" si="1"/>
        <v>0</v>
      </c>
      <c r="H9" s="1">
        <f t="shared" si="2"/>
        <v>1</v>
      </c>
      <c r="I9" s="1">
        <f t="shared" si="3"/>
        <v>0</v>
      </c>
      <c r="J9" s="1">
        <f t="shared" si="4"/>
        <v>1</v>
      </c>
      <c r="K9" s="1" t="s">
        <v>193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0</v>
      </c>
      <c r="P9" s="1" t="s">
        <v>189</v>
      </c>
      <c r="Q9" s="1">
        <f t="shared" si="9"/>
        <v>1</v>
      </c>
      <c r="R9" s="1">
        <f t="shared" si="10"/>
        <v>0</v>
      </c>
      <c r="S9" s="1">
        <f t="shared" si="11"/>
        <v>0</v>
      </c>
      <c r="T9" s="1">
        <f t="shared" si="12"/>
        <v>1</v>
      </c>
    </row>
    <row r="10" spans="1:20">
      <c r="A10" s="1" t="s">
        <v>323</v>
      </c>
      <c r="B10" s="1" t="s">
        <v>209</v>
      </c>
      <c r="C10" s="1" t="s">
        <v>210</v>
      </c>
      <c r="D10" s="1" t="s">
        <v>211</v>
      </c>
      <c r="E10" s="1" t="s">
        <v>190</v>
      </c>
      <c r="F10" s="1">
        <f t="shared" si="0"/>
        <v>1</v>
      </c>
      <c r="G10" s="1">
        <f t="shared" si="1"/>
        <v>0</v>
      </c>
      <c r="H10" s="1">
        <f t="shared" si="2"/>
        <v>1</v>
      </c>
      <c r="I10" s="1">
        <f t="shared" si="3"/>
        <v>0</v>
      </c>
      <c r="J10" s="1">
        <f t="shared" si="4"/>
        <v>1</v>
      </c>
      <c r="K10" s="1" t="s">
        <v>191</v>
      </c>
      <c r="L10" s="1">
        <f t="shared" si="5"/>
        <v>1</v>
      </c>
      <c r="M10" s="1">
        <f t="shared" si="6"/>
        <v>1</v>
      </c>
      <c r="N10" s="1">
        <f t="shared" si="7"/>
        <v>1</v>
      </c>
      <c r="O10" s="1">
        <f t="shared" si="8"/>
        <v>1</v>
      </c>
      <c r="P10" s="1" t="s">
        <v>192</v>
      </c>
      <c r="Q10" s="1">
        <f t="shared" si="9"/>
        <v>0</v>
      </c>
      <c r="R10" s="1">
        <f t="shared" si="10"/>
        <v>0</v>
      </c>
      <c r="S10" s="1">
        <f t="shared" si="11"/>
        <v>0</v>
      </c>
      <c r="T10" s="1">
        <f t="shared" si="12"/>
        <v>1</v>
      </c>
    </row>
    <row r="11" spans="1:20">
      <c r="A11" s="1" t="s">
        <v>324</v>
      </c>
      <c r="B11" s="1" t="s">
        <v>294</v>
      </c>
      <c r="C11" s="1" t="s">
        <v>225</v>
      </c>
      <c r="D11" s="1" t="s">
        <v>194</v>
      </c>
      <c r="E11" s="1" t="s">
        <v>190</v>
      </c>
      <c r="F11" s="1">
        <f t="shared" si="0"/>
        <v>1</v>
      </c>
      <c r="G11" s="1">
        <f t="shared" si="1"/>
        <v>0</v>
      </c>
      <c r="H11" s="1">
        <f t="shared" si="2"/>
        <v>1</v>
      </c>
      <c r="I11" s="1">
        <f t="shared" si="3"/>
        <v>0</v>
      </c>
      <c r="J11" s="1">
        <f t="shared" si="4"/>
        <v>1</v>
      </c>
      <c r="K11" s="1" t="s">
        <v>191</v>
      </c>
      <c r="L11" s="1">
        <f t="shared" si="5"/>
        <v>1</v>
      </c>
      <c r="M11" s="1">
        <f t="shared" si="6"/>
        <v>1</v>
      </c>
      <c r="N11" s="1">
        <f t="shared" si="7"/>
        <v>1</v>
      </c>
      <c r="O11" s="1">
        <f t="shared" si="8"/>
        <v>1</v>
      </c>
      <c r="P11" s="1" t="s">
        <v>208</v>
      </c>
      <c r="Q11" s="1">
        <f t="shared" si="9"/>
        <v>0</v>
      </c>
      <c r="R11" s="1">
        <f t="shared" si="10"/>
        <v>0</v>
      </c>
      <c r="S11" s="1">
        <f t="shared" si="11"/>
        <v>1</v>
      </c>
      <c r="T11" s="1">
        <f t="shared" si="12"/>
        <v>0</v>
      </c>
    </row>
    <row r="12" spans="1:20">
      <c r="A12" s="1" t="s">
        <v>325</v>
      </c>
      <c r="B12" s="1" t="s">
        <v>313</v>
      </c>
      <c r="C12" s="1" t="s">
        <v>194</v>
      </c>
      <c r="D12" s="1"/>
      <c r="E12" s="1" t="s">
        <v>208</v>
      </c>
      <c r="F12" s="1">
        <f t="shared" si="0"/>
        <v>0</v>
      </c>
      <c r="G12" s="1">
        <f t="shared" si="1"/>
        <v>0</v>
      </c>
      <c r="H12" s="1">
        <f t="shared" si="2"/>
        <v>1</v>
      </c>
      <c r="I12" s="1">
        <f t="shared" si="3"/>
        <v>0</v>
      </c>
      <c r="J12" s="1">
        <f t="shared" si="4"/>
        <v>0</v>
      </c>
      <c r="K12" s="1" t="s">
        <v>193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0</v>
      </c>
      <c r="P12" s="1" t="s">
        <v>208</v>
      </c>
      <c r="Q12" s="1">
        <f t="shared" si="9"/>
        <v>0</v>
      </c>
      <c r="R12" s="1">
        <f t="shared" si="10"/>
        <v>0</v>
      </c>
      <c r="S12" s="1">
        <f t="shared" si="11"/>
        <v>1</v>
      </c>
      <c r="T12" s="1">
        <f t="shared" si="12"/>
        <v>0</v>
      </c>
    </row>
    <row r="13" spans="1:20">
      <c r="A13" s="1" t="s">
        <v>326</v>
      </c>
      <c r="B13" s="1" t="s">
        <v>300</v>
      </c>
      <c r="C13" s="1" t="s">
        <v>258</v>
      </c>
      <c r="D13" s="1" t="s">
        <v>192</v>
      </c>
      <c r="E13" s="1" t="s">
        <v>190</v>
      </c>
      <c r="F13" s="1">
        <f t="shared" si="0"/>
        <v>1</v>
      </c>
      <c r="G13" s="1">
        <f t="shared" si="1"/>
        <v>0</v>
      </c>
      <c r="H13" s="1">
        <f t="shared" si="2"/>
        <v>1</v>
      </c>
      <c r="I13" s="1">
        <f t="shared" si="3"/>
        <v>0</v>
      </c>
      <c r="J13" s="1">
        <f t="shared" si="4"/>
        <v>1</v>
      </c>
      <c r="K13" s="1" t="s">
        <v>191</v>
      </c>
      <c r="L13" s="1">
        <f t="shared" si="5"/>
        <v>1</v>
      </c>
      <c r="M13" s="1">
        <f t="shared" si="6"/>
        <v>1</v>
      </c>
      <c r="N13" s="1">
        <f t="shared" si="7"/>
        <v>1</v>
      </c>
      <c r="O13" s="1">
        <f t="shared" si="8"/>
        <v>1</v>
      </c>
      <c r="P13" s="1" t="s">
        <v>192</v>
      </c>
      <c r="Q13" s="1">
        <f t="shared" si="9"/>
        <v>0</v>
      </c>
      <c r="R13" s="1">
        <f t="shared" si="10"/>
        <v>0</v>
      </c>
      <c r="S13" s="1">
        <f t="shared" si="11"/>
        <v>0</v>
      </c>
      <c r="T13" s="1">
        <f t="shared" si="12"/>
        <v>1</v>
      </c>
    </row>
    <row r="14" spans="1:20">
      <c r="A14" s="1" t="s">
        <v>327</v>
      </c>
      <c r="B14" s="1" t="s">
        <v>234</v>
      </c>
      <c r="C14" s="1" t="s">
        <v>205</v>
      </c>
      <c r="D14" s="1" t="s">
        <v>208</v>
      </c>
      <c r="E14" s="1" t="s">
        <v>190</v>
      </c>
      <c r="F14" s="1">
        <f t="shared" si="0"/>
        <v>1</v>
      </c>
      <c r="G14" s="1">
        <f t="shared" si="1"/>
        <v>0</v>
      </c>
      <c r="H14" s="1">
        <f t="shared" si="2"/>
        <v>1</v>
      </c>
      <c r="I14" s="1">
        <f t="shared" si="3"/>
        <v>0</v>
      </c>
      <c r="J14" s="1">
        <f t="shared" si="4"/>
        <v>1</v>
      </c>
      <c r="K14" s="1" t="s">
        <v>214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1</v>
      </c>
      <c r="P14" s="1" t="s">
        <v>208</v>
      </c>
      <c r="Q14" s="1">
        <f t="shared" si="9"/>
        <v>0</v>
      </c>
      <c r="R14" s="1">
        <f t="shared" si="10"/>
        <v>0</v>
      </c>
      <c r="S14" s="1">
        <f t="shared" si="11"/>
        <v>1</v>
      </c>
      <c r="T14" s="1">
        <f t="shared" si="12"/>
        <v>0</v>
      </c>
    </row>
    <row r="15" spans="1:20">
      <c r="A15" s="1" t="s">
        <v>328</v>
      </c>
      <c r="B15" s="1" t="s">
        <v>301</v>
      </c>
      <c r="C15" s="1" t="s">
        <v>229</v>
      </c>
      <c r="D15" s="1"/>
      <c r="E15" s="1" t="s">
        <v>197</v>
      </c>
      <c r="F15" s="1">
        <f t="shared" si="0"/>
        <v>0</v>
      </c>
      <c r="G15" s="1">
        <f t="shared" si="1"/>
        <v>0</v>
      </c>
      <c r="H15" s="1">
        <f t="shared" si="2"/>
        <v>1</v>
      </c>
      <c r="I15" s="1">
        <f t="shared" si="3"/>
        <v>0</v>
      </c>
      <c r="J15" s="1">
        <f t="shared" si="4"/>
        <v>1</v>
      </c>
      <c r="K15" s="1" t="s">
        <v>189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1</v>
      </c>
      <c r="P15" s="1" t="s">
        <v>195</v>
      </c>
      <c r="Q15" s="1">
        <f t="shared" si="9"/>
        <v>0</v>
      </c>
      <c r="R15" s="1">
        <f t="shared" si="10"/>
        <v>0</v>
      </c>
      <c r="S15" s="1">
        <f t="shared" si="11"/>
        <v>1</v>
      </c>
      <c r="T15" s="1">
        <f t="shared" si="12"/>
        <v>1</v>
      </c>
    </row>
    <row r="16" spans="1:20">
      <c r="A16" s="1" t="s">
        <v>329</v>
      </c>
      <c r="B16" s="1" t="s">
        <v>317</v>
      </c>
      <c r="C16" s="1" t="s">
        <v>212</v>
      </c>
      <c r="D16" s="1" t="s">
        <v>212</v>
      </c>
      <c r="E16" s="1" t="s">
        <v>197</v>
      </c>
      <c r="F16" s="1">
        <f t="shared" si="0"/>
        <v>0</v>
      </c>
      <c r="G16" s="1">
        <f t="shared" si="1"/>
        <v>0</v>
      </c>
      <c r="H16" s="1">
        <f t="shared" si="2"/>
        <v>1</v>
      </c>
      <c r="I16" s="1">
        <f t="shared" si="3"/>
        <v>0</v>
      </c>
      <c r="J16" s="1">
        <f t="shared" si="4"/>
        <v>1</v>
      </c>
      <c r="K16" s="1" t="s">
        <v>191</v>
      </c>
      <c r="L16" s="1">
        <f t="shared" si="5"/>
        <v>1</v>
      </c>
      <c r="M16" s="1">
        <f t="shared" si="6"/>
        <v>1</v>
      </c>
      <c r="N16" s="1">
        <f t="shared" si="7"/>
        <v>1</v>
      </c>
      <c r="O16" s="1">
        <f t="shared" si="8"/>
        <v>1</v>
      </c>
      <c r="P16" s="1" t="s">
        <v>189</v>
      </c>
      <c r="Q16" s="1">
        <f t="shared" si="9"/>
        <v>1</v>
      </c>
      <c r="R16" s="1">
        <f t="shared" si="10"/>
        <v>0</v>
      </c>
      <c r="S16" s="1">
        <f t="shared" si="11"/>
        <v>0</v>
      </c>
      <c r="T16" s="1">
        <f t="shared" si="12"/>
        <v>1</v>
      </c>
    </row>
    <row r="17" spans="1:20">
      <c r="A17" s="1" t="s">
        <v>330</v>
      </c>
      <c r="B17" s="1" t="s">
        <v>267</v>
      </c>
      <c r="C17" s="1" t="s">
        <v>250</v>
      </c>
      <c r="D17" s="1" t="s">
        <v>205</v>
      </c>
      <c r="E17" s="1" t="s">
        <v>190</v>
      </c>
      <c r="F17" s="1">
        <f t="shared" si="0"/>
        <v>1</v>
      </c>
      <c r="G17" s="1">
        <f t="shared" si="1"/>
        <v>0</v>
      </c>
      <c r="H17" s="1">
        <f t="shared" si="2"/>
        <v>1</v>
      </c>
      <c r="I17" s="1">
        <f t="shared" si="3"/>
        <v>0</v>
      </c>
      <c r="J17" s="1">
        <f t="shared" si="4"/>
        <v>1</v>
      </c>
      <c r="K17" s="1" t="s">
        <v>193</v>
      </c>
      <c r="L17" s="1">
        <f t="shared" si="5"/>
        <v>1</v>
      </c>
      <c r="M17" s="1">
        <f t="shared" si="6"/>
        <v>0</v>
      </c>
      <c r="N17" s="1">
        <f t="shared" si="7"/>
        <v>1</v>
      </c>
      <c r="O17" s="1">
        <f t="shared" si="8"/>
        <v>0</v>
      </c>
      <c r="P17" s="1" t="s">
        <v>193</v>
      </c>
      <c r="Q17" s="1">
        <f t="shared" si="9"/>
        <v>1</v>
      </c>
      <c r="R17" s="1">
        <f t="shared" si="10"/>
        <v>0</v>
      </c>
      <c r="S17" s="1">
        <f t="shared" si="11"/>
        <v>1</v>
      </c>
      <c r="T17" s="1">
        <f t="shared" si="12"/>
        <v>0</v>
      </c>
    </row>
    <row r="18" spans="1:20">
      <c r="A18" s="1" t="s">
        <v>331</v>
      </c>
      <c r="B18" s="1" t="s">
        <v>203</v>
      </c>
      <c r="C18" s="1" t="s">
        <v>204</v>
      </c>
      <c r="D18" s="1" t="s">
        <v>205</v>
      </c>
      <c r="E18" s="1" t="s">
        <v>190</v>
      </c>
      <c r="F18" s="1">
        <f t="shared" si="0"/>
        <v>1</v>
      </c>
      <c r="G18" s="1">
        <f t="shared" si="1"/>
        <v>0</v>
      </c>
      <c r="H18" s="1">
        <f t="shared" si="2"/>
        <v>1</v>
      </c>
      <c r="I18" s="1">
        <f t="shared" si="3"/>
        <v>0</v>
      </c>
      <c r="J18" s="1">
        <f t="shared" si="4"/>
        <v>1</v>
      </c>
      <c r="K18" s="1" t="s">
        <v>191</v>
      </c>
      <c r="L18" s="1">
        <f t="shared" si="5"/>
        <v>1</v>
      </c>
      <c r="M18" s="1">
        <f t="shared" si="6"/>
        <v>1</v>
      </c>
      <c r="N18" s="1">
        <f t="shared" si="7"/>
        <v>1</v>
      </c>
      <c r="O18" s="1">
        <f t="shared" si="8"/>
        <v>1</v>
      </c>
      <c r="P18" s="1" t="s">
        <v>201</v>
      </c>
      <c r="Q18" s="1">
        <f t="shared" si="9"/>
        <v>1</v>
      </c>
      <c r="R18" s="1">
        <f t="shared" si="10"/>
        <v>0</v>
      </c>
      <c r="S18" s="1">
        <f t="shared" si="11"/>
        <v>1</v>
      </c>
      <c r="T18" s="1">
        <f t="shared" si="12"/>
        <v>1</v>
      </c>
    </row>
    <row r="19" spans="1:20">
      <c r="A19" s="1" t="s">
        <v>332</v>
      </c>
      <c r="B19" s="1" t="s">
        <v>309</v>
      </c>
      <c r="C19" s="1"/>
      <c r="D19" s="1"/>
      <c r="E19" s="1" t="s">
        <v>197</v>
      </c>
      <c r="F19" s="1">
        <f t="shared" si="0"/>
        <v>0</v>
      </c>
      <c r="G19" s="1">
        <f t="shared" si="1"/>
        <v>0</v>
      </c>
      <c r="H19" s="1">
        <f t="shared" si="2"/>
        <v>1</v>
      </c>
      <c r="I19" s="1">
        <f t="shared" si="3"/>
        <v>0</v>
      </c>
      <c r="J19" s="1">
        <f t="shared" si="4"/>
        <v>1</v>
      </c>
      <c r="K19" s="1" t="s">
        <v>193</v>
      </c>
      <c r="L19" s="1">
        <f t="shared" si="5"/>
        <v>1</v>
      </c>
      <c r="M19" s="1">
        <f t="shared" si="6"/>
        <v>0</v>
      </c>
      <c r="N19" s="1">
        <f t="shared" si="7"/>
        <v>1</v>
      </c>
      <c r="O19" s="1">
        <f t="shared" si="8"/>
        <v>0</v>
      </c>
      <c r="P19" s="1" t="s">
        <v>201</v>
      </c>
      <c r="Q19" s="1">
        <f t="shared" si="9"/>
        <v>1</v>
      </c>
      <c r="R19" s="1">
        <f t="shared" si="10"/>
        <v>0</v>
      </c>
      <c r="S19" s="1">
        <f t="shared" si="11"/>
        <v>1</v>
      </c>
      <c r="T19" s="1">
        <f t="shared" si="12"/>
        <v>1</v>
      </c>
    </row>
    <row r="20" spans="1:20">
      <c r="A20" s="1" t="s">
        <v>333</v>
      </c>
      <c r="B20" s="1" t="s">
        <v>277</v>
      </c>
      <c r="C20" s="1" t="s">
        <v>251</v>
      </c>
      <c r="D20" s="1" t="s">
        <v>225</v>
      </c>
      <c r="E20" s="1" t="s">
        <v>190</v>
      </c>
      <c r="F20" s="1">
        <f t="shared" si="0"/>
        <v>1</v>
      </c>
      <c r="G20" s="1">
        <f t="shared" si="1"/>
        <v>0</v>
      </c>
      <c r="H20" s="1">
        <f t="shared" si="2"/>
        <v>1</v>
      </c>
      <c r="I20" s="1">
        <f t="shared" si="3"/>
        <v>0</v>
      </c>
      <c r="J20" s="1">
        <f t="shared" si="4"/>
        <v>1</v>
      </c>
      <c r="K20" s="1" t="s">
        <v>194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0</v>
      </c>
      <c r="P20" s="1" t="s">
        <v>208</v>
      </c>
      <c r="Q20" s="1">
        <f t="shared" si="9"/>
        <v>0</v>
      </c>
      <c r="R20" s="1">
        <f t="shared" si="10"/>
        <v>0</v>
      </c>
      <c r="S20" s="1">
        <f t="shared" si="11"/>
        <v>1</v>
      </c>
      <c r="T20" s="1">
        <f t="shared" si="12"/>
        <v>0</v>
      </c>
    </row>
    <row r="21" spans="1:20">
      <c r="A21" s="1" t="s">
        <v>334</v>
      </c>
      <c r="B21" s="1" t="s">
        <v>312</v>
      </c>
      <c r="C21" s="1"/>
      <c r="D21" s="1"/>
      <c r="E21" s="1" t="s">
        <v>212</v>
      </c>
      <c r="F21" s="1">
        <f t="shared" si="0"/>
        <v>0</v>
      </c>
      <c r="G21" s="1">
        <f t="shared" si="1"/>
        <v>0</v>
      </c>
      <c r="H21" s="1">
        <f t="shared" si="2"/>
        <v>0</v>
      </c>
      <c r="I21" s="1">
        <f t="shared" si="3"/>
        <v>0</v>
      </c>
      <c r="J21" s="1">
        <f t="shared" si="4"/>
        <v>1</v>
      </c>
      <c r="K21" s="1" t="s">
        <v>193</v>
      </c>
      <c r="L21" s="1">
        <f t="shared" si="5"/>
        <v>1</v>
      </c>
      <c r="M21" s="1">
        <f t="shared" si="6"/>
        <v>0</v>
      </c>
      <c r="N21" s="1">
        <f t="shared" si="7"/>
        <v>1</v>
      </c>
      <c r="O21" s="1">
        <f t="shared" si="8"/>
        <v>0</v>
      </c>
      <c r="P21" s="1" t="s">
        <v>208</v>
      </c>
      <c r="Q21" s="1">
        <f t="shared" si="9"/>
        <v>0</v>
      </c>
      <c r="R21" s="1">
        <f t="shared" si="10"/>
        <v>0</v>
      </c>
      <c r="S21" s="1">
        <f t="shared" si="11"/>
        <v>1</v>
      </c>
      <c r="T21" s="1">
        <f t="shared" si="12"/>
        <v>0</v>
      </c>
    </row>
    <row r="22" spans="1:20">
      <c r="A22" s="1" t="s">
        <v>335</v>
      </c>
      <c r="B22" s="1" t="s">
        <v>299</v>
      </c>
      <c r="C22" s="1" t="s">
        <v>192</v>
      </c>
      <c r="D22" s="1" t="s">
        <v>212</v>
      </c>
      <c r="E22" s="1" t="s">
        <v>197</v>
      </c>
      <c r="F22" s="1">
        <f t="shared" si="0"/>
        <v>0</v>
      </c>
      <c r="G22" s="1">
        <f t="shared" si="1"/>
        <v>0</v>
      </c>
      <c r="H22" s="1">
        <f t="shared" si="2"/>
        <v>1</v>
      </c>
      <c r="I22" s="1">
        <f t="shared" si="3"/>
        <v>0</v>
      </c>
      <c r="J22" s="1">
        <f t="shared" si="4"/>
        <v>1</v>
      </c>
      <c r="K22" s="1" t="s">
        <v>189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1</v>
      </c>
      <c r="P22" s="1" t="s">
        <v>208</v>
      </c>
      <c r="Q22" s="1">
        <f t="shared" si="9"/>
        <v>0</v>
      </c>
      <c r="R22" s="1">
        <f t="shared" si="10"/>
        <v>0</v>
      </c>
      <c r="S22" s="1">
        <f t="shared" si="11"/>
        <v>1</v>
      </c>
      <c r="T22" s="1">
        <f t="shared" si="12"/>
        <v>0</v>
      </c>
    </row>
    <row r="23" spans="1:20">
      <c r="A23" s="1" t="s">
        <v>336</v>
      </c>
      <c r="B23" s="1" t="s">
        <v>288</v>
      </c>
      <c r="C23" s="1" t="s">
        <v>192</v>
      </c>
      <c r="D23" s="1" t="s">
        <v>194</v>
      </c>
      <c r="E23" s="1" t="s">
        <v>190</v>
      </c>
      <c r="F23" s="1">
        <f t="shared" si="0"/>
        <v>1</v>
      </c>
      <c r="G23" s="1">
        <f t="shared" si="1"/>
        <v>0</v>
      </c>
      <c r="H23" s="1">
        <f t="shared" si="2"/>
        <v>1</v>
      </c>
      <c r="I23" s="1">
        <f t="shared" si="3"/>
        <v>0</v>
      </c>
      <c r="J23" s="1">
        <f t="shared" si="4"/>
        <v>1</v>
      </c>
      <c r="K23" s="1" t="s">
        <v>191</v>
      </c>
      <c r="L23" s="1">
        <f t="shared" si="5"/>
        <v>1</v>
      </c>
      <c r="M23" s="1">
        <f t="shared" si="6"/>
        <v>1</v>
      </c>
      <c r="N23" s="1">
        <f t="shared" si="7"/>
        <v>1</v>
      </c>
      <c r="O23" s="1">
        <f t="shared" si="8"/>
        <v>1</v>
      </c>
      <c r="P23" s="1" t="s">
        <v>208</v>
      </c>
      <c r="Q23" s="1">
        <f t="shared" si="9"/>
        <v>0</v>
      </c>
      <c r="R23" s="1">
        <f t="shared" si="10"/>
        <v>0</v>
      </c>
      <c r="S23" s="1">
        <f t="shared" si="11"/>
        <v>1</v>
      </c>
      <c r="T23" s="1">
        <f t="shared" si="12"/>
        <v>0</v>
      </c>
    </row>
    <row r="24" spans="1:20">
      <c r="A24" s="1" t="s">
        <v>337</v>
      </c>
      <c r="B24" s="1" t="s">
        <v>235</v>
      </c>
      <c r="C24" s="1" t="s">
        <v>194</v>
      </c>
      <c r="D24" s="1" t="s">
        <v>212</v>
      </c>
      <c r="E24" s="1" t="s">
        <v>190</v>
      </c>
      <c r="F24" s="1">
        <f t="shared" si="0"/>
        <v>1</v>
      </c>
      <c r="G24" s="1">
        <f t="shared" si="1"/>
        <v>0</v>
      </c>
      <c r="H24" s="1">
        <f t="shared" si="2"/>
        <v>1</v>
      </c>
      <c r="I24" s="1">
        <f t="shared" si="3"/>
        <v>0</v>
      </c>
      <c r="J24" s="1">
        <f t="shared" si="4"/>
        <v>1</v>
      </c>
      <c r="K24" s="1" t="s">
        <v>191</v>
      </c>
      <c r="L24" s="1">
        <f t="shared" si="5"/>
        <v>1</v>
      </c>
      <c r="M24" s="1">
        <f t="shared" si="6"/>
        <v>1</v>
      </c>
      <c r="N24" s="1">
        <f t="shared" si="7"/>
        <v>1</v>
      </c>
      <c r="O24" s="1">
        <f t="shared" si="8"/>
        <v>1</v>
      </c>
      <c r="P24" s="1" t="s">
        <v>208</v>
      </c>
      <c r="Q24" s="1">
        <f t="shared" si="9"/>
        <v>0</v>
      </c>
      <c r="R24" s="1">
        <f t="shared" si="10"/>
        <v>0</v>
      </c>
      <c r="S24" s="1">
        <f t="shared" si="11"/>
        <v>1</v>
      </c>
      <c r="T24" s="1">
        <f t="shared" si="12"/>
        <v>0</v>
      </c>
    </row>
    <row r="25" spans="1:20">
      <c r="A25" s="1" t="s">
        <v>338</v>
      </c>
      <c r="B25" s="1" t="s">
        <v>302</v>
      </c>
      <c r="C25" s="1" t="s">
        <v>204</v>
      </c>
      <c r="D25" s="1"/>
      <c r="E25" s="1" t="s">
        <v>190</v>
      </c>
      <c r="F25" s="1">
        <f t="shared" si="0"/>
        <v>1</v>
      </c>
      <c r="G25" s="1">
        <f t="shared" si="1"/>
        <v>0</v>
      </c>
      <c r="H25" s="1">
        <f t="shared" si="2"/>
        <v>1</v>
      </c>
      <c r="I25" s="1">
        <f t="shared" si="3"/>
        <v>0</v>
      </c>
      <c r="J25" s="1">
        <f t="shared" si="4"/>
        <v>1</v>
      </c>
      <c r="K25" s="1" t="s">
        <v>189</v>
      </c>
      <c r="L25" s="1">
        <f t="shared" si="5"/>
        <v>1</v>
      </c>
      <c r="M25" s="1">
        <f t="shared" si="6"/>
        <v>0</v>
      </c>
      <c r="N25" s="1">
        <f t="shared" si="7"/>
        <v>0</v>
      </c>
      <c r="O25" s="1">
        <f t="shared" si="8"/>
        <v>1</v>
      </c>
      <c r="P25" s="1" t="s">
        <v>193</v>
      </c>
      <c r="Q25" s="1">
        <f t="shared" si="9"/>
        <v>1</v>
      </c>
      <c r="R25" s="1">
        <f t="shared" si="10"/>
        <v>0</v>
      </c>
      <c r="S25" s="1">
        <f t="shared" si="11"/>
        <v>1</v>
      </c>
      <c r="T25" s="1">
        <f t="shared" si="12"/>
        <v>0</v>
      </c>
    </row>
    <row r="26" spans="1:20">
      <c r="A26" s="1" t="s">
        <v>339</v>
      </c>
      <c r="B26" s="1" t="s">
        <v>303</v>
      </c>
      <c r="C26" s="1" t="s">
        <v>210</v>
      </c>
      <c r="D26" s="1" t="s">
        <v>188</v>
      </c>
      <c r="E26" s="1" t="s">
        <v>190</v>
      </c>
      <c r="F26" s="1">
        <f t="shared" si="0"/>
        <v>1</v>
      </c>
      <c r="G26" s="1">
        <f t="shared" si="1"/>
        <v>0</v>
      </c>
      <c r="H26" s="1">
        <f t="shared" si="2"/>
        <v>1</v>
      </c>
      <c r="I26" s="1">
        <f t="shared" si="3"/>
        <v>0</v>
      </c>
      <c r="J26" s="1">
        <f t="shared" si="4"/>
        <v>1</v>
      </c>
      <c r="K26" s="1" t="s">
        <v>193</v>
      </c>
      <c r="L26" s="1">
        <f t="shared" si="5"/>
        <v>1</v>
      </c>
      <c r="M26" s="1">
        <f t="shared" si="6"/>
        <v>0</v>
      </c>
      <c r="N26" s="1">
        <f t="shared" si="7"/>
        <v>1</v>
      </c>
      <c r="O26" s="1">
        <f t="shared" si="8"/>
        <v>0</v>
      </c>
      <c r="P26" s="1" t="s">
        <v>220</v>
      </c>
      <c r="Q26" s="1">
        <f t="shared" si="9"/>
        <v>1</v>
      </c>
      <c r="R26" s="1">
        <f t="shared" si="10"/>
        <v>0</v>
      </c>
      <c r="S26" s="1">
        <f t="shared" si="11"/>
        <v>0</v>
      </c>
      <c r="T26" s="1">
        <f t="shared" si="12"/>
        <v>0</v>
      </c>
    </row>
    <row r="27" spans="1:20">
      <c r="A27" s="1" t="s">
        <v>340</v>
      </c>
      <c r="B27" s="1" t="s">
        <v>304</v>
      </c>
      <c r="C27" s="1"/>
      <c r="D27" s="1"/>
      <c r="E27" s="1" t="s">
        <v>190</v>
      </c>
      <c r="F27" s="1">
        <f t="shared" si="0"/>
        <v>1</v>
      </c>
      <c r="G27" s="1">
        <f t="shared" si="1"/>
        <v>0</v>
      </c>
      <c r="H27" s="1">
        <f t="shared" si="2"/>
        <v>1</v>
      </c>
      <c r="I27" s="1">
        <f t="shared" si="3"/>
        <v>0</v>
      </c>
      <c r="J27" s="1">
        <f t="shared" si="4"/>
        <v>1</v>
      </c>
      <c r="K27" s="1" t="s">
        <v>217</v>
      </c>
      <c r="L27" s="1">
        <f t="shared" si="5"/>
        <v>1</v>
      </c>
      <c r="M27" s="1">
        <f t="shared" si="6"/>
        <v>1</v>
      </c>
      <c r="N27" s="1">
        <f t="shared" si="7"/>
        <v>1</v>
      </c>
      <c r="O27" s="1">
        <f t="shared" si="8"/>
        <v>0</v>
      </c>
      <c r="P27" s="1" t="s">
        <v>201</v>
      </c>
      <c r="Q27" s="1">
        <f t="shared" si="9"/>
        <v>1</v>
      </c>
      <c r="R27" s="1">
        <f t="shared" si="10"/>
        <v>0</v>
      </c>
      <c r="S27" s="1">
        <f t="shared" si="11"/>
        <v>1</v>
      </c>
      <c r="T27" s="1">
        <f t="shared" si="12"/>
        <v>1</v>
      </c>
    </row>
    <row r="28" spans="1:20">
      <c r="A28" s="1" t="s">
        <v>341</v>
      </c>
      <c r="B28" s="1" t="s">
        <v>244</v>
      </c>
      <c r="C28" s="1"/>
      <c r="D28" s="1"/>
      <c r="E28" s="1" t="s">
        <v>245</v>
      </c>
      <c r="F28" s="1">
        <f t="shared" si="0"/>
        <v>1</v>
      </c>
      <c r="G28" s="1">
        <f t="shared" si="1"/>
        <v>1</v>
      </c>
      <c r="H28" s="1">
        <f t="shared" si="2"/>
        <v>0</v>
      </c>
      <c r="I28" s="1">
        <f t="shared" si="3"/>
        <v>1</v>
      </c>
      <c r="J28" s="1">
        <f t="shared" si="4"/>
        <v>1</v>
      </c>
      <c r="K28" s="1" t="s">
        <v>191</v>
      </c>
      <c r="L28" s="1">
        <f t="shared" si="5"/>
        <v>1</v>
      </c>
      <c r="M28" s="1">
        <f t="shared" si="6"/>
        <v>1</v>
      </c>
      <c r="N28" s="1">
        <f t="shared" si="7"/>
        <v>1</v>
      </c>
      <c r="O28" s="1">
        <f t="shared" si="8"/>
        <v>1</v>
      </c>
      <c r="P28" s="1" t="s">
        <v>208</v>
      </c>
      <c r="Q28" s="1">
        <f t="shared" si="9"/>
        <v>0</v>
      </c>
      <c r="R28" s="1">
        <f t="shared" si="10"/>
        <v>0</v>
      </c>
      <c r="S28" s="1">
        <f t="shared" si="11"/>
        <v>1</v>
      </c>
      <c r="T28" s="1">
        <f t="shared" si="12"/>
        <v>0</v>
      </c>
    </row>
    <row r="29" spans="1:20">
      <c r="A29" s="1" t="s">
        <v>342</v>
      </c>
      <c r="B29" s="1" t="s">
        <v>233</v>
      </c>
      <c r="C29" s="1" t="s">
        <v>205</v>
      </c>
      <c r="D29" s="1" t="s">
        <v>194</v>
      </c>
      <c r="E29" s="1" t="s">
        <v>190</v>
      </c>
      <c r="F29" s="1">
        <f t="shared" si="0"/>
        <v>1</v>
      </c>
      <c r="G29" s="1">
        <f t="shared" si="1"/>
        <v>0</v>
      </c>
      <c r="H29" s="1">
        <f t="shared" si="2"/>
        <v>1</v>
      </c>
      <c r="I29" s="1">
        <f t="shared" si="3"/>
        <v>0</v>
      </c>
      <c r="J29" s="1">
        <f t="shared" si="4"/>
        <v>1</v>
      </c>
      <c r="K29" s="1" t="s">
        <v>191</v>
      </c>
      <c r="L29" s="1">
        <f t="shared" si="5"/>
        <v>1</v>
      </c>
      <c r="M29" s="1">
        <f t="shared" si="6"/>
        <v>1</v>
      </c>
      <c r="N29" s="1">
        <f t="shared" si="7"/>
        <v>1</v>
      </c>
      <c r="O29" s="1">
        <f t="shared" si="8"/>
        <v>1</v>
      </c>
      <c r="P29" s="1" t="s">
        <v>192</v>
      </c>
      <c r="Q29" s="1">
        <f t="shared" si="9"/>
        <v>0</v>
      </c>
      <c r="R29" s="1">
        <f t="shared" si="10"/>
        <v>0</v>
      </c>
      <c r="S29" s="1">
        <f t="shared" si="11"/>
        <v>0</v>
      </c>
      <c r="T29" s="1">
        <f t="shared" si="12"/>
        <v>1</v>
      </c>
    </row>
    <row r="30" spans="1:20">
      <c r="A30" s="1" t="s">
        <v>343</v>
      </c>
      <c r="B30" s="1" t="s">
        <v>240</v>
      </c>
      <c r="C30" s="1" t="s">
        <v>241</v>
      </c>
      <c r="D30" s="1" t="s">
        <v>212</v>
      </c>
      <c r="E30" s="1" t="s">
        <v>190</v>
      </c>
      <c r="F30" s="1">
        <f t="shared" si="0"/>
        <v>1</v>
      </c>
      <c r="G30" s="1">
        <f t="shared" si="1"/>
        <v>0</v>
      </c>
      <c r="H30" s="1">
        <f t="shared" si="2"/>
        <v>1</v>
      </c>
      <c r="I30" s="1">
        <f t="shared" si="3"/>
        <v>0</v>
      </c>
      <c r="J30" s="1">
        <f t="shared" si="4"/>
        <v>1</v>
      </c>
      <c r="K30" s="1" t="s">
        <v>191</v>
      </c>
      <c r="L30" s="1">
        <f t="shared" si="5"/>
        <v>1</v>
      </c>
      <c r="M30" s="1">
        <f t="shared" si="6"/>
        <v>1</v>
      </c>
      <c r="N30" s="1">
        <f t="shared" si="7"/>
        <v>1</v>
      </c>
      <c r="O30" s="1">
        <f t="shared" si="8"/>
        <v>1</v>
      </c>
      <c r="P30" s="1" t="s">
        <v>192</v>
      </c>
      <c r="Q30" s="1">
        <f t="shared" si="9"/>
        <v>0</v>
      </c>
      <c r="R30" s="1">
        <f t="shared" si="10"/>
        <v>0</v>
      </c>
      <c r="S30" s="1">
        <f t="shared" si="11"/>
        <v>0</v>
      </c>
      <c r="T30" s="1">
        <f t="shared" si="12"/>
        <v>1</v>
      </c>
    </row>
    <row r="31" spans="1:20">
      <c r="A31" s="1" t="s">
        <v>344</v>
      </c>
      <c r="B31" s="1" t="s">
        <v>297</v>
      </c>
      <c r="C31" s="1" t="s">
        <v>188</v>
      </c>
      <c r="D31" s="1" t="s">
        <v>194</v>
      </c>
      <c r="E31" s="1" t="s">
        <v>190</v>
      </c>
      <c r="F31" s="1">
        <f t="shared" si="0"/>
        <v>1</v>
      </c>
      <c r="G31" s="1">
        <f t="shared" si="1"/>
        <v>0</v>
      </c>
      <c r="H31" s="1">
        <f t="shared" si="2"/>
        <v>1</v>
      </c>
      <c r="I31" s="1">
        <f t="shared" si="3"/>
        <v>0</v>
      </c>
      <c r="J31" s="1">
        <f t="shared" si="4"/>
        <v>1</v>
      </c>
      <c r="K31" s="1" t="s">
        <v>223</v>
      </c>
      <c r="L31" s="1">
        <f t="shared" si="5"/>
        <v>1</v>
      </c>
      <c r="M31" s="1">
        <f t="shared" si="6"/>
        <v>1</v>
      </c>
      <c r="N31" s="1">
        <f t="shared" si="7"/>
        <v>1</v>
      </c>
      <c r="O31" s="1">
        <f t="shared" si="8"/>
        <v>1</v>
      </c>
      <c r="P31" s="1" t="s">
        <v>193</v>
      </c>
      <c r="Q31" s="1">
        <f t="shared" si="9"/>
        <v>1</v>
      </c>
      <c r="R31" s="1">
        <f t="shared" si="10"/>
        <v>0</v>
      </c>
      <c r="S31" s="1">
        <f t="shared" si="11"/>
        <v>1</v>
      </c>
      <c r="T31" s="1">
        <f t="shared" si="12"/>
        <v>0</v>
      </c>
    </row>
    <row r="32" spans="1:20">
      <c r="A32" s="1" t="s">
        <v>345</v>
      </c>
      <c r="B32" s="1" t="s">
        <v>249</v>
      </c>
      <c r="C32" s="1" t="s">
        <v>250</v>
      </c>
      <c r="D32" s="1" t="s">
        <v>251</v>
      </c>
      <c r="E32" s="1" t="s">
        <v>220</v>
      </c>
      <c r="F32" s="1">
        <f t="shared" si="0"/>
        <v>1</v>
      </c>
      <c r="G32" s="1">
        <f t="shared" si="1"/>
        <v>0</v>
      </c>
      <c r="H32" s="1">
        <f t="shared" si="2"/>
        <v>0</v>
      </c>
      <c r="I32" s="1">
        <f t="shared" si="3"/>
        <v>0</v>
      </c>
      <c r="J32" s="1">
        <f t="shared" si="4"/>
        <v>1</v>
      </c>
      <c r="K32" s="1" t="s">
        <v>217</v>
      </c>
      <c r="L32" s="1">
        <f t="shared" si="5"/>
        <v>1</v>
      </c>
      <c r="M32" s="1">
        <f t="shared" si="6"/>
        <v>1</v>
      </c>
      <c r="N32" s="1">
        <f t="shared" si="7"/>
        <v>1</v>
      </c>
      <c r="O32" s="1">
        <f t="shared" si="8"/>
        <v>0</v>
      </c>
      <c r="P32" s="1" t="s">
        <v>208</v>
      </c>
      <c r="Q32" s="1">
        <f t="shared" si="9"/>
        <v>0</v>
      </c>
      <c r="R32" s="1">
        <f t="shared" si="10"/>
        <v>0</v>
      </c>
      <c r="S32" s="1">
        <f t="shared" si="11"/>
        <v>1</v>
      </c>
      <c r="T32" s="1">
        <f t="shared" si="12"/>
        <v>0</v>
      </c>
    </row>
    <row r="33" spans="1:20">
      <c r="A33" s="1" t="s">
        <v>346</v>
      </c>
      <c r="B33" s="1" t="s">
        <v>269</v>
      </c>
      <c r="C33" s="1" t="s">
        <v>211</v>
      </c>
      <c r="D33" s="1"/>
      <c r="E33" s="1" t="s">
        <v>197</v>
      </c>
      <c r="F33" s="1">
        <f t="shared" si="0"/>
        <v>0</v>
      </c>
      <c r="G33" s="1">
        <f t="shared" si="1"/>
        <v>0</v>
      </c>
      <c r="H33" s="1">
        <f t="shared" si="2"/>
        <v>1</v>
      </c>
      <c r="I33" s="1">
        <f t="shared" si="3"/>
        <v>0</v>
      </c>
      <c r="J33" s="1">
        <f t="shared" si="4"/>
        <v>1</v>
      </c>
      <c r="K33" s="1" t="s">
        <v>191</v>
      </c>
      <c r="L33" s="1">
        <f t="shared" si="5"/>
        <v>1</v>
      </c>
      <c r="M33" s="1">
        <f t="shared" si="6"/>
        <v>1</v>
      </c>
      <c r="N33" s="1">
        <f t="shared" si="7"/>
        <v>1</v>
      </c>
      <c r="O33" s="1">
        <f t="shared" si="8"/>
        <v>1</v>
      </c>
      <c r="P33" s="1" t="s">
        <v>189</v>
      </c>
      <c r="Q33" s="1">
        <f t="shared" si="9"/>
        <v>1</v>
      </c>
      <c r="R33" s="1">
        <f t="shared" si="10"/>
        <v>0</v>
      </c>
      <c r="S33" s="1">
        <f t="shared" si="11"/>
        <v>0</v>
      </c>
      <c r="T33" s="1">
        <f t="shared" si="12"/>
        <v>1</v>
      </c>
    </row>
    <row r="34" spans="1:20">
      <c r="A34" s="1" t="s">
        <v>347</v>
      </c>
      <c r="B34" s="1" t="s">
        <v>293</v>
      </c>
      <c r="C34" s="1" t="s">
        <v>192</v>
      </c>
      <c r="D34" s="1" t="s">
        <v>275</v>
      </c>
      <c r="E34" s="1" t="s">
        <v>190</v>
      </c>
      <c r="F34" s="1">
        <f t="shared" si="0"/>
        <v>1</v>
      </c>
      <c r="G34" s="1">
        <f t="shared" si="1"/>
        <v>0</v>
      </c>
      <c r="H34" s="1">
        <f t="shared" si="2"/>
        <v>1</v>
      </c>
      <c r="I34" s="1">
        <f t="shared" si="3"/>
        <v>0</v>
      </c>
      <c r="J34" s="1">
        <f t="shared" si="4"/>
        <v>1</v>
      </c>
      <c r="K34" s="1" t="s">
        <v>191</v>
      </c>
      <c r="L34" s="1">
        <f t="shared" si="5"/>
        <v>1</v>
      </c>
      <c r="M34" s="1">
        <f t="shared" si="6"/>
        <v>1</v>
      </c>
      <c r="N34" s="1">
        <f t="shared" si="7"/>
        <v>1</v>
      </c>
      <c r="O34" s="1">
        <f t="shared" si="8"/>
        <v>1</v>
      </c>
      <c r="P34" s="1" t="s">
        <v>195</v>
      </c>
      <c r="Q34" s="1">
        <f t="shared" si="9"/>
        <v>0</v>
      </c>
      <c r="R34" s="1">
        <f t="shared" si="10"/>
        <v>0</v>
      </c>
      <c r="S34" s="1">
        <f t="shared" si="11"/>
        <v>1</v>
      </c>
      <c r="T34" s="1">
        <f t="shared" si="12"/>
        <v>1</v>
      </c>
    </row>
    <row r="35" spans="1:20">
      <c r="A35" s="1" t="s">
        <v>348</v>
      </c>
      <c r="B35" s="1" t="s">
        <v>287</v>
      </c>
      <c r="C35" s="1" t="s">
        <v>212</v>
      </c>
      <c r="D35" s="1" t="s">
        <v>225</v>
      </c>
      <c r="E35" s="1" t="s">
        <v>208</v>
      </c>
      <c r="F35" s="1">
        <f t="shared" si="0"/>
        <v>0</v>
      </c>
      <c r="G35" s="1">
        <f t="shared" si="1"/>
        <v>0</v>
      </c>
      <c r="H35" s="1">
        <f t="shared" si="2"/>
        <v>1</v>
      </c>
      <c r="I35" s="1">
        <f t="shared" si="3"/>
        <v>0</v>
      </c>
      <c r="J35" s="1">
        <f t="shared" si="4"/>
        <v>0</v>
      </c>
      <c r="K35" s="1" t="s">
        <v>217</v>
      </c>
      <c r="L35" s="1">
        <f t="shared" si="5"/>
        <v>1</v>
      </c>
      <c r="M35" s="1">
        <f t="shared" si="6"/>
        <v>1</v>
      </c>
      <c r="N35" s="1">
        <f t="shared" si="7"/>
        <v>1</v>
      </c>
      <c r="O35" s="1">
        <f t="shared" si="8"/>
        <v>0</v>
      </c>
      <c r="P35" s="1" t="s">
        <v>208</v>
      </c>
      <c r="Q35" s="1">
        <f t="shared" si="9"/>
        <v>0</v>
      </c>
      <c r="R35" s="1">
        <f t="shared" si="10"/>
        <v>0</v>
      </c>
      <c r="S35" s="1">
        <f t="shared" si="11"/>
        <v>1</v>
      </c>
      <c r="T35" s="1">
        <f t="shared" si="12"/>
        <v>0</v>
      </c>
    </row>
    <row r="36" spans="1:20">
      <c r="A36" s="1" t="s">
        <v>349</v>
      </c>
      <c r="B36" s="1" t="s">
        <v>291</v>
      </c>
      <c r="C36" s="1" t="s">
        <v>208</v>
      </c>
      <c r="D36" s="1"/>
      <c r="E36" s="1" t="s">
        <v>190</v>
      </c>
      <c r="F36" s="1">
        <f t="shared" si="0"/>
        <v>1</v>
      </c>
      <c r="G36" s="1">
        <f t="shared" si="1"/>
        <v>0</v>
      </c>
      <c r="H36" s="1">
        <f t="shared" si="2"/>
        <v>1</v>
      </c>
      <c r="I36" s="1">
        <f t="shared" si="3"/>
        <v>0</v>
      </c>
      <c r="J36" s="1">
        <f t="shared" si="4"/>
        <v>1</v>
      </c>
      <c r="K36" s="1" t="s">
        <v>217</v>
      </c>
      <c r="L36" s="1">
        <f t="shared" si="5"/>
        <v>1</v>
      </c>
      <c r="M36" s="1">
        <f t="shared" si="6"/>
        <v>1</v>
      </c>
      <c r="N36" s="1">
        <f t="shared" si="7"/>
        <v>1</v>
      </c>
      <c r="O36" s="1">
        <f t="shared" si="8"/>
        <v>0</v>
      </c>
      <c r="P36" s="1" t="s">
        <v>193</v>
      </c>
      <c r="Q36" s="1">
        <f t="shared" si="9"/>
        <v>1</v>
      </c>
      <c r="R36" s="1">
        <f t="shared" si="10"/>
        <v>0</v>
      </c>
      <c r="S36" s="1">
        <f t="shared" si="11"/>
        <v>1</v>
      </c>
      <c r="T36" s="1">
        <f t="shared" si="12"/>
        <v>0</v>
      </c>
    </row>
    <row r="37" spans="1:20">
      <c r="A37" s="1" t="s">
        <v>350</v>
      </c>
      <c r="B37" s="1" t="s">
        <v>248</v>
      </c>
      <c r="C37" s="1" t="s">
        <v>208</v>
      </c>
      <c r="D37" s="1" t="s">
        <v>205</v>
      </c>
      <c r="E37" s="1" t="s">
        <v>212</v>
      </c>
      <c r="F37" s="1">
        <f t="shared" si="0"/>
        <v>0</v>
      </c>
      <c r="G37" s="1">
        <f t="shared" si="1"/>
        <v>0</v>
      </c>
      <c r="H37" s="1">
        <f t="shared" si="2"/>
        <v>0</v>
      </c>
      <c r="I37" s="1">
        <f t="shared" si="3"/>
        <v>0</v>
      </c>
      <c r="J37" s="1">
        <f t="shared" si="4"/>
        <v>1</v>
      </c>
      <c r="K37" s="1" t="s">
        <v>193</v>
      </c>
      <c r="L37" s="1">
        <f t="shared" si="5"/>
        <v>1</v>
      </c>
      <c r="M37" s="1">
        <f t="shared" si="6"/>
        <v>0</v>
      </c>
      <c r="N37" s="1">
        <f t="shared" si="7"/>
        <v>1</v>
      </c>
      <c r="O37" s="1">
        <f t="shared" si="8"/>
        <v>0</v>
      </c>
      <c r="P37" s="1" t="s">
        <v>208</v>
      </c>
      <c r="Q37" s="1">
        <f t="shared" si="9"/>
        <v>0</v>
      </c>
      <c r="R37" s="1">
        <f t="shared" si="10"/>
        <v>0</v>
      </c>
      <c r="S37" s="1">
        <f t="shared" si="11"/>
        <v>1</v>
      </c>
      <c r="T37" s="1">
        <f t="shared" si="12"/>
        <v>0</v>
      </c>
    </row>
    <row r="38" spans="1:20">
      <c r="A38" s="1" t="s">
        <v>351</v>
      </c>
      <c r="B38" s="1" t="s">
        <v>305</v>
      </c>
      <c r="C38" s="1" t="s">
        <v>204</v>
      </c>
      <c r="D38" s="1" t="s">
        <v>250</v>
      </c>
      <c r="E38" s="1" t="s">
        <v>190</v>
      </c>
      <c r="F38" s="1">
        <f t="shared" si="0"/>
        <v>1</v>
      </c>
      <c r="G38" s="1">
        <f t="shared" si="1"/>
        <v>0</v>
      </c>
      <c r="H38" s="1">
        <f t="shared" si="2"/>
        <v>1</v>
      </c>
      <c r="I38" s="1">
        <f t="shared" si="3"/>
        <v>0</v>
      </c>
      <c r="J38" s="1">
        <f t="shared" si="4"/>
        <v>1</v>
      </c>
      <c r="K38" s="1" t="s">
        <v>191</v>
      </c>
      <c r="L38" s="1">
        <f t="shared" si="5"/>
        <v>1</v>
      </c>
      <c r="M38" s="1">
        <f t="shared" si="6"/>
        <v>1</v>
      </c>
      <c r="N38" s="1">
        <f t="shared" si="7"/>
        <v>1</v>
      </c>
      <c r="O38" s="1">
        <f t="shared" si="8"/>
        <v>1</v>
      </c>
      <c r="P38" s="1" t="s">
        <v>192</v>
      </c>
      <c r="Q38" s="1">
        <f t="shared" si="9"/>
        <v>0</v>
      </c>
      <c r="R38" s="1">
        <f t="shared" si="10"/>
        <v>0</v>
      </c>
      <c r="S38" s="1">
        <f t="shared" si="11"/>
        <v>0</v>
      </c>
      <c r="T38" s="1">
        <f t="shared" si="12"/>
        <v>1</v>
      </c>
    </row>
    <row r="39" spans="1:20">
      <c r="A39" s="1" t="s">
        <v>352</v>
      </c>
      <c r="B39" s="1" t="s">
        <v>318</v>
      </c>
      <c r="C39" s="1" t="s">
        <v>205</v>
      </c>
      <c r="D39" s="1" t="s">
        <v>229</v>
      </c>
      <c r="E39" s="1" t="s">
        <v>190</v>
      </c>
      <c r="F39" s="1">
        <f t="shared" si="0"/>
        <v>1</v>
      </c>
      <c r="G39" s="1">
        <f t="shared" si="1"/>
        <v>0</v>
      </c>
      <c r="H39" s="1">
        <f t="shared" si="2"/>
        <v>1</v>
      </c>
      <c r="I39" s="1">
        <f t="shared" si="3"/>
        <v>0</v>
      </c>
      <c r="J39" s="1">
        <f t="shared" si="4"/>
        <v>1</v>
      </c>
      <c r="K39" s="1" t="s">
        <v>193</v>
      </c>
      <c r="L39" s="1">
        <f t="shared" si="5"/>
        <v>1</v>
      </c>
      <c r="M39" s="1">
        <f t="shared" si="6"/>
        <v>0</v>
      </c>
      <c r="N39" s="1">
        <f t="shared" si="7"/>
        <v>1</v>
      </c>
      <c r="O39" s="1">
        <f t="shared" si="8"/>
        <v>0</v>
      </c>
      <c r="P39" s="1" t="s">
        <v>208</v>
      </c>
      <c r="Q39" s="1">
        <f t="shared" si="9"/>
        <v>0</v>
      </c>
      <c r="R39" s="1">
        <f t="shared" si="10"/>
        <v>0</v>
      </c>
      <c r="S39" s="1">
        <f t="shared" si="11"/>
        <v>1</v>
      </c>
      <c r="T39" s="1">
        <f t="shared" si="12"/>
        <v>0</v>
      </c>
    </row>
    <row r="40" spans="1:20">
      <c r="A40" s="1" t="s">
        <v>353</v>
      </c>
      <c r="B40" s="1" t="s">
        <v>307</v>
      </c>
      <c r="C40" s="1" t="s">
        <v>216</v>
      </c>
      <c r="D40" s="1"/>
      <c r="E40" s="1" t="s">
        <v>232</v>
      </c>
      <c r="F40" s="1">
        <f t="shared" si="0"/>
        <v>1</v>
      </c>
      <c r="G40" s="1">
        <f t="shared" si="1"/>
        <v>0</v>
      </c>
      <c r="H40" s="1">
        <f t="shared" si="2"/>
        <v>1</v>
      </c>
      <c r="I40" s="1">
        <f t="shared" si="3"/>
        <v>1</v>
      </c>
      <c r="J40" s="1">
        <f t="shared" si="4"/>
        <v>1</v>
      </c>
      <c r="K40" s="1" t="s">
        <v>194</v>
      </c>
      <c r="L40" s="1">
        <f t="shared" si="5"/>
        <v>1</v>
      </c>
      <c r="M40" s="1">
        <f t="shared" si="6"/>
        <v>0</v>
      </c>
      <c r="N40" s="1">
        <f t="shared" si="7"/>
        <v>0</v>
      </c>
      <c r="O40" s="1">
        <f t="shared" si="8"/>
        <v>0</v>
      </c>
      <c r="P40" s="1" t="s">
        <v>208</v>
      </c>
      <c r="Q40" s="1">
        <f t="shared" si="9"/>
        <v>0</v>
      </c>
      <c r="R40" s="1">
        <f t="shared" si="10"/>
        <v>0</v>
      </c>
      <c r="S40" s="1">
        <f t="shared" si="11"/>
        <v>1</v>
      </c>
      <c r="T40" s="1">
        <f t="shared" si="12"/>
        <v>0</v>
      </c>
    </row>
    <row r="41" spans="1:20">
      <c r="A41" s="1" t="s">
        <v>354</v>
      </c>
      <c r="B41" s="1" t="s">
        <v>308</v>
      </c>
      <c r="C41" s="1" t="s">
        <v>225</v>
      </c>
      <c r="D41" s="1"/>
      <c r="E41" s="1" t="s">
        <v>202</v>
      </c>
      <c r="F41" s="1">
        <f t="shared" si="0"/>
        <v>0</v>
      </c>
      <c r="G41" s="1">
        <f t="shared" si="1"/>
        <v>0</v>
      </c>
      <c r="H41" s="1">
        <f t="shared" si="2"/>
        <v>1</v>
      </c>
      <c r="I41" s="1">
        <f t="shared" si="3"/>
        <v>1</v>
      </c>
      <c r="J41" s="1">
        <f t="shared" si="4"/>
        <v>1</v>
      </c>
      <c r="K41" s="1" t="s">
        <v>201</v>
      </c>
      <c r="L41" s="1">
        <f t="shared" si="5"/>
        <v>1</v>
      </c>
      <c r="M41" s="1">
        <f t="shared" si="6"/>
        <v>0</v>
      </c>
      <c r="N41" s="1">
        <f t="shared" si="7"/>
        <v>1</v>
      </c>
      <c r="O41" s="1">
        <f t="shared" si="8"/>
        <v>1</v>
      </c>
      <c r="P41" s="1" t="s">
        <v>192</v>
      </c>
      <c r="Q41" s="1">
        <f t="shared" si="9"/>
        <v>0</v>
      </c>
      <c r="R41" s="1">
        <f t="shared" si="10"/>
        <v>0</v>
      </c>
      <c r="S41" s="1">
        <f t="shared" si="11"/>
        <v>0</v>
      </c>
      <c r="T41" s="1">
        <f t="shared" si="12"/>
        <v>1</v>
      </c>
    </row>
    <row r="42" spans="1:20">
      <c r="A42" s="1" t="s">
        <v>355</v>
      </c>
      <c r="B42" s="1" t="s">
        <v>262</v>
      </c>
      <c r="C42" s="1" t="s">
        <v>208</v>
      </c>
      <c r="D42" s="1" t="s">
        <v>263</v>
      </c>
      <c r="E42" s="1" t="s">
        <v>190</v>
      </c>
      <c r="F42" s="1">
        <f t="shared" si="0"/>
        <v>1</v>
      </c>
      <c r="G42" s="1">
        <f t="shared" si="1"/>
        <v>0</v>
      </c>
      <c r="H42" s="1">
        <f t="shared" si="2"/>
        <v>1</v>
      </c>
      <c r="I42" s="1">
        <f t="shared" si="3"/>
        <v>0</v>
      </c>
      <c r="J42" s="1">
        <f t="shared" si="4"/>
        <v>1</v>
      </c>
      <c r="K42" s="1" t="s">
        <v>214</v>
      </c>
      <c r="L42" s="1">
        <f t="shared" si="5"/>
        <v>1</v>
      </c>
      <c r="M42" s="1">
        <f t="shared" si="6"/>
        <v>1</v>
      </c>
      <c r="N42" s="1">
        <f t="shared" si="7"/>
        <v>0</v>
      </c>
      <c r="O42" s="1">
        <f t="shared" si="8"/>
        <v>1</v>
      </c>
      <c r="P42" s="1" t="s">
        <v>193</v>
      </c>
      <c r="Q42" s="1">
        <f t="shared" si="9"/>
        <v>1</v>
      </c>
      <c r="R42" s="1">
        <f t="shared" si="10"/>
        <v>0</v>
      </c>
      <c r="S42" s="1">
        <f t="shared" si="11"/>
        <v>1</v>
      </c>
      <c r="T42" s="1">
        <f t="shared" si="12"/>
        <v>0</v>
      </c>
    </row>
    <row r="43" spans="1:20">
      <c r="A43" s="1" t="s">
        <v>356</v>
      </c>
      <c r="B43" s="1" t="s">
        <v>221</v>
      </c>
      <c r="C43" s="1" t="s">
        <v>205</v>
      </c>
      <c r="D43" s="1" t="s">
        <v>208</v>
      </c>
      <c r="E43" s="1" t="s">
        <v>220</v>
      </c>
      <c r="F43" s="1">
        <f t="shared" si="0"/>
        <v>1</v>
      </c>
      <c r="G43" s="1">
        <f t="shared" si="1"/>
        <v>0</v>
      </c>
      <c r="H43" s="1">
        <f t="shared" si="2"/>
        <v>0</v>
      </c>
      <c r="I43" s="1">
        <f t="shared" si="3"/>
        <v>0</v>
      </c>
      <c r="J43" s="1">
        <f t="shared" si="4"/>
        <v>1</v>
      </c>
      <c r="K43" s="1" t="s">
        <v>191</v>
      </c>
      <c r="L43" s="1">
        <f t="shared" si="5"/>
        <v>1</v>
      </c>
      <c r="M43" s="1">
        <f t="shared" si="6"/>
        <v>1</v>
      </c>
      <c r="N43" s="1">
        <f t="shared" si="7"/>
        <v>1</v>
      </c>
      <c r="O43" s="1">
        <f t="shared" si="8"/>
        <v>1</v>
      </c>
      <c r="P43" s="1" t="s">
        <v>208</v>
      </c>
      <c r="Q43" s="1">
        <f t="shared" si="9"/>
        <v>0</v>
      </c>
      <c r="R43" s="1">
        <f t="shared" si="10"/>
        <v>0</v>
      </c>
      <c r="S43" s="1">
        <f t="shared" si="11"/>
        <v>1</v>
      </c>
      <c r="T43" s="1">
        <f t="shared" si="12"/>
        <v>0</v>
      </c>
    </row>
    <row r="44" spans="1:20">
      <c r="A44" s="1" t="s">
        <v>357</v>
      </c>
      <c r="B44" s="1" t="s">
        <v>266</v>
      </c>
      <c r="C44" s="1" t="s">
        <v>205</v>
      </c>
      <c r="D44" s="1" t="s">
        <v>238</v>
      </c>
      <c r="E44" s="1" t="s">
        <v>190</v>
      </c>
      <c r="F44" s="1">
        <f t="shared" si="0"/>
        <v>1</v>
      </c>
      <c r="G44" s="1">
        <f t="shared" si="1"/>
        <v>0</v>
      </c>
      <c r="H44" s="1">
        <f t="shared" si="2"/>
        <v>1</v>
      </c>
      <c r="I44" s="1">
        <f t="shared" si="3"/>
        <v>0</v>
      </c>
      <c r="J44" s="1">
        <f t="shared" si="4"/>
        <v>1</v>
      </c>
      <c r="K44" s="1" t="s">
        <v>189</v>
      </c>
      <c r="L44" s="1">
        <f t="shared" si="5"/>
        <v>1</v>
      </c>
      <c r="M44" s="1">
        <f t="shared" si="6"/>
        <v>0</v>
      </c>
      <c r="N44" s="1">
        <f t="shared" si="7"/>
        <v>0</v>
      </c>
      <c r="O44" s="1">
        <f t="shared" si="8"/>
        <v>1</v>
      </c>
      <c r="P44" s="1" t="s">
        <v>208</v>
      </c>
      <c r="Q44" s="1">
        <f t="shared" si="9"/>
        <v>0</v>
      </c>
      <c r="R44" s="1">
        <f t="shared" si="10"/>
        <v>0</v>
      </c>
      <c r="S44" s="1">
        <f t="shared" si="11"/>
        <v>1</v>
      </c>
      <c r="T44" s="1">
        <f t="shared" si="12"/>
        <v>0</v>
      </c>
    </row>
    <row r="45" spans="1:20">
      <c r="A45" s="1" t="s">
        <v>358</v>
      </c>
      <c r="B45" s="1" t="s">
        <v>255</v>
      </c>
      <c r="C45" s="1" t="s">
        <v>251</v>
      </c>
      <c r="D45" s="1"/>
      <c r="E45" s="1" t="s">
        <v>220</v>
      </c>
      <c r="F45" s="1">
        <f t="shared" si="0"/>
        <v>1</v>
      </c>
      <c r="G45" s="1">
        <f t="shared" si="1"/>
        <v>0</v>
      </c>
      <c r="H45" s="1">
        <f t="shared" si="2"/>
        <v>0</v>
      </c>
      <c r="I45" s="1">
        <f t="shared" si="3"/>
        <v>0</v>
      </c>
      <c r="J45" s="1">
        <f t="shared" si="4"/>
        <v>1</v>
      </c>
      <c r="K45" s="1" t="s">
        <v>193</v>
      </c>
      <c r="L45" s="1">
        <f t="shared" si="5"/>
        <v>1</v>
      </c>
      <c r="M45" s="1">
        <f t="shared" si="6"/>
        <v>0</v>
      </c>
      <c r="N45" s="1">
        <f t="shared" si="7"/>
        <v>1</v>
      </c>
      <c r="O45" s="1">
        <f t="shared" si="8"/>
        <v>0</v>
      </c>
      <c r="P45" s="1" t="s">
        <v>193</v>
      </c>
      <c r="Q45" s="1">
        <f t="shared" si="9"/>
        <v>1</v>
      </c>
      <c r="R45" s="1">
        <f t="shared" si="10"/>
        <v>0</v>
      </c>
      <c r="S45" s="1">
        <f t="shared" si="11"/>
        <v>1</v>
      </c>
      <c r="T45" s="1">
        <f t="shared" si="12"/>
        <v>0</v>
      </c>
    </row>
    <row r="46" spans="1:20">
      <c r="A46" s="1" t="s">
        <v>359</v>
      </c>
      <c r="B46" s="1" t="s">
        <v>286</v>
      </c>
      <c r="C46" s="1" t="s">
        <v>192</v>
      </c>
      <c r="D46" s="1" t="s">
        <v>194</v>
      </c>
      <c r="E46" s="1" t="s">
        <v>208</v>
      </c>
      <c r="F46" s="1">
        <f t="shared" si="0"/>
        <v>0</v>
      </c>
      <c r="G46" s="1">
        <f t="shared" si="1"/>
        <v>0</v>
      </c>
      <c r="H46" s="1">
        <f t="shared" si="2"/>
        <v>1</v>
      </c>
      <c r="I46" s="1">
        <f t="shared" si="3"/>
        <v>0</v>
      </c>
      <c r="J46" s="1">
        <f t="shared" si="4"/>
        <v>0</v>
      </c>
      <c r="K46" s="1" t="s">
        <v>194</v>
      </c>
      <c r="L46" s="1">
        <f t="shared" si="5"/>
        <v>1</v>
      </c>
      <c r="M46" s="1">
        <f t="shared" si="6"/>
        <v>0</v>
      </c>
      <c r="N46" s="1">
        <f t="shared" si="7"/>
        <v>0</v>
      </c>
      <c r="O46" s="1">
        <f t="shared" si="8"/>
        <v>0</v>
      </c>
      <c r="P46" s="1" t="s">
        <v>194</v>
      </c>
      <c r="Q46" s="1">
        <f t="shared" si="9"/>
        <v>1</v>
      </c>
      <c r="R46" s="1">
        <f t="shared" si="10"/>
        <v>0</v>
      </c>
      <c r="S46" s="1">
        <f t="shared" si="11"/>
        <v>0</v>
      </c>
      <c r="T46" s="1">
        <f t="shared" si="12"/>
        <v>0</v>
      </c>
    </row>
    <row r="47" spans="1:20">
      <c r="A47" s="1" t="s">
        <v>360</v>
      </c>
      <c r="B47" s="1" t="s">
        <v>270</v>
      </c>
      <c r="C47" s="1" t="s">
        <v>241</v>
      </c>
      <c r="D47" s="1" t="s">
        <v>271</v>
      </c>
      <c r="E47" s="1" t="s">
        <v>190</v>
      </c>
      <c r="F47" s="1">
        <f t="shared" si="0"/>
        <v>1</v>
      </c>
      <c r="G47" s="1">
        <f t="shared" si="1"/>
        <v>0</v>
      </c>
      <c r="H47" s="1">
        <f t="shared" si="2"/>
        <v>1</v>
      </c>
      <c r="I47" s="1">
        <f t="shared" si="3"/>
        <v>0</v>
      </c>
      <c r="J47" s="1">
        <f t="shared" si="4"/>
        <v>1</v>
      </c>
      <c r="K47" s="1" t="s">
        <v>191</v>
      </c>
      <c r="L47" s="1">
        <f t="shared" si="5"/>
        <v>1</v>
      </c>
      <c r="M47" s="1">
        <f t="shared" si="6"/>
        <v>1</v>
      </c>
      <c r="N47" s="1">
        <f t="shared" si="7"/>
        <v>1</v>
      </c>
      <c r="O47" s="1">
        <f t="shared" si="8"/>
        <v>1</v>
      </c>
      <c r="P47" s="1" t="s">
        <v>201</v>
      </c>
      <c r="Q47" s="1">
        <f t="shared" si="9"/>
        <v>1</v>
      </c>
      <c r="R47" s="1">
        <f t="shared" si="10"/>
        <v>0</v>
      </c>
      <c r="S47" s="1">
        <f t="shared" si="11"/>
        <v>1</v>
      </c>
      <c r="T47" s="1">
        <f t="shared" si="12"/>
        <v>1</v>
      </c>
    </row>
    <row r="48" spans="1:20">
      <c r="A48" s="1" t="s">
        <v>361</v>
      </c>
      <c r="B48" s="1" t="s">
        <v>247</v>
      </c>
      <c r="C48" s="1" t="s">
        <v>192</v>
      </c>
      <c r="D48" s="1" t="s">
        <v>205</v>
      </c>
      <c r="E48" s="1" t="s">
        <v>212</v>
      </c>
      <c r="F48" s="1">
        <f t="shared" si="0"/>
        <v>0</v>
      </c>
      <c r="G48" s="1">
        <f t="shared" si="1"/>
        <v>0</v>
      </c>
      <c r="H48" s="1">
        <f t="shared" si="2"/>
        <v>0</v>
      </c>
      <c r="I48" s="1">
        <f t="shared" si="3"/>
        <v>0</v>
      </c>
      <c r="J48" s="1">
        <f t="shared" si="4"/>
        <v>1</v>
      </c>
      <c r="K48" s="1" t="s">
        <v>194</v>
      </c>
      <c r="L48" s="1">
        <f t="shared" si="5"/>
        <v>1</v>
      </c>
      <c r="M48" s="1">
        <f t="shared" si="6"/>
        <v>0</v>
      </c>
      <c r="N48" s="1">
        <f t="shared" si="7"/>
        <v>0</v>
      </c>
      <c r="O48" s="1">
        <f t="shared" si="8"/>
        <v>0</v>
      </c>
      <c r="P48" s="1" t="s">
        <v>208</v>
      </c>
      <c r="Q48" s="1">
        <f t="shared" si="9"/>
        <v>0</v>
      </c>
      <c r="R48" s="1">
        <f t="shared" si="10"/>
        <v>0</v>
      </c>
      <c r="S48" s="1">
        <f t="shared" si="11"/>
        <v>1</v>
      </c>
      <c r="T48" s="1">
        <f t="shared" si="12"/>
        <v>0</v>
      </c>
    </row>
    <row r="49" spans="1:20">
      <c r="A49" s="1" t="s">
        <v>362</v>
      </c>
      <c r="B49" s="1" t="s">
        <v>219</v>
      </c>
      <c r="C49" s="1"/>
      <c r="D49" s="1"/>
      <c r="E49" s="1" t="s">
        <v>220</v>
      </c>
      <c r="F49" s="1">
        <f t="shared" si="0"/>
        <v>1</v>
      </c>
      <c r="G49" s="1">
        <f t="shared" si="1"/>
        <v>0</v>
      </c>
      <c r="H49" s="1">
        <f t="shared" si="2"/>
        <v>0</v>
      </c>
      <c r="I49" s="1">
        <f t="shared" si="3"/>
        <v>0</v>
      </c>
      <c r="J49" s="1">
        <f t="shared" si="4"/>
        <v>1</v>
      </c>
      <c r="K49" s="1" t="s">
        <v>189</v>
      </c>
      <c r="L49" s="1">
        <f t="shared" si="5"/>
        <v>1</v>
      </c>
      <c r="M49" s="1">
        <f t="shared" si="6"/>
        <v>0</v>
      </c>
      <c r="N49" s="1">
        <f t="shared" si="7"/>
        <v>0</v>
      </c>
      <c r="O49" s="1">
        <f t="shared" si="8"/>
        <v>1</v>
      </c>
      <c r="P49" s="1" t="s">
        <v>193</v>
      </c>
      <c r="Q49" s="1">
        <f t="shared" si="9"/>
        <v>1</v>
      </c>
      <c r="R49" s="1">
        <f t="shared" si="10"/>
        <v>0</v>
      </c>
      <c r="S49" s="1">
        <f t="shared" si="11"/>
        <v>1</v>
      </c>
      <c r="T49" s="1">
        <f t="shared" si="12"/>
        <v>0</v>
      </c>
    </row>
    <row r="50" spans="1:20">
      <c r="A50" s="1" t="s">
        <v>363</v>
      </c>
      <c r="B50" s="1" t="s">
        <v>298</v>
      </c>
      <c r="C50" s="1" t="s">
        <v>225</v>
      </c>
      <c r="D50" s="1"/>
      <c r="E50" s="1" t="s">
        <v>220</v>
      </c>
      <c r="F50" s="1">
        <f t="shared" si="0"/>
        <v>1</v>
      </c>
      <c r="G50" s="1">
        <f t="shared" si="1"/>
        <v>0</v>
      </c>
      <c r="H50" s="1">
        <f t="shared" si="2"/>
        <v>0</v>
      </c>
      <c r="I50" s="1">
        <f t="shared" si="3"/>
        <v>0</v>
      </c>
      <c r="J50" s="1">
        <f t="shared" si="4"/>
        <v>1</v>
      </c>
      <c r="K50" s="1" t="s">
        <v>217</v>
      </c>
      <c r="L50" s="1">
        <f t="shared" si="5"/>
        <v>1</v>
      </c>
      <c r="M50" s="1">
        <f t="shared" si="6"/>
        <v>1</v>
      </c>
      <c r="N50" s="1">
        <f t="shared" si="7"/>
        <v>1</v>
      </c>
      <c r="O50" s="1">
        <f t="shared" si="8"/>
        <v>0</v>
      </c>
      <c r="P50" s="1" t="s">
        <v>208</v>
      </c>
      <c r="Q50" s="1">
        <f t="shared" si="9"/>
        <v>0</v>
      </c>
      <c r="R50" s="1">
        <f t="shared" si="10"/>
        <v>0</v>
      </c>
      <c r="S50" s="1">
        <f t="shared" si="11"/>
        <v>1</v>
      </c>
      <c r="T50" s="1">
        <f t="shared" si="12"/>
        <v>0</v>
      </c>
    </row>
    <row r="51" spans="1:20">
      <c r="A51" s="1" t="s">
        <v>364</v>
      </c>
      <c r="B51" s="1" t="s">
        <v>231</v>
      </c>
      <c r="C51" s="1" t="s">
        <v>205</v>
      </c>
      <c r="D51" s="1" t="s">
        <v>212</v>
      </c>
      <c r="E51" s="1" t="s">
        <v>197</v>
      </c>
      <c r="F51" s="1">
        <f t="shared" si="0"/>
        <v>0</v>
      </c>
      <c r="G51" s="1">
        <f t="shared" si="1"/>
        <v>0</v>
      </c>
      <c r="H51" s="1">
        <f t="shared" si="2"/>
        <v>1</v>
      </c>
      <c r="I51" s="1">
        <f t="shared" si="3"/>
        <v>0</v>
      </c>
      <c r="J51" s="1">
        <f t="shared" si="4"/>
        <v>1</v>
      </c>
      <c r="K51" s="1" t="s">
        <v>206</v>
      </c>
      <c r="L51" s="1">
        <f t="shared" si="5"/>
        <v>1</v>
      </c>
      <c r="M51" s="1">
        <f t="shared" si="6"/>
        <v>1</v>
      </c>
      <c r="N51" s="1">
        <f t="shared" si="7"/>
        <v>0</v>
      </c>
      <c r="O51" s="1">
        <f t="shared" si="8"/>
        <v>0</v>
      </c>
      <c r="P51" s="1" t="s">
        <v>192</v>
      </c>
      <c r="Q51" s="1">
        <f t="shared" si="9"/>
        <v>0</v>
      </c>
      <c r="R51" s="1">
        <f t="shared" si="10"/>
        <v>0</v>
      </c>
      <c r="S51" s="1">
        <f t="shared" si="11"/>
        <v>0</v>
      </c>
      <c r="T51" s="1">
        <f t="shared" si="12"/>
        <v>1</v>
      </c>
    </row>
    <row r="52" spans="1:20">
      <c r="A52" s="1" t="s">
        <v>365</v>
      </c>
      <c r="B52" s="1" t="s">
        <v>306</v>
      </c>
      <c r="C52" s="1" t="s">
        <v>212</v>
      </c>
      <c r="D52" s="1"/>
      <c r="E52" s="1" t="s">
        <v>190</v>
      </c>
      <c r="F52" s="1">
        <f t="shared" si="0"/>
        <v>1</v>
      </c>
      <c r="G52" s="1">
        <f t="shared" si="1"/>
        <v>0</v>
      </c>
      <c r="H52" s="1">
        <f t="shared" si="2"/>
        <v>1</v>
      </c>
      <c r="I52" s="1">
        <f t="shared" si="3"/>
        <v>0</v>
      </c>
      <c r="J52" s="1">
        <f t="shared" si="4"/>
        <v>1</v>
      </c>
      <c r="K52" s="1" t="s">
        <v>194</v>
      </c>
      <c r="L52" s="1">
        <f t="shared" si="5"/>
        <v>1</v>
      </c>
      <c r="M52" s="1">
        <f t="shared" si="6"/>
        <v>0</v>
      </c>
      <c r="N52" s="1">
        <f t="shared" si="7"/>
        <v>0</v>
      </c>
      <c r="O52" s="1">
        <f t="shared" si="8"/>
        <v>0</v>
      </c>
      <c r="P52" s="1" t="s">
        <v>192</v>
      </c>
      <c r="Q52" s="1">
        <f t="shared" si="9"/>
        <v>0</v>
      </c>
      <c r="R52" s="1">
        <f t="shared" si="10"/>
        <v>0</v>
      </c>
      <c r="S52" s="1">
        <f t="shared" si="11"/>
        <v>0</v>
      </c>
      <c r="T52" s="1">
        <f t="shared" si="12"/>
        <v>1</v>
      </c>
    </row>
    <row r="53" spans="1:20">
      <c r="A53" s="1" t="s">
        <v>366</v>
      </c>
      <c r="B53" s="1" t="s">
        <v>310</v>
      </c>
      <c r="C53" s="1" t="s">
        <v>188</v>
      </c>
      <c r="D53" s="1" t="s">
        <v>251</v>
      </c>
      <c r="E53" s="1" t="s">
        <v>190</v>
      </c>
      <c r="F53" s="1">
        <f t="shared" si="0"/>
        <v>1</v>
      </c>
      <c r="G53" s="1">
        <f t="shared" si="1"/>
        <v>0</v>
      </c>
      <c r="H53" s="1">
        <f t="shared" si="2"/>
        <v>1</v>
      </c>
      <c r="I53" s="1">
        <f t="shared" si="3"/>
        <v>0</v>
      </c>
      <c r="J53" s="1">
        <f t="shared" si="4"/>
        <v>1</v>
      </c>
      <c r="K53" s="1" t="s">
        <v>217</v>
      </c>
      <c r="L53" s="1">
        <f t="shared" si="5"/>
        <v>1</v>
      </c>
      <c r="M53" s="1">
        <f t="shared" si="6"/>
        <v>1</v>
      </c>
      <c r="N53" s="1">
        <f t="shared" si="7"/>
        <v>1</v>
      </c>
      <c r="O53" s="1">
        <f t="shared" si="8"/>
        <v>0</v>
      </c>
      <c r="P53" s="1" t="s">
        <v>189</v>
      </c>
      <c r="Q53" s="1">
        <f t="shared" si="9"/>
        <v>1</v>
      </c>
      <c r="R53" s="1">
        <f t="shared" si="10"/>
        <v>0</v>
      </c>
      <c r="S53" s="1">
        <f t="shared" si="11"/>
        <v>0</v>
      </c>
      <c r="T53" s="1">
        <f t="shared" si="12"/>
        <v>1</v>
      </c>
    </row>
    <row r="54" spans="1:20">
      <c r="A54" s="1" t="s">
        <v>367</v>
      </c>
      <c r="B54" s="1" t="s">
        <v>254</v>
      </c>
      <c r="C54" s="1" t="s">
        <v>204</v>
      </c>
      <c r="D54" s="1" t="s">
        <v>225</v>
      </c>
      <c r="E54" s="1" t="s">
        <v>197</v>
      </c>
      <c r="F54" s="1">
        <f t="shared" si="0"/>
        <v>0</v>
      </c>
      <c r="G54" s="1">
        <f t="shared" si="1"/>
        <v>0</v>
      </c>
      <c r="H54" s="1">
        <f t="shared" si="2"/>
        <v>1</v>
      </c>
      <c r="I54" s="1">
        <f t="shared" si="3"/>
        <v>0</v>
      </c>
      <c r="J54" s="1">
        <f t="shared" si="4"/>
        <v>1</v>
      </c>
      <c r="K54" s="1" t="s">
        <v>193</v>
      </c>
      <c r="L54" s="1">
        <f t="shared" si="5"/>
        <v>1</v>
      </c>
      <c r="M54" s="1">
        <f t="shared" si="6"/>
        <v>0</v>
      </c>
      <c r="N54" s="1">
        <f t="shared" si="7"/>
        <v>1</v>
      </c>
      <c r="O54" s="1">
        <f t="shared" si="8"/>
        <v>0</v>
      </c>
      <c r="P54" s="1" t="s">
        <v>208</v>
      </c>
      <c r="Q54" s="1">
        <f t="shared" si="9"/>
        <v>0</v>
      </c>
      <c r="R54" s="1">
        <f t="shared" si="10"/>
        <v>0</v>
      </c>
      <c r="S54" s="1">
        <f t="shared" si="11"/>
        <v>1</v>
      </c>
      <c r="T54" s="1">
        <f t="shared" si="12"/>
        <v>0</v>
      </c>
    </row>
    <row r="55" spans="1:20">
      <c r="A55" s="1" t="s">
        <v>368</v>
      </c>
      <c r="B55" s="1" t="s">
        <v>282</v>
      </c>
      <c r="C55" s="1" t="s">
        <v>212</v>
      </c>
      <c r="D55" s="1" t="s">
        <v>216</v>
      </c>
      <c r="E55" s="1" t="s">
        <v>190</v>
      </c>
      <c r="F55" s="1">
        <f t="shared" si="0"/>
        <v>1</v>
      </c>
      <c r="G55" s="1">
        <f t="shared" si="1"/>
        <v>0</v>
      </c>
      <c r="H55" s="1">
        <f t="shared" si="2"/>
        <v>1</v>
      </c>
      <c r="I55" s="1">
        <f t="shared" si="3"/>
        <v>0</v>
      </c>
      <c r="J55" s="1">
        <f t="shared" si="4"/>
        <v>1</v>
      </c>
      <c r="K55" s="1" t="s">
        <v>217</v>
      </c>
      <c r="L55" s="1">
        <f t="shared" si="5"/>
        <v>1</v>
      </c>
      <c r="M55" s="1">
        <f t="shared" si="6"/>
        <v>1</v>
      </c>
      <c r="N55" s="1">
        <f t="shared" si="7"/>
        <v>1</v>
      </c>
      <c r="O55" s="1">
        <f t="shared" si="8"/>
        <v>0</v>
      </c>
      <c r="P55" s="1" t="s">
        <v>193</v>
      </c>
      <c r="Q55" s="1">
        <f t="shared" si="9"/>
        <v>1</v>
      </c>
      <c r="R55" s="1">
        <f t="shared" si="10"/>
        <v>0</v>
      </c>
      <c r="S55" s="1">
        <f t="shared" si="11"/>
        <v>1</v>
      </c>
      <c r="T55" s="1">
        <f t="shared" si="12"/>
        <v>0</v>
      </c>
    </row>
    <row r="56" spans="1:20">
      <c r="A56" s="1" t="s">
        <v>369</v>
      </c>
      <c r="B56" s="1" t="s">
        <v>257</v>
      </c>
      <c r="C56" s="1" t="s">
        <v>194</v>
      </c>
      <c r="D56" s="1" t="s">
        <v>258</v>
      </c>
      <c r="E56" s="1" t="s">
        <v>190</v>
      </c>
      <c r="F56" s="1">
        <f t="shared" si="0"/>
        <v>1</v>
      </c>
      <c r="G56" s="1">
        <f t="shared" si="1"/>
        <v>0</v>
      </c>
      <c r="H56" s="1">
        <f t="shared" si="2"/>
        <v>1</v>
      </c>
      <c r="I56" s="1">
        <f t="shared" si="3"/>
        <v>0</v>
      </c>
      <c r="J56" s="1">
        <f t="shared" si="4"/>
        <v>1</v>
      </c>
      <c r="K56" s="1" t="s">
        <v>214</v>
      </c>
      <c r="L56" s="1">
        <f t="shared" si="5"/>
        <v>1</v>
      </c>
      <c r="M56" s="1">
        <f t="shared" si="6"/>
        <v>1</v>
      </c>
      <c r="N56" s="1">
        <f t="shared" si="7"/>
        <v>0</v>
      </c>
      <c r="O56" s="1">
        <f t="shared" si="8"/>
        <v>1</v>
      </c>
      <c r="P56" s="1" t="s">
        <v>208</v>
      </c>
      <c r="Q56" s="1">
        <f t="shared" si="9"/>
        <v>0</v>
      </c>
      <c r="R56" s="1">
        <f t="shared" si="10"/>
        <v>0</v>
      </c>
      <c r="S56" s="1">
        <f t="shared" si="11"/>
        <v>1</v>
      </c>
      <c r="T56" s="1">
        <f t="shared" si="12"/>
        <v>0</v>
      </c>
    </row>
    <row r="57" spans="1:20">
      <c r="A57" s="1" t="s">
        <v>370</v>
      </c>
      <c r="B57" s="1" t="s">
        <v>273</v>
      </c>
      <c r="C57" s="1" t="s">
        <v>210</v>
      </c>
      <c r="D57" s="1" t="s">
        <v>194</v>
      </c>
      <c r="E57" s="1" t="s">
        <v>190</v>
      </c>
      <c r="F57" s="1">
        <f t="shared" si="0"/>
        <v>1</v>
      </c>
      <c r="G57" s="1">
        <f t="shared" si="1"/>
        <v>0</v>
      </c>
      <c r="H57" s="1">
        <f t="shared" si="2"/>
        <v>1</v>
      </c>
      <c r="I57" s="1">
        <f t="shared" si="3"/>
        <v>0</v>
      </c>
      <c r="J57" s="1">
        <f t="shared" si="4"/>
        <v>1</v>
      </c>
      <c r="K57" s="1" t="s">
        <v>191</v>
      </c>
      <c r="L57" s="1">
        <f t="shared" si="5"/>
        <v>1</v>
      </c>
      <c r="M57" s="1">
        <f t="shared" si="6"/>
        <v>1</v>
      </c>
      <c r="N57" s="1">
        <f t="shared" si="7"/>
        <v>1</v>
      </c>
      <c r="O57" s="1">
        <f t="shared" si="8"/>
        <v>1</v>
      </c>
      <c r="P57" s="1" t="s">
        <v>201</v>
      </c>
      <c r="Q57" s="1">
        <f t="shared" si="9"/>
        <v>1</v>
      </c>
      <c r="R57" s="1">
        <f t="shared" si="10"/>
        <v>0</v>
      </c>
      <c r="S57" s="1">
        <f t="shared" si="11"/>
        <v>1</v>
      </c>
      <c r="T57" s="1">
        <f t="shared" si="12"/>
        <v>1</v>
      </c>
    </row>
    <row r="58" spans="1:20">
      <c r="A58" s="1" t="s">
        <v>371</v>
      </c>
      <c r="B58" s="1" t="s">
        <v>289</v>
      </c>
      <c r="C58" s="1" t="s">
        <v>250</v>
      </c>
      <c r="D58" s="1" t="s">
        <v>229</v>
      </c>
      <c r="E58" s="1" t="s">
        <v>196</v>
      </c>
      <c r="F58" s="1">
        <f t="shared" si="0"/>
        <v>1</v>
      </c>
      <c r="G58" s="1">
        <f t="shared" si="1"/>
        <v>0</v>
      </c>
      <c r="H58" s="1">
        <f t="shared" si="2"/>
        <v>0</v>
      </c>
      <c r="I58" s="1">
        <f t="shared" si="3"/>
        <v>1</v>
      </c>
      <c r="J58" s="1">
        <f t="shared" si="4"/>
        <v>1</v>
      </c>
      <c r="K58" s="1" t="s">
        <v>217</v>
      </c>
      <c r="L58" s="1">
        <f t="shared" si="5"/>
        <v>1</v>
      </c>
      <c r="M58" s="1">
        <f t="shared" si="6"/>
        <v>1</v>
      </c>
      <c r="N58" s="1">
        <f t="shared" si="7"/>
        <v>1</v>
      </c>
      <c r="O58" s="1">
        <f t="shared" si="8"/>
        <v>0</v>
      </c>
      <c r="P58" s="1" t="s">
        <v>193</v>
      </c>
      <c r="Q58" s="1">
        <f t="shared" si="9"/>
        <v>1</v>
      </c>
      <c r="R58" s="1">
        <f t="shared" si="10"/>
        <v>0</v>
      </c>
      <c r="S58" s="1">
        <f t="shared" si="11"/>
        <v>1</v>
      </c>
      <c r="T58" s="1">
        <f t="shared" si="12"/>
        <v>0</v>
      </c>
    </row>
    <row r="59" spans="1:20">
      <c r="A59" s="1" t="s">
        <v>372</v>
      </c>
      <c r="B59" s="1" t="s">
        <v>264</v>
      </c>
      <c r="C59" s="1" t="s">
        <v>208</v>
      </c>
      <c r="D59" s="1" t="s">
        <v>225</v>
      </c>
      <c r="E59" s="1" t="s">
        <v>197</v>
      </c>
      <c r="F59" s="1">
        <f t="shared" si="0"/>
        <v>0</v>
      </c>
      <c r="G59" s="1">
        <f t="shared" si="1"/>
        <v>0</v>
      </c>
      <c r="H59" s="1">
        <f t="shared" si="2"/>
        <v>1</v>
      </c>
      <c r="I59" s="1">
        <f t="shared" si="3"/>
        <v>0</v>
      </c>
      <c r="J59" s="1">
        <f t="shared" si="4"/>
        <v>1</v>
      </c>
      <c r="K59" s="1" t="s">
        <v>193</v>
      </c>
      <c r="L59" s="1">
        <f t="shared" si="5"/>
        <v>1</v>
      </c>
      <c r="M59" s="1">
        <f t="shared" si="6"/>
        <v>0</v>
      </c>
      <c r="N59" s="1">
        <f t="shared" si="7"/>
        <v>1</v>
      </c>
      <c r="O59" s="1">
        <f t="shared" si="8"/>
        <v>0</v>
      </c>
      <c r="P59" s="1" t="s">
        <v>208</v>
      </c>
      <c r="Q59" s="1">
        <f t="shared" si="9"/>
        <v>0</v>
      </c>
      <c r="R59" s="1">
        <f t="shared" si="10"/>
        <v>0</v>
      </c>
      <c r="S59" s="1">
        <f t="shared" si="11"/>
        <v>1</v>
      </c>
      <c r="T59" s="1">
        <f t="shared" si="12"/>
        <v>0</v>
      </c>
    </row>
    <row r="60" spans="1:20">
      <c r="A60" s="1" t="s">
        <v>373</v>
      </c>
      <c r="B60" s="1" t="s">
        <v>272</v>
      </c>
      <c r="C60" s="1" t="s">
        <v>194</v>
      </c>
      <c r="D60" s="1" t="s">
        <v>241</v>
      </c>
      <c r="E60" s="1" t="s">
        <v>190</v>
      </c>
      <c r="F60" s="1">
        <f t="shared" si="0"/>
        <v>1</v>
      </c>
      <c r="G60" s="1">
        <f t="shared" si="1"/>
        <v>0</v>
      </c>
      <c r="H60" s="1">
        <f t="shared" si="2"/>
        <v>1</v>
      </c>
      <c r="I60" s="1">
        <f t="shared" si="3"/>
        <v>0</v>
      </c>
      <c r="J60" s="1">
        <f t="shared" si="4"/>
        <v>1</v>
      </c>
      <c r="K60" s="1" t="s">
        <v>214</v>
      </c>
      <c r="L60" s="1">
        <f t="shared" si="5"/>
        <v>1</v>
      </c>
      <c r="M60" s="1">
        <f t="shared" si="6"/>
        <v>1</v>
      </c>
      <c r="N60" s="1">
        <f t="shared" si="7"/>
        <v>0</v>
      </c>
      <c r="O60" s="1">
        <f t="shared" si="8"/>
        <v>1</v>
      </c>
      <c r="P60" s="1" t="s">
        <v>208</v>
      </c>
      <c r="Q60" s="1">
        <f t="shared" si="9"/>
        <v>0</v>
      </c>
      <c r="R60" s="1">
        <f t="shared" si="10"/>
        <v>0</v>
      </c>
      <c r="S60" s="1">
        <f t="shared" si="11"/>
        <v>1</v>
      </c>
      <c r="T60" s="1">
        <f t="shared" si="12"/>
        <v>0</v>
      </c>
    </row>
    <row r="61" spans="1:20">
      <c r="A61" s="1" t="s">
        <v>374</v>
      </c>
      <c r="B61" s="1" t="s">
        <v>242</v>
      </c>
      <c r="C61" s="1" t="s">
        <v>194</v>
      </c>
      <c r="D61" s="1" t="s">
        <v>205</v>
      </c>
      <c r="E61" s="1" t="s">
        <v>190</v>
      </c>
      <c r="F61" s="1">
        <f t="shared" si="0"/>
        <v>1</v>
      </c>
      <c r="G61" s="1">
        <f t="shared" si="1"/>
        <v>0</v>
      </c>
      <c r="H61" s="1">
        <f t="shared" si="2"/>
        <v>1</v>
      </c>
      <c r="I61" s="1">
        <f t="shared" si="3"/>
        <v>0</v>
      </c>
      <c r="J61" s="1">
        <f t="shared" si="4"/>
        <v>1</v>
      </c>
      <c r="K61" s="1" t="s">
        <v>191</v>
      </c>
      <c r="L61" s="1">
        <f t="shared" si="5"/>
        <v>1</v>
      </c>
      <c r="M61" s="1">
        <f t="shared" si="6"/>
        <v>1</v>
      </c>
      <c r="N61" s="1">
        <f t="shared" si="7"/>
        <v>1</v>
      </c>
      <c r="O61" s="1">
        <f t="shared" si="8"/>
        <v>1</v>
      </c>
      <c r="P61" s="1" t="s">
        <v>208</v>
      </c>
      <c r="Q61" s="1">
        <f t="shared" si="9"/>
        <v>0</v>
      </c>
      <c r="R61" s="1">
        <f t="shared" si="10"/>
        <v>0</v>
      </c>
      <c r="S61" s="1">
        <f t="shared" si="11"/>
        <v>1</v>
      </c>
      <c r="T61" s="1">
        <f t="shared" si="12"/>
        <v>0</v>
      </c>
    </row>
    <row r="62" spans="1:20">
      <c r="A62" s="1" t="s">
        <v>375</v>
      </c>
      <c r="B62" s="1" t="s">
        <v>236</v>
      </c>
      <c r="C62" s="1" t="s">
        <v>205</v>
      </c>
      <c r="D62" s="1"/>
      <c r="E62" s="1" t="s">
        <v>212</v>
      </c>
      <c r="F62" s="1">
        <f t="shared" si="0"/>
        <v>0</v>
      </c>
      <c r="G62" s="1">
        <f t="shared" si="1"/>
        <v>0</v>
      </c>
      <c r="H62" s="1">
        <f t="shared" si="2"/>
        <v>0</v>
      </c>
      <c r="I62" s="1">
        <f t="shared" si="3"/>
        <v>0</v>
      </c>
      <c r="J62" s="1">
        <f t="shared" si="4"/>
        <v>1</v>
      </c>
      <c r="K62" s="1" t="s">
        <v>193</v>
      </c>
      <c r="L62" s="1">
        <f t="shared" si="5"/>
        <v>1</v>
      </c>
      <c r="M62" s="1">
        <f t="shared" si="6"/>
        <v>0</v>
      </c>
      <c r="N62" s="1">
        <f t="shared" si="7"/>
        <v>1</v>
      </c>
      <c r="O62" s="1">
        <f t="shared" si="8"/>
        <v>0</v>
      </c>
      <c r="P62" s="1" t="s">
        <v>193</v>
      </c>
      <c r="Q62" s="1">
        <f t="shared" si="9"/>
        <v>1</v>
      </c>
      <c r="R62" s="1">
        <f t="shared" si="10"/>
        <v>0</v>
      </c>
      <c r="S62" s="1">
        <f t="shared" si="11"/>
        <v>1</v>
      </c>
      <c r="T62" s="1">
        <f t="shared" si="12"/>
        <v>0</v>
      </c>
    </row>
    <row r="63" spans="1:20">
      <c r="A63" s="1" t="s">
        <v>376</v>
      </c>
      <c r="B63" s="1" t="s">
        <v>228</v>
      </c>
      <c r="C63" s="1" t="s">
        <v>194</v>
      </c>
      <c r="D63" s="1" t="s">
        <v>229</v>
      </c>
      <c r="E63" s="1" t="s">
        <v>220</v>
      </c>
      <c r="F63" s="1">
        <f t="shared" si="0"/>
        <v>1</v>
      </c>
      <c r="G63" s="1">
        <f t="shared" si="1"/>
        <v>0</v>
      </c>
      <c r="H63" s="1">
        <f t="shared" si="2"/>
        <v>0</v>
      </c>
      <c r="I63" s="1">
        <f t="shared" si="3"/>
        <v>0</v>
      </c>
      <c r="J63" s="1">
        <f t="shared" si="4"/>
        <v>1</v>
      </c>
      <c r="K63" s="1" t="s">
        <v>191</v>
      </c>
      <c r="L63" s="1">
        <f t="shared" si="5"/>
        <v>1</v>
      </c>
      <c r="M63" s="1">
        <f t="shared" si="6"/>
        <v>1</v>
      </c>
      <c r="N63" s="1">
        <f t="shared" si="7"/>
        <v>1</v>
      </c>
      <c r="O63" s="1">
        <f t="shared" si="8"/>
        <v>1</v>
      </c>
      <c r="P63" s="1" t="s">
        <v>193</v>
      </c>
      <c r="Q63" s="1">
        <f t="shared" si="9"/>
        <v>1</v>
      </c>
      <c r="R63" s="1">
        <f t="shared" si="10"/>
        <v>0</v>
      </c>
      <c r="S63" s="1">
        <f t="shared" si="11"/>
        <v>1</v>
      </c>
      <c r="T63" s="1">
        <f t="shared" si="12"/>
        <v>0</v>
      </c>
    </row>
    <row r="64" spans="1:20">
      <c r="A64" s="1" t="s">
        <v>377</v>
      </c>
      <c r="B64" s="1" t="s">
        <v>278</v>
      </c>
      <c r="C64" s="1" t="s">
        <v>205</v>
      </c>
      <c r="D64" s="1" t="s">
        <v>212</v>
      </c>
      <c r="E64" s="1" t="s">
        <v>220</v>
      </c>
      <c r="F64" s="1">
        <f t="shared" si="0"/>
        <v>1</v>
      </c>
      <c r="G64" s="1">
        <f t="shared" si="1"/>
        <v>0</v>
      </c>
      <c r="H64" s="1">
        <f t="shared" si="2"/>
        <v>0</v>
      </c>
      <c r="I64" s="1">
        <f t="shared" si="3"/>
        <v>0</v>
      </c>
      <c r="J64" s="1">
        <f t="shared" si="4"/>
        <v>1</v>
      </c>
      <c r="K64" s="1" t="s">
        <v>189</v>
      </c>
      <c r="L64" s="1">
        <f t="shared" si="5"/>
        <v>1</v>
      </c>
      <c r="M64" s="1">
        <f t="shared" si="6"/>
        <v>0</v>
      </c>
      <c r="N64" s="1">
        <f t="shared" si="7"/>
        <v>0</v>
      </c>
      <c r="O64" s="1">
        <f t="shared" si="8"/>
        <v>1</v>
      </c>
      <c r="P64" s="1" t="s">
        <v>208</v>
      </c>
      <c r="Q64" s="1">
        <f t="shared" si="9"/>
        <v>0</v>
      </c>
      <c r="R64" s="1">
        <f t="shared" si="10"/>
        <v>0</v>
      </c>
      <c r="S64" s="1">
        <f t="shared" si="11"/>
        <v>1</v>
      </c>
      <c r="T64" s="1">
        <f t="shared" si="12"/>
        <v>0</v>
      </c>
    </row>
    <row r="65" spans="1:20">
      <c r="A65" s="1" t="s">
        <v>378</v>
      </c>
      <c r="B65" s="1" t="s">
        <v>252</v>
      </c>
      <c r="C65" s="1" t="s">
        <v>216</v>
      </c>
      <c r="D65" s="1" t="s">
        <v>225</v>
      </c>
      <c r="E65" s="1" t="s">
        <v>190</v>
      </c>
      <c r="F65" s="1">
        <f t="shared" si="0"/>
        <v>1</v>
      </c>
      <c r="G65" s="1">
        <f t="shared" si="1"/>
        <v>0</v>
      </c>
      <c r="H65" s="1">
        <f t="shared" si="2"/>
        <v>1</v>
      </c>
      <c r="I65" s="1">
        <f t="shared" si="3"/>
        <v>0</v>
      </c>
      <c r="J65" s="1">
        <f t="shared" si="4"/>
        <v>1</v>
      </c>
      <c r="K65" s="1" t="s">
        <v>217</v>
      </c>
      <c r="L65" s="1">
        <f t="shared" si="5"/>
        <v>1</v>
      </c>
      <c r="M65" s="1">
        <f t="shared" si="6"/>
        <v>1</v>
      </c>
      <c r="N65" s="1">
        <f t="shared" si="7"/>
        <v>1</v>
      </c>
      <c r="O65" s="1">
        <f t="shared" si="8"/>
        <v>0</v>
      </c>
      <c r="P65" s="1" t="s">
        <v>208</v>
      </c>
      <c r="Q65" s="1">
        <f t="shared" si="9"/>
        <v>0</v>
      </c>
      <c r="R65" s="1">
        <f t="shared" si="10"/>
        <v>0</v>
      </c>
      <c r="S65" s="1">
        <f t="shared" si="11"/>
        <v>1</v>
      </c>
      <c r="T65" s="1">
        <f t="shared" si="12"/>
        <v>0</v>
      </c>
    </row>
    <row r="66" spans="1:20">
      <c r="A66" s="1" t="s">
        <v>379</v>
      </c>
      <c r="B66" s="1" t="s">
        <v>222</v>
      </c>
      <c r="C66" s="1" t="s">
        <v>212</v>
      </c>
      <c r="D66" s="1"/>
      <c r="E66" s="1" t="s">
        <v>197</v>
      </c>
      <c r="F66" s="1">
        <f t="shared" si="0"/>
        <v>0</v>
      </c>
      <c r="G66" s="1">
        <f t="shared" si="1"/>
        <v>0</v>
      </c>
      <c r="H66" s="1">
        <f t="shared" si="2"/>
        <v>1</v>
      </c>
      <c r="I66" s="1">
        <f t="shared" si="3"/>
        <v>0</v>
      </c>
      <c r="J66" s="1">
        <f t="shared" si="4"/>
        <v>1</v>
      </c>
      <c r="K66" s="1" t="s">
        <v>191</v>
      </c>
      <c r="L66" s="1">
        <f t="shared" si="5"/>
        <v>1</v>
      </c>
      <c r="M66" s="1">
        <f t="shared" si="6"/>
        <v>1</v>
      </c>
      <c r="N66" s="1">
        <f t="shared" si="7"/>
        <v>1</v>
      </c>
      <c r="O66" s="1">
        <f t="shared" si="8"/>
        <v>1</v>
      </c>
      <c r="P66" s="1" t="s">
        <v>192</v>
      </c>
      <c r="Q66" s="1">
        <f t="shared" si="9"/>
        <v>0</v>
      </c>
      <c r="R66" s="1">
        <f t="shared" si="10"/>
        <v>0</v>
      </c>
      <c r="S66" s="1">
        <f t="shared" si="11"/>
        <v>0</v>
      </c>
      <c r="T66" s="1">
        <f t="shared" si="12"/>
        <v>1</v>
      </c>
    </row>
    <row r="67" spans="1:20">
      <c r="A67" s="1" t="s">
        <v>380</v>
      </c>
      <c r="B67" s="1" t="s">
        <v>276</v>
      </c>
      <c r="C67" s="1" t="s">
        <v>229</v>
      </c>
      <c r="D67" s="1" t="s">
        <v>194</v>
      </c>
      <c r="E67" s="1" t="s">
        <v>190</v>
      </c>
      <c r="F67" s="1">
        <f t="shared" ref="F67:F77" si="13">IF(ISNUMBER(SEARCH("A",E67)),1,0)</f>
        <v>1</v>
      </c>
      <c r="G67" s="1">
        <f t="shared" ref="G67:G77" si="14">IF(ISNUMBER(SEARCH("B",E67)),1,0)</f>
        <v>0</v>
      </c>
      <c r="H67" s="1">
        <f t="shared" ref="H67:H77" si="15">IF(ISNUMBER(SEARCH("C",E67)),1,0)</f>
        <v>1</v>
      </c>
      <c r="I67" s="1">
        <f t="shared" ref="I67:I77" si="16">IF(ISNUMBER(SEARCH("D",E67)),1,0)</f>
        <v>0</v>
      </c>
      <c r="J67" s="1">
        <f t="shared" ref="J67:J77" si="17">IF(ISNUMBER(SEARCH("E",E67)),1,0)</f>
        <v>1</v>
      </c>
      <c r="K67" s="1" t="s">
        <v>191</v>
      </c>
      <c r="L67" s="1">
        <f t="shared" ref="L67:L77" si="18">IF(ISNUMBER(SEARCH("A",K67)),1,0)</f>
        <v>1</v>
      </c>
      <c r="M67" s="1">
        <f t="shared" ref="M67:M77" si="19">IF(ISNUMBER(SEARCH("B",K67)),1,0)</f>
        <v>1</v>
      </c>
      <c r="N67" s="1">
        <f t="shared" ref="N67:N77" si="20">IF(ISNUMBER(SEARCH("C",K67)),1,0)</f>
        <v>1</v>
      </c>
      <c r="O67" s="1">
        <f t="shared" ref="O67:O77" si="21">IF(ISNUMBER(SEARCH("D",K67)),1,0)</f>
        <v>1</v>
      </c>
      <c r="P67" s="1" t="s">
        <v>193</v>
      </c>
      <c r="Q67" s="1">
        <f t="shared" ref="Q67:Q77" si="22">IF(ISNUMBER(SEARCH("A",P67)),1,0)</f>
        <v>1</v>
      </c>
      <c r="R67" s="1">
        <f t="shared" ref="R67:R77" si="23">IF(ISNUMBER(SEARCH("B",P67)),1,0)</f>
        <v>0</v>
      </c>
      <c r="S67" s="1">
        <f t="shared" ref="S67:S77" si="24">IF(ISNUMBER(SEARCH("C",P67)),1,0)</f>
        <v>1</v>
      </c>
      <c r="T67" s="1">
        <f t="shared" ref="T67:T77" si="25">IF(ISNUMBER(SEARCH("D",P67)),1,0)</f>
        <v>0</v>
      </c>
    </row>
    <row r="68" spans="1:20">
      <c r="A68" s="1" t="s">
        <v>381</v>
      </c>
      <c r="B68" s="1" t="s">
        <v>243</v>
      </c>
      <c r="C68" s="1" t="s">
        <v>194</v>
      </c>
      <c r="D68" s="1" t="s">
        <v>210</v>
      </c>
      <c r="E68" s="1" t="s">
        <v>220</v>
      </c>
      <c r="F68" s="1">
        <f t="shared" si="13"/>
        <v>1</v>
      </c>
      <c r="G68" s="1">
        <f t="shared" si="14"/>
        <v>0</v>
      </c>
      <c r="H68" s="1">
        <f t="shared" si="15"/>
        <v>0</v>
      </c>
      <c r="I68" s="1">
        <f t="shared" si="16"/>
        <v>0</v>
      </c>
      <c r="J68" s="1">
        <f t="shared" si="17"/>
        <v>1</v>
      </c>
      <c r="K68" s="1" t="s">
        <v>214</v>
      </c>
      <c r="L68" s="1">
        <f t="shared" si="18"/>
        <v>1</v>
      </c>
      <c r="M68" s="1">
        <f t="shared" si="19"/>
        <v>1</v>
      </c>
      <c r="N68" s="1">
        <f t="shared" si="20"/>
        <v>0</v>
      </c>
      <c r="O68" s="1">
        <f t="shared" si="21"/>
        <v>1</v>
      </c>
      <c r="P68" s="1" t="s">
        <v>199</v>
      </c>
      <c r="Q68" s="1">
        <f t="shared" si="22"/>
        <v>0</v>
      </c>
      <c r="R68" s="1">
        <f t="shared" si="23"/>
        <v>1</v>
      </c>
      <c r="S68" s="1">
        <f t="shared" si="24"/>
        <v>1</v>
      </c>
      <c r="T68" s="1">
        <f t="shared" si="25"/>
        <v>0</v>
      </c>
    </row>
    <row r="69" spans="1:20">
      <c r="A69" s="1" t="s">
        <v>382</v>
      </c>
      <c r="B69" s="1" t="s">
        <v>260</v>
      </c>
      <c r="C69" s="1" t="s">
        <v>204</v>
      </c>
      <c r="D69" s="1" t="s">
        <v>210</v>
      </c>
      <c r="E69" s="1" t="s">
        <v>239</v>
      </c>
      <c r="F69" s="1">
        <f t="shared" si="13"/>
        <v>1</v>
      </c>
      <c r="G69" s="1">
        <f t="shared" si="14"/>
        <v>1</v>
      </c>
      <c r="H69" s="1">
        <f t="shared" si="15"/>
        <v>1</v>
      </c>
      <c r="I69" s="1">
        <f t="shared" si="16"/>
        <v>0</v>
      </c>
      <c r="J69" s="1">
        <f t="shared" si="17"/>
        <v>1</v>
      </c>
      <c r="K69" s="1" t="s">
        <v>194</v>
      </c>
      <c r="L69" s="1">
        <f t="shared" si="18"/>
        <v>1</v>
      </c>
      <c r="M69" s="1">
        <f t="shared" si="19"/>
        <v>0</v>
      </c>
      <c r="N69" s="1">
        <f t="shared" si="20"/>
        <v>0</v>
      </c>
      <c r="O69" s="1">
        <f t="shared" si="21"/>
        <v>0</v>
      </c>
      <c r="P69" s="1" t="s">
        <v>193</v>
      </c>
      <c r="Q69" s="1">
        <f t="shared" si="22"/>
        <v>1</v>
      </c>
      <c r="R69" s="1">
        <f t="shared" si="23"/>
        <v>0</v>
      </c>
      <c r="S69" s="1">
        <f t="shared" si="24"/>
        <v>1</v>
      </c>
      <c r="T69" s="1">
        <f t="shared" si="25"/>
        <v>0</v>
      </c>
    </row>
    <row r="70" spans="1:20">
      <c r="A70" s="1" t="s">
        <v>383</v>
      </c>
      <c r="B70" s="1" t="s">
        <v>227</v>
      </c>
      <c r="C70" s="1"/>
      <c r="D70" s="1"/>
      <c r="E70" s="1" t="s">
        <v>190</v>
      </c>
      <c r="F70" s="1">
        <f t="shared" si="13"/>
        <v>1</v>
      </c>
      <c r="G70" s="1">
        <f t="shared" si="14"/>
        <v>0</v>
      </c>
      <c r="H70" s="1">
        <f t="shared" si="15"/>
        <v>1</v>
      </c>
      <c r="I70" s="1">
        <f t="shared" si="16"/>
        <v>0</v>
      </c>
      <c r="J70" s="1">
        <f t="shared" si="17"/>
        <v>1</v>
      </c>
      <c r="K70" s="1" t="s">
        <v>191</v>
      </c>
      <c r="L70" s="1">
        <f t="shared" si="18"/>
        <v>1</v>
      </c>
      <c r="M70" s="1">
        <f t="shared" si="19"/>
        <v>1</v>
      </c>
      <c r="N70" s="1">
        <f t="shared" si="20"/>
        <v>1</v>
      </c>
      <c r="O70" s="1">
        <f t="shared" si="21"/>
        <v>1</v>
      </c>
      <c r="P70" s="1" t="s">
        <v>189</v>
      </c>
      <c r="Q70" s="1">
        <f t="shared" si="22"/>
        <v>1</v>
      </c>
      <c r="R70" s="1">
        <f t="shared" si="23"/>
        <v>0</v>
      </c>
      <c r="S70" s="1">
        <f t="shared" si="24"/>
        <v>0</v>
      </c>
      <c r="T70" s="1">
        <f t="shared" si="25"/>
        <v>1</v>
      </c>
    </row>
    <row r="71" spans="1:20">
      <c r="A71" s="1" t="s">
        <v>384</v>
      </c>
      <c r="B71" s="1" t="s">
        <v>224</v>
      </c>
      <c r="C71" s="1" t="s">
        <v>225</v>
      </c>
      <c r="D71" s="1" t="s">
        <v>216</v>
      </c>
      <c r="E71" s="1" t="s">
        <v>208</v>
      </c>
      <c r="F71" s="1">
        <f t="shared" si="13"/>
        <v>0</v>
      </c>
      <c r="G71" s="1">
        <f t="shared" si="14"/>
        <v>0</v>
      </c>
      <c r="H71" s="1">
        <f t="shared" si="15"/>
        <v>1</v>
      </c>
      <c r="I71" s="1">
        <f t="shared" si="16"/>
        <v>0</v>
      </c>
      <c r="J71" s="1">
        <f t="shared" si="17"/>
        <v>0</v>
      </c>
      <c r="K71" s="1" t="s">
        <v>191</v>
      </c>
      <c r="L71" s="1">
        <f t="shared" si="18"/>
        <v>1</v>
      </c>
      <c r="M71" s="1">
        <f t="shared" si="19"/>
        <v>1</v>
      </c>
      <c r="N71" s="1">
        <f t="shared" si="20"/>
        <v>1</v>
      </c>
      <c r="O71" s="1">
        <f t="shared" si="21"/>
        <v>1</v>
      </c>
      <c r="P71" s="1" t="s">
        <v>193</v>
      </c>
      <c r="Q71" s="1">
        <f t="shared" si="22"/>
        <v>1</v>
      </c>
      <c r="R71" s="1">
        <f t="shared" si="23"/>
        <v>0</v>
      </c>
      <c r="S71" s="1">
        <f t="shared" si="24"/>
        <v>1</v>
      </c>
      <c r="T71" s="1">
        <f t="shared" si="25"/>
        <v>0</v>
      </c>
    </row>
    <row r="72" spans="1:20">
      <c r="A72" s="1" t="s">
        <v>385</v>
      </c>
      <c r="B72" s="1" t="s">
        <v>256</v>
      </c>
      <c r="C72" s="1" t="s">
        <v>205</v>
      </c>
      <c r="D72" s="1" t="s">
        <v>194</v>
      </c>
      <c r="E72" s="1" t="s">
        <v>190</v>
      </c>
      <c r="F72" s="1">
        <f t="shared" si="13"/>
        <v>1</v>
      </c>
      <c r="G72" s="1">
        <f t="shared" si="14"/>
        <v>0</v>
      </c>
      <c r="H72" s="1">
        <f t="shared" si="15"/>
        <v>1</v>
      </c>
      <c r="I72" s="1">
        <f t="shared" si="16"/>
        <v>0</v>
      </c>
      <c r="J72" s="1">
        <f t="shared" si="17"/>
        <v>1</v>
      </c>
      <c r="K72" s="1" t="s">
        <v>201</v>
      </c>
      <c r="L72" s="1">
        <f t="shared" si="18"/>
        <v>1</v>
      </c>
      <c r="M72" s="1">
        <f t="shared" si="19"/>
        <v>0</v>
      </c>
      <c r="N72" s="1">
        <f t="shared" si="20"/>
        <v>1</v>
      </c>
      <c r="O72" s="1">
        <f t="shared" si="21"/>
        <v>1</v>
      </c>
      <c r="P72" s="1" t="s">
        <v>192</v>
      </c>
      <c r="Q72" s="1">
        <f t="shared" si="22"/>
        <v>0</v>
      </c>
      <c r="R72" s="1">
        <f t="shared" si="23"/>
        <v>0</v>
      </c>
      <c r="S72" s="1">
        <f t="shared" si="24"/>
        <v>0</v>
      </c>
      <c r="T72" s="1">
        <f t="shared" si="25"/>
        <v>1</v>
      </c>
    </row>
    <row r="73" spans="1:20">
      <c r="A73" s="1" t="s">
        <v>386</v>
      </c>
      <c r="B73" s="1" t="s">
        <v>274</v>
      </c>
      <c r="C73" s="1" t="s">
        <v>225</v>
      </c>
      <c r="D73" s="1" t="s">
        <v>275</v>
      </c>
      <c r="E73" s="1" t="s">
        <v>202</v>
      </c>
      <c r="F73" s="1">
        <f t="shared" si="13"/>
        <v>0</v>
      </c>
      <c r="G73" s="1">
        <f t="shared" si="14"/>
        <v>0</v>
      </c>
      <c r="H73" s="1">
        <f t="shared" si="15"/>
        <v>1</v>
      </c>
      <c r="I73" s="1">
        <f t="shared" si="16"/>
        <v>1</v>
      </c>
      <c r="J73" s="1">
        <f t="shared" si="17"/>
        <v>1</v>
      </c>
      <c r="K73" s="1" t="s">
        <v>232</v>
      </c>
      <c r="L73" s="1">
        <f t="shared" si="18"/>
        <v>1</v>
      </c>
      <c r="M73" s="1">
        <f t="shared" si="19"/>
        <v>0</v>
      </c>
      <c r="N73" s="1">
        <f t="shared" si="20"/>
        <v>1</v>
      </c>
      <c r="O73" s="1">
        <f t="shared" si="21"/>
        <v>1</v>
      </c>
      <c r="P73" s="1" t="s">
        <v>193</v>
      </c>
      <c r="Q73" s="1">
        <f t="shared" si="22"/>
        <v>1</v>
      </c>
      <c r="R73" s="1">
        <f t="shared" si="23"/>
        <v>0</v>
      </c>
      <c r="S73" s="1">
        <f t="shared" si="24"/>
        <v>1</v>
      </c>
      <c r="T73" s="1">
        <f t="shared" si="25"/>
        <v>0</v>
      </c>
    </row>
    <row r="74" spans="1:20">
      <c r="A74" s="1" t="s">
        <v>387</v>
      </c>
      <c r="B74" s="1" t="s">
        <v>280</v>
      </c>
      <c r="C74" s="1" t="s">
        <v>241</v>
      </c>
      <c r="D74" s="1"/>
      <c r="E74" s="1" t="s">
        <v>232</v>
      </c>
      <c r="F74" s="1">
        <f t="shared" si="13"/>
        <v>1</v>
      </c>
      <c r="G74" s="1">
        <f t="shared" si="14"/>
        <v>0</v>
      </c>
      <c r="H74" s="1">
        <f t="shared" si="15"/>
        <v>1</v>
      </c>
      <c r="I74" s="1">
        <f t="shared" si="16"/>
        <v>1</v>
      </c>
      <c r="J74" s="1">
        <f t="shared" si="17"/>
        <v>1</v>
      </c>
      <c r="K74" s="1" t="s">
        <v>206</v>
      </c>
      <c r="L74" s="1">
        <f t="shared" si="18"/>
        <v>1</v>
      </c>
      <c r="M74" s="1">
        <f t="shared" si="19"/>
        <v>1</v>
      </c>
      <c r="N74" s="1">
        <f t="shared" si="20"/>
        <v>0</v>
      </c>
      <c r="O74" s="1">
        <f t="shared" si="21"/>
        <v>0</v>
      </c>
      <c r="P74" s="1" t="s">
        <v>201</v>
      </c>
      <c r="Q74" s="1">
        <f t="shared" si="22"/>
        <v>1</v>
      </c>
      <c r="R74" s="1">
        <f t="shared" si="23"/>
        <v>0</v>
      </c>
      <c r="S74" s="1">
        <f t="shared" si="24"/>
        <v>1</v>
      </c>
      <c r="T74" s="1">
        <f t="shared" si="25"/>
        <v>1</v>
      </c>
    </row>
    <row r="75" spans="1:20">
      <c r="A75" s="1" t="s">
        <v>388</v>
      </c>
      <c r="B75" s="1" t="s">
        <v>311</v>
      </c>
      <c r="C75" s="1" t="s">
        <v>241</v>
      </c>
      <c r="D75" s="1" t="s">
        <v>225</v>
      </c>
      <c r="E75" s="1" t="s">
        <v>197</v>
      </c>
      <c r="F75" s="1">
        <f t="shared" si="13"/>
        <v>0</v>
      </c>
      <c r="G75" s="1">
        <f t="shared" si="14"/>
        <v>0</v>
      </c>
      <c r="H75" s="1">
        <f t="shared" si="15"/>
        <v>1</v>
      </c>
      <c r="I75" s="1">
        <f t="shared" si="16"/>
        <v>0</v>
      </c>
      <c r="J75" s="1">
        <f t="shared" si="17"/>
        <v>1</v>
      </c>
      <c r="K75" s="1" t="s">
        <v>193</v>
      </c>
      <c r="L75" s="1">
        <f t="shared" si="18"/>
        <v>1</v>
      </c>
      <c r="M75" s="1">
        <f t="shared" si="19"/>
        <v>0</v>
      </c>
      <c r="N75" s="1">
        <f t="shared" si="20"/>
        <v>1</v>
      </c>
      <c r="O75" s="1">
        <f t="shared" si="21"/>
        <v>0</v>
      </c>
      <c r="P75" s="1" t="s">
        <v>201</v>
      </c>
      <c r="Q75" s="1">
        <f t="shared" si="22"/>
        <v>1</v>
      </c>
      <c r="R75" s="1">
        <f t="shared" si="23"/>
        <v>0</v>
      </c>
      <c r="S75" s="1">
        <f t="shared" si="24"/>
        <v>1</v>
      </c>
      <c r="T75" s="1">
        <f t="shared" si="25"/>
        <v>1</v>
      </c>
    </row>
    <row r="76" spans="1:20">
      <c r="A76" s="1" t="s">
        <v>389</v>
      </c>
      <c r="B76" s="1" t="s">
        <v>237</v>
      </c>
      <c r="C76" s="1" t="s">
        <v>208</v>
      </c>
      <c r="D76" s="1" t="s">
        <v>238</v>
      </c>
      <c r="E76" s="1" t="s">
        <v>239</v>
      </c>
      <c r="F76" s="1">
        <f t="shared" si="13"/>
        <v>1</v>
      </c>
      <c r="G76" s="1">
        <f t="shared" si="14"/>
        <v>1</v>
      </c>
      <c r="H76" s="1">
        <f t="shared" si="15"/>
        <v>1</v>
      </c>
      <c r="I76" s="1">
        <f t="shared" si="16"/>
        <v>0</v>
      </c>
      <c r="J76" s="1">
        <f t="shared" si="17"/>
        <v>1</v>
      </c>
      <c r="K76" s="1" t="s">
        <v>206</v>
      </c>
      <c r="L76" s="1">
        <f t="shared" si="18"/>
        <v>1</v>
      </c>
      <c r="M76" s="1">
        <f t="shared" si="19"/>
        <v>1</v>
      </c>
      <c r="N76" s="1">
        <f t="shared" si="20"/>
        <v>0</v>
      </c>
      <c r="O76" s="1">
        <f t="shared" si="21"/>
        <v>0</v>
      </c>
      <c r="P76" s="1" t="s">
        <v>189</v>
      </c>
      <c r="Q76" s="1">
        <f t="shared" si="22"/>
        <v>1</v>
      </c>
      <c r="R76" s="1">
        <f t="shared" si="23"/>
        <v>0</v>
      </c>
      <c r="S76" s="1">
        <f t="shared" si="24"/>
        <v>0</v>
      </c>
      <c r="T76" s="1">
        <f t="shared" si="25"/>
        <v>1</v>
      </c>
    </row>
    <row r="77" spans="1:20">
      <c r="A77" s="1" t="s">
        <v>390</v>
      </c>
      <c r="B77" s="1"/>
      <c r="C77" s="1"/>
      <c r="D77" s="1"/>
      <c r="E77" s="1" t="s">
        <v>190</v>
      </c>
      <c r="F77" s="1">
        <f t="shared" si="13"/>
        <v>1</v>
      </c>
      <c r="G77" s="1">
        <f t="shared" si="14"/>
        <v>0</v>
      </c>
      <c r="H77" s="1">
        <f t="shared" si="15"/>
        <v>1</v>
      </c>
      <c r="I77" s="1">
        <f t="shared" si="16"/>
        <v>0</v>
      </c>
      <c r="J77" s="1">
        <f t="shared" si="17"/>
        <v>1</v>
      </c>
      <c r="K77" s="1" t="s">
        <v>189</v>
      </c>
      <c r="L77" s="1">
        <f t="shared" si="18"/>
        <v>1</v>
      </c>
      <c r="M77" s="1">
        <f t="shared" si="19"/>
        <v>0</v>
      </c>
      <c r="N77" s="1">
        <f t="shared" si="20"/>
        <v>0</v>
      </c>
      <c r="O77" s="1">
        <f t="shared" si="21"/>
        <v>1</v>
      </c>
      <c r="P77" s="1" t="s">
        <v>208</v>
      </c>
      <c r="Q77" s="1">
        <f t="shared" si="22"/>
        <v>0</v>
      </c>
      <c r="R77" s="1">
        <f t="shared" si="23"/>
        <v>0</v>
      </c>
      <c r="S77" s="1">
        <f t="shared" si="24"/>
        <v>1</v>
      </c>
      <c r="T77" s="1">
        <f t="shared" si="2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77"/>
  <sheetViews>
    <sheetView topLeftCell="A33" workbookViewId="0">
      <selection activeCell="C78" sqref="C78"/>
    </sheetView>
  </sheetViews>
  <sheetFormatPr defaultRowHeight="12.75"/>
  <cols>
    <col min="2" max="2" width="15.28515625" bestFit="1" customWidth="1"/>
  </cols>
  <sheetData>
    <row r="1" spans="1:22">
      <c r="A1" s="1" t="s">
        <v>1</v>
      </c>
      <c r="B1" s="1" t="s">
        <v>2</v>
      </c>
      <c r="C1" s="1" t="s">
        <v>3</v>
      </c>
      <c r="D1" s="1" t="s">
        <v>4</v>
      </c>
      <c r="E1" s="1" t="s">
        <v>11</v>
      </c>
      <c r="F1" s="1"/>
      <c r="G1" s="1"/>
      <c r="H1" s="1"/>
      <c r="I1" s="1"/>
      <c r="J1" s="1"/>
      <c r="K1" s="1" t="s">
        <v>12</v>
      </c>
      <c r="L1" s="1"/>
      <c r="M1" s="1"/>
      <c r="N1" s="1"/>
      <c r="O1" s="1"/>
      <c r="P1" s="1"/>
      <c r="Q1" s="1" t="s">
        <v>13</v>
      </c>
    </row>
    <row r="2" spans="1:22">
      <c r="A2" s="1"/>
      <c r="B2" s="1" t="s">
        <v>186</v>
      </c>
      <c r="C2" s="1"/>
      <c r="D2" s="1"/>
      <c r="E2" s="1" t="s">
        <v>193</v>
      </c>
      <c r="F2" s="1"/>
      <c r="G2" s="1"/>
      <c r="H2" s="1"/>
      <c r="I2" s="1"/>
      <c r="J2" s="1"/>
      <c r="K2" s="1" t="s">
        <v>194</v>
      </c>
      <c r="L2" s="1"/>
      <c r="M2" s="1"/>
      <c r="N2" s="1"/>
      <c r="O2" s="1"/>
      <c r="P2" s="1"/>
      <c r="Q2" s="1" t="s">
        <v>195</v>
      </c>
    </row>
    <row r="3" spans="1:22">
      <c r="A3" s="1" t="s">
        <v>314</v>
      </c>
      <c r="B3" s="1" t="s">
        <v>285</v>
      </c>
      <c r="C3" s="1" t="s">
        <v>241</v>
      </c>
      <c r="D3" s="1" t="s">
        <v>194</v>
      </c>
      <c r="E3" s="1" t="s">
        <v>193</v>
      </c>
      <c r="F3" s="1">
        <f>IF(ISNUMBER(SEARCH("A",E3)),1,0)</f>
        <v>1</v>
      </c>
      <c r="G3" s="1">
        <f>IF(ISNUMBER(SEARCH("B",E3)),1,0)</f>
        <v>0</v>
      </c>
      <c r="H3" s="1">
        <f>IF(ISNUMBER(SEARCH("C",E3)),1,0)</f>
        <v>1</v>
      </c>
      <c r="I3" s="1">
        <f>IF(ISNUMBER(SEARCH("D",E3)),1,0)</f>
        <v>0</v>
      </c>
      <c r="J3" s="1">
        <f>IF(ISNUMBER(SEARCH("E",E3)),1,0)</f>
        <v>0</v>
      </c>
      <c r="K3" s="1" t="s">
        <v>194</v>
      </c>
      <c r="L3" s="1">
        <f>IF(ISNUMBER(SEARCH("A",K3)),1,0)</f>
        <v>1</v>
      </c>
      <c r="M3" s="1">
        <f>IF(ISNUMBER(SEARCH("B",K3)),1,0)</f>
        <v>0</v>
      </c>
      <c r="N3" s="1">
        <f>IF(ISNUMBER(SEARCH("C",K3)),1,0)</f>
        <v>0</v>
      </c>
      <c r="O3" s="1">
        <f>IF(ISNUMBER(SEARCH("D",K3)),1,0)</f>
        <v>0</v>
      </c>
      <c r="P3" s="1">
        <f>IF(ISNUMBER(SEARCH("E",K3)),1,0)</f>
        <v>0</v>
      </c>
      <c r="Q3" s="1" t="s">
        <v>188</v>
      </c>
      <c r="R3" s="1">
        <f>IF(ISNUMBER(SEARCH("A",Q3)),1,0)</f>
        <v>0</v>
      </c>
      <c r="S3" s="1">
        <f>IF(ISNUMBER(SEARCH("B",Q3)),1,0)</f>
        <v>1</v>
      </c>
      <c r="T3" s="1">
        <f>IF(ISNUMBER(SEARCH("C",Q3)),1,0)</f>
        <v>0</v>
      </c>
      <c r="U3" s="1">
        <f>IF(ISNUMBER(SEARCH("D",Q3)),1,0)</f>
        <v>0</v>
      </c>
      <c r="V3" s="1">
        <f>IF(ISNUMBER(SEARCH("E",Q3)),1,0)</f>
        <v>0</v>
      </c>
    </row>
    <row r="4" spans="1:22">
      <c r="A4" s="1" t="s">
        <v>315</v>
      </c>
      <c r="B4" s="1" t="s">
        <v>259</v>
      </c>
      <c r="C4" s="1" t="s">
        <v>225</v>
      </c>
      <c r="D4" s="1" t="s">
        <v>194</v>
      </c>
      <c r="E4" s="1" t="s">
        <v>208</v>
      </c>
      <c r="F4" s="1">
        <f t="shared" ref="F4:F66" si="0">IF(ISNUMBER(SEARCH("A",E4)),1,0)</f>
        <v>0</v>
      </c>
      <c r="G4" s="1">
        <f t="shared" ref="G4:G66" si="1">IF(ISNUMBER(SEARCH("B",E4)),1,0)</f>
        <v>0</v>
      </c>
      <c r="H4" s="1">
        <f t="shared" ref="H4:H66" si="2">IF(ISNUMBER(SEARCH("C",E4)),1,0)</f>
        <v>1</v>
      </c>
      <c r="I4" s="1">
        <f t="shared" ref="I4:I66" si="3">IF(ISNUMBER(SEARCH("D",E4)),1,0)</f>
        <v>0</v>
      </c>
      <c r="J4" s="1">
        <f t="shared" ref="J4:J66" si="4">IF(ISNUMBER(SEARCH("E",E4)),1,0)</f>
        <v>0</v>
      </c>
      <c r="K4" s="1" t="s">
        <v>192</v>
      </c>
      <c r="L4" s="1">
        <f t="shared" ref="L4:L66" si="5">IF(ISNUMBER(SEARCH("A",K4)),1,0)</f>
        <v>0</v>
      </c>
      <c r="M4" s="1">
        <f t="shared" ref="M4:M66" si="6">IF(ISNUMBER(SEARCH("B",K4)),1,0)</f>
        <v>0</v>
      </c>
      <c r="N4" s="1">
        <f t="shared" ref="N4:N66" si="7">IF(ISNUMBER(SEARCH("C",K4)),1,0)</f>
        <v>0</v>
      </c>
      <c r="O4" s="1">
        <f t="shared" ref="O4:O66" si="8">IF(ISNUMBER(SEARCH("D",K4)),1,0)</f>
        <v>1</v>
      </c>
      <c r="P4" s="1">
        <f t="shared" ref="P4:P66" si="9">IF(ISNUMBER(SEARCH("E",K4)),1,0)</f>
        <v>0</v>
      </c>
      <c r="Q4" s="1" t="s">
        <v>208</v>
      </c>
      <c r="R4" s="1">
        <f t="shared" ref="R4:R66" si="10">IF(ISNUMBER(SEARCH("A",Q4)),1,0)</f>
        <v>0</v>
      </c>
      <c r="S4" s="1">
        <f t="shared" ref="S4:S66" si="11">IF(ISNUMBER(SEARCH("B",Q4)),1,0)</f>
        <v>0</v>
      </c>
      <c r="T4" s="1">
        <f t="shared" ref="T4:T66" si="12">IF(ISNUMBER(SEARCH("C",Q4)),1,0)</f>
        <v>1</v>
      </c>
      <c r="U4" s="1">
        <f t="shared" ref="U4:U66" si="13">IF(ISNUMBER(SEARCH("D",Q4)),1,0)</f>
        <v>0</v>
      </c>
      <c r="V4" s="1">
        <f t="shared" ref="V4:V66" si="14">IF(ISNUMBER(SEARCH("E",Q4)),1,0)</f>
        <v>0</v>
      </c>
    </row>
    <row r="5" spans="1:22">
      <c r="A5" s="1" t="s">
        <v>316</v>
      </c>
      <c r="B5" s="1" t="s">
        <v>283</v>
      </c>
      <c r="C5" s="1" t="s">
        <v>250</v>
      </c>
      <c r="D5" s="1" t="s">
        <v>208</v>
      </c>
      <c r="E5" s="1" t="s">
        <v>212</v>
      </c>
      <c r="F5" s="1">
        <f t="shared" si="0"/>
        <v>0</v>
      </c>
      <c r="G5" s="1">
        <f t="shared" si="1"/>
        <v>0</v>
      </c>
      <c r="H5" s="1">
        <f t="shared" si="2"/>
        <v>0</v>
      </c>
      <c r="I5" s="1">
        <f t="shared" si="3"/>
        <v>0</v>
      </c>
      <c r="J5" s="1">
        <f t="shared" si="4"/>
        <v>1</v>
      </c>
      <c r="K5" s="1" t="s">
        <v>194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 t="s">
        <v>195</v>
      </c>
      <c r="R5" s="1">
        <f t="shared" si="10"/>
        <v>0</v>
      </c>
      <c r="S5" s="1">
        <f t="shared" si="11"/>
        <v>0</v>
      </c>
      <c r="T5" s="1">
        <f t="shared" si="12"/>
        <v>1</v>
      </c>
      <c r="U5" s="1">
        <f t="shared" si="13"/>
        <v>1</v>
      </c>
      <c r="V5" s="1">
        <f t="shared" si="14"/>
        <v>0</v>
      </c>
    </row>
    <row r="6" spans="1:22">
      <c r="A6" s="1" t="s">
        <v>319</v>
      </c>
      <c r="B6" s="1" t="s">
        <v>215</v>
      </c>
      <c r="C6" s="1" t="s">
        <v>216</v>
      </c>
      <c r="D6" s="1" t="s">
        <v>208</v>
      </c>
      <c r="E6" s="1" t="s">
        <v>194</v>
      </c>
      <c r="F6" s="1">
        <f t="shared" si="0"/>
        <v>1</v>
      </c>
      <c r="G6" s="1">
        <f t="shared" si="1"/>
        <v>0</v>
      </c>
      <c r="H6" s="1">
        <f t="shared" si="2"/>
        <v>0</v>
      </c>
      <c r="I6" s="1">
        <f t="shared" si="3"/>
        <v>0</v>
      </c>
      <c r="J6" s="1">
        <f t="shared" si="4"/>
        <v>0</v>
      </c>
      <c r="K6" s="1" t="s">
        <v>194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0</v>
      </c>
      <c r="Q6" s="1" t="s">
        <v>195</v>
      </c>
      <c r="R6" s="1">
        <f t="shared" si="10"/>
        <v>0</v>
      </c>
      <c r="S6" s="1">
        <f t="shared" si="11"/>
        <v>0</v>
      </c>
      <c r="T6" s="1">
        <f t="shared" si="12"/>
        <v>1</v>
      </c>
      <c r="U6" s="1">
        <f t="shared" si="13"/>
        <v>1</v>
      </c>
      <c r="V6" s="1">
        <f t="shared" si="14"/>
        <v>0</v>
      </c>
    </row>
    <row r="7" spans="1:22">
      <c r="A7" s="1" t="s">
        <v>320</v>
      </c>
      <c r="B7" s="1" t="s">
        <v>296</v>
      </c>
      <c r="C7" s="1" t="s">
        <v>188</v>
      </c>
      <c r="D7" s="1"/>
      <c r="E7" s="1" t="s">
        <v>208</v>
      </c>
      <c r="F7" s="1">
        <f t="shared" si="0"/>
        <v>0</v>
      </c>
      <c r="G7" s="1">
        <f t="shared" si="1"/>
        <v>0</v>
      </c>
      <c r="H7" s="1">
        <f t="shared" si="2"/>
        <v>1</v>
      </c>
      <c r="I7" s="1">
        <f t="shared" si="3"/>
        <v>0</v>
      </c>
      <c r="J7" s="1">
        <f t="shared" si="4"/>
        <v>0</v>
      </c>
      <c r="K7" s="1" t="s">
        <v>193</v>
      </c>
      <c r="L7" s="1">
        <f t="shared" si="5"/>
        <v>1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0</v>
      </c>
      <c r="Q7" s="1" t="s">
        <v>195</v>
      </c>
      <c r="R7" s="1">
        <f t="shared" si="10"/>
        <v>0</v>
      </c>
      <c r="S7" s="1">
        <f t="shared" si="11"/>
        <v>0</v>
      </c>
      <c r="T7" s="1">
        <f t="shared" si="12"/>
        <v>1</v>
      </c>
      <c r="U7" s="1">
        <f t="shared" si="13"/>
        <v>1</v>
      </c>
      <c r="V7" s="1">
        <f t="shared" si="14"/>
        <v>0</v>
      </c>
    </row>
    <row r="8" spans="1:22">
      <c r="A8" s="1" t="s">
        <v>321</v>
      </c>
      <c r="B8" s="1" t="s">
        <v>295</v>
      </c>
      <c r="C8" s="1" t="s">
        <v>205</v>
      </c>
      <c r="D8" s="1" t="s">
        <v>204</v>
      </c>
      <c r="E8" s="1" t="s">
        <v>208</v>
      </c>
      <c r="F8" s="1">
        <f t="shared" si="0"/>
        <v>0</v>
      </c>
      <c r="G8" s="1">
        <f t="shared" si="1"/>
        <v>0</v>
      </c>
      <c r="H8" s="1">
        <f t="shared" si="2"/>
        <v>1</v>
      </c>
      <c r="I8" s="1">
        <f t="shared" si="3"/>
        <v>0</v>
      </c>
      <c r="J8" s="1">
        <f t="shared" si="4"/>
        <v>0</v>
      </c>
      <c r="K8" s="1" t="s">
        <v>192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0</v>
      </c>
      <c r="Q8" s="1" t="s">
        <v>195</v>
      </c>
      <c r="R8" s="1">
        <f t="shared" si="10"/>
        <v>0</v>
      </c>
      <c r="S8" s="1">
        <f t="shared" si="11"/>
        <v>0</v>
      </c>
      <c r="T8" s="1">
        <f t="shared" si="12"/>
        <v>1</v>
      </c>
      <c r="U8" s="1">
        <f t="shared" si="13"/>
        <v>1</v>
      </c>
      <c r="V8" s="1">
        <f t="shared" si="14"/>
        <v>0</v>
      </c>
    </row>
    <row r="9" spans="1:22">
      <c r="A9" s="1" t="s">
        <v>322</v>
      </c>
      <c r="B9" s="1" t="s">
        <v>284</v>
      </c>
      <c r="C9" s="1" t="s">
        <v>241</v>
      </c>
      <c r="D9" s="1" t="s">
        <v>216</v>
      </c>
      <c r="E9" s="1" t="s">
        <v>193</v>
      </c>
      <c r="F9" s="1">
        <f t="shared" si="0"/>
        <v>1</v>
      </c>
      <c r="G9" s="1">
        <f t="shared" si="1"/>
        <v>0</v>
      </c>
      <c r="H9" s="1">
        <f t="shared" si="2"/>
        <v>1</v>
      </c>
      <c r="I9" s="1">
        <f t="shared" si="3"/>
        <v>0</v>
      </c>
      <c r="J9" s="1">
        <f t="shared" si="4"/>
        <v>0</v>
      </c>
      <c r="K9" s="1" t="s">
        <v>220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0</v>
      </c>
      <c r="P9" s="1">
        <f t="shared" si="9"/>
        <v>1</v>
      </c>
      <c r="Q9" s="1" t="s">
        <v>195</v>
      </c>
      <c r="R9" s="1">
        <f t="shared" si="10"/>
        <v>0</v>
      </c>
      <c r="S9" s="1">
        <f t="shared" si="11"/>
        <v>0</v>
      </c>
      <c r="T9" s="1">
        <f t="shared" si="12"/>
        <v>1</v>
      </c>
      <c r="U9" s="1">
        <f t="shared" si="13"/>
        <v>1</v>
      </c>
      <c r="V9" s="1">
        <f t="shared" si="14"/>
        <v>0</v>
      </c>
    </row>
    <row r="10" spans="1:22">
      <c r="A10" s="1" t="s">
        <v>323</v>
      </c>
      <c r="B10" s="1" t="s">
        <v>209</v>
      </c>
      <c r="C10" s="1" t="s">
        <v>210</v>
      </c>
      <c r="D10" s="1" t="s">
        <v>211</v>
      </c>
      <c r="E10" s="1" t="s">
        <v>194</v>
      </c>
      <c r="F10" s="1">
        <f t="shared" si="0"/>
        <v>1</v>
      </c>
      <c r="G10" s="1">
        <f t="shared" si="1"/>
        <v>0</v>
      </c>
      <c r="H10" s="1">
        <f t="shared" si="2"/>
        <v>0</v>
      </c>
      <c r="I10" s="1">
        <f t="shared" si="3"/>
        <v>0</v>
      </c>
      <c r="J10" s="1">
        <f t="shared" si="4"/>
        <v>0</v>
      </c>
      <c r="K10" s="1" t="s">
        <v>194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0</v>
      </c>
      <c r="P10" s="1">
        <f t="shared" si="9"/>
        <v>0</v>
      </c>
      <c r="Q10" s="1" t="s">
        <v>195</v>
      </c>
      <c r="R10" s="1">
        <f t="shared" si="10"/>
        <v>0</v>
      </c>
      <c r="S10" s="1">
        <f t="shared" si="11"/>
        <v>0</v>
      </c>
      <c r="T10" s="1">
        <f t="shared" si="12"/>
        <v>1</v>
      </c>
      <c r="U10" s="1">
        <f t="shared" si="13"/>
        <v>1</v>
      </c>
      <c r="V10" s="1">
        <f t="shared" si="14"/>
        <v>0</v>
      </c>
    </row>
    <row r="11" spans="1:22">
      <c r="A11" s="1" t="s">
        <v>324</v>
      </c>
      <c r="B11" s="1" t="s">
        <v>294</v>
      </c>
      <c r="C11" s="1" t="s">
        <v>225</v>
      </c>
      <c r="D11" s="1" t="s">
        <v>194</v>
      </c>
      <c r="E11" s="1" t="s">
        <v>212</v>
      </c>
      <c r="F11" s="1">
        <f t="shared" si="0"/>
        <v>0</v>
      </c>
      <c r="G11" s="1">
        <f t="shared" si="1"/>
        <v>0</v>
      </c>
      <c r="H11" s="1">
        <f t="shared" si="2"/>
        <v>0</v>
      </c>
      <c r="I11" s="1">
        <f t="shared" si="3"/>
        <v>0</v>
      </c>
      <c r="J11" s="1">
        <f t="shared" si="4"/>
        <v>1</v>
      </c>
      <c r="K11" s="1" t="s">
        <v>208</v>
      </c>
      <c r="L11" s="1">
        <f t="shared" si="5"/>
        <v>0</v>
      </c>
      <c r="M11" s="1">
        <f t="shared" si="6"/>
        <v>0</v>
      </c>
      <c r="N11" s="1">
        <f t="shared" si="7"/>
        <v>1</v>
      </c>
      <c r="O11" s="1">
        <f t="shared" si="8"/>
        <v>0</v>
      </c>
      <c r="P11" s="1">
        <f t="shared" si="9"/>
        <v>0</v>
      </c>
      <c r="Q11" s="1" t="s">
        <v>212</v>
      </c>
      <c r="R11" s="1">
        <f t="shared" si="10"/>
        <v>0</v>
      </c>
      <c r="S11" s="1">
        <f t="shared" si="11"/>
        <v>0</v>
      </c>
      <c r="T11" s="1">
        <f t="shared" si="12"/>
        <v>0</v>
      </c>
      <c r="U11" s="1">
        <f t="shared" si="13"/>
        <v>0</v>
      </c>
      <c r="V11" s="1">
        <f t="shared" si="14"/>
        <v>1</v>
      </c>
    </row>
    <row r="12" spans="1:22">
      <c r="A12" s="1" t="s">
        <v>325</v>
      </c>
      <c r="B12" s="1" t="s">
        <v>313</v>
      </c>
      <c r="C12" s="1" t="s">
        <v>194</v>
      </c>
      <c r="D12" s="1"/>
      <c r="E12" s="1" t="s">
        <v>208</v>
      </c>
      <c r="F12" s="1">
        <f t="shared" si="0"/>
        <v>0</v>
      </c>
      <c r="G12" s="1">
        <f t="shared" si="1"/>
        <v>0</v>
      </c>
      <c r="H12" s="1">
        <f t="shared" si="2"/>
        <v>1</v>
      </c>
      <c r="I12" s="1">
        <f t="shared" si="3"/>
        <v>0</v>
      </c>
      <c r="J12" s="1">
        <f t="shared" si="4"/>
        <v>0</v>
      </c>
      <c r="K12" s="1" t="s">
        <v>194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0</v>
      </c>
      <c r="P12" s="1">
        <f t="shared" si="9"/>
        <v>0</v>
      </c>
      <c r="Q12" s="1" t="s">
        <v>212</v>
      </c>
      <c r="R12" s="1">
        <f t="shared" si="10"/>
        <v>0</v>
      </c>
      <c r="S12" s="1">
        <f t="shared" si="11"/>
        <v>0</v>
      </c>
      <c r="T12" s="1">
        <f t="shared" si="12"/>
        <v>0</v>
      </c>
      <c r="U12" s="1">
        <f t="shared" si="13"/>
        <v>0</v>
      </c>
      <c r="V12" s="1">
        <f t="shared" si="14"/>
        <v>1</v>
      </c>
    </row>
    <row r="13" spans="1:22">
      <c r="A13" s="1" t="s">
        <v>326</v>
      </c>
      <c r="B13" s="1" t="s">
        <v>300</v>
      </c>
      <c r="C13" s="1" t="s">
        <v>258</v>
      </c>
      <c r="D13" s="1" t="s">
        <v>192</v>
      </c>
      <c r="E13" s="1" t="s">
        <v>208</v>
      </c>
      <c r="F13" s="1">
        <f t="shared" si="0"/>
        <v>0</v>
      </c>
      <c r="G13" s="1">
        <f t="shared" si="1"/>
        <v>0</v>
      </c>
      <c r="H13" s="1">
        <f t="shared" si="2"/>
        <v>1</v>
      </c>
      <c r="I13" s="1">
        <f t="shared" si="3"/>
        <v>0</v>
      </c>
      <c r="J13" s="1">
        <f t="shared" si="4"/>
        <v>0</v>
      </c>
      <c r="K13" s="1" t="s">
        <v>189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1</v>
      </c>
      <c r="P13" s="1">
        <f t="shared" si="9"/>
        <v>0</v>
      </c>
      <c r="Q13" s="1" t="s">
        <v>195</v>
      </c>
      <c r="R13" s="1">
        <f t="shared" si="10"/>
        <v>0</v>
      </c>
      <c r="S13" s="1">
        <f t="shared" si="11"/>
        <v>0</v>
      </c>
      <c r="T13" s="1">
        <f t="shared" si="12"/>
        <v>1</v>
      </c>
      <c r="U13" s="1">
        <f t="shared" si="13"/>
        <v>1</v>
      </c>
      <c r="V13" s="1">
        <f t="shared" si="14"/>
        <v>0</v>
      </c>
    </row>
    <row r="14" spans="1:22">
      <c r="A14" s="1" t="s">
        <v>327</v>
      </c>
      <c r="B14" s="1" t="s">
        <v>234</v>
      </c>
      <c r="C14" s="1" t="s">
        <v>205</v>
      </c>
      <c r="D14" s="1" t="s">
        <v>208</v>
      </c>
      <c r="E14" s="1" t="s">
        <v>188</v>
      </c>
      <c r="F14" s="1">
        <f t="shared" si="0"/>
        <v>0</v>
      </c>
      <c r="G14" s="1">
        <f t="shared" si="1"/>
        <v>1</v>
      </c>
      <c r="H14" s="1">
        <f t="shared" si="2"/>
        <v>0</v>
      </c>
      <c r="I14" s="1">
        <f t="shared" si="3"/>
        <v>0</v>
      </c>
      <c r="J14" s="1">
        <f t="shared" si="4"/>
        <v>0</v>
      </c>
      <c r="K14" s="1" t="s">
        <v>189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1</v>
      </c>
      <c r="P14" s="1">
        <f t="shared" si="9"/>
        <v>0</v>
      </c>
      <c r="Q14" s="1" t="s">
        <v>188</v>
      </c>
      <c r="R14" s="1">
        <f t="shared" si="10"/>
        <v>0</v>
      </c>
      <c r="S14" s="1">
        <f t="shared" si="11"/>
        <v>1</v>
      </c>
      <c r="T14" s="1">
        <f t="shared" si="12"/>
        <v>0</v>
      </c>
      <c r="U14" s="1">
        <f t="shared" si="13"/>
        <v>0</v>
      </c>
      <c r="V14" s="1">
        <f t="shared" si="14"/>
        <v>0</v>
      </c>
    </row>
    <row r="15" spans="1:22">
      <c r="A15" s="1" t="s">
        <v>328</v>
      </c>
      <c r="B15" s="1" t="s">
        <v>301</v>
      </c>
      <c r="C15" s="1" t="s">
        <v>229</v>
      </c>
      <c r="D15" s="1"/>
      <c r="E15" s="1" t="s">
        <v>212</v>
      </c>
      <c r="F15" s="1">
        <f t="shared" si="0"/>
        <v>0</v>
      </c>
      <c r="G15" s="1">
        <f t="shared" si="1"/>
        <v>0</v>
      </c>
      <c r="H15" s="1">
        <f t="shared" si="2"/>
        <v>0</v>
      </c>
      <c r="I15" s="1">
        <f t="shared" si="3"/>
        <v>0</v>
      </c>
      <c r="J15" s="1">
        <f t="shared" si="4"/>
        <v>1</v>
      </c>
      <c r="K15" s="1" t="s">
        <v>194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0</v>
      </c>
      <c r="P15" s="1">
        <f t="shared" si="9"/>
        <v>0</v>
      </c>
      <c r="Q15" s="1" t="s">
        <v>202</v>
      </c>
      <c r="R15" s="1">
        <f t="shared" si="10"/>
        <v>0</v>
      </c>
      <c r="S15" s="1">
        <f t="shared" si="11"/>
        <v>0</v>
      </c>
      <c r="T15" s="1">
        <f t="shared" si="12"/>
        <v>1</v>
      </c>
      <c r="U15" s="1">
        <f t="shared" si="13"/>
        <v>1</v>
      </c>
      <c r="V15" s="1">
        <f t="shared" si="14"/>
        <v>1</v>
      </c>
    </row>
    <row r="16" spans="1:22">
      <c r="A16" s="1" t="s">
        <v>329</v>
      </c>
      <c r="B16" s="1" t="s">
        <v>317</v>
      </c>
      <c r="C16" s="1" t="s">
        <v>212</v>
      </c>
      <c r="D16" s="1" t="s">
        <v>212</v>
      </c>
      <c r="E16" s="1" t="s">
        <v>192</v>
      </c>
      <c r="F16" s="1">
        <f t="shared" si="0"/>
        <v>0</v>
      </c>
      <c r="G16" s="1">
        <f t="shared" si="1"/>
        <v>0</v>
      </c>
      <c r="H16" s="1">
        <f t="shared" si="2"/>
        <v>0</v>
      </c>
      <c r="I16" s="1">
        <f t="shared" si="3"/>
        <v>1</v>
      </c>
      <c r="J16" s="1">
        <f t="shared" si="4"/>
        <v>0</v>
      </c>
      <c r="K16" s="1" t="s">
        <v>189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1</v>
      </c>
      <c r="P16" s="1">
        <f t="shared" si="9"/>
        <v>0</v>
      </c>
      <c r="Q16" s="1" t="s">
        <v>195</v>
      </c>
      <c r="R16" s="1">
        <f t="shared" si="10"/>
        <v>0</v>
      </c>
      <c r="S16" s="1">
        <f t="shared" si="11"/>
        <v>0</v>
      </c>
      <c r="T16" s="1">
        <f t="shared" si="12"/>
        <v>1</v>
      </c>
      <c r="U16" s="1">
        <f t="shared" si="13"/>
        <v>1</v>
      </c>
      <c r="V16" s="1">
        <f t="shared" si="14"/>
        <v>0</v>
      </c>
    </row>
    <row r="17" spans="1:22">
      <c r="A17" s="1" t="s">
        <v>330</v>
      </c>
      <c r="B17" s="1" t="s">
        <v>267</v>
      </c>
      <c r="C17" s="1" t="s">
        <v>250</v>
      </c>
      <c r="D17" s="1" t="s">
        <v>205</v>
      </c>
      <c r="E17" s="1" t="s">
        <v>189</v>
      </c>
      <c r="F17" s="1">
        <f t="shared" si="0"/>
        <v>1</v>
      </c>
      <c r="G17" s="1">
        <f t="shared" si="1"/>
        <v>0</v>
      </c>
      <c r="H17" s="1">
        <f t="shared" si="2"/>
        <v>0</v>
      </c>
      <c r="I17" s="1">
        <f t="shared" si="3"/>
        <v>1</v>
      </c>
      <c r="J17" s="1">
        <f t="shared" si="4"/>
        <v>0</v>
      </c>
      <c r="K17" s="1" t="s">
        <v>200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1</v>
      </c>
      <c r="P17" s="1">
        <f t="shared" si="9"/>
        <v>1</v>
      </c>
      <c r="Q17" s="1" t="s">
        <v>195</v>
      </c>
      <c r="R17" s="1">
        <f t="shared" si="10"/>
        <v>0</v>
      </c>
      <c r="S17" s="1">
        <f t="shared" si="11"/>
        <v>0</v>
      </c>
      <c r="T17" s="1">
        <f t="shared" si="12"/>
        <v>1</v>
      </c>
      <c r="U17" s="1">
        <f t="shared" si="13"/>
        <v>1</v>
      </c>
      <c r="V17" s="1">
        <f t="shared" si="14"/>
        <v>0</v>
      </c>
    </row>
    <row r="18" spans="1:22">
      <c r="A18" s="1" t="s">
        <v>331</v>
      </c>
      <c r="B18" s="1" t="s">
        <v>203</v>
      </c>
      <c r="C18" s="1" t="s">
        <v>204</v>
      </c>
      <c r="D18" s="1" t="s">
        <v>205</v>
      </c>
      <c r="E18" s="1" t="s">
        <v>199</v>
      </c>
      <c r="F18" s="1">
        <f t="shared" si="0"/>
        <v>0</v>
      </c>
      <c r="G18" s="1">
        <f t="shared" si="1"/>
        <v>1</v>
      </c>
      <c r="H18" s="1">
        <f t="shared" si="2"/>
        <v>1</v>
      </c>
      <c r="I18" s="1">
        <f t="shared" si="3"/>
        <v>0</v>
      </c>
      <c r="J18" s="1">
        <f t="shared" si="4"/>
        <v>0</v>
      </c>
      <c r="K18" s="1" t="s">
        <v>189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1</v>
      </c>
      <c r="P18" s="1">
        <f t="shared" si="9"/>
        <v>0</v>
      </c>
      <c r="Q18" s="1" t="s">
        <v>195</v>
      </c>
      <c r="R18" s="1">
        <f t="shared" si="10"/>
        <v>0</v>
      </c>
      <c r="S18" s="1">
        <f t="shared" si="11"/>
        <v>0</v>
      </c>
      <c r="T18" s="1">
        <f t="shared" si="12"/>
        <v>1</v>
      </c>
      <c r="U18" s="1">
        <f t="shared" si="13"/>
        <v>1</v>
      </c>
      <c r="V18" s="1">
        <f t="shared" si="14"/>
        <v>0</v>
      </c>
    </row>
    <row r="19" spans="1:22">
      <c r="A19" s="1" t="s">
        <v>332</v>
      </c>
      <c r="B19" s="1" t="s">
        <v>309</v>
      </c>
      <c r="C19" s="1"/>
      <c r="D19" s="1"/>
      <c r="E19" s="1"/>
      <c r="F19" s="1">
        <f t="shared" si="0"/>
        <v>0</v>
      </c>
      <c r="G19" s="1">
        <f t="shared" si="1"/>
        <v>0</v>
      </c>
      <c r="H19" s="1">
        <f t="shared" si="2"/>
        <v>0</v>
      </c>
      <c r="I19" s="1">
        <f t="shared" si="3"/>
        <v>0</v>
      </c>
      <c r="J19" s="1">
        <f t="shared" si="4"/>
        <v>0</v>
      </c>
      <c r="K19" s="1" t="s">
        <v>212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0</v>
      </c>
      <c r="P19" s="1">
        <f t="shared" si="9"/>
        <v>1</v>
      </c>
      <c r="Q19" s="1" t="s">
        <v>195</v>
      </c>
      <c r="R19" s="1">
        <f t="shared" si="10"/>
        <v>0</v>
      </c>
      <c r="S19" s="1">
        <f t="shared" si="11"/>
        <v>0</v>
      </c>
      <c r="T19" s="1">
        <f t="shared" si="12"/>
        <v>1</v>
      </c>
      <c r="U19" s="1">
        <f t="shared" si="13"/>
        <v>1</v>
      </c>
      <c r="V19" s="1">
        <f t="shared" si="14"/>
        <v>0</v>
      </c>
    </row>
    <row r="20" spans="1:22">
      <c r="A20" s="1" t="s">
        <v>333</v>
      </c>
      <c r="B20" s="1" t="s">
        <v>277</v>
      </c>
      <c r="C20" s="1" t="s">
        <v>251</v>
      </c>
      <c r="D20" s="1" t="s">
        <v>225</v>
      </c>
      <c r="E20" s="1" t="s">
        <v>208</v>
      </c>
      <c r="F20" s="1">
        <f t="shared" si="0"/>
        <v>0</v>
      </c>
      <c r="G20" s="1">
        <f t="shared" si="1"/>
        <v>0</v>
      </c>
      <c r="H20" s="1">
        <f t="shared" si="2"/>
        <v>1</v>
      </c>
      <c r="I20" s="1">
        <f t="shared" si="3"/>
        <v>0</v>
      </c>
      <c r="J20" s="1">
        <f t="shared" si="4"/>
        <v>0</v>
      </c>
      <c r="K20" s="1" t="s">
        <v>220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0</v>
      </c>
      <c r="P20" s="1">
        <f t="shared" si="9"/>
        <v>1</v>
      </c>
      <c r="Q20" s="1" t="s">
        <v>195</v>
      </c>
      <c r="R20" s="1">
        <f t="shared" si="10"/>
        <v>0</v>
      </c>
      <c r="S20" s="1">
        <f t="shared" si="11"/>
        <v>0</v>
      </c>
      <c r="T20" s="1">
        <f t="shared" si="12"/>
        <v>1</v>
      </c>
      <c r="U20" s="1">
        <f t="shared" si="13"/>
        <v>1</v>
      </c>
      <c r="V20" s="1">
        <f t="shared" si="14"/>
        <v>0</v>
      </c>
    </row>
    <row r="21" spans="1:22">
      <c r="A21" s="1" t="s">
        <v>334</v>
      </c>
      <c r="B21" s="1" t="s">
        <v>312</v>
      </c>
      <c r="C21" s="1"/>
      <c r="D21" s="1"/>
      <c r="E21" s="1" t="s">
        <v>193</v>
      </c>
      <c r="F21" s="1">
        <f t="shared" si="0"/>
        <v>1</v>
      </c>
      <c r="G21" s="1">
        <f t="shared" si="1"/>
        <v>0</v>
      </c>
      <c r="H21" s="1">
        <f t="shared" si="2"/>
        <v>1</v>
      </c>
      <c r="I21" s="1">
        <f t="shared" si="3"/>
        <v>0</v>
      </c>
      <c r="J21" s="1">
        <f t="shared" si="4"/>
        <v>0</v>
      </c>
      <c r="K21" s="1" t="s">
        <v>194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0</v>
      </c>
      <c r="P21" s="1">
        <f t="shared" si="9"/>
        <v>0</v>
      </c>
      <c r="Q21" s="1" t="s">
        <v>195</v>
      </c>
      <c r="R21" s="1">
        <f t="shared" si="10"/>
        <v>0</v>
      </c>
      <c r="S21" s="1">
        <f t="shared" si="11"/>
        <v>0</v>
      </c>
      <c r="T21" s="1">
        <f t="shared" si="12"/>
        <v>1</v>
      </c>
      <c r="U21" s="1">
        <f t="shared" si="13"/>
        <v>1</v>
      </c>
      <c r="V21" s="1">
        <f t="shared" si="14"/>
        <v>0</v>
      </c>
    </row>
    <row r="22" spans="1:22">
      <c r="A22" s="1" t="s">
        <v>335</v>
      </c>
      <c r="B22" s="1" t="s">
        <v>299</v>
      </c>
      <c r="C22" s="1" t="s">
        <v>192</v>
      </c>
      <c r="D22" s="1" t="s">
        <v>212</v>
      </c>
      <c r="E22" s="1" t="s">
        <v>208</v>
      </c>
      <c r="F22" s="1">
        <f t="shared" si="0"/>
        <v>0</v>
      </c>
      <c r="G22" s="1">
        <f t="shared" si="1"/>
        <v>0</v>
      </c>
      <c r="H22" s="1">
        <f t="shared" si="2"/>
        <v>1</v>
      </c>
      <c r="I22" s="1">
        <f t="shared" si="3"/>
        <v>0</v>
      </c>
      <c r="J22" s="1">
        <f t="shared" si="4"/>
        <v>0</v>
      </c>
      <c r="K22" s="1" t="s">
        <v>188</v>
      </c>
      <c r="L22" s="1">
        <f t="shared" si="5"/>
        <v>0</v>
      </c>
      <c r="M22" s="1">
        <f t="shared" si="6"/>
        <v>1</v>
      </c>
      <c r="N22" s="1">
        <f t="shared" si="7"/>
        <v>0</v>
      </c>
      <c r="O22" s="1">
        <f t="shared" si="8"/>
        <v>0</v>
      </c>
      <c r="P22" s="1">
        <f t="shared" si="9"/>
        <v>0</v>
      </c>
      <c r="Q22" s="1" t="s">
        <v>188</v>
      </c>
      <c r="R22" s="1">
        <f t="shared" si="10"/>
        <v>0</v>
      </c>
      <c r="S22" s="1">
        <f t="shared" si="11"/>
        <v>1</v>
      </c>
      <c r="T22" s="1">
        <f t="shared" si="12"/>
        <v>0</v>
      </c>
      <c r="U22" s="1">
        <f t="shared" si="13"/>
        <v>0</v>
      </c>
      <c r="V22" s="1">
        <f t="shared" si="14"/>
        <v>0</v>
      </c>
    </row>
    <row r="23" spans="1:22">
      <c r="A23" s="1" t="s">
        <v>336</v>
      </c>
      <c r="B23" s="1" t="s">
        <v>288</v>
      </c>
      <c r="C23" s="1" t="s">
        <v>192</v>
      </c>
      <c r="D23" s="1" t="s">
        <v>194</v>
      </c>
      <c r="E23" s="1" t="s">
        <v>208</v>
      </c>
      <c r="F23" s="1">
        <f t="shared" si="0"/>
        <v>0</v>
      </c>
      <c r="G23" s="1">
        <f t="shared" si="1"/>
        <v>0</v>
      </c>
      <c r="H23" s="1">
        <f t="shared" si="2"/>
        <v>1</v>
      </c>
      <c r="I23" s="1">
        <f t="shared" si="3"/>
        <v>0</v>
      </c>
      <c r="J23" s="1">
        <f t="shared" si="4"/>
        <v>0</v>
      </c>
      <c r="K23" s="1" t="s">
        <v>194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0</v>
      </c>
      <c r="P23" s="1">
        <f t="shared" si="9"/>
        <v>0</v>
      </c>
      <c r="Q23" s="1" t="s">
        <v>195</v>
      </c>
      <c r="R23" s="1">
        <f t="shared" si="10"/>
        <v>0</v>
      </c>
      <c r="S23" s="1">
        <f t="shared" si="11"/>
        <v>0</v>
      </c>
      <c r="T23" s="1">
        <f t="shared" si="12"/>
        <v>1</v>
      </c>
      <c r="U23" s="1">
        <f t="shared" si="13"/>
        <v>1</v>
      </c>
      <c r="V23" s="1">
        <f t="shared" si="14"/>
        <v>0</v>
      </c>
    </row>
    <row r="24" spans="1:22">
      <c r="A24" s="1" t="s">
        <v>337</v>
      </c>
      <c r="B24" s="1" t="s">
        <v>235</v>
      </c>
      <c r="C24" s="1" t="s">
        <v>194</v>
      </c>
      <c r="D24" s="1" t="s">
        <v>212</v>
      </c>
      <c r="E24" s="1" t="s">
        <v>212</v>
      </c>
      <c r="F24" s="1">
        <f t="shared" si="0"/>
        <v>0</v>
      </c>
      <c r="G24" s="1">
        <f t="shared" si="1"/>
        <v>0</v>
      </c>
      <c r="H24" s="1">
        <f t="shared" si="2"/>
        <v>0</v>
      </c>
      <c r="I24" s="1">
        <f t="shared" si="3"/>
        <v>0</v>
      </c>
      <c r="J24" s="1">
        <f t="shared" si="4"/>
        <v>1</v>
      </c>
      <c r="K24" s="1" t="s">
        <v>194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0</v>
      </c>
      <c r="P24" s="1">
        <f t="shared" si="9"/>
        <v>0</v>
      </c>
      <c r="Q24" s="1" t="s">
        <v>195</v>
      </c>
      <c r="R24" s="1">
        <f t="shared" si="10"/>
        <v>0</v>
      </c>
      <c r="S24" s="1">
        <f t="shared" si="11"/>
        <v>0</v>
      </c>
      <c r="T24" s="1">
        <f t="shared" si="12"/>
        <v>1</v>
      </c>
      <c r="U24" s="1">
        <f t="shared" si="13"/>
        <v>1</v>
      </c>
      <c r="V24" s="1">
        <f t="shared" si="14"/>
        <v>0</v>
      </c>
    </row>
    <row r="25" spans="1:22">
      <c r="A25" s="1" t="s">
        <v>338</v>
      </c>
      <c r="B25" s="1" t="s">
        <v>302</v>
      </c>
      <c r="C25" s="1" t="s">
        <v>204</v>
      </c>
      <c r="D25" s="1"/>
      <c r="E25" s="1" t="s">
        <v>208</v>
      </c>
      <c r="F25" s="1">
        <f t="shared" si="0"/>
        <v>0</v>
      </c>
      <c r="G25" s="1">
        <f t="shared" si="1"/>
        <v>0</v>
      </c>
      <c r="H25" s="1">
        <f t="shared" si="2"/>
        <v>1</v>
      </c>
      <c r="I25" s="1">
        <f t="shared" si="3"/>
        <v>0</v>
      </c>
      <c r="J25" s="1">
        <f t="shared" si="4"/>
        <v>0</v>
      </c>
      <c r="K25" s="1" t="s">
        <v>208</v>
      </c>
      <c r="L25" s="1">
        <f t="shared" si="5"/>
        <v>0</v>
      </c>
      <c r="M25" s="1">
        <f t="shared" si="6"/>
        <v>0</v>
      </c>
      <c r="N25" s="1">
        <f t="shared" si="7"/>
        <v>1</v>
      </c>
      <c r="O25" s="1">
        <f t="shared" si="8"/>
        <v>0</v>
      </c>
      <c r="P25" s="1">
        <f t="shared" si="9"/>
        <v>0</v>
      </c>
      <c r="Q25" s="1" t="s">
        <v>212</v>
      </c>
      <c r="R25" s="1">
        <f t="shared" si="10"/>
        <v>0</v>
      </c>
      <c r="S25" s="1">
        <f t="shared" si="11"/>
        <v>0</v>
      </c>
      <c r="T25" s="1">
        <f t="shared" si="12"/>
        <v>0</v>
      </c>
      <c r="U25" s="1">
        <f t="shared" si="13"/>
        <v>0</v>
      </c>
      <c r="V25" s="1">
        <f t="shared" si="14"/>
        <v>1</v>
      </c>
    </row>
    <row r="26" spans="1:22">
      <c r="A26" s="1" t="s">
        <v>339</v>
      </c>
      <c r="B26" s="1" t="s">
        <v>303</v>
      </c>
      <c r="C26" s="1" t="s">
        <v>210</v>
      </c>
      <c r="D26" s="1" t="s">
        <v>188</v>
      </c>
      <c r="E26" s="1" t="s">
        <v>194</v>
      </c>
      <c r="F26" s="1">
        <f t="shared" si="0"/>
        <v>1</v>
      </c>
      <c r="G26" s="1">
        <f t="shared" si="1"/>
        <v>0</v>
      </c>
      <c r="H26" s="1">
        <f t="shared" si="2"/>
        <v>0</v>
      </c>
      <c r="I26" s="1">
        <f t="shared" si="3"/>
        <v>0</v>
      </c>
      <c r="J26" s="1">
        <f t="shared" si="4"/>
        <v>0</v>
      </c>
      <c r="K26" s="1" t="s">
        <v>194</v>
      </c>
      <c r="L26" s="1">
        <f t="shared" si="5"/>
        <v>1</v>
      </c>
      <c r="M26" s="1">
        <f t="shared" si="6"/>
        <v>0</v>
      </c>
      <c r="N26" s="1">
        <f t="shared" si="7"/>
        <v>0</v>
      </c>
      <c r="O26" s="1">
        <f t="shared" si="8"/>
        <v>0</v>
      </c>
      <c r="P26" s="1">
        <f t="shared" si="9"/>
        <v>0</v>
      </c>
      <c r="Q26" s="1" t="s">
        <v>195</v>
      </c>
      <c r="R26" s="1">
        <f t="shared" si="10"/>
        <v>0</v>
      </c>
      <c r="S26" s="1">
        <f t="shared" si="11"/>
        <v>0</v>
      </c>
      <c r="T26" s="1">
        <f t="shared" si="12"/>
        <v>1</v>
      </c>
      <c r="U26" s="1">
        <f t="shared" si="13"/>
        <v>1</v>
      </c>
      <c r="V26" s="1">
        <f t="shared" si="14"/>
        <v>0</v>
      </c>
    </row>
    <row r="27" spans="1:22">
      <c r="A27" s="1" t="s">
        <v>340</v>
      </c>
      <c r="B27" s="1" t="s">
        <v>304</v>
      </c>
      <c r="C27" s="1"/>
      <c r="D27" s="1"/>
      <c r="E27" s="1" t="s">
        <v>193</v>
      </c>
      <c r="F27" s="1">
        <f t="shared" si="0"/>
        <v>1</v>
      </c>
      <c r="G27" s="1">
        <f t="shared" si="1"/>
        <v>0</v>
      </c>
      <c r="H27" s="1">
        <f t="shared" si="2"/>
        <v>1</v>
      </c>
      <c r="I27" s="1">
        <f t="shared" si="3"/>
        <v>0</v>
      </c>
      <c r="J27" s="1">
        <f t="shared" si="4"/>
        <v>0</v>
      </c>
      <c r="K27" s="1" t="s">
        <v>196</v>
      </c>
      <c r="L27" s="1">
        <f t="shared" si="5"/>
        <v>1</v>
      </c>
      <c r="M27" s="1">
        <f t="shared" si="6"/>
        <v>0</v>
      </c>
      <c r="N27" s="1">
        <f t="shared" si="7"/>
        <v>0</v>
      </c>
      <c r="O27" s="1">
        <f t="shared" si="8"/>
        <v>1</v>
      </c>
      <c r="P27" s="1">
        <f t="shared" si="9"/>
        <v>1</v>
      </c>
      <c r="Q27" s="1" t="s">
        <v>195</v>
      </c>
      <c r="R27" s="1">
        <f t="shared" si="10"/>
        <v>0</v>
      </c>
      <c r="S27" s="1">
        <f t="shared" si="11"/>
        <v>0</v>
      </c>
      <c r="T27" s="1">
        <f t="shared" si="12"/>
        <v>1</v>
      </c>
      <c r="U27" s="1">
        <f t="shared" si="13"/>
        <v>1</v>
      </c>
      <c r="V27" s="1">
        <f t="shared" si="14"/>
        <v>0</v>
      </c>
    </row>
    <row r="28" spans="1:22">
      <c r="A28" s="1" t="s">
        <v>341</v>
      </c>
      <c r="B28" s="1" t="s">
        <v>244</v>
      </c>
      <c r="C28" s="1"/>
      <c r="D28" s="1"/>
      <c r="E28" s="1" t="s">
        <v>212</v>
      </c>
      <c r="F28" s="1">
        <f t="shared" si="0"/>
        <v>0</v>
      </c>
      <c r="G28" s="1">
        <f t="shared" si="1"/>
        <v>0</v>
      </c>
      <c r="H28" s="1">
        <f t="shared" si="2"/>
        <v>0</v>
      </c>
      <c r="I28" s="1">
        <f t="shared" si="3"/>
        <v>0</v>
      </c>
      <c r="J28" s="1">
        <f t="shared" si="4"/>
        <v>1</v>
      </c>
      <c r="K28" s="1" t="s">
        <v>208</v>
      </c>
      <c r="L28" s="1">
        <f t="shared" si="5"/>
        <v>0</v>
      </c>
      <c r="M28" s="1">
        <f t="shared" si="6"/>
        <v>0</v>
      </c>
      <c r="N28" s="1">
        <f t="shared" si="7"/>
        <v>1</v>
      </c>
      <c r="O28" s="1">
        <f t="shared" si="8"/>
        <v>0</v>
      </c>
      <c r="P28" s="1">
        <f t="shared" si="9"/>
        <v>0</v>
      </c>
      <c r="Q28" s="1" t="s">
        <v>212</v>
      </c>
      <c r="R28" s="1">
        <f t="shared" si="10"/>
        <v>0</v>
      </c>
      <c r="S28" s="1">
        <f t="shared" si="11"/>
        <v>0</v>
      </c>
      <c r="T28" s="1">
        <f t="shared" si="12"/>
        <v>0</v>
      </c>
      <c r="U28" s="1">
        <f t="shared" si="13"/>
        <v>0</v>
      </c>
      <c r="V28" s="1">
        <f t="shared" si="14"/>
        <v>1</v>
      </c>
    </row>
    <row r="29" spans="1:22">
      <c r="A29" s="1" t="s">
        <v>342</v>
      </c>
      <c r="B29" s="1" t="s">
        <v>233</v>
      </c>
      <c r="C29" s="1" t="s">
        <v>205</v>
      </c>
      <c r="D29" s="1" t="s">
        <v>194</v>
      </c>
      <c r="E29" s="1" t="s">
        <v>193</v>
      </c>
      <c r="F29" s="1">
        <f t="shared" si="0"/>
        <v>1</v>
      </c>
      <c r="G29" s="1">
        <f t="shared" si="1"/>
        <v>0</v>
      </c>
      <c r="H29" s="1">
        <f t="shared" si="2"/>
        <v>1</v>
      </c>
      <c r="I29" s="1">
        <f t="shared" si="3"/>
        <v>0</v>
      </c>
      <c r="J29" s="1">
        <f t="shared" si="4"/>
        <v>0</v>
      </c>
      <c r="K29" s="1" t="s">
        <v>194</v>
      </c>
      <c r="L29" s="1">
        <f t="shared" si="5"/>
        <v>1</v>
      </c>
      <c r="M29" s="1">
        <f t="shared" si="6"/>
        <v>0</v>
      </c>
      <c r="N29" s="1">
        <f t="shared" si="7"/>
        <v>0</v>
      </c>
      <c r="O29" s="1">
        <f t="shared" si="8"/>
        <v>0</v>
      </c>
      <c r="P29" s="1">
        <f t="shared" si="9"/>
        <v>0</v>
      </c>
      <c r="Q29" s="1" t="s">
        <v>195</v>
      </c>
      <c r="R29" s="1">
        <f t="shared" si="10"/>
        <v>0</v>
      </c>
      <c r="S29" s="1">
        <f t="shared" si="11"/>
        <v>0</v>
      </c>
      <c r="T29" s="1">
        <f t="shared" si="12"/>
        <v>1</v>
      </c>
      <c r="U29" s="1">
        <f t="shared" si="13"/>
        <v>1</v>
      </c>
      <c r="V29" s="1">
        <f t="shared" si="14"/>
        <v>0</v>
      </c>
    </row>
    <row r="30" spans="1:22">
      <c r="A30" s="1" t="s">
        <v>343</v>
      </c>
      <c r="B30" s="1" t="s">
        <v>240</v>
      </c>
      <c r="C30" s="1" t="s">
        <v>241</v>
      </c>
      <c r="D30" s="1" t="s">
        <v>212</v>
      </c>
      <c r="E30" s="1" t="s">
        <v>208</v>
      </c>
      <c r="F30" s="1">
        <f t="shared" si="0"/>
        <v>0</v>
      </c>
      <c r="G30" s="1">
        <f t="shared" si="1"/>
        <v>0</v>
      </c>
      <c r="H30" s="1">
        <f t="shared" si="2"/>
        <v>1</v>
      </c>
      <c r="I30" s="1">
        <f t="shared" si="3"/>
        <v>0</v>
      </c>
      <c r="J30" s="1">
        <f t="shared" si="4"/>
        <v>0</v>
      </c>
      <c r="K30" s="1" t="s">
        <v>189</v>
      </c>
      <c r="L30" s="1">
        <f t="shared" si="5"/>
        <v>1</v>
      </c>
      <c r="M30" s="1">
        <f t="shared" si="6"/>
        <v>0</v>
      </c>
      <c r="N30" s="1">
        <f t="shared" si="7"/>
        <v>0</v>
      </c>
      <c r="O30" s="1">
        <f t="shared" si="8"/>
        <v>1</v>
      </c>
      <c r="P30" s="1">
        <f t="shared" si="9"/>
        <v>0</v>
      </c>
      <c r="Q30" s="1" t="s">
        <v>202</v>
      </c>
      <c r="R30" s="1">
        <f t="shared" si="10"/>
        <v>0</v>
      </c>
      <c r="S30" s="1">
        <f t="shared" si="11"/>
        <v>0</v>
      </c>
      <c r="T30" s="1">
        <f t="shared" si="12"/>
        <v>1</v>
      </c>
      <c r="U30" s="1">
        <f t="shared" si="13"/>
        <v>1</v>
      </c>
      <c r="V30" s="1">
        <f t="shared" si="14"/>
        <v>1</v>
      </c>
    </row>
    <row r="31" spans="1:22">
      <c r="A31" s="1" t="s">
        <v>344</v>
      </c>
      <c r="B31" s="1" t="s">
        <v>297</v>
      </c>
      <c r="C31" s="1" t="s">
        <v>188</v>
      </c>
      <c r="D31" s="1" t="s">
        <v>194</v>
      </c>
      <c r="E31" s="1" t="s">
        <v>212</v>
      </c>
      <c r="F31" s="1">
        <f t="shared" si="0"/>
        <v>0</v>
      </c>
      <c r="G31" s="1">
        <f t="shared" si="1"/>
        <v>0</v>
      </c>
      <c r="H31" s="1">
        <f t="shared" si="2"/>
        <v>0</v>
      </c>
      <c r="I31" s="1">
        <f t="shared" si="3"/>
        <v>0</v>
      </c>
      <c r="J31" s="1">
        <f t="shared" si="4"/>
        <v>1</v>
      </c>
      <c r="K31" s="1" t="s">
        <v>194</v>
      </c>
      <c r="L31" s="1">
        <f t="shared" si="5"/>
        <v>1</v>
      </c>
      <c r="M31" s="1">
        <f t="shared" si="6"/>
        <v>0</v>
      </c>
      <c r="N31" s="1">
        <f t="shared" si="7"/>
        <v>0</v>
      </c>
      <c r="O31" s="1">
        <f t="shared" si="8"/>
        <v>0</v>
      </c>
      <c r="P31" s="1">
        <f t="shared" si="9"/>
        <v>0</v>
      </c>
      <c r="Q31" s="1" t="s">
        <v>195</v>
      </c>
      <c r="R31" s="1">
        <f t="shared" si="10"/>
        <v>0</v>
      </c>
      <c r="S31" s="1">
        <f t="shared" si="11"/>
        <v>0</v>
      </c>
      <c r="T31" s="1">
        <f t="shared" si="12"/>
        <v>1</v>
      </c>
      <c r="U31" s="1">
        <f t="shared" si="13"/>
        <v>1</v>
      </c>
      <c r="V31" s="1">
        <f t="shared" si="14"/>
        <v>0</v>
      </c>
    </row>
    <row r="32" spans="1:22">
      <c r="A32" s="1" t="s">
        <v>345</v>
      </c>
      <c r="B32" s="1" t="s">
        <v>249</v>
      </c>
      <c r="C32" s="1" t="s">
        <v>250</v>
      </c>
      <c r="D32" s="1" t="s">
        <v>251</v>
      </c>
      <c r="E32" s="1" t="s">
        <v>193</v>
      </c>
      <c r="F32" s="1">
        <f t="shared" si="0"/>
        <v>1</v>
      </c>
      <c r="G32" s="1">
        <f t="shared" si="1"/>
        <v>0</v>
      </c>
      <c r="H32" s="1">
        <f t="shared" si="2"/>
        <v>1</v>
      </c>
      <c r="I32" s="1">
        <f t="shared" si="3"/>
        <v>0</v>
      </c>
      <c r="J32" s="1">
        <f t="shared" si="4"/>
        <v>0</v>
      </c>
      <c r="K32" s="1" t="s">
        <v>189</v>
      </c>
      <c r="L32" s="1">
        <f t="shared" si="5"/>
        <v>1</v>
      </c>
      <c r="M32" s="1">
        <f t="shared" si="6"/>
        <v>0</v>
      </c>
      <c r="N32" s="1">
        <f t="shared" si="7"/>
        <v>0</v>
      </c>
      <c r="O32" s="1">
        <f t="shared" si="8"/>
        <v>1</v>
      </c>
      <c r="P32" s="1">
        <f t="shared" si="9"/>
        <v>0</v>
      </c>
      <c r="Q32" s="1" t="s">
        <v>195</v>
      </c>
      <c r="R32" s="1">
        <f t="shared" si="10"/>
        <v>0</v>
      </c>
      <c r="S32" s="1">
        <f t="shared" si="11"/>
        <v>0</v>
      </c>
      <c r="T32" s="1">
        <f t="shared" si="12"/>
        <v>1</v>
      </c>
      <c r="U32" s="1">
        <f t="shared" si="13"/>
        <v>1</v>
      </c>
      <c r="V32" s="1">
        <f t="shared" si="14"/>
        <v>0</v>
      </c>
    </row>
    <row r="33" spans="1:22">
      <c r="A33" s="1" t="s">
        <v>346</v>
      </c>
      <c r="B33" s="1" t="s">
        <v>269</v>
      </c>
      <c r="C33" s="1" t="s">
        <v>211</v>
      </c>
      <c r="D33" s="1"/>
      <c r="E33" s="1" t="s">
        <v>199</v>
      </c>
      <c r="F33" s="1">
        <f t="shared" si="0"/>
        <v>0</v>
      </c>
      <c r="G33" s="1">
        <f t="shared" si="1"/>
        <v>1</v>
      </c>
      <c r="H33" s="1">
        <f t="shared" si="2"/>
        <v>1</v>
      </c>
      <c r="I33" s="1">
        <f t="shared" si="3"/>
        <v>0</v>
      </c>
      <c r="J33" s="1">
        <f t="shared" si="4"/>
        <v>0</v>
      </c>
      <c r="K33" s="1" t="s">
        <v>201</v>
      </c>
      <c r="L33" s="1">
        <f t="shared" si="5"/>
        <v>1</v>
      </c>
      <c r="M33" s="1">
        <f t="shared" si="6"/>
        <v>0</v>
      </c>
      <c r="N33" s="1">
        <f t="shared" si="7"/>
        <v>1</v>
      </c>
      <c r="O33" s="1">
        <f t="shared" si="8"/>
        <v>1</v>
      </c>
      <c r="P33" s="1">
        <f t="shared" si="9"/>
        <v>0</v>
      </c>
      <c r="Q33" s="1" t="s">
        <v>202</v>
      </c>
      <c r="R33" s="1">
        <f t="shared" si="10"/>
        <v>0</v>
      </c>
      <c r="S33" s="1">
        <f t="shared" si="11"/>
        <v>0</v>
      </c>
      <c r="T33" s="1">
        <f t="shared" si="12"/>
        <v>1</v>
      </c>
      <c r="U33" s="1">
        <f t="shared" si="13"/>
        <v>1</v>
      </c>
      <c r="V33" s="1">
        <f t="shared" si="14"/>
        <v>1</v>
      </c>
    </row>
    <row r="34" spans="1:22">
      <c r="A34" s="1" t="s">
        <v>347</v>
      </c>
      <c r="B34" s="1" t="s">
        <v>293</v>
      </c>
      <c r="C34" s="1" t="s">
        <v>192</v>
      </c>
      <c r="D34" s="1" t="s">
        <v>275</v>
      </c>
      <c r="E34" s="1" t="s">
        <v>208</v>
      </c>
      <c r="F34" s="1">
        <f t="shared" si="0"/>
        <v>0</v>
      </c>
      <c r="G34" s="1">
        <f t="shared" si="1"/>
        <v>0</v>
      </c>
      <c r="H34" s="1">
        <f t="shared" si="2"/>
        <v>1</v>
      </c>
      <c r="I34" s="1">
        <f t="shared" si="3"/>
        <v>0</v>
      </c>
      <c r="J34" s="1">
        <f t="shared" si="4"/>
        <v>0</v>
      </c>
      <c r="K34" s="1" t="s">
        <v>194</v>
      </c>
      <c r="L34" s="1">
        <f t="shared" si="5"/>
        <v>1</v>
      </c>
      <c r="M34" s="1">
        <f t="shared" si="6"/>
        <v>0</v>
      </c>
      <c r="N34" s="1">
        <f t="shared" si="7"/>
        <v>0</v>
      </c>
      <c r="O34" s="1">
        <f t="shared" si="8"/>
        <v>0</v>
      </c>
      <c r="P34" s="1">
        <f t="shared" si="9"/>
        <v>0</v>
      </c>
      <c r="Q34" s="1" t="s">
        <v>212</v>
      </c>
      <c r="R34" s="1">
        <f t="shared" si="10"/>
        <v>0</v>
      </c>
      <c r="S34" s="1">
        <f t="shared" si="11"/>
        <v>0</v>
      </c>
      <c r="T34" s="1">
        <f t="shared" si="12"/>
        <v>0</v>
      </c>
      <c r="U34" s="1">
        <f t="shared" si="13"/>
        <v>0</v>
      </c>
      <c r="V34" s="1">
        <f t="shared" si="14"/>
        <v>1</v>
      </c>
    </row>
    <row r="35" spans="1:22">
      <c r="A35" s="1" t="s">
        <v>348</v>
      </c>
      <c r="B35" s="1" t="s">
        <v>287</v>
      </c>
      <c r="C35" s="1" t="s">
        <v>212</v>
      </c>
      <c r="D35" s="1" t="s">
        <v>225</v>
      </c>
      <c r="E35" s="1" t="s">
        <v>193</v>
      </c>
      <c r="F35" s="1">
        <f t="shared" si="0"/>
        <v>1</v>
      </c>
      <c r="G35" s="1">
        <f t="shared" si="1"/>
        <v>0</v>
      </c>
      <c r="H35" s="1">
        <f t="shared" si="2"/>
        <v>1</v>
      </c>
      <c r="I35" s="1">
        <f t="shared" si="3"/>
        <v>0</v>
      </c>
      <c r="J35" s="1">
        <f t="shared" si="4"/>
        <v>0</v>
      </c>
      <c r="K35" s="1" t="s">
        <v>189</v>
      </c>
      <c r="L35" s="1">
        <f t="shared" si="5"/>
        <v>1</v>
      </c>
      <c r="M35" s="1">
        <f t="shared" si="6"/>
        <v>0</v>
      </c>
      <c r="N35" s="1">
        <f t="shared" si="7"/>
        <v>0</v>
      </c>
      <c r="O35" s="1">
        <f t="shared" si="8"/>
        <v>1</v>
      </c>
      <c r="P35" s="1">
        <f t="shared" si="9"/>
        <v>0</v>
      </c>
      <c r="Q35" s="1" t="s">
        <v>230</v>
      </c>
      <c r="R35" s="1">
        <f t="shared" si="10"/>
        <v>0</v>
      </c>
      <c r="S35" s="1">
        <f t="shared" si="11"/>
        <v>1</v>
      </c>
      <c r="T35" s="1">
        <f t="shared" si="12"/>
        <v>1</v>
      </c>
      <c r="U35" s="1">
        <f t="shared" si="13"/>
        <v>1</v>
      </c>
      <c r="V35" s="1">
        <f t="shared" si="14"/>
        <v>0</v>
      </c>
    </row>
    <row r="36" spans="1:22">
      <c r="A36" s="1" t="s">
        <v>349</v>
      </c>
      <c r="B36" s="1" t="s">
        <v>291</v>
      </c>
      <c r="C36" s="1" t="s">
        <v>208</v>
      </c>
      <c r="D36" s="1"/>
      <c r="E36" s="1" t="s">
        <v>212</v>
      </c>
      <c r="F36" s="1">
        <f t="shared" si="0"/>
        <v>0</v>
      </c>
      <c r="G36" s="1">
        <f t="shared" si="1"/>
        <v>0</v>
      </c>
      <c r="H36" s="1">
        <f t="shared" si="2"/>
        <v>0</v>
      </c>
      <c r="I36" s="1">
        <f t="shared" si="3"/>
        <v>0</v>
      </c>
      <c r="J36" s="1">
        <f t="shared" si="4"/>
        <v>1</v>
      </c>
      <c r="K36" s="1" t="s">
        <v>192</v>
      </c>
      <c r="L36" s="1">
        <f t="shared" si="5"/>
        <v>0</v>
      </c>
      <c r="M36" s="1">
        <f t="shared" si="6"/>
        <v>0</v>
      </c>
      <c r="N36" s="1">
        <f t="shared" si="7"/>
        <v>0</v>
      </c>
      <c r="O36" s="1">
        <f t="shared" si="8"/>
        <v>1</v>
      </c>
      <c r="P36" s="1">
        <f t="shared" si="9"/>
        <v>0</v>
      </c>
      <c r="Q36" s="1" t="s">
        <v>195</v>
      </c>
      <c r="R36" s="1">
        <f t="shared" si="10"/>
        <v>0</v>
      </c>
      <c r="S36" s="1">
        <f t="shared" si="11"/>
        <v>0</v>
      </c>
      <c r="T36" s="1">
        <f t="shared" si="12"/>
        <v>1</v>
      </c>
      <c r="U36" s="1">
        <f t="shared" si="13"/>
        <v>1</v>
      </c>
      <c r="V36" s="1">
        <f t="shared" si="14"/>
        <v>0</v>
      </c>
    </row>
    <row r="37" spans="1:22">
      <c r="A37" s="1" t="s">
        <v>350</v>
      </c>
      <c r="B37" s="1" t="s">
        <v>248</v>
      </c>
      <c r="C37" s="1" t="s">
        <v>208</v>
      </c>
      <c r="D37" s="1" t="s">
        <v>205</v>
      </c>
      <c r="E37" s="1" t="s">
        <v>193</v>
      </c>
      <c r="F37" s="1">
        <f t="shared" si="0"/>
        <v>1</v>
      </c>
      <c r="G37" s="1">
        <f t="shared" si="1"/>
        <v>0</v>
      </c>
      <c r="H37" s="1">
        <f t="shared" si="2"/>
        <v>1</v>
      </c>
      <c r="I37" s="1">
        <f t="shared" si="3"/>
        <v>0</v>
      </c>
      <c r="J37" s="1">
        <f t="shared" si="4"/>
        <v>0</v>
      </c>
      <c r="K37" s="1" t="s">
        <v>195</v>
      </c>
      <c r="L37" s="1">
        <f t="shared" si="5"/>
        <v>0</v>
      </c>
      <c r="M37" s="1">
        <f t="shared" si="6"/>
        <v>0</v>
      </c>
      <c r="N37" s="1">
        <f t="shared" si="7"/>
        <v>1</v>
      </c>
      <c r="O37" s="1">
        <f t="shared" si="8"/>
        <v>1</v>
      </c>
      <c r="P37" s="1">
        <f t="shared" si="9"/>
        <v>0</v>
      </c>
      <c r="Q37" s="1" t="s">
        <v>195</v>
      </c>
      <c r="R37" s="1">
        <f t="shared" si="10"/>
        <v>0</v>
      </c>
      <c r="S37" s="1">
        <f t="shared" si="11"/>
        <v>0</v>
      </c>
      <c r="T37" s="1">
        <f t="shared" si="12"/>
        <v>1</v>
      </c>
      <c r="U37" s="1">
        <f t="shared" si="13"/>
        <v>1</v>
      </c>
      <c r="V37" s="1">
        <f t="shared" si="14"/>
        <v>0</v>
      </c>
    </row>
    <row r="38" spans="1:22">
      <c r="A38" s="1" t="s">
        <v>351</v>
      </c>
      <c r="B38" s="1" t="s">
        <v>305</v>
      </c>
      <c r="C38" s="1" t="s">
        <v>204</v>
      </c>
      <c r="D38" s="1" t="s">
        <v>250</v>
      </c>
      <c r="E38" s="1" t="s">
        <v>193</v>
      </c>
      <c r="F38" s="1">
        <f t="shared" si="0"/>
        <v>1</v>
      </c>
      <c r="G38" s="1">
        <f t="shared" si="1"/>
        <v>0</v>
      </c>
      <c r="H38" s="1">
        <f t="shared" si="2"/>
        <v>1</v>
      </c>
      <c r="I38" s="1">
        <f t="shared" si="3"/>
        <v>0</v>
      </c>
      <c r="J38" s="1">
        <f t="shared" si="4"/>
        <v>0</v>
      </c>
      <c r="K38" s="1" t="s">
        <v>194</v>
      </c>
      <c r="L38" s="1">
        <f t="shared" si="5"/>
        <v>1</v>
      </c>
      <c r="M38" s="1">
        <f t="shared" si="6"/>
        <v>0</v>
      </c>
      <c r="N38" s="1">
        <f t="shared" si="7"/>
        <v>0</v>
      </c>
      <c r="O38" s="1">
        <f t="shared" si="8"/>
        <v>0</v>
      </c>
      <c r="P38" s="1">
        <f t="shared" si="9"/>
        <v>0</v>
      </c>
      <c r="Q38" s="1" t="s">
        <v>195</v>
      </c>
      <c r="R38" s="1">
        <f t="shared" si="10"/>
        <v>0</v>
      </c>
      <c r="S38" s="1">
        <f t="shared" si="11"/>
        <v>0</v>
      </c>
      <c r="T38" s="1">
        <f t="shared" si="12"/>
        <v>1</v>
      </c>
      <c r="U38" s="1">
        <f t="shared" si="13"/>
        <v>1</v>
      </c>
      <c r="V38" s="1">
        <f t="shared" si="14"/>
        <v>0</v>
      </c>
    </row>
    <row r="39" spans="1:22">
      <c r="A39" s="1" t="s">
        <v>352</v>
      </c>
      <c r="B39" s="1" t="s">
        <v>318</v>
      </c>
      <c r="C39" s="1" t="s">
        <v>205</v>
      </c>
      <c r="D39" s="1" t="s">
        <v>229</v>
      </c>
      <c r="E39" s="1" t="s">
        <v>193</v>
      </c>
      <c r="F39" s="1">
        <f t="shared" si="0"/>
        <v>1</v>
      </c>
      <c r="G39" s="1">
        <f t="shared" si="1"/>
        <v>0</v>
      </c>
      <c r="H39" s="1">
        <f t="shared" si="2"/>
        <v>1</v>
      </c>
      <c r="I39" s="1">
        <f t="shared" si="3"/>
        <v>0</v>
      </c>
      <c r="J39" s="1">
        <f t="shared" si="4"/>
        <v>0</v>
      </c>
      <c r="K39" s="1" t="s">
        <v>220</v>
      </c>
      <c r="L39" s="1">
        <f t="shared" si="5"/>
        <v>1</v>
      </c>
      <c r="M39" s="1">
        <f t="shared" si="6"/>
        <v>0</v>
      </c>
      <c r="N39" s="1">
        <f t="shared" si="7"/>
        <v>0</v>
      </c>
      <c r="O39" s="1">
        <f t="shared" si="8"/>
        <v>0</v>
      </c>
      <c r="P39" s="1">
        <f t="shared" si="9"/>
        <v>1</v>
      </c>
      <c r="Q39" s="1" t="s">
        <v>195</v>
      </c>
      <c r="R39" s="1">
        <f t="shared" si="10"/>
        <v>0</v>
      </c>
      <c r="S39" s="1">
        <f t="shared" si="11"/>
        <v>0</v>
      </c>
      <c r="T39" s="1">
        <f t="shared" si="12"/>
        <v>1</v>
      </c>
      <c r="U39" s="1">
        <f t="shared" si="13"/>
        <v>1</v>
      </c>
      <c r="V39" s="1">
        <f t="shared" si="14"/>
        <v>0</v>
      </c>
    </row>
    <row r="40" spans="1:22">
      <c r="A40" s="1" t="s">
        <v>353</v>
      </c>
      <c r="B40" s="1" t="s">
        <v>307</v>
      </c>
      <c r="C40" s="1" t="s">
        <v>216</v>
      </c>
      <c r="D40" s="1"/>
      <c r="E40" s="1" t="s">
        <v>194</v>
      </c>
      <c r="F40" s="1">
        <f t="shared" si="0"/>
        <v>1</v>
      </c>
      <c r="G40" s="1">
        <f t="shared" si="1"/>
        <v>0</v>
      </c>
      <c r="H40" s="1">
        <f t="shared" si="2"/>
        <v>0</v>
      </c>
      <c r="I40" s="1">
        <f t="shared" si="3"/>
        <v>0</v>
      </c>
      <c r="J40" s="1">
        <f t="shared" si="4"/>
        <v>0</v>
      </c>
      <c r="K40" s="1" t="s">
        <v>194</v>
      </c>
      <c r="L40" s="1">
        <f t="shared" si="5"/>
        <v>1</v>
      </c>
      <c r="M40" s="1">
        <f t="shared" si="6"/>
        <v>0</v>
      </c>
      <c r="N40" s="1">
        <f t="shared" si="7"/>
        <v>0</v>
      </c>
      <c r="O40" s="1">
        <f t="shared" si="8"/>
        <v>0</v>
      </c>
      <c r="P40" s="1">
        <f t="shared" si="9"/>
        <v>0</v>
      </c>
      <c r="Q40" s="1" t="s">
        <v>208</v>
      </c>
      <c r="R40" s="1">
        <f t="shared" si="10"/>
        <v>0</v>
      </c>
      <c r="S40" s="1">
        <f t="shared" si="11"/>
        <v>0</v>
      </c>
      <c r="T40" s="1">
        <f t="shared" si="12"/>
        <v>1</v>
      </c>
      <c r="U40" s="1">
        <f t="shared" si="13"/>
        <v>0</v>
      </c>
      <c r="V40" s="1">
        <f t="shared" si="14"/>
        <v>0</v>
      </c>
    </row>
    <row r="41" spans="1:22">
      <c r="A41" s="1" t="s">
        <v>354</v>
      </c>
      <c r="B41" s="1" t="s">
        <v>308</v>
      </c>
      <c r="C41" s="1" t="s">
        <v>225</v>
      </c>
      <c r="D41" s="1"/>
      <c r="E41" s="1" t="s">
        <v>193</v>
      </c>
      <c r="F41" s="1">
        <f t="shared" si="0"/>
        <v>1</v>
      </c>
      <c r="G41" s="1">
        <f t="shared" si="1"/>
        <v>0</v>
      </c>
      <c r="H41" s="1">
        <f t="shared" si="2"/>
        <v>1</v>
      </c>
      <c r="I41" s="1">
        <f t="shared" si="3"/>
        <v>0</v>
      </c>
      <c r="J41" s="1">
        <f t="shared" si="4"/>
        <v>0</v>
      </c>
      <c r="K41" s="1" t="s">
        <v>189</v>
      </c>
      <c r="L41" s="1">
        <f t="shared" si="5"/>
        <v>1</v>
      </c>
      <c r="M41" s="1">
        <f t="shared" si="6"/>
        <v>0</v>
      </c>
      <c r="N41" s="1">
        <f t="shared" si="7"/>
        <v>0</v>
      </c>
      <c r="O41" s="1">
        <f t="shared" si="8"/>
        <v>1</v>
      </c>
      <c r="P41" s="1">
        <f t="shared" si="9"/>
        <v>0</v>
      </c>
      <c r="Q41" s="1" t="s">
        <v>188</v>
      </c>
      <c r="R41" s="1">
        <f t="shared" si="10"/>
        <v>0</v>
      </c>
      <c r="S41" s="1">
        <f t="shared" si="11"/>
        <v>1</v>
      </c>
      <c r="T41" s="1">
        <f t="shared" si="12"/>
        <v>0</v>
      </c>
      <c r="U41" s="1">
        <f t="shared" si="13"/>
        <v>0</v>
      </c>
      <c r="V41" s="1">
        <f t="shared" si="14"/>
        <v>0</v>
      </c>
    </row>
    <row r="42" spans="1:22">
      <c r="A42" s="1" t="s">
        <v>355</v>
      </c>
      <c r="B42" s="1" t="s">
        <v>262</v>
      </c>
      <c r="C42" s="1" t="s">
        <v>208</v>
      </c>
      <c r="D42" s="1" t="s">
        <v>263</v>
      </c>
      <c r="E42" s="1" t="s">
        <v>188</v>
      </c>
      <c r="F42" s="1">
        <f t="shared" si="0"/>
        <v>0</v>
      </c>
      <c r="G42" s="1">
        <f t="shared" si="1"/>
        <v>1</v>
      </c>
      <c r="H42" s="1">
        <f t="shared" si="2"/>
        <v>0</v>
      </c>
      <c r="I42" s="1">
        <f t="shared" si="3"/>
        <v>0</v>
      </c>
      <c r="J42" s="1">
        <f t="shared" si="4"/>
        <v>0</v>
      </c>
      <c r="K42" s="1" t="s">
        <v>189</v>
      </c>
      <c r="L42" s="1">
        <f t="shared" si="5"/>
        <v>1</v>
      </c>
      <c r="M42" s="1">
        <f t="shared" si="6"/>
        <v>0</v>
      </c>
      <c r="N42" s="1">
        <f t="shared" si="7"/>
        <v>0</v>
      </c>
      <c r="O42" s="1">
        <f t="shared" si="8"/>
        <v>1</v>
      </c>
      <c r="P42" s="1">
        <f t="shared" si="9"/>
        <v>0</v>
      </c>
      <c r="Q42" s="1" t="s">
        <v>195</v>
      </c>
      <c r="R42" s="1">
        <f t="shared" si="10"/>
        <v>0</v>
      </c>
      <c r="S42" s="1">
        <f t="shared" si="11"/>
        <v>0</v>
      </c>
      <c r="T42" s="1">
        <f t="shared" si="12"/>
        <v>1</v>
      </c>
      <c r="U42" s="1">
        <f t="shared" si="13"/>
        <v>1</v>
      </c>
      <c r="V42" s="1">
        <f t="shared" si="14"/>
        <v>0</v>
      </c>
    </row>
    <row r="43" spans="1:22">
      <c r="A43" s="1" t="s">
        <v>356</v>
      </c>
      <c r="B43" s="1" t="s">
        <v>221</v>
      </c>
      <c r="C43" s="1" t="s">
        <v>205</v>
      </c>
      <c r="D43" s="1" t="s">
        <v>208</v>
      </c>
      <c r="E43" s="1" t="s">
        <v>212</v>
      </c>
      <c r="F43" s="1">
        <f t="shared" si="0"/>
        <v>0</v>
      </c>
      <c r="G43" s="1">
        <f t="shared" si="1"/>
        <v>0</v>
      </c>
      <c r="H43" s="1">
        <f t="shared" si="2"/>
        <v>0</v>
      </c>
      <c r="I43" s="1">
        <f t="shared" si="3"/>
        <v>0</v>
      </c>
      <c r="J43" s="1">
        <f t="shared" si="4"/>
        <v>1</v>
      </c>
      <c r="K43" s="1" t="s">
        <v>194</v>
      </c>
      <c r="L43" s="1">
        <f t="shared" si="5"/>
        <v>1</v>
      </c>
      <c r="M43" s="1">
        <f t="shared" si="6"/>
        <v>0</v>
      </c>
      <c r="N43" s="1">
        <f t="shared" si="7"/>
        <v>0</v>
      </c>
      <c r="O43" s="1">
        <f t="shared" si="8"/>
        <v>0</v>
      </c>
      <c r="P43" s="1">
        <f t="shared" si="9"/>
        <v>0</v>
      </c>
      <c r="Q43" s="1" t="s">
        <v>195</v>
      </c>
      <c r="R43" s="1">
        <f t="shared" si="10"/>
        <v>0</v>
      </c>
      <c r="S43" s="1">
        <f t="shared" si="11"/>
        <v>0</v>
      </c>
      <c r="T43" s="1">
        <f t="shared" si="12"/>
        <v>1</v>
      </c>
      <c r="U43" s="1">
        <f t="shared" si="13"/>
        <v>1</v>
      </c>
      <c r="V43" s="1">
        <f t="shared" si="14"/>
        <v>0</v>
      </c>
    </row>
    <row r="44" spans="1:22">
      <c r="A44" s="1" t="s">
        <v>357</v>
      </c>
      <c r="B44" s="1" t="s">
        <v>266</v>
      </c>
      <c r="C44" s="1" t="s">
        <v>205</v>
      </c>
      <c r="D44" s="1" t="s">
        <v>238</v>
      </c>
      <c r="E44" s="1" t="s">
        <v>208</v>
      </c>
      <c r="F44" s="1">
        <f t="shared" si="0"/>
        <v>0</v>
      </c>
      <c r="G44" s="1">
        <f t="shared" si="1"/>
        <v>0</v>
      </c>
      <c r="H44" s="1">
        <f t="shared" si="2"/>
        <v>1</v>
      </c>
      <c r="I44" s="1">
        <f t="shared" si="3"/>
        <v>0</v>
      </c>
      <c r="J44" s="1">
        <f t="shared" si="4"/>
        <v>0</v>
      </c>
      <c r="K44" s="1" t="s">
        <v>194</v>
      </c>
      <c r="L44" s="1">
        <f t="shared" si="5"/>
        <v>1</v>
      </c>
      <c r="M44" s="1">
        <f t="shared" si="6"/>
        <v>0</v>
      </c>
      <c r="N44" s="1">
        <f t="shared" si="7"/>
        <v>0</v>
      </c>
      <c r="O44" s="1">
        <f t="shared" si="8"/>
        <v>0</v>
      </c>
      <c r="P44" s="1">
        <f t="shared" si="9"/>
        <v>0</v>
      </c>
      <c r="Q44" s="1" t="s">
        <v>195</v>
      </c>
      <c r="R44" s="1">
        <f t="shared" si="10"/>
        <v>0</v>
      </c>
      <c r="S44" s="1">
        <f t="shared" si="11"/>
        <v>0</v>
      </c>
      <c r="T44" s="1">
        <f t="shared" si="12"/>
        <v>1</v>
      </c>
      <c r="U44" s="1">
        <f t="shared" si="13"/>
        <v>1</v>
      </c>
      <c r="V44" s="1">
        <f t="shared" si="14"/>
        <v>0</v>
      </c>
    </row>
    <row r="45" spans="1:22">
      <c r="A45" s="1" t="s">
        <v>358</v>
      </c>
      <c r="B45" s="1" t="s">
        <v>255</v>
      </c>
      <c r="C45" s="1" t="s">
        <v>251</v>
      </c>
      <c r="D45" s="1"/>
      <c r="E45" s="1" t="s">
        <v>212</v>
      </c>
      <c r="F45" s="1">
        <f t="shared" si="0"/>
        <v>0</v>
      </c>
      <c r="G45" s="1">
        <f t="shared" si="1"/>
        <v>0</v>
      </c>
      <c r="H45" s="1">
        <f t="shared" si="2"/>
        <v>0</v>
      </c>
      <c r="I45" s="1">
        <f t="shared" si="3"/>
        <v>0</v>
      </c>
      <c r="J45" s="1">
        <f t="shared" si="4"/>
        <v>1</v>
      </c>
      <c r="K45" s="1" t="s">
        <v>189</v>
      </c>
      <c r="L45" s="1">
        <f t="shared" si="5"/>
        <v>1</v>
      </c>
      <c r="M45" s="1">
        <f t="shared" si="6"/>
        <v>0</v>
      </c>
      <c r="N45" s="1">
        <f t="shared" si="7"/>
        <v>0</v>
      </c>
      <c r="O45" s="1">
        <f t="shared" si="8"/>
        <v>1</v>
      </c>
      <c r="P45" s="1">
        <f t="shared" si="9"/>
        <v>0</v>
      </c>
      <c r="Q45" s="1" t="s">
        <v>195</v>
      </c>
      <c r="R45" s="1">
        <f t="shared" si="10"/>
        <v>0</v>
      </c>
      <c r="S45" s="1">
        <f t="shared" si="11"/>
        <v>0</v>
      </c>
      <c r="T45" s="1">
        <f t="shared" si="12"/>
        <v>1</v>
      </c>
      <c r="U45" s="1">
        <f t="shared" si="13"/>
        <v>1</v>
      </c>
      <c r="V45" s="1">
        <f t="shared" si="14"/>
        <v>0</v>
      </c>
    </row>
    <row r="46" spans="1:22">
      <c r="A46" s="1" t="s">
        <v>359</v>
      </c>
      <c r="B46" s="1" t="s">
        <v>286</v>
      </c>
      <c r="C46" s="1" t="s">
        <v>192</v>
      </c>
      <c r="D46" s="1" t="s">
        <v>194</v>
      </c>
      <c r="E46" s="1" t="s">
        <v>212</v>
      </c>
      <c r="F46" s="1">
        <f t="shared" si="0"/>
        <v>0</v>
      </c>
      <c r="G46" s="1">
        <f t="shared" si="1"/>
        <v>0</v>
      </c>
      <c r="H46" s="1">
        <f t="shared" si="2"/>
        <v>0</v>
      </c>
      <c r="I46" s="1">
        <f t="shared" si="3"/>
        <v>0</v>
      </c>
      <c r="J46" s="1">
        <f t="shared" si="4"/>
        <v>1</v>
      </c>
      <c r="K46" s="1" t="s">
        <v>193</v>
      </c>
      <c r="L46" s="1">
        <f t="shared" si="5"/>
        <v>1</v>
      </c>
      <c r="M46" s="1">
        <f t="shared" si="6"/>
        <v>0</v>
      </c>
      <c r="N46" s="1">
        <f t="shared" si="7"/>
        <v>1</v>
      </c>
      <c r="O46" s="1">
        <f t="shared" si="8"/>
        <v>0</v>
      </c>
      <c r="P46" s="1">
        <f t="shared" si="9"/>
        <v>0</v>
      </c>
      <c r="Q46" s="1" t="s">
        <v>195</v>
      </c>
      <c r="R46" s="1">
        <f t="shared" si="10"/>
        <v>0</v>
      </c>
      <c r="S46" s="1">
        <f t="shared" si="11"/>
        <v>0</v>
      </c>
      <c r="T46" s="1">
        <f t="shared" si="12"/>
        <v>1</v>
      </c>
      <c r="U46" s="1">
        <f t="shared" si="13"/>
        <v>1</v>
      </c>
      <c r="V46" s="1">
        <f t="shared" si="14"/>
        <v>0</v>
      </c>
    </row>
    <row r="47" spans="1:22">
      <c r="A47" s="1" t="s">
        <v>360</v>
      </c>
      <c r="B47" s="1" t="s">
        <v>270</v>
      </c>
      <c r="C47" s="1" t="s">
        <v>241</v>
      </c>
      <c r="D47" s="1" t="s">
        <v>271</v>
      </c>
      <c r="E47" s="1" t="s">
        <v>193</v>
      </c>
      <c r="F47" s="1">
        <f t="shared" si="0"/>
        <v>1</v>
      </c>
      <c r="G47" s="1">
        <f t="shared" si="1"/>
        <v>0</v>
      </c>
      <c r="H47" s="1">
        <f t="shared" si="2"/>
        <v>1</v>
      </c>
      <c r="I47" s="1">
        <f t="shared" si="3"/>
        <v>0</v>
      </c>
      <c r="J47" s="1">
        <f t="shared" si="4"/>
        <v>0</v>
      </c>
      <c r="K47" s="1" t="s">
        <v>194</v>
      </c>
      <c r="L47" s="1">
        <f t="shared" si="5"/>
        <v>1</v>
      </c>
      <c r="M47" s="1">
        <f t="shared" si="6"/>
        <v>0</v>
      </c>
      <c r="N47" s="1">
        <f t="shared" si="7"/>
        <v>0</v>
      </c>
      <c r="O47" s="1">
        <f t="shared" si="8"/>
        <v>0</v>
      </c>
      <c r="P47" s="1">
        <f t="shared" si="9"/>
        <v>0</v>
      </c>
      <c r="Q47" s="1" t="s">
        <v>202</v>
      </c>
      <c r="R47" s="1">
        <f t="shared" si="10"/>
        <v>0</v>
      </c>
      <c r="S47" s="1">
        <f t="shared" si="11"/>
        <v>0</v>
      </c>
      <c r="T47" s="1">
        <f t="shared" si="12"/>
        <v>1</v>
      </c>
      <c r="U47" s="1">
        <f t="shared" si="13"/>
        <v>1</v>
      </c>
      <c r="V47" s="1">
        <f t="shared" si="14"/>
        <v>1</v>
      </c>
    </row>
    <row r="48" spans="1:22">
      <c r="A48" s="1" t="s">
        <v>361</v>
      </c>
      <c r="B48" s="1" t="s">
        <v>247</v>
      </c>
      <c r="C48" s="1" t="s">
        <v>192</v>
      </c>
      <c r="D48" s="1" t="s">
        <v>205</v>
      </c>
      <c r="E48" s="1" t="s">
        <v>208</v>
      </c>
      <c r="F48" s="1">
        <f t="shared" si="0"/>
        <v>0</v>
      </c>
      <c r="G48" s="1">
        <f t="shared" si="1"/>
        <v>0</v>
      </c>
      <c r="H48" s="1">
        <f t="shared" si="2"/>
        <v>1</v>
      </c>
      <c r="I48" s="1">
        <f t="shared" si="3"/>
        <v>0</v>
      </c>
      <c r="J48" s="1">
        <f t="shared" si="4"/>
        <v>0</v>
      </c>
      <c r="K48" s="1" t="s">
        <v>192</v>
      </c>
      <c r="L48" s="1">
        <f t="shared" si="5"/>
        <v>0</v>
      </c>
      <c r="M48" s="1">
        <f t="shared" si="6"/>
        <v>0</v>
      </c>
      <c r="N48" s="1">
        <f t="shared" si="7"/>
        <v>0</v>
      </c>
      <c r="O48" s="1">
        <f t="shared" si="8"/>
        <v>1</v>
      </c>
      <c r="P48" s="1">
        <f t="shared" si="9"/>
        <v>0</v>
      </c>
      <c r="Q48" s="1" t="s">
        <v>195</v>
      </c>
      <c r="R48" s="1">
        <f t="shared" si="10"/>
        <v>0</v>
      </c>
      <c r="S48" s="1">
        <f t="shared" si="11"/>
        <v>0</v>
      </c>
      <c r="T48" s="1">
        <f t="shared" si="12"/>
        <v>1</v>
      </c>
      <c r="U48" s="1">
        <f t="shared" si="13"/>
        <v>1</v>
      </c>
      <c r="V48" s="1">
        <f t="shared" si="14"/>
        <v>0</v>
      </c>
    </row>
    <row r="49" spans="1:22">
      <c r="A49" s="1" t="s">
        <v>362</v>
      </c>
      <c r="B49" s="1" t="s">
        <v>219</v>
      </c>
      <c r="C49" s="1"/>
      <c r="D49" s="1"/>
      <c r="E49" s="1" t="s">
        <v>193</v>
      </c>
      <c r="F49" s="1">
        <f t="shared" si="0"/>
        <v>1</v>
      </c>
      <c r="G49" s="1">
        <f t="shared" si="1"/>
        <v>0</v>
      </c>
      <c r="H49" s="1">
        <f t="shared" si="2"/>
        <v>1</v>
      </c>
      <c r="I49" s="1">
        <f t="shared" si="3"/>
        <v>0</v>
      </c>
      <c r="J49" s="1">
        <f t="shared" si="4"/>
        <v>0</v>
      </c>
      <c r="K49" s="1" t="s">
        <v>194</v>
      </c>
      <c r="L49" s="1">
        <f t="shared" si="5"/>
        <v>1</v>
      </c>
      <c r="M49" s="1">
        <f t="shared" si="6"/>
        <v>0</v>
      </c>
      <c r="N49" s="1">
        <f t="shared" si="7"/>
        <v>0</v>
      </c>
      <c r="O49" s="1">
        <f t="shared" si="8"/>
        <v>0</v>
      </c>
      <c r="P49" s="1">
        <f t="shared" si="9"/>
        <v>0</v>
      </c>
      <c r="Q49" s="1" t="s">
        <v>195</v>
      </c>
      <c r="R49" s="1">
        <f t="shared" si="10"/>
        <v>0</v>
      </c>
      <c r="S49" s="1">
        <f t="shared" si="11"/>
        <v>0</v>
      </c>
      <c r="T49" s="1">
        <f t="shared" si="12"/>
        <v>1</v>
      </c>
      <c r="U49" s="1">
        <f t="shared" si="13"/>
        <v>1</v>
      </c>
      <c r="V49" s="1">
        <f t="shared" si="14"/>
        <v>0</v>
      </c>
    </row>
    <row r="50" spans="1:22">
      <c r="A50" s="1" t="s">
        <v>363</v>
      </c>
      <c r="B50" s="1" t="s">
        <v>298</v>
      </c>
      <c r="C50" s="1" t="s">
        <v>225</v>
      </c>
      <c r="D50" s="1"/>
      <c r="E50" s="1" t="s">
        <v>193</v>
      </c>
      <c r="F50" s="1">
        <f t="shared" si="0"/>
        <v>1</v>
      </c>
      <c r="G50" s="1">
        <f t="shared" si="1"/>
        <v>0</v>
      </c>
      <c r="H50" s="1">
        <f t="shared" si="2"/>
        <v>1</v>
      </c>
      <c r="I50" s="1">
        <f t="shared" si="3"/>
        <v>0</v>
      </c>
      <c r="J50" s="1">
        <f t="shared" si="4"/>
        <v>0</v>
      </c>
      <c r="K50" s="1" t="s">
        <v>189</v>
      </c>
      <c r="L50" s="1">
        <f t="shared" si="5"/>
        <v>1</v>
      </c>
      <c r="M50" s="1">
        <f t="shared" si="6"/>
        <v>0</v>
      </c>
      <c r="N50" s="1">
        <f t="shared" si="7"/>
        <v>0</v>
      </c>
      <c r="O50" s="1">
        <f t="shared" si="8"/>
        <v>1</v>
      </c>
      <c r="P50" s="1">
        <f t="shared" si="9"/>
        <v>0</v>
      </c>
      <c r="Q50" s="1" t="s">
        <v>195</v>
      </c>
      <c r="R50" s="1">
        <f t="shared" si="10"/>
        <v>0</v>
      </c>
      <c r="S50" s="1">
        <f t="shared" si="11"/>
        <v>0</v>
      </c>
      <c r="T50" s="1">
        <f t="shared" si="12"/>
        <v>1</v>
      </c>
      <c r="U50" s="1">
        <f t="shared" si="13"/>
        <v>1</v>
      </c>
      <c r="V50" s="1">
        <f t="shared" si="14"/>
        <v>0</v>
      </c>
    </row>
    <row r="51" spans="1:22">
      <c r="A51" s="1" t="s">
        <v>364</v>
      </c>
      <c r="B51" s="1" t="s">
        <v>231</v>
      </c>
      <c r="C51" s="1" t="s">
        <v>205</v>
      </c>
      <c r="D51" s="1" t="s">
        <v>212</v>
      </c>
      <c r="E51" s="1" t="s">
        <v>208</v>
      </c>
      <c r="F51" s="1">
        <f t="shared" si="0"/>
        <v>0</v>
      </c>
      <c r="G51" s="1">
        <f t="shared" si="1"/>
        <v>0</v>
      </c>
      <c r="H51" s="1">
        <f t="shared" si="2"/>
        <v>1</v>
      </c>
      <c r="I51" s="1">
        <f t="shared" si="3"/>
        <v>0</v>
      </c>
      <c r="J51" s="1">
        <f t="shared" si="4"/>
        <v>0</v>
      </c>
      <c r="K51" s="1" t="s">
        <v>194</v>
      </c>
      <c r="L51" s="1">
        <f t="shared" si="5"/>
        <v>1</v>
      </c>
      <c r="M51" s="1">
        <f t="shared" si="6"/>
        <v>0</v>
      </c>
      <c r="N51" s="1">
        <f t="shared" si="7"/>
        <v>0</v>
      </c>
      <c r="O51" s="1">
        <f t="shared" si="8"/>
        <v>0</v>
      </c>
      <c r="P51" s="1">
        <f t="shared" si="9"/>
        <v>0</v>
      </c>
      <c r="Q51" s="1" t="s">
        <v>195</v>
      </c>
      <c r="R51" s="1">
        <f t="shared" si="10"/>
        <v>0</v>
      </c>
      <c r="S51" s="1">
        <f t="shared" si="11"/>
        <v>0</v>
      </c>
      <c r="T51" s="1">
        <f t="shared" si="12"/>
        <v>1</v>
      </c>
      <c r="U51" s="1">
        <f t="shared" si="13"/>
        <v>1</v>
      </c>
      <c r="V51" s="1">
        <f t="shared" si="14"/>
        <v>0</v>
      </c>
    </row>
    <row r="52" spans="1:22">
      <c r="A52" s="1" t="s">
        <v>365</v>
      </c>
      <c r="B52" s="1" t="s">
        <v>306</v>
      </c>
      <c r="C52" s="1" t="s">
        <v>212</v>
      </c>
      <c r="D52" s="1"/>
      <c r="E52" s="1" t="s">
        <v>188</v>
      </c>
      <c r="F52" s="1">
        <f t="shared" si="0"/>
        <v>0</v>
      </c>
      <c r="G52" s="1">
        <f t="shared" si="1"/>
        <v>1</v>
      </c>
      <c r="H52" s="1">
        <f t="shared" si="2"/>
        <v>0</v>
      </c>
      <c r="I52" s="1">
        <f t="shared" si="3"/>
        <v>0</v>
      </c>
      <c r="J52" s="1">
        <f t="shared" si="4"/>
        <v>0</v>
      </c>
      <c r="K52" s="1" t="s">
        <v>245</v>
      </c>
      <c r="L52" s="1">
        <f t="shared" si="5"/>
        <v>1</v>
      </c>
      <c r="M52" s="1">
        <f t="shared" si="6"/>
        <v>1</v>
      </c>
      <c r="N52" s="1">
        <f t="shared" si="7"/>
        <v>0</v>
      </c>
      <c r="O52" s="1">
        <f t="shared" si="8"/>
        <v>1</v>
      </c>
      <c r="P52" s="1">
        <f t="shared" si="9"/>
        <v>1</v>
      </c>
      <c r="Q52" s="1" t="s">
        <v>202</v>
      </c>
      <c r="R52" s="1">
        <f t="shared" si="10"/>
        <v>0</v>
      </c>
      <c r="S52" s="1">
        <f t="shared" si="11"/>
        <v>0</v>
      </c>
      <c r="T52" s="1">
        <f t="shared" si="12"/>
        <v>1</v>
      </c>
      <c r="U52" s="1">
        <f t="shared" si="13"/>
        <v>1</v>
      </c>
      <c r="V52" s="1">
        <f t="shared" si="14"/>
        <v>1</v>
      </c>
    </row>
    <row r="53" spans="1:22">
      <c r="A53" s="1" t="s">
        <v>366</v>
      </c>
      <c r="B53" s="1" t="s">
        <v>310</v>
      </c>
      <c r="C53" s="1" t="s">
        <v>188</v>
      </c>
      <c r="D53" s="1" t="s">
        <v>251</v>
      </c>
      <c r="E53" s="1" t="s">
        <v>193</v>
      </c>
      <c r="F53" s="1">
        <f t="shared" si="0"/>
        <v>1</v>
      </c>
      <c r="G53" s="1">
        <f t="shared" si="1"/>
        <v>0</v>
      </c>
      <c r="H53" s="1">
        <f t="shared" si="2"/>
        <v>1</v>
      </c>
      <c r="I53" s="1">
        <f t="shared" si="3"/>
        <v>0</v>
      </c>
      <c r="J53" s="1">
        <f t="shared" si="4"/>
        <v>0</v>
      </c>
      <c r="K53" s="1" t="s">
        <v>194</v>
      </c>
      <c r="L53" s="1">
        <f t="shared" si="5"/>
        <v>1</v>
      </c>
      <c r="M53" s="1">
        <f t="shared" si="6"/>
        <v>0</v>
      </c>
      <c r="N53" s="1">
        <f t="shared" si="7"/>
        <v>0</v>
      </c>
      <c r="O53" s="1">
        <f t="shared" si="8"/>
        <v>0</v>
      </c>
      <c r="P53" s="1">
        <f t="shared" si="9"/>
        <v>0</v>
      </c>
      <c r="Q53" s="1" t="s">
        <v>195</v>
      </c>
      <c r="R53" s="1">
        <f t="shared" si="10"/>
        <v>0</v>
      </c>
      <c r="S53" s="1">
        <f t="shared" si="11"/>
        <v>0</v>
      </c>
      <c r="T53" s="1">
        <f t="shared" si="12"/>
        <v>1</v>
      </c>
      <c r="U53" s="1">
        <f t="shared" si="13"/>
        <v>1</v>
      </c>
      <c r="V53" s="1">
        <f t="shared" si="14"/>
        <v>0</v>
      </c>
    </row>
    <row r="54" spans="1:22">
      <c r="A54" s="1" t="s">
        <v>367</v>
      </c>
      <c r="B54" s="1" t="s">
        <v>254</v>
      </c>
      <c r="C54" s="1" t="s">
        <v>204</v>
      </c>
      <c r="D54" s="1" t="s">
        <v>225</v>
      </c>
      <c r="E54" s="1" t="s">
        <v>208</v>
      </c>
      <c r="F54" s="1">
        <f t="shared" si="0"/>
        <v>0</v>
      </c>
      <c r="G54" s="1">
        <f t="shared" si="1"/>
        <v>0</v>
      </c>
      <c r="H54" s="1">
        <f t="shared" si="2"/>
        <v>1</v>
      </c>
      <c r="I54" s="1">
        <f t="shared" si="3"/>
        <v>0</v>
      </c>
      <c r="J54" s="1">
        <f t="shared" si="4"/>
        <v>0</v>
      </c>
      <c r="K54" s="1" t="s">
        <v>193</v>
      </c>
      <c r="L54" s="1">
        <f t="shared" si="5"/>
        <v>1</v>
      </c>
      <c r="M54" s="1">
        <f t="shared" si="6"/>
        <v>0</v>
      </c>
      <c r="N54" s="1">
        <f t="shared" si="7"/>
        <v>1</v>
      </c>
      <c r="O54" s="1">
        <f t="shared" si="8"/>
        <v>0</v>
      </c>
      <c r="P54" s="1">
        <f t="shared" si="9"/>
        <v>0</v>
      </c>
      <c r="Q54" s="1" t="s">
        <v>195</v>
      </c>
      <c r="R54" s="1">
        <f t="shared" si="10"/>
        <v>0</v>
      </c>
      <c r="S54" s="1">
        <f t="shared" si="11"/>
        <v>0</v>
      </c>
      <c r="T54" s="1">
        <f t="shared" si="12"/>
        <v>1</v>
      </c>
      <c r="U54" s="1">
        <f t="shared" si="13"/>
        <v>1</v>
      </c>
      <c r="V54" s="1">
        <f t="shared" si="14"/>
        <v>0</v>
      </c>
    </row>
    <row r="55" spans="1:22">
      <c r="A55" s="1" t="s">
        <v>368</v>
      </c>
      <c r="B55" s="1" t="s">
        <v>282</v>
      </c>
      <c r="C55" s="1" t="s">
        <v>212</v>
      </c>
      <c r="D55" s="1" t="s">
        <v>216</v>
      </c>
      <c r="E55" s="1" t="s">
        <v>188</v>
      </c>
      <c r="F55" s="1">
        <f t="shared" si="0"/>
        <v>0</v>
      </c>
      <c r="G55" s="1">
        <f t="shared" si="1"/>
        <v>1</v>
      </c>
      <c r="H55" s="1">
        <f t="shared" si="2"/>
        <v>0</v>
      </c>
      <c r="I55" s="1">
        <f t="shared" si="3"/>
        <v>0</v>
      </c>
      <c r="J55" s="1">
        <f t="shared" si="4"/>
        <v>0</v>
      </c>
      <c r="K55" s="1" t="s">
        <v>189</v>
      </c>
      <c r="L55" s="1">
        <f t="shared" si="5"/>
        <v>1</v>
      </c>
      <c r="M55" s="1">
        <f t="shared" si="6"/>
        <v>0</v>
      </c>
      <c r="N55" s="1">
        <f t="shared" si="7"/>
        <v>0</v>
      </c>
      <c r="O55" s="1">
        <f t="shared" si="8"/>
        <v>1</v>
      </c>
      <c r="P55" s="1">
        <f t="shared" si="9"/>
        <v>0</v>
      </c>
      <c r="Q55" s="1" t="s">
        <v>212</v>
      </c>
      <c r="R55" s="1">
        <f t="shared" si="10"/>
        <v>0</v>
      </c>
      <c r="S55" s="1">
        <f t="shared" si="11"/>
        <v>0</v>
      </c>
      <c r="T55" s="1">
        <f t="shared" si="12"/>
        <v>0</v>
      </c>
      <c r="U55" s="1">
        <f t="shared" si="13"/>
        <v>0</v>
      </c>
      <c r="V55" s="1">
        <f t="shared" si="14"/>
        <v>1</v>
      </c>
    </row>
    <row r="56" spans="1:22">
      <c r="A56" s="1" t="s">
        <v>369</v>
      </c>
      <c r="B56" s="1" t="s">
        <v>257</v>
      </c>
      <c r="C56" s="1" t="s">
        <v>194</v>
      </c>
      <c r="D56" s="1" t="s">
        <v>258</v>
      </c>
      <c r="E56" s="1" t="s">
        <v>212</v>
      </c>
      <c r="F56" s="1">
        <f t="shared" si="0"/>
        <v>0</v>
      </c>
      <c r="G56" s="1">
        <f t="shared" si="1"/>
        <v>0</v>
      </c>
      <c r="H56" s="1">
        <f t="shared" si="2"/>
        <v>0</v>
      </c>
      <c r="I56" s="1">
        <f t="shared" si="3"/>
        <v>0</v>
      </c>
      <c r="J56" s="1">
        <f t="shared" si="4"/>
        <v>1</v>
      </c>
      <c r="K56" s="1" t="s">
        <v>189</v>
      </c>
      <c r="L56" s="1">
        <f t="shared" si="5"/>
        <v>1</v>
      </c>
      <c r="M56" s="1">
        <f t="shared" si="6"/>
        <v>0</v>
      </c>
      <c r="N56" s="1">
        <f t="shared" si="7"/>
        <v>0</v>
      </c>
      <c r="O56" s="1">
        <f t="shared" si="8"/>
        <v>1</v>
      </c>
      <c r="P56" s="1">
        <f t="shared" si="9"/>
        <v>0</v>
      </c>
      <c r="Q56" s="1" t="s">
        <v>195</v>
      </c>
      <c r="R56" s="1">
        <f t="shared" si="10"/>
        <v>0</v>
      </c>
      <c r="S56" s="1">
        <f t="shared" si="11"/>
        <v>0</v>
      </c>
      <c r="T56" s="1">
        <f t="shared" si="12"/>
        <v>1</v>
      </c>
      <c r="U56" s="1">
        <f t="shared" si="13"/>
        <v>1</v>
      </c>
      <c r="V56" s="1">
        <f t="shared" si="14"/>
        <v>0</v>
      </c>
    </row>
    <row r="57" spans="1:22">
      <c r="A57" s="1" t="s">
        <v>370</v>
      </c>
      <c r="B57" s="1" t="s">
        <v>273</v>
      </c>
      <c r="C57" s="1" t="s">
        <v>210</v>
      </c>
      <c r="D57" s="1" t="s">
        <v>194</v>
      </c>
      <c r="E57" s="1" t="s">
        <v>194</v>
      </c>
      <c r="F57" s="1">
        <f t="shared" si="0"/>
        <v>1</v>
      </c>
      <c r="G57" s="1">
        <f t="shared" si="1"/>
        <v>0</v>
      </c>
      <c r="H57" s="1">
        <f t="shared" si="2"/>
        <v>0</v>
      </c>
      <c r="I57" s="1">
        <f t="shared" si="3"/>
        <v>0</v>
      </c>
      <c r="J57" s="1">
        <f t="shared" si="4"/>
        <v>0</v>
      </c>
      <c r="K57" s="1" t="s">
        <v>208</v>
      </c>
      <c r="L57" s="1">
        <f t="shared" si="5"/>
        <v>0</v>
      </c>
      <c r="M57" s="1">
        <f t="shared" si="6"/>
        <v>0</v>
      </c>
      <c r="N57" s="1">
        <f t="shared" si="7"/>
        <v>1</v>
      </c>
      <c r="O57" s="1">
        <f t="shared" si="8"/>
        <v>0</v>
      </c>
      <c r="P57" s="1">
        <f t="shared" si="9"/>
        <v>0</v>
      </c>
      <c r="Q57" s="1" t="s">
        <v>195</v>
      </c>
      <c r="R57" s="1">
        <f t="shared" si="10"/>
        <v>0</v>
      </c>
      <c r="S57" s="1">
        <f t="shared" si="11"/>
        <v>0</v>
      </c>
      <c r="T57" s="1">
        <f t="shared" si="12"/>
        <v>1</v>
      </c>
      <c r="U57" s="1">
        <f t="shared" si="13"/>
        <v>1</v>
      </c>
      <c r="V57" s="1">
        <f t="shared" si="14"/>
        <v>0</v>
      </c>
    </row>
    <row r="58" spans="1:22">
      <c r="A58" s="1" t="s">
        <v>371</v>
      </c>
      <c r="B58" s="1" t="s">
        <v>289</v>
      </c>
      <c r="C58" s="1" t="s">
        <v>250</v>
      </c>
      <c r="D58" s="1" t="s">
        <v>229</v>
      </c>
      <c r="E58" s="1" t="s">
        <v>194</v>
      </c>
      <c r="F58" s="1">
        <f t="shared" si="0"/>
        <v>1</v>
      </c>
      <c r="G58" s="1">
        <f t="shared" si="1"/>
        <v>0</v>
      </c>
      <c r="H58" s="1">
        <f t="shared" si="2"/>
        <v>0</v>
      </c>
      <c r="I58" s="1">
        <f t="shared" si="3"/>
        <v>0</v>
      </c>
      <c r="J58" s="1">
        <f t="shared" si="4"/>
        <v>0</v>
      </c>
      <c r="K58" s="1" t="s">
        <v>198</v>
      </c>
      <c r="L58" s="1">
        <f t="shared" si="5"/>
        <v>0</v>
      </c>
      <c r="M58" s="1">
        <f t="shared" si="6"/>
        <v>1</v>
      </c>
      <c r="N58" s="1">
        <f t="shared" si="7"/>
        <v>0</v>
      </c>
      <c r="O58" s="1">
        <f t="shared" si="8"/>
        <v>1</v>
      </c>
      <c r="P58" s="1">
        <f t="shared" si="9"/>
        <v>1</v>
      </c>
      <c r="Q58" s="1" t="s">
        <v>195</v>
      </c>
      <c r="R58" s="1">
        <f t="shared" si="10"/>
        <v>0</v>
      </c>
      <c r="S58" s="1">
        <f t="shared" si="11"/>
        <v>0</v>
      </c>
      <c r="T58" s="1">
        <f t="shared" si="12"/>
        <v>1</v>
      </c>
      <c r="U58" s="1">
        <f t="shared" si="13"/>
        <v>1</v>
      </c>
      <c r="V58" s="1">
        <f t="shared" si="14"/>
        <v>0</v>
      </c>
    </row>
    <row r="59" spans="1:22">
      <c r="A59" s="1" t="s">
        <v>372</v>
      </c>
      <c r="B59" s="1" t="s">
        <v>264</v>
      </c>
      <c r="C59" s="1" t="s">
        <v>208</v>
      </c>
      <c r="D59" s="1" t="s">
        <v>225</v>
      </c>
      <c r="E59" s="1" t="s">
        <v>193</v>
      </c>
      <c r="F59" s="1">
        <f t="shared" si="0"/>
        <v>1</v>
      </c>
      <c r="G59" s="1">
        <f t="shared" si="1"/>
        <v>0</v>
      </c>
      <c r="H59" s="1">
        <f t="shared" si="2"/>
        <v>1</v>
      </c>
      <c r="I59" s="1">
        <f t="shared" si="3"/>
        <v>0</v>
      </c>
      <c r="J59" s="1">
        <f t="shared" si="4"/>
        <v>0</v>
      </c>
      <c r="K59" s="1" t="s">
        <v>194</v>
      </c>
      <c r="L59" s="1">
        <f t="shared" si="5"/>
        <v>1</v>
      </c>
      <c r="M59" s="1">
        <f t="shared" si="6"/>
        <v>0</v>
      </c>
      <c r="N59" s="1">
        <f t="shared" si="7"/>
        <v>0</v>
      </c>
      <c r="O59" s="1">
        <f t="shared" si="8"/>
        <v>0</v>
      </c>
      <c r="P59" s="1">
        <f t="shared" si="9"/>
        <v>0</v>
      </c>
      <c r="Q59" s="1" t="s">
        <v>195</v>
      </c>
      <c r="R59" s="1">
        <f t="shared" si="10"/>
        <v>0</v>
      </c>
      <c r="S59" s="1">
        <f t="shared" si="11"/>
        <v>0</v>
      </c>
      <c r="T59" s="1">
        <f t="shared" si="12"/>
        <v>1</v>
      </c>
      <c r="U59" s="1">
        <f t="shared" si="13"/>
        <v>1</v>
      </c>
      <c r="V59" s="1">
        <f t="shared" si="14"/>
        <v>0</v>
      </c>
    </row>
    <row r="60" spans="1:22">
      <c r="A60" s="1" t="s">
        <v>373</v>
      </c>
      <c r="B60" s="1" t="s">
        <v>272</v>
      </c>
      <c r="C60" s="1" t="s">
        <v>194</v>
      </c>
      <c r="D60" s="1" t="s">
        <v>241</v>
      </c>
      <c r="E60" s="1" t="s">
        <v>212</v>
      </c>
      <c r="F60" s="1">
        <f t="shared" si="0"/>
        <v>0</v>
      </c>
      <c r="G60" s="1">
        <f t="shared" si="1"/>
        <v>0</v>
      </c>
      <c r="H60" s="1">
        <f t="shared" si="2"/>
        <v>0</v>
      </c>
      <c r="I60" s="1">
        <f t="shared" si="3"/>
        <v>0</v>
      </c>
      <c r="J60" s="1">
        <f t="shared" si="4"/>
        <v>1</v>
      </c>
      <c r="K60" s="1" t="s">
        <v>194</v>
      </c>
      <c r="L60" s="1">
        <f t="shared" si="5"/>
        <v>1</v>
      </c>
      <c r="M60" s="1">
        <f t="shared" si="6"/>
        <v>0</v>
      </c>
      <c r="N60" s="1">
        <f t="shared" si="7"/>
        <v>0</v>
      </c>
      <c r="O60" s="1">
        <f t="shared" si="8"/>
        <v>0</v>
      </c>
      <c r="P60" s="1">
        <f t="shared" si="9"/>
        <v>0</v>
      </c>
      <c r="Q60" s="1" t="s">
        <v>195</v>
      </c>
      <c r="R60" s="1">
        <f t="shared" si="10"/>
        <v>0</v>
      </c>
      <c r="S60" s="1">
        <f t="shared" si="11"/>
        <v>0</v>
      </c>
      <c r="T60" s="1">
        <f t="shared" si="12"/>
        <v>1</v>
      </c>
      <c r="U60" s="1">
        <f t="shared" si="13"/>
        <v>1</v>
      </c>
      <c r="V60" s="1">
        <f t="shared" si="14"/>
        <v>0</v>
      </c>
    </row>
    <row r="61" spans="1:22">
      <c r="A61" s="1" t="s">
        <v>374</v>
      </c>
      <c r="B61" s="1" t="s">
        <v>242</v>
      </c>
      <c r="C61" s="1" t="s">
        <v>194</v>
      </c>
      <c r="D61" s="1" t="s">
        <v>205</v>
      </c>
      <c r="E61" s="1" t="s">
        <v>188</v>
      </c>
      <c r="F61" s="1">
        <f t="shared" si="0"/>
        <v>0</v>
      </c>
      <c r="G61" s="1">
        <f t="shared" si="1"/>
        <v>1</v>
      </c>
      <c r="H61" s="1">
        <f t="shared" si="2"/>
        <v>0</v>
      </c>
      <c r="I61" s="1">
        <f t="shared" si="3"/>
        <v>0</v>
      </c>
      <c r="J61" s="1">
        <f t="shared" si="4"/>
        <v>0</v>
      </c>
      <c r="K61" s="1" t="s">
        <v>189</v>
      </c>
      <c r="L61" s="1">
        <f t="shared" si="5"/>
        <v>1</v>
      </c>
      <c r="M61" s="1">
        <f t="shared" si="6"/>
        <v>0</v>
      </c>
      <c r="N61" s="1">
        <f t="shared" si="7"/>
        <v>0</v>
      </c>
      <c r="O61" s="1">
        <f t="shared" si="8"/>
        <v>1</v>
      </c>
      <c r="P61" s="1">
        <f t="shared" si="9"/>
        <v>0</v>
      </c>
      <c r="Q61" s="1" t="s">
        <v>195</v>
      </c>
      <c r="R61" s="1">
        <f t="shared" si="10"/>
        <v>0</v>
      </c>
      <c r="S61" s="1">
        <f t="shared" si="11"/>
        <v>0</v>
      </c>
      <c r="T61" s="1">
        <f t="shared" si="12"/>
        <v>1</v>
      </c>
      <c r="U61" s="1">
        <f t="shared" si="13"/>
        <v>1</v>
      </c>
      <c r="V61" s="1">
        <f t="shared" si="14"/>
        <v>0</v>
      </c>
    </row>
    <row r="62" spans="1:22">
      <c r="A62" s="1" t="s">
        <v>375</v>
      </c>
      <c r="B62" s="1" t="s">
        <v>236</v>
      </c>
      <c r="C62" s="1" t="s">
        <v>205</v>
      </c>
      <c r="D62" s="1"/>
      <c r="E62" s="1" t="s">
        <v>208</v>
      </c>
      <c r="F62" s="1">
        <f t="shared" si="0"/>
        <v>0</v>
      </c>
      <c r="G62" s="1">
        <f t="shared" si="1"/>
        <v>0</v>
      </c>
      <c r="H62" s="1">
        <f t="shared" si="2"/>
        <v>1</v>
      </c>
      <c r="I62" s="1">
        <f t="shared" si="3"/>
        <v>0</v>
      </c>
      <c r="J62" s="1">
        <f t="shared" si="4"/>
        <v>0</v>
      </c>
      <c r="K62" s="1" t="s">
        <v>192</v>
      </c>
      <c r="L62" s="1">
        <f t="shared" si="5"/>
        <v>0</v>
      </c>
      <c r="M62" s="1">
        <f t="shared" si="6"/>
        <v>0</v>
      </c>
      <c r="N62" s="1">
        <f t="shared" si="7"/>
        <v>0</v>
      </c>
      <c r="O62" s="1">
        <f t="shared" si="8"/>
        <v>1</v>
      </c>
      <c r="P62" s="1">
        <f t="shared" si="9"/>
        <v>0</v>
      </c>
      <c r="Q62" s="1" t="s">
        <v>193</v>
      </c>
      <c r="R62" s="1">
        <f t="shared" si="10"/>
        <v>1</v>
      </c>
      <c r="S62" s="1">
        <f t="shared" si="11"/>
        <v>0</v>
      </c>
      <c r="T62" s="1">
        <f t="shared" si="12"/>
        <v>1</v>
      </c>
      <c r="U62" s="1">
        <f t="shared" si="13"/>
        <v>0</v>
      </c>
      <c r="V62" s="1">
        <f t="shared" si="14"/>
        <v>0</v>
      </c>
    </row>
    <row r="63" spans="1:22">
      <c r="A63" s="1" t="s">
        <v>376</v>
      </c>
      <c r="B63" s="1" t="s">
        <v>228</v>
      </c>
      <c r="C63" s="1" t="s">
        <v>194</v>
      </c>
      <c r="D63" s="1" t="s">
        <v>229</v>
      </c>
      <c r="E63" s="1" t="s">
        <v>208</v>
      </c>
      <c r="F63" s="1">
        <f t="shared" si="0"/>
        <v>0</v>
      </c>
      <c r="G63" s="1">
        <f t="shared" si="1"/>
        <v>0</v>
      </c>
      <c r="H63" s="1">
        <f t="shared" si="2"/>
        <v>1</v>
      </c>
      <c r="I63" s="1">
        <f t="shared" si="3"/>
        <v>0</v>
      </c>
      <c r="J63" s="1">
        <f t="shared" si="4"/>
        <v>0</v>
      </c>
      <c r="K63" s="1" t="s">
        <v>194</v>
      </c>
      <c r="L63" s="1">
        <f t="shared" si="5"/>
        <v>1</v>
      </c>
      <c r="M63" s="1">
        <f t="shared" si="6"/>
        <v>0</v>
      </c>
      <c r="N63" s="1">
        <f t="shared" si="7"/>
        <v>0</v>
      </c>
      <c r="O63" s="1">
        <f t="shared" si="8"/>
        <v>0</v>
      </c>
      <c r="P63" s="1">
        <f t="shared" si="9"/>
        <v>0</v>
      </c>
      <c r="Q63" s="1" t="s">
        <v>195</v>
      </c>
      <c r="R63" s="1">
        <f t="shared" si="10"/>
        <v>0</v>
      </c>
      <c r="S63" s="1">
        <f t="shared" si="11"/>
        <v>0</v>
      </c>
      <c r="T63" s="1">
        <f t="shared" si="12"/>
        <v>1</v>
      </c>
      <c r="U63" s="1">
        <f t="shared" si="13"/>
        <v>1</v>
      </c>
      <c r="V63" s="1">
        <f t="shared" si="14"/>
        <v>0</v>
      </c>
    </row>
    <row r="64" spans="1:22">
      <c r="A64" s="1" t="s">
        <v>377</v>
      </c>
      <c r="B64" s="1" t="s">
        <v>278</v>
      </c>
      <c r="C64" s="1" t="s">
        <v>205</v>
      </c>
      <c r="D64" s="1" t="s">
        <v>212</v>
      </c>
      <c r="E64" s="1" t="s">
        <v>192</v>
      </c>
      <c r="F64" s="1">
        <f t="shared" si="0"/>
        <v>0</v>
      </c>
      <c r="G64" s="1">
        <f t="shared" si="1"/>
        <v>0</v>
      </c>
      <c r="H64" s="1">
        <f t="shared" si="2"/>
        <v>0</v>
      </c>
      <c r="I64" s="1">
        <f t="shared" si="3"/>
        <v>1</v>
      </c>
      <c r="J64" s="1">
        <f t="shared" si="4"/>
        <v>0</v>
      </c>
      <c r="K64" s="1" t="s">
        <v>192</v>
      </c>
      <c r="L64" s="1">
        <f t="shared" si="5"/>
        <v>0</v>
      </c>
      <c r="M64" s="1">
        <f t="shared" si="6"/>
        <v>0</v>
      </c>
      <c r="N64" s="1">
        <f t="shared" si="7"/>
        <v>0</v>
      </c>
      <c r="O64" s="1">
        <f t="shared" si="8"/>
        <v>1</v>
      </c>
      <c r="P64" s="1">
        <f t="shared" si="9"/>
        <v>0</v>
      </c>
      <c r="Q64" s="1" t="s">
        <v>195</v>
      </c>
      <c r="R64" s="1">
        <f t="shared" si="10"/>
        <v>0</v>
      </c>
      <c r="S64" s="1">
        <f t="shared" si="11"/>
        <v>0</v>
      </c>
      <c r="T64" s="1">
        <f t="shared" si="12"/>
        <v>1</v>
      </c>
      <c r="U64" s="1">
        <f t="shared" si="13"/>
        <v>1</v>
      </c>
      <c r="V64" s="1">
        <f t="shared" si="14"/>
        <v>0</v>
      </c>
    </row>
    <row r="65" spans="1:22">
      <c r="A65" s="1" t="s">
        <v>378</v>
      </c>
      <c r="B65" s="1" t="s">
        <v>252</v>
      </c>
      <c r="C65" s="1" t="s">
        <v>216</v>
      </c>
      <c r="D65" s="1" t="s">
        <v>225</v>
      </c>
      <c r="E65" s="1" t="s">
        <v>193</v>
      </c>
      <c r="F65" s="1">
        <f t="shared" si="0"/>
        <v>1</v>
      </c>
      <c r="G65" s="1">
        <f t="shared" si="1"/>
        <v>0</v>
      </c>
      <c r="H65" s="1">
        <f t="shared" si="2"/>
        <v>1</v>
      </c>
      <c r="I65" s="1">
        <f t="shared" si="3"/>
        <v>0</v>
      </c>
      <c r="J65" s="1">
        <f t="shared" si="4"/>
        <v>0</v>
      </c>
      <c r="K65" s="1" t="s">
        <v>189</v>
      </c>
      <c r="L65" s="1">
        <f t="shared" si="5"/>
        <v>1</v>
      </c>
      <c r="M65" s="1">
        <f t="shared" si="6"/>
        <v>0</v>
      </c>
      <c r="N65" s="1">
        <f t="shared" si="7"/>
        <v>0</v>
      </c>
      <c r="O65" s="1">
        <f t="shared" si="8"/>
        <v>1</v>
      </c>
      <c r="P65" s="1">
        <f t="shared" si="9"/>
        <v>0</v>
      </c>
      <c r="Q65" s="1" t="s">
        <v>195</v>
      </c>
      <c r="R65" s="1">
        <f t="shared" si="10"/>
        <v>0</v>
      </c>
      <c r="S65" s="1">
        <f t="shared" si="11"/>
        <v>0</v>
      </c>
      <c r="T65" s="1">
        <f t="shared" si="12"/>
        <v>1</v>
      </c>
      <c r="U65" s="1">
        <f t="shared" si="13"/>
        <v>1</v>
      </c>
      <c r="V65" s="1">
        <f t="shared" si="14"/>
        <v>0</v>
      </c>
    </row>
    <row r="66" spans="1:22">
      <c r="A66" s="1" t="s">
        <v>379</v>
      </c>
      <c r="B66" s="1" t="s">
        <v>222</v>
      </c>
      <c r="C66" s="1" t="s">
        <v>212</v>
      </c>
      <c r="D66" s="1"/>
      <c r="E66" s="1" t="s">
        <v>208</v>
      </c>
      <c r="F66" s="1">
        <f t="shared" si="0"/>
        <v>0</v>
      </c>
      <c r="G66" s="1">
        <f t="shared" si="1"/>
        <v>0</v>
      </c>
      <c r="H66" s="1">
        <f t="shared" si="2"/>
        <v>1</v>
      </c>
      <c r="I66" s="1">
        <f t="shared" si="3"/>
        <v>0</v>
      </c>
      <c r="J66" s="1">
        <f t="shared" si="4"/>
        <v>0</v>
      </c>
      <c r="K66" s="1" t="s">
        <v>189</v>
      </c>
      <c r="L66" s="1">
        <f t="shared" si="5"/>
        <v>1</v>
      </c>
      <c r="M66" s="1">
        <f t="shared" si="6"/>
        <v>0</v>
      </c>
      <c r="N66" s="1">
        <f t="shared" si="7"/>
        <v>0</v>
      </c>
      <c r="O66" s="1">
        <f t="shared" si="8"/>
        <v>1</v>
      </c>
      <c r="P66" s="1">
        <f t="shared" si="9"/>
        <v>0</v>
      </c>
      <c r="Q66" s="1" t="s">
        <v>195</v>
      </c>
      <c r="R66" s="1">
        <f t="shared" si="10"/>
        <v>0</v>
      </c>
      <c r="S66" s="1">
        <f t="shared" si="11"/>
        <v>0</v>
      </c>
      <c r="T66" s="1">
        <f t="shared" si="12"/>
        <v>1</v>
      </c>
      <c r="U66" s="1">
        <f t="shared" si="13"/>
        <v>1</v>
      </c>
      <c r="V66" s="1">
        <f t="shared" si="14"/>
        <v>0</v>
      </c>
    </row>
    <row r="67" spans="1:22">
      <c r="A67" s="1" t="s">
        <v>380</v>
      </c>
      <c r="B67" s="1" t="s">
        <v>276</v>
      </c>
      <c r="C67" s="1" t="s">
        <v>229</v>
      </c>
      <c r="D67" s="1" t="s">
        <v>194</v>
      </c>
      <c r="E67" s="1" t="s">
        <v>193</v>
      </c>
      <c r="F67" s="1">
        <f t="shared" ref="F67:F77" si="15">IF(ISNUMBER(SEARCH("A",E67)),1,0)</f>
        <v>1</v>
      </c>
      <c r="G67" s="1">
        <f t="shared" ref="G67:G77" si="16">IF(ISNUMBER(SEARCH("B",E67)),1,0)</f>
        <v>0</v>
      </c>
      <c r="H67" s="1">
        <f t="shared" ref="H67:H77" si="17">IF(ISNUMBER(SEARCH("C",E67)),1,0)</f>
        <v>1</v>
      </c>
      <c r="I67" s="1">
        <f t="shared" ref="I67:I77" si="18">IF(ISNUMBER(SEARCH("D",E67)),1,0)</f>
        <v>0</v>
      </c>
      <c r="J67" s="1">
        <f t="shared" ref="J67:J77" si="19">IF(ISNUMBER(SEARCH("E",E67)),1,0)</f>
        <v>0</v>
      </c>
      <c r="K67" s="1" t="s">
        <v>194</v>
      </c>
      <c r="L67" s="1">
        <f t="shared" ref="L67:L77" si="20">IF(ISNUMBER(SEARCH("A",K67)),1,0)</f>
        <v>1</v>
      </c>
      <c r="M67" s="1">
        <f t="shared" ref="M67:M77" si="21">IF(ISNUMBER(SEARCH("B",K67)),1,0)</f>
        <v>0</v>
      </c>
      <c r="N67" s="1">
        <f t="shared" ref="N67:N77" si="22">IF(ISNUMBER(SEARCH("C",K67)),1,0)</f>
        <v>0</v>
      </c>
      <c r="O67" s="1">
        <f t="shared" ref="O67:O77" si="23">IF(ISNUMBER(SEARCH("D",K67)),1,0)</f>
        <v>0</v>
      </c>
      <c r="P67" s="1">
        <f t="shared" ref="P67:P77" si="24">IF(ISNUMBER(SEARCH("E",K67)),1,0)</f>
        <v>0</v>
      </c>
      <c r="Q67" s="1" t="s">
        <v>201</v>
      </c>
      <c r="R67" s="1">
        <f t="shared" ref="R67:R77" si="25">IF(ISNUMBER(SEARCH("A",Q67)),1,0)</f>
        <v>1</v>
      </c>
      <c r="S67" s="1">
        <f t="shared" ref="S67:S77" si="26">IF(ISNUMBER(SEARCH("B",Q67)),1,0)</f>
        <v>0</v>
      </c>
      <c r="T67" s="1">
        <f t="shared" ref="T67:T77" si="27">IF(ISNUMBER(SEARCH("C",Q67)),1,0)</f>
        <v>1</v>
      </c>
      <c r="U67" s="1">
        <f t="shared" ref="U67:U77" si="28">IF(ISNUMBER(SEARCH("D",Q67)),1,0)</f>
        <v>1</v>
      </c>
      <c r="V67" s="1">
        <f t="shared" ref="V67:V77" si="29">IF(ISNUMBER(SEARCH("E",Q67)),1,0)</f>
        <v>0</v>
      </c>
    </row>
    <row r="68" spans="1:22">
      <c r="A68" s="1" t="s">
        <v>381</v>
      </c>
      <c r="B68" s="1" t="s">
        <v>243</v>
      </c>
      <c r="C68" s="1" t="s">
        <v>194</v>
      </c>
      <c r="D68" s="1" t="s">
        <v>210</v>
      </c>
      <c r="E68" s="1" t="s">
        <v>195</v>
      </c>
      <c r="F68" s="1">
        <f t="shared" si="15"/>
        <v>0</v>
      </c>
      <c r="G68" s="1">
        <f t="shared" si="16"/>
        <v>0</v>
      </c>
      <c r="H68" s="1">
        <f t="shared" si="17"/>
        <v>1</v>
      </c>
      <c r="I68" s="1">
        <f t="shared" si="18"/>
        <v>1</v>
      </c>
      <c r="J68" s="1">
        <f t="shared" si="19"/>
        <v>0</v>
      </c>
      <c r="K68" s="1" t="s">
        <v>220</v>
      </c>
      <c r="L68" s="1">
        <f t="shared" si="20"/>
        <v>1</v>
      </c>
      <c r="M68" s="1">
        <f t="shared" si="21"/>
        <v>0</v>
      </c>
      <c r="N68" s="1">
        <f t="shared" si="22"/>
        <v>0</v>
      </c>
      <c r="O68" s="1">
        <f t="shared" si="23"/>
        <v>0</v>
      </c>
      <c r="P68" s="1">
        <f t="shared" si="24"/>
        <v>1</v>
      </c>
      <c r="Q68" s="1" t="s">
        <v>195</v>
      </c>
      <c r="R68" s="1">
        <f t="shared" si="25"/>
        <v>0</v>
      </c>
      <c r="S68" s="1">
        <f t="shared" si="26"/>
        <v>0</v>
      </c>
      <c r="T68" s="1">
        <f t="shared" si="27"/>
        <v>1</v>
      </c>
      <c r="U68" s="1">
        <f t="shared" si="28"/>
        <v>1</v>
      </c>
      <c r="V68" s="1">
        <f t="shared" si="29"/>
        <v>0</v>
      </c>
    </row>
    <row r="69" spans="1:22">
      <c r="A69" s="1" t="s">
        <v>382</v>
      </c>
      <c r="B69" s="1" t="s">
        <v>260</v>
      </c>
      <c r="C69" s="1" t="s">
        <v>204</v>
      </c>
      <c r="D69" s="1" t="s">
        <v>210</v>
      </c>
      <c r="E69" s="1" t="s">
        <v>212</v>
      </c>
      <c r="F69" s="1">
        <f t="shared" si="15"/>
        <v>0</v>
      </c>
      <c r="G69" s="1">
        <f t="shared" si="16"/>
        <v>0</v>
      </c>
      <c r="H69" s="1">
        <f t="shared" si="17"/>
        <v>0</v>
      </c>
      <c r="I69" s="1">
        <f t="shared" si="18"/>
        <v>0</v>
      </c>
      <c r="J69" s="1">
        <f t="shared" si="19"/>
        <v>1</v>
      </c>
      <c r="K69" s="1" t="s">
        <v>194</v>
      </c>
      <c r="L69" s="1">
        <f t="shared" si="20"/>
        <v>1</v>
      </c>
      <c r="M69" s="1">
        <f t="shared" si="21"/>
        <v>0</v>
      </c>
      <c r="N69" s="1">
        <f t="shared" si="22"/>
        <v>0</v>
      </c>
      <c r="O69" s="1">
        <f t="shared" si="23"/>
        <v>0</v>
      </c>
      <c r="P69" s="1">
        <f t="shared" si="24"/>
        <v>0</v>
      </c>
      <c r="Q69" s="1" t="s">
        <v>230</v>
      </c>
      <c r="R69" s="1">
        <f t="shared" si="25"/>
        <v>0</v>
      </c>
      <c r="S69" s="1">
        <f t="shared" si="26"/>
        <v>1</v>
      </c>
      <c r="T69" s="1">
        <f t="shared" si="27"/>
        <v>1</v>
      </c>
      <c r="U69" s="1">
        <f t="shared" si="28"/>
        <v>1</v>
      </c>
      <c r="V69" s="1">
        <f t="shared" si="29"/>
        <v>0</v>
      </c>
    </row>
    <row r="70" spans="1:22">
      <c r="A70" s="1" t="s">
        <v>383</v>
      </c>
      <c r="B70" s="1" t="s">
        <v>227</v>
      </c>
      <c r="C70" s="1"/>
      <c r="D70" s="1"/>
      <c r="E70" s="1" t="s">
        <v>193</v>
      </c>
      <c r="F70" s="1">
        <f t="shared" si="15"/>
        <v>1</v>
      </c>
      <c r="G70" s="1">
        <f t="shared" si="16"/>
        <v>0</v>
      </c>
      <c r="H70" s="1">
        <f t="shared" si="17"/>
        <v>1</v>
      </c>
      <c r="I70" s="1">
        <f t="shared" si="18"/>
        <v>0</v>
      </c>
      <c r="J70" s="1">
        <f t="shared" si="19"/>
        <v>0</v>
      </c>
      <c r="K70" s="1" t="s">
        <v>220</v>
      </c>
      <c r="L70" s="1">
        <f t="shared" si="20"/>
        <v>1</v>
      </c>
      <c r="M70" s="1">
        <f t="shared" si="21"/>
        <v>0</v>
      </c>
      <c r="N70" s="1">
        <f t="shared" si="22"/>
        <v>0</v>
      </c>
      <c r="O70" s="1">
        <f t="shared" si="23"/>
        <v>0</v>
      </c>
      <c r="P70" s="1">
        <f t="shared" si="24"/>
        <v>1</v>
      </c>
      <c r="Q70" s="1" t="s">
        <v>195</v>
      </c>
      <c r="R70" s="1">
        <f t="shared" si="25"/>
        <v>0</v>
      </c>
      <c r="S70" s="1">
        <f t="shared" si="26"/>
        <v>0</v>
      </c>
      <c r="T70" s="1">
        <f t="shared" si="27"/>
        <v>1</v>
      </c>
      <c r="U70" s="1">
        <f t="shared" si="28"/>
        <v>1</v>
      </c>
      <c r="V70" s="1">
        <f t="shared" si="29"/>
        <v>0</v>
      </c>
    </row>
    <row r="71" spans="1:22">
      <c r="A71" s="1" t="s">
        <v>384</v>
      </c>
      <c r="B71" s="1" t="s">
        <v>224</v>
      </c>
      <c r="C71" s="1" t="s">
        <v>225</v>
      </c>
      <c r="D71" s="1" t="s">
        <v>216</v>
      </c>
      <c r="E71" s="1" t="s">
        <v>193</v>
      </c>
      <c r="F71" s="1">
        <f t="shared" si="15"/>
        <v>1</v>
      </c>
      <c r="G71" s="1">
        <f t="shared" si="16"/>
        <v>0</v>
      </c>
      <c r="H71" s="1">
        <f t="shared" si="17"/>
        <v>1</v>
      </c>
      <c r="I71" s="1">
        <f t="shared" si="18"/>
        <v>0</v>
      </c>
      <c r="J71" s="1">
        <f t="shared" si="19"/>
        <v>0</v>
      </c>
      <c r="K71" s="1" t="s">
        <v>194</v>
      </c>
      <c r="L71" s="1">
        <f t="shared" si="20"/>
        <v>1</v>
      </c>
      <c r="M71" s="1">
        <f t="shared" si="21"/>
        <v>0</v>
      </c>
      <c r="N71" s="1">
        <f t="shared" si="22"/>
        <v>0</v>
      </c>
      <c r="O71" s="1">
        <f t="shared" si="23"/>
        <v>0</v>
      </c>
      <c r="P71" s="1">
        <f t="shared" si="24"/>
        <v>0</v>
      </c>
      <c r="Q71" s="1" t="s">
        <v>195</v>
      </c>
      <c r="R71" s="1">
        <f t="shared" si="25"/>
        <v>0</v>
      </c>
      <c r="S71" s="1">
        <f t="shared" si="26"/>
        <v>0</v>
      </c>
      <c r="T71" s="1">
        <f t="shared" si="27"/>
        <v>1</v>
      </c>
      <c r="U71" s="1">
        <f t="shared" si="28"/>
        <v>1</v>
      </c>
      <c r="V71" s="1">
        <f t="shared" si="29"/>
        <v>0</v>
      </c>
    </row>
    <row r="72" spans="1:22">
      <c r="A72" s="1" t="s">
        <v>385</v>
      </c>
      <c r="B72" s="1" t="s">
        <v>256</v>
      </c>
      <c r="C72" s="1" t="s">
        <v>205</v>
      </c>
      <c r="D72" s="1" t="s">
        <v>194</v>
      </c>
      <c r="E72" s="1" t="s">
        <v>194</v>
      </c>
      <c r="F72" s="1">
        <f t="shared" si="15"/>
        <v>1</v>
      </c>
      <c r="G72" s="1">
        <f t="shared" si="16"/>
        <v>0</v>
      </c>
      <c r="H72" s="1">
        <f t="shared" si="17"/>
        <v>0</v>
      </c>
      <c r="I72" s="1">
        <f t="shared" si="18"/>
        <v>0</v>
      </c>
      <c r="J72" s="1">
        <f t="shared" si="19"/>
        <v>0</v>
      </c>
      <c r="K72" s="1" t="s">
        <v>194</v>
      </c>
      <c r="L72" s="1">
        <f t="shared" si="20"/>
        <v>1</v>
      </c>
      <c r="M72" s="1">
        <f t="shared" si="21"/>
        <v>0</v>
      </c>
      <c r="N72" s="1">
        <f t="shared" si="22"/>
        <v>0</v>
      </c>
      <c r="O72" s="1">
        <f t="shared" si="23"/>
        <v>0</v>
      </c>
      <c r="P72" s="1">
        <f t="shared" si="24"/>
        <v>0</v>
      </c>
      <c r="Q72" s="1" t="s">
        <v>230</v>
      </c>
      <c r="R72" s="1">
        <f t="shared" si="25"/>
        <v>0</v>
      </c>
      <c r="S72" s="1">
        <f t="shared" si="26"/>
        <v>1</v>
      </c>
      <c r="T72" s="1">
        <f t="shared" si="27"/>
        <v>1</v>
      </c>
      <c r="U72" s="1">
        <f t="shared" si="28"/>
        <v>1</v>
      </c>
      <c r="V72" s="1">
        <f t="shared" si="29"/>
        <v>0</v>
      </c>
    </row>
    <row r="73" spans="1:22">
      <c r="A73" s="1" t="s">
        <v>386</v>
      </c>
      <c r="B73" s="1" t="s">
        <v>274</v>
      </c>
      <c r="C73" s="1" t="s">
        <v>225</v>
      </c>
      <c r="D73" s="1" t="s">
        <v>275</v>
      </c>
      <c r="E73" s="1" t="s">
        <v>212</v>
      </c>
      <c r="F73" s="1">
        <f t="shared" si="15"/>
        <v>0</v>
      </c>
      <c r="G73" s="1">
        <f t="shared" si="16"/>
        <v>0</v>
      </c>
      <c r="H73" s="1">
        <f t="shared" si="17"/>
        <v>0</v>
      </c>
      <c r="I73" s="1">
        <f t="shared" si="18"/>
        <v>0</v>
      </c>
      <c r="J73" s="1">
        <f t="shared" si="19"/>
        <v>1</v>
      </c>
      <c r="K73" s="1" t="s">
        <v>194</v>
      </c>
      <c r="L73" s="1">
        <f t="shared" si="20"/>
        <v>1</v>
      </c>
      <c r="M73" s="1">
        <f t="shared" si="21"/>
        <v>0</v>
      </c>
      <c r="N73" s="1">
        <f t="shared" si="22"/>
        <v>0</v>
      </c>
      <c r="O73" s="1">
        <f t="shared" si="23"/>
        <v>0</v>
      </c>
      <c r="P73" s="1">
        <f t="shared" si="24"/>
        <v>0</v>
      </c>
      <c r="Q73" s="1" t="s">
        <v>195</v>
      </c>
      <c r="R73" s="1">
        <f t="shared" si="25"/>
        <v>0</v>
      </c>
      <c r="S73" s="1">
        <f t="shared" si="26"/>
        <v>0</v>
      </c>
      <c r="T73" s="1">
        <f t="shared" si="27"/>
        <v>1</v>
      </c>
      <c r="U73" s="1">
        <f t="shared" si="28"/>
        <v>1</v>
      </c>
      <c r="V73" s="1">
        <f t="shared" si="29"/>
        <v>0</v>
      </c>
    </row>
    <row r="74" spans="1:22">
      <c r="A74" s="1" t="s">
        <v>387</v>
      </c>
      <c r="B74" s="1" t="s">
        <v>280</v>
      </c>
      <c r="C74" s="1" t="s">
        <v>241</v>
      </c>
      <c r="D74" s="1"/>
      <c r="E74" s="1" t="s">
        <v>212</v>
      </c>
      <c r="F74" s="1">
        <f t="shared" si="15"/>
        <v>0</v>
      </c>
      <c r="G74" s="1">
        <f t="shared" si="16"/>
        <v>0</v>
      </c>
      <c r="H74" s="1">
        <f t="shared" si="17"/>
        <v>0</v>
      </c>
      <c r="I74" s="1">
        <f t="shared" si="18"/>
        <v>0</v>
      </c>
      <c r="J74" s="1">
        <f t="shared" si="19"/>
        <v>1</v>
      </c>
      <c r="K74" s="1" t="s">
        <v>193</v>
      </c>
      <c r="L74" s="1">
        <f t="shared" si="20"/>
        <v>1</v>
      </c>
      <c r="M74" s="1">
        <f t="shared" si="21"/>
        <v>0</v>
      </c>
      <c r="N74" s="1">
        <f t="shared" si="22"/>
        <v>1</v>
      </c>
      <c r="O74" s="1">
        <f t="shared" si="23"/>
        <v>0</v>
      </c>
      <c r="P74" s="1">
        <f t="shared" si="24"/>
        <v>0</v>
      </c>
      <c r="Q74" s="1" t="s">
        <v>202</v>
      </c>
      <c r="R74" s="1">
        <f t="shared" si="25"/>
        <v>0</v>
      </c>
      <c r="S74" s="1">
        <f t="shared" si="26"/>
        <v>0</v>
      </c>
      <c r="T74" s="1">
        <f t="shared" si="27"/>
        <v>1</v>
      </c>
      <c r="U74" s="1">
        <f t="shared" si="28"/>
        <v>1</v>
      </c>
      <c r="V74" s="1">
        <f t="shared" si="29"/>
        <v>1</v>
      </c>
    </row>
    <row r="75" spans="1:22">
      <c r="A75" s="1" t="s">
        <v>388</v>
      </c>
      <c r="B75" s="1" t="s">
        <v>311</v>
      </c>
      <c r="C75" s="1" t="s">
        <v>241</v>
      </c>
      <c r="D75" s="1" t="s">
        <v>225</v>
      </c>
      <c r="E75" s="1" t="s">
        <v>193</v>
      </c>
      <c r="F75" s="1">
        <f t="shared" si="15"/>
        <v>1</v>
      </c>
      <c r="G75" s="1">
        <f t="shared" si="16"/>
        <v>0</v>
      </c>
      <c r="H75" s="1">
        <f t="shared" si="17"/>
        <v>1</v>
      </c>
      <c r="I75" s="1">
        <f t="shared" si="18"/>
        <v>0</v>
      </c>
      <c r="J75" s="1">
        <f t="shared" si="19"/>
        <v>0</v>
      </c>
      <c r="K75" s="1" t="s">
        <v>194</v>
      </c>
      <c r="L75" s="1">
        <f t="shared" si="20"/>
        <v>1</v>
      </c>
      <c r="M75" s="1">
        <f t="shared" si="21"/>
        <v>0</v>
      </c>
      <c r="N75" s="1">
        <f t="shared" si="22"/>
        <v>0</v>
      </c>
      <c r="O75" s="1">
        <f t="shared" si="23"/>
        <v>0</v>
      </c>
      <c r="P75" s="1">
        <f t="shared" si="24"/>
        <v>0</v>
      </c>
      <c r="Q75" s="1" t="s">
        <v>195</v>
      </c>
      <c r="R75" s="1">
        <f t="shared" si="25"/>
        <v>0</v>
      </c>
      <c r="S75" s="1">
        <f t="shared" si="26"/>
        <v>0</v>
      </c>
      <c r="T75" s="1">
        <f t="shared" si="27"/>
        <v>1</v>
      </c>
      <c r="U75" s="1">
        <f t="shared" si="28"/>
        <v>1</v>
      </c>
      <c r="V75" s="1">
        <f t="shared" si="29"/>
        <v>0</v>
      </c>
    </row>
    <row r="76" spans="1:22">
      <c r="A76" s="1" t="s">
        <v>389</v>
      </c>
      <c r="B76" s="1" t="s">
        <v>237</v>
      </c>
      <c r="C76" s="1" t="s">
        <v>208</v>
      </c>
      <c r="D76" s="1" t="s">
        <v>238</v>
      </c>
      <c r="E76" s="1" t="s">
        <v>193</v>
      </c>
      <c r="F76" s="1">
        <f t="shared" si="15"/>
        <v>1</v>
      </c>
      <c r="G76" s="1">
        <f t="shared" si="16"/>
        <v>0</v>
      </c>
      <c r="H76" s="1">
        <f t="shared" si="17"/>
        <v>1</v>
      </c>
      <c r="I76" s="1">
        <f t="shared" si="18"/>
        <v>0</v>
      </c>
      <c r="J76" s="1">
        <f t="shared" si="19"/>
        <v>0</v>
      </c>
      <c r="K76" s="1" t="s">
        <v>194</v>
      </c>
      <c r="L76" s="1">
        <f t="shared" si="20"/>
        <v>1</v>
      </c>
      <c r="M76" s="1">
        <f t="shared" si="21"/>
        <v>0</v>
      </c>
      <c r="N76" s="1">
        <f t="shared" si="22"/>
        <v>0</v>
      </c>
      <c r="O76" s="1">
        <f t="shared" si="23"/>
        <v>0</v>
      </c>
      <c r="P76" s="1">
        <f t="shared" si="24"/>
        <v>0</v>
      </c>
      <c r="Q76" s="1" t="s">
        <v>207</v>
      </c>
      <c r="R76" s="1">
        <f t="shared" si="25"/>
        <v>0</v>
      </c>
      <c r="S76" s="1">
        <f t="shared" si="26"/>
        <v>1</v>
      </c>
      <c r="T76" s="1">
        <f t="shared" si="27"/>
        <v>1</v>
      </c>
      <c r="U76" s="1">
        <f t="shared" si="28"/>
        <v>1</v>
      </c>
      <c r="V76" s="1">
        <f t="shared" si="29"/>
        <v>1</v>
      </c>
    </row>
    <row r="77" spans="1:22">
      <c r="A77" s="1" t="s">
        <v>390</v>
      </c>
      <c r="B77" s="1"/>
      <c r="C77" s="1"/>
      <c r="D77" s="1"/>
      <c r="E77" s="1" t="s">
        <v>212</v>
      </c>
      <c r="F77" s="1">
        <f t="shared" si="15"/>
        <v>0</v>
      </c>
      <c r="G77" s="1">
        <f t="shared" si="16"/>
        <v>0</v>
      </c>
      <c r="H77" s="1">
        <f t="shared" si="17"/>
        <v>0</v>
      </c>
      <c r="I77" s="1">
        <f t="shared" si="18"/>
        <v>0</v>
      </c>
      <c r="J77" s="1">
        <f t="shared" si="19"/>
        <v>1</v>
      </c>
      <c r="K77" s="1" t="s">
        <v>194</v>
      </c>
      <c r="L77" s="1">
        <f t="shared" si="20"/>
        <v>1</v>
      </c>
      <c r="M77" s="1">
        <f t="shared" si="21"/>
        <v>0</v>
      </c>
      <c r="N77" s="1">
        <f t="shared" si="22"/>
        <v>0</v>
      </c>
      <c r="O77" s="1">
        <f t="shared" si="23"/>
        <v>0</v>
      </c>
      <c r="P77" s="1">
        <f t="shared" si="24"/>
        <v>0</v>
      </c>
      <c r="Q77" s="1" t="s">
        <v>195</v>
      </c>
      <c r="R77" s="1">
        <f t="shared" si="25"/>
        <v>0</v>
      </c>
      <c r="S77" s="1">
        <f t="shared" si="26"/>
        <v>0</v>
      </c>
      <c r="T77" s="1">
        <f t="shared" si="27"/>
        <v>1</v>
      </c>
      <c r="U77" s="1">
        <f t="shared" si="28"/>
        <v>1</v>
      </c>
      <c r="V77" s="1">
        <f t="shared" si="2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77"/>
  <sheetViews>
    <sheetView topLeftCell="A33" workbookViewId="0">
      <selection activeCell="B72" sqref="B72"/>
    </sheetView>
  </sheetViews>
  <sheetFormatPr defaultRowHeight="12.75"/>
  <cols>
    <col min="2" max="2" width="15.28515625" bestFit="1" customWidth="1"/>
  </cols>
  <sheetData>
    <row r="1" spans="1:22">
      <c r="A1" s="1" t="s">
        <v>1</v>
      </c>
      <c r="B1" s="1" t="s">
        <v>2</v>
      </c>
      <c r="C1" s="1" t="s">
        <v>3</v>
      </c>
      <c r="D1" s="1" t="s">
        <v>4</v>
      </c>
      <c r="E1" s="1" t="s">
        <v>14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15</v>
      </c>
      <c r="L1" s="1" t="s">
        <v>424</v>
      </c>
      <c r="M1" s="1" t="s">
        <v>425</v>
      </c>
      <c r="N1" s="1" t="s">
        <v>426</v>
      </c>
      <c r="O1" s="1" t="s">
        <v>427</v>
      </c>
      <c r="P1" s="1" t="s">
        <v>428</v>
      </c>
      <c r="Q1" s="1" t="s">
        <v>16</v>
      </c>
      <c r="R1" s="2" t="s">
        <v>429</v>
      </c>
      <c r="S1" s="2" t="s">
        <v>430</v>
      </c>
      <c r="T1" s="2" t="s">
        <v>431</v>
      </c>
      <c r="U1" s="2" t="s">
        <v>432</v>
      </c>
      <c r="V1" s="2" t="s">
        <v>433</v>
      </c>
    </row>
    <row r="2" spans="1:22">
      <c r="A2" s="1"/>
      <c r="B2" s="1" t="s">
        <v>186</v>
      </c>
      <c r="C2" s="1"/>
      <c r="D2" s="1"/>
      <c r="E2" s="1" t="s">
        <v>194</v>
      </c>
      <c r="F2" s="1"/>
      <c r="G2" s="1"/>
      <c r="H2" s="1"/>
      <c r="I2" s="1"/>
      <c r="J2" s="1"/>
      <c r="K2" s="1" t="s">
        <v>196</v>
      </c>
      <c r="L2" s="1"/>
      <c r="M2" s="1"/>
      <c r="N2" s="1"/>
      <c r="O2" s="1"/>
      <c r="P2" s="1"/>
      <c r="Q2" s="1" t="s">
        <v>194</v>
      </c>
    </row>
    <row r="3" spans="1:22">
      <c r="A3" s="1" t="s">
        <v>314</v>
      </c>
      <c r="B3" s="1" t="s">
        <v>285</v>
      </c>
      <c r="C3" s="1" t="s">
        <v>241</v>
      </c>
      <c r="D3" s="1" t="s">
        <v>194</v>
      </c>
      <c r="E3" s="1" t="s">
        <v>206</v>
      </c>
      <c r="F3" s="1">
        <f>IF(ISNUMBER(SEARCH("A",E3)),1,0)</f>
        <v>1</v>
      </c>
      <c r="G3" s="1">
        <f>IF(ISNUMBER(SEARCH("B",E3)),1,0)</f>
        <v>1</v>
      </c>
      <c r="H3" s="1">
        <f>IF(ISNUMBER(SEARCH("C",E3)),1,0)</f>
        <v>0</v>
      </c>
      <c r="I3" s="1">
        <f>IF(ISNUMBER(SEARCH("D",E3)),1,0)</f>
        <v>0</v>
      </c>
      <c r="J3" s="1">
        <f>IF(ISNUMBER(SEARCH("E",E3)),1,0)</f>
        <v>0</v>
      </c>
      <c r="K3" s="1" t="s">
        <v>190</v>
      </c>
      <c r="L3" s="1">
        <f>IF(ISNUMBER(SEARCH("A",K3)),1,0)</f>
        <v>1</v>
      </c>
      <c r="M3" s="1">
        <f>IF(ISNUMBER(SEARCH("B",K3)),1,0)</f>
        <v>0</v>
      </c>
      <c r="N3" s="1">
        <f>IF(ISNUMBER(SEARCH("C",K3)),1,0)</f>
        <v>1</v>
      </c>
      <c r="O3" s="1">
        <f>IF(ISNUMBER(SEARCH("D",K3)),1,0)</f>
        <v>0</v>
      </c>
      <c r="P3" s="1">
        <f>IF(ISNUMBER(SEARCH("E",K3)),1,0)</f>
        <v>1</v>
      </c>
      <c r="Q3" s="1" t="s">
        <v>194</v>
      </c>
      <c r="R3" s="1">
        <f>IF(ISNUMBER(SEARCH("A",Q3)),1,0)</f>
        <v>1</v>
      </c>
      <c r="S3" s="1">
        <f>IF(ISNUMBER(SEARCH("B",Q3)),1,0)</f>
        <v>0</v>
      </c>
      <c r="T3" s="1">
        <f>IF(ISNUMBER(SEARCH("C",Q3)),1,0)</f>
        <v>0</v>
      </c>
      <c r="U3" s="1">
        <f>IF(ISNUMBER(SEARCH("D",Q3)),1,0)</f>
        <v>0</v>
      </c>
      <c r="V3" s="1">
        <f>IF(ISNUMBER(SEARCH("E",Q3)),1,0)</f>
        <v>0</v>
      </c>
    </row>
    <row r="4" spans="1:22">
      <c r="A4" s="1" t="s">
        <v>315</v>
      </c>
      <c r="B4" s="1" t="s">
        <v>259</v>
      </c>
      <c r="C4" s="1" t="s">
        <v>225</v>
      </c>
      <c r="D4" s="1" t="s">
        <v>194</v>
      </c>
      <c r="E4" s="1" t="s">
        <v>212</v>
      </c>
      <c r="F4" s="1">
        <f t="shared" ref="F4:F66" si="0">IF(ISNUMBER(SEARCH("A",E4)),1,0)</f>
        <v>0</v>
      </c>
      <c r="G4" s="1">
        <f t="shared" ref="G4:G66" si="1">IF(ISNUMBER(SEARCH("B",E4)),1,0)</f>
        <v>0</v>
      </c>
      <c r="H4" s="1">
        <f t="shared" ref="H4:H66" si="2">IF(ISNUMBER(SEARCH("C",E4)),1,0)</f>
        <v>0</v>
      </c>
      <c r="I4" s="1">
        <f t="shared" ref="I4:I66" si="3">IF(ISNUMBER(SEARCH("D",E4)),1,0)</f>
        <v>0</v>
      </c>
      <c r="J4" s="1">
        <f t="shared" ref="J4:J66" si="4">IF(ISNUMBER(SEARCH("E",E4)),1,0)</f>
        <v>1</v>
      </c>
      <c r="K4" s="1" t="s">
        <v>194</v>
      </c>
      <c r="L4" s="1">
        <f t="shared" ref="L4:L66" si="5">IF(ISNUMBER(SEARCH("A",K4)),1,0)</f>
        <v>1</v>
      </c>
      <c r="M4" s="1">
        <f t="shared" ref="M4:M66" si="6">IF(ISNUMBER(SEARCH("B",K4)),1,0)</f>
        <v>0</v>
      </c>
      <c r="N4" s="1">
        <f t="shared" ref="N4:N66" si="7">IF(ISNUMBER(SEARCH("C",K4)),1,0)</f>
        <v>0</v>
      </c>
      <c r="O4" s="1">
        <f t="shared" ref="O4:O66" si="8">IF(ISNUMBER(SEARCH("D",K4)),1,0)</f>
        <v>0</v>
      </c>
      <c r="P4" s="1">
        <f t="shared" ref="P4:P66" si="9">IF(ISNUMBER(SEARCH("E",K4)),1,0)</f>
        <v>0</v>
      </c>
      <c r="Q4" s="1" t="s">
        <v>194</v>
      </c>
      <c r="R4" s="1">
        <f t="shared" ref="R4:R66" si="10">IF(ISNUMBER(SEARCH("A",Q4)),1,0)</f>
        <v>1</v>
      </c>
      <c r="S4" s="1">
        <f t="shared" ref="S4:S66" si="11">IF(ISNUMBER(SEARCH("B",Q4)),1,0)</f>
        <v>0</v>
      </c>
      <c r="T4" s="1">
        <f t="shared" ref="T4:T66" si="12">IF(ISNUMBER(SEARCH("C",Q4)),1,0)</f>
        <v>0</v>
      </c>
      <c r="U4" s="1">
        <f t="shared" ref="U4:U66" si="13">IF(ISNUMBER(SEARCH("D",Q4)),1,0)</f>
        <v>0</v>
      </c>
      <c r="V4" s="1">
        <f t="shared" ref="V4:V66" si="14">IF(ISNUMBER(SEARCH("E",Q4)),1,0)</f>
        <v>0</v>
      </c>
    </row>
    <row r="5" spans="1:22">
      <c r="A5" s="1" t="s">
        <v>316</v>
      </c>
      <c r="B5" s="1" t="s">
        <v>283</v>
      </c>
      <c r="C5" s="1" t="s">
        <v>250</v>
      </c>
      <c r="D5" s="1" t="s">
        <v>208</v>
      </c>
      <c r="E5" s="1" t="s">
        <v>194</v>
      </c>
      <c r="F5" s="1">
        <f t="shared" si="0"/>
        <v>1</v>
      </c>
      <c r="G5" s="1">
        <f t="shared" si="1"/>
        <v>0</v>
      </c>
      <c r="H5" s="1">
        <f t="shared" si="2"/>
        <v>0</v>
      </c>
      <c r="I5" s="1">
        <f t="shared" si="3"/>
        <v>0</v>
      </c>
      <c r="J5" s="1">
        <f t="shared" si="4"/>
        <v>0</v>
      </c>
      <c r="K5" s="1" t="s">
        <v>196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 t="s">
        <v>194</v>
      </c>
      <c r="R5" s="1">
        <f t="shared" si="10"/>
        <v>1</v>
      </c>
      <c r="S5" s="1">
        <f t="shared" si="11"/>
        <v>0</v>
      </c>
      <c r="T5" s="1">
        <f t="shared" si="12"/>
        <v>0</v>
      </c>
      <c r="U5" s="1">
        <f t="shared" si="13"/>
        <v>0</v>
      </c>
      <c r="V5" s="1">
        <f t="shared" si="14"/>
        <v>0</v>
      </c>
    </row>
    <row r="6" spans="1:22">
      <c r="A6" s="1" t="s">
        <v>319</v>
      </c>
      <c r="B6" s="1" t="s">
        <v>215</v>
      </c>
      <c r="C6" s="1" t="s">
        <v>216</v>
      </c>
      <c r="D6" s="1" t="s">
        <v>208</v>
      </c>
      <c r="E6" s="1" t="s">
        <v>208</v>
      </c>
      <c r="F6" s="1">
        <f t="shared" si="0"/>
        <v>0</v>
      </c>
      <c r="G6" s="1">
        <f t="shared" si="1"/>
        <v>0</v>
      </c>
      <c r="H6" s="1">
        <f t="shared" si="2"/>
        <v>1</v>
      </c>
      <c r="I6" s="1">
        <f t="shared" si="3"/>
        <v>0</v>
      </c>
      <c r="J6" s="1">
        <f t="shared" si="4"/>
        <v>0</v>
      </c>
      <c r="K6" s="1" t="s">
        <v>189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 t="s">
        <v>194</v>
      </c>
      <c r="R6" s="1">
        <f t="shared" si="10"/>
        <v>1</v>
      </c>
      <c r="S6" s="1">
        <f t="shared" si="11"/>
        <v>0</v>
      </c>
      <c r="T6" s="1">
        <f t="shared" si="12"/>
        <v>0</v>
      </c>
      <c r="U6" s="1">
        <f t="shared" si="13"/>
        <v>0</v>
      </c>
      <c r="V6" s="1">
        <f t="shared" si="14"/>
        <v>0</v>
      </c>
    </row>
    <row r="7" spans="1:22">
      <c r="A7" s="1" t="s">
        <v>320</v>
      </c>
      <c r="B7" s="1" t="s">
        <v>296</v>
      </c>
      <c r="C7" s="1" t="s">
        <v>188</v>
      </c>
      <c r="D7" s="1"/>
      <c r="E7" s="1" t="s">
        <v>193</v>
      </c>
      <c r="F7" s="1">
        <f t="shared" si="0"/>
        <v>1</v>
      </c>
      <c r="G7" s="1">
        <f t="shared" si="1"/>
        <v>0</v>
      </c>
      <c r="H7" s="1">
        <f t="shared" si="2"/>
        <v>1</v>
      </c>
      <c r="I7" s="1">
        <f t="shared" si="3"/>
        <v>0</v>
      </c>
      <c r="J7" s="1">
        <f t="shared" si="4"/>
        <v>0</v>
      </c>
      <c r="K7" s="1" t="s">
        <v>192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 t="s">
        <v>194</v>
      </c>
      <c r="R7" s="1">
        <f t="shared" si="10"/>
        <v>1</v>
      </c>
      <c r="S7" s="1">
        <f t="shared" si="11"/>
        <v>0</v>
      </c>
      <c r="T7" s="1">
        <f t="shared" si="12"/>
        <v>0</v>
      </c>
      <c r="U7" s="1">
        <f t="shared" si="13"/>
        <v>0</v>
      </c>
      <c r="V7" s="1">
        <f t="shared" si="14"/>
        <v>0</v>
      </c>
    </row>
    <row r="8" spans="1:22">
      <c r="A8" s="1" t="s">
        <v>321</v>
      </c>
      <c r="B8" s="1" t="s">
        <v>295</v>
      </c>
      <c r="C8" s="1" t="s">
        <v>205</v>
      </c>
      <c r="D8" s="1" t="s">
        <v>204</v>
      </c>
      <c r="E8" s="1" t="s">
        <v>193</v>
      </c>
      <c r="F8" s="1">
        <f t="shared" si="0"/>
        <v>1</v>
      </c>
      <c r="G8" s="1">
        <f t="shared" si="1"/>
        <v>0</v>
      </c>
      <c r="H8" s="1">
        <f t="shared" si="2"/>
        <v>1</v>
      </c>
      <c r="I8" s="1">
        <f t="shared" si="3"/>
        <v>0</v>
      </c>
      <c r="J8" s="1">
        <f t="shared" si="4"/>
        <v>0</v>
      </c>
      <c r="K8" s="1" t="s">
        <v>197</v>
      </c>
      <c r="L8" s="1">
        <f t="shared" si="5"/>
        <v>0</v>
      </c>
      <c r="M8" s="1">
        <f t="shared" si="6"/>
        <v>0</v>
      </c>
      <c r="N8" s="1">
        <f t="shared" si="7"/>
        <v>1</v>
      </c>
      <c r="O8" s="1">
        <f t="shared" si="8"/>
        <v>0</v>
      </c>
      <c r="P8" s="1">
        <f t="shared" si="9"/>
        <v>1</v>
      </c>
      <c r="Q8" s="1" t="s">
        <v>194</v>
      </c>
      <c r="R8" s="1">
        <f t="shared" si="10"/>
        <v>1</v>
      </c>
      <c r="S8" s="1">
        <f t="shared" si="11"/>
        <v>0</v>
      </c>
      <c r="T8" s="1">
        <f t="shared" si="12"/>
        <v>0</v>
      </c>
      <c r="U8" s="1">
        <f t="shared" si="13"/>
        <v>0</v>
      </c>
      <c r="V8" s="1">
        <f t="shared" si="14"/>
        <v>0</v>
      </c>
    </row>
    <row r="9" spans="1:22">
      <c r="A9" s="1" t="s">
        <v>322</v>
      </c>
      <c r="B9" s="1" t="s">
        <v>284</v>
      </c>
      <c r="C9" s="1" t="s">
        <v>241</v>
      </c>
      <c r="D9" s="1" t="s">
        <v>216</v>
      </c>
      <c r="E9" s="1" t="s">
        <v>194</v>
      </c>
      <c r="F9" s="1">
        <f t="shared" si="0"/>
        <v>1</v>
      </c>
      <c r="G9" s="1">
        <f t="shared" si="1"/>
        <v>0</v>
      </c>
      <c r="H9" s="1">
        <f t="shared" si="2"/>
        <v>0</v>
      </c>
      <c r="I9" s="1">
        <f t="shared" si="3"/>
        <v>0</v>
      </c>
      <c r="J9" s="1">
        <f t="shared" si="4"/>
        <v>0</v>
      </c>
      <c r="K9" s="1" t="s">
        <v>199</v>
      </c>
      <c r="L9" s="1">
        <f t="shared" si="5"/>
        <v>0</v>
      </c>
      <c r="M9" s="1">
        <f t="shared" si="6"/>
        <v>1</v>
      </c>
      <c r="N9" s="1">
        <f t="shared" si="7"/>
        <v>1</v>
      </c>
      <c r="O9" s="1">
        <f t="shared" si="8"/>
        <v>0</v>
      </c>
      <c r="P9" s="1">
        <f t="shared" si="9"/>
        <v>0</v>
      </c>
      <c r="Q9" s="1" t="s">
        <v>194</v>
      </c>
      <c r="R9" s="1">
        <f t="shared" si="10"/>
        <v>1</v>
      </c>
      <c r="S9" s="1">
        <f t="shared" si="11"/>
        <v>0</v>
      </c>
      <c r="T9" s="1">
        <f t="shared" si="12"/>
        <v>0</v>
      </c>
      <c r="U9" s="1">
        <f t="shared" si="13"/>
        <v>0</v>
      </c>
      <c r="V9" s="1">
        <f t="shared" si="14"/>
        <v>0</v>
      </c>
    </row>
    <row r="10" spans="1:22">
      <c r="A10" s="1" t="s">
        <v>323</v>
      </c>
      <c r="B10" s="1" t="s">
        <v>209</v>
      </c>
      <c r="C10" s="1" t="s">
        <v>210</v>
      </c>
      <c r="D10" s="1" t="s">
        <v>211</v>
      </c>
      <c r="E10" s="1" t="s">
        <v>194</v>
      </c>
      <c r="F10" s="1">
        <f t="shared" si="0"/>
        <v>1</v>
      </c>
      <c r="G10" s="1">
        <f t="shared" si="1"/>
        <v>0</v>
      </c>
      <c r="H10" s="1">
        <f t="shared" si="2"/>
        <v>0</v>
      </c>
      <c r="I10" s="1">
        <f t="shared" si="3"/>
        <v>0</v>
      </c>
      <c r="J10" s="1">
        <f t="shared" si="4"/>
        <v>0</v>
      </c>
      <c r="K10" s="1" t="s">
        <v>196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1</v>
      </c>
      <c r="P10" s="1">
        <f t="shared" si="9"/>
        <v>1</v>
      </c>
      <c r="Q10" s="1" t="s">
        <v>194</v>
      </c>
      <c r="R10" s="1">
        <f t="shared" si="10"/>
        <v>1</v>
      </c>
      <c r="S10" s="1">
        <f t="shared" si="11"/>
        <v>0</v>
      </c>
      <c r="T10" s="1">
        <f t="shared" si="12"/>
        <v>0</v>
      </c>
      <c r="U10" s="1">
        <f t="shared" si="13"/>
        <v>0</v>
      </c>
      <c r="V10" s="1">
        <f t="shared" si="14"/>
        <v>0</v>
      </c>
    </row>
    <row r="11" spans="1:22">
      <c r="A11" s="1" t="s">
        <v>324</v>
      </c>
      <c r="B11" s="1" t="s">
        <v>294</v>
      </c>
      <c r="C11" s="1" t="s">
        <v>225</v>
      </c>
      <c r="D11" s="1" t="s">
        <v>194</v>
      </c>
      <c r="E11" s="1" t="s">
        <v>193</v>
      </c>
      <c r="F11" s="1">
        <f t="shared" si="0"/>
        <v>1</v>
      </c>
      <c r="G11" s="1">
        <f t="shared" si="1"/>
        <v>0</v>
      </c>
      <c r="H11" s="1">
        <f t="shared" si="2"/>
        <v>1</v>
      </c>
      <c r="I11" s="1">
        <f t="shared" si="3"/>
        <v>0</v>
      </c>
      <c r="J11" s="1">
        <f t="shared" si="4"/>
        <v>0</v>
      </c>
      <c r="K11" s="1" t="s">
        <v>200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1</v>
      </c>
      <c r="P11" s="1">
        <f t="shared" si="9"/>
        <v>1</v>
      </c>
      <c r="Q11" s="1" t="s">
        <v>194</v>
      </c>
      <c r="R11" s="1">
        <f t="shared" si="10"/>
        <v>1</v>
      </c>
      <c r="S11" s="1">
        <f t="shared" si="11"/>
        <v>0</v>
      </c>
      <c r="T11" s="1">
        <f t="shared" si="12"/>
        <v>0</v>
      </c>
      <c r="U11" s="1">
        <f t="shared" si="13"/>
        <v>0</v>
      </c>
      <c r="V11" s="1">
        <f t="shared" si="14"/>
        <v>0</v>
      </c>
    </row>
    <row r="12" spans="1:22">
      <c r="A12" s="1" t="s">
        <v>325</v>
      </c>
      <c r="B12" s="1" t="s">
        <v>313</v>
      </c>
      <c r="C12" s="1" t="s">
        <v>194</v>
      </c>
      <c r="D12" s="1"/>
      <c r="E12" s="1" t="s">
        <v>194</v>
      </c>
      <c r="F12" s="1">
        <f t="shared" si="0"/>
        <v>1</v>
      </c>
      <c r="G12" s="1">
        <f t="shared" si="1"/>
        <v>0</v>
      </c>
      <c r="H12" s="1">
        <f t="shared" si="2"/>
        <v>0</v>
      </c>
      <c r="I12" s="1">
        <f t="shared" si="3"/>
        <v>0</v>
      </c>
      <c r="J12" s="1">
        <f t="shared" si="4"/>
        <v>0</v>
      </c>
      <c r="K12" s="1" t="s">
        <v>206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0</v>
      </c>
      <c r="P12" s="1">
        <f t="shared" si="9"/>
        <v>0</v>
      </c>
      <c r="Q12" s="1" t="s">
        <v>188</v>
      </c>
      <c r="R12" s="1">
        <f t="shared" si="10"/>
        <v>0</v>
      </c>
      <c r="S12" s="1">
        <f t="shared" si="11"/>
        <v>1</v>
      </c>
      <c r="T12" s="1">
        <f t="shared" si="12"/>
        <v>0</v>
      </c>
      <c r="U12" s="1">
        <f t="shared" si="13"/>
        <v>0</v>
      </c>
      <c r="V12" s="1">
        <f t="shared" si="14"/>
        <v>0</v>
      </c>
    </row>
    <row r="13" spans="1:22">
      <c r="A13" s="1" t="s">
        <v>326</v>
      </c>
      <c r="B13" s="1" t="s">
        <v>300</v>
      </c>
      <c r="C13" s="1" t="s">
        <v>258</v>
      </c>
      <c r="D13" s="1" t="s">
        <v>192</v>
      </c>
      <c r="E13" s="1" t="s">
        <v>194</v>
      </c>
      <c r="F13" s="1">
        <f t="shared" si="0"/>
        <v>1</v>
      </c>
      <c r="G13" s="1">
        <f t="shared" si="1"/>
        <v>0</v>
      </c>
      <c r="H13" s="1">
        <f t="shared" si="2"/>
        <v>0</v>
      </c>
      <c r="I13" s="1">
        <f t="shared" si="3"/>
        <v>0</v>
      </c>
      <c r="J13" s="1">
        <f t="shared" si="4"/>
        <v>0</v>
      </c>
      <c r="K13" s="1" t="s">
        <v>194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0</v>
      </c>
      <c r="P13" s="1">
        <f t="shared" si="9"/>
        <v>0</v>
      </c>
      <c r="Q13" s="1" t="s">
        <v>208</v>
      </c>
      <c r="R13" s="1">
        <f t="shared" si="10"/>
        <v>0</v>
      </c>
      <c r="S13" s="1">
        <f t="shared" si="11"/>
        <v>0</v>
      </c>
      <c r="T13" s="1">
        <f t="shared" si="12"/>
        <v>1</v>
      </c>
      <c r="U13" s="1">
        <f t="shared" si="13"/>
        <v>0</v>
      </c>
      <c r="V13" s="1">
        <f t="shared" si="14"/>
        <v>0</v>
      </c>
    </row>
    <row r="14" spans="1:22">
      <c r="A14" s="1" t="s">
        <v>327</v>
      </c>
      <c r="B14" s="1" t="s">
        <v>234</v>
      </c>
      <c r="C14" s="1" t="s">
        <v>205</v>
      </c>
      <c r="D14" s="1" t="s">
        <v>208</v>
      </c>
      <c r="E14" s="1" t="s">
        <v>194</v>
      </c>
      <c r="F14" s="1">
        <f t="shared" si="0"/>
        <v>1</v>
      </c>
      <c r="G14" s="1">
        <f t="shared" si="1"/>
        <v>0</v>
      </c>
      <c r="H14" s="1">
        <f t="shared" si="2"/>
        <v>0</v>
      </c>
      <c r="I14" s="1">
        <f t="shared" si="3"/>
        <v>0</v>
      </c>
      <c r="J14" s="1">
        <f t="shared" si="4"/>
        <v>0</v>
      </c>
      <c r="K14" s="1" t="s">
        <v>226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0</v>
      </c>
      <c r="P14" s="1">
        <f t="shared" si="9"/>
        <v>1</v>
      </c>
      <c r="Q14" s="1" t="s">
        <v>188</v>
      </c>
      <c r="R14" s="1">
        <f t="shared" si="10"/>
        <v>0</v>
      </c>
      <c r="S14" s="1">
        <f t="shared" si="11"/>
        <v>1</v>
      </c>
      <c r="T14" s="1">
        <f t="shared" si="12"/>
        <v>0</v>
      </c>
      <c r="U14" s="1">
        <f t="shared" si="13"/>
        <v>0</v>
      </c>
      <c r="V14" s="1">
        <f t="shared" si="14"/>
        <v>0</v>
      </c>
    </row>
    <row r="15" spans="1:22">
      <c r="A15" s="1" t="s">
        <v>328</v>
      </c>
      <c r="B15" s="1" t="s">
        <v>301</v>
      </c>
      <c r="C15" s="1" t="s">
        <v>229</v>
      </c>
      <c r="D15" s="1"/>
      <c r="E15" s="1" t="s">
        <v>194</v>
      </c>
      <c r="F15" s="1">
        <f t="shared" si="0"/>
        <v>1</v>
      </c>
      <c r="G15" s="1">
        <f t="shared" si="1"/>
        <v>0</v>
      </c>
      <c r="H15" s="1">
        <f t="shared" si="2"/>
        <v>0</v>
      </c>
      <c r="I15" s="1">
        <f t="shared" si="3"/>
        <v>0</v>
      </c>
      <c r="J15" s="1">
        <f t="shared" si="4"/>
        <v>0</v>
      </c>
      <c r="K15" s="1" t="s">
        <v>197</v>
      </c>
      <c r="L15" s="1">
        <f t="shared" si="5"/>
        <v>0</v>
      </c>
      <c r="M15" s="1">
        <f t="shared" si="6"/>
        <v>0</v>
      </c>
      <c r="N15" s="1">
        <f t="shared" si="7"/>
        <v>1</v>
      </c>
      <c r="O15" s="1">
        <f t="shared" si="8"/>
        <v>0</v>
      </c>
      <c r="P15" s="1">
        <f t="shared" si="9"/>
        <v>1</v>
      </c>
      <c r="Q15" s="1" t="s">
        <v>194</v>
      </c>
      <c r="R15" s="1">
        <f t="shared" si="10"/>
        <v>1</v>
      </c>
      <c r="S15" s="1">
        <f t="shared" si="11"/>
        <v>0</v>
      </c>
      <c r="T15" s="1">
        <f t="shared" si="12"/>
        <v>0</v>
      </c>
      <c r="U15" s="1">
        <f t="shared" si="13"/>
        <v>0</v>
      </c>
      <c r="V15" s="1">
        <f t="shared" si="14"/>
        <v>0</v>
      </c>
    </row>
    <row r="16" spans="1:22">
      <c r="A16" s="1" t="s">
        <v>329</v>
      </c>
      <c r="B16" s="1" t="s">
        <v>317</v>
      </c>
      <c r="C16" s="1" t="s">
        <v>212</v>
      </c>
      <c r="D16" s="1" t="s">
        <v>212</v>
      </c>
      <c r="E16" s="1" t="s">
        <v>194</v>
      </c>
      <c r="F16" s="1">
        <f t="shared" si="0"/>
        <v>1</v>
      </c>
      <c r="G16" s="1">
        <f t="shared" si="1"/>
        <v>0</v>
      </c>
      <c r="H16" s="1">
        <f t="shared" si="2"/>
        <v>0</v>
      </c>
      <c r="I16" s="1">
        <f t="shared" si="3"/>
        <v>0</v>
      </c>
      <c r="J16" s="1">
        <f t="shared" si="4"/>
        <v>0</v>
      </c>
      <c r="K16" s="1" t="s">
        <v>220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0</v>
      </c>
      <c r="P16" s="1">
        <f t="shared" si="9"/>
        <v>1</v>
      </c>
      <c r="Q16" s="1" t="s">
        <v>194</v>
      </c>
      <c r="R16" s="1">
        <f t="shared" si="10"/>
        <v>1</v>
      </c>
      <c r="S16" s="1">
        <f t="shared" si="11"/>
        <v>0</v>
      </c>
      <c r="T16" s="1">
        <f t="shared" si="12"/>
        <v>0</v>
      </c>
      <c r="U16" s="1">
        <f t="shared" si="13"/>
        <v>0</v>
      </c>
      <c r="V16" s="1">
        <f t="shared" si="14"/>
        <v>0</v>
      </c>
    </row>
    <row r="17" spans="1:22">
      <c r="A17" s="1" t="s">
        <v>330</v>
      </c>
      <c r="B17" s="1" t="s">
        <v>267</v>
      </c>
      <c r="C17" s="1" t="s">
        <v>250</v>
      </c>
      <c r="D17" s="1" t="s">
        <v>205</v>
      </c>
      <c r="E17" s="1" t="s">
        <v>194</v>
      </c>
      <c r="F17" s="1">
        <f t="shared" si="0"/>
        <v>1</v>
      </c>
      <c r="G17" s="1">
        <f t="shared" si="1"/>
        <v>0</v>
      </c>
      <c r="H17" s="1">
        <f t="shared" si="2"/>
        <v>0</v>
      </c>
      <c r="I17" s="1">
        <f t="shared" si="3"/>
        <v>0</v>
      </c>
      <c r="J17" s="1">
        <f t="shared" si="4"/>
        <v>0</v>
      </c>
      <c r="K17" s="1" t="s">
        <v>196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1</v>
      </c>
      <c r="P17" s="1">
        <f t="shared" si="9"/>
        <v>1</v>
      </c>
      <c r="Q17" s="1" t="s">
        <v>188</v>
      </c>
      <c r="R17" s="1">
        <f t="shared" si="10"/>
        <v>0</v>
      </c>
      <c r="S17" s="1">
        <f t="shared" si="11"/>
        <v>1</v>
      </c>
      <c r="T17" s="1">
        <f t="shared" si="12"/>
        <v>0</v>
      </c>
      <c r="U17" s="1">
        <f t="shared" si="13"/>
        <v>0</v>
      </c>
      <c r="V17" s="1">
        <f t="shared" si="14"/>
        <v>0</v>
      </c>
    </row>
    <row r="18" spans="1:22">
      <c r="A18" s="1" t="s">
        <v>331</v>
      </c>
      <c r="B18" s="1" t="s">
        <v>203</v>
      </c>
      <c r="C18" s="1" t="s">
        <v>204</v>
      </c>
      <c r="D18" s="1" t="s">
        <v>205</v>
      </c>
      <c r="E18" s="1" t="s">
        <v>194</v>
      </c>
      <c r="F18" s="1">
        <f t="shared" si="0"/>
        <v>1</v>
      </c>
      <c r="G18" s="1">
        <f t="shared" si="1"/>
        <v>0</v>
      </c>
      <c r="H18" s="1">
        <f t="shared" si="2"/>
        <v>0</v>
      </c>
      <c r="I18" s="1">
        <f t="shared" si="3"/>
        <v>0</v>
      </c>
      <c r="J18" s="1">
        <f t="shared" si="4"/>
        <v>0</v>
      </c>
      <c r="K18" s="1" t="s">
        <v>196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1</v>
      </c>
      <c r="P18" s="1">
        <f t="shared" si="9"/>
        <v>1</v>
      </c>
      <c r="Q18" s="1" t="s">
        <v>194</v>
      </c>
      <c r="R18" s="1">
        <f t="shared" si="10"/>
        <v>1</v>
      </c>
      <c r="S18" s="1">
        <f t="shared" si="11"/>
        <v>0</v>
      </c>
      <c r="T18" s="1">
        <f t="shared" si="12"/>
        <v>0</v>
      </c>
      <c r="U18" s="1">
        <f t="shared" si="13"/>
        <v>0</v>
      </c>
      <c r="V18" s="1">
        <f t="shared" si="14"/>
        <v>0</v>
      </c>
    </row>
    <row r="19" spans="1:22">
      <c r="A19" s="1" t="s">
        <v>332</v>
      </c>
      <c r="B19" s="1" t="s">
        <v>309</v>
      </c>
      <c r="C19" s="1"/>
      <c r="D19" s="1"/>
      <c r="E19" s="1" t="s">
        <v>194</v>
      </c>
      <c r="F19" s="1">
        <f t="shared" si="0"/>
        <v>1</v>
      </c>
      <c r="G19" s="1">
        <f t="shared" si="1"/>
        <v>0</v>
      </c>
      <c r="H19" s="1">
        <f t="shared" si="2"/>
        <v>0</v>
      </c>
      <c r="I19" s="1">
        <f t="shared" si="3"/>
        <v>0</v>
      </c>
      <c r="J19" s="1">
        <f t="shared" si="4"/>
        <v>0</v>
      </c>
      <c r="K19" s="1" t="s">
        <v>196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1</v>
      </c>
      <c r="P19" s="1">
        <f t="shared" si="9"/>
        <v>1</v>
      </c>
      <c r="Q19" s="1" t="s">
        <v>188</v>
      </c>
      <c r="R19" s="1">
        <f t="shared" si="10"/>
        <v>0</v>
      </c>
      <c r="S19" s="1">
        <f t="shared" si="11"/>
        <v>1</v>
      </c>
      <c r="T19" s="1">
        <f t="shared" si="12"/>
        <v>0</v>
      </c>
      <c r="U19" s="1">
        <f t="shared" si="13"/>
        <v>0</v>
      </c>
      <c r="V19" s="1">
        <f t="shared" si="14"/>
        <v>0</v>
      </c>
    </row>
    <row r="20" spans="1:22">
      <c r="A20" s="1" t="s">
        <v>333</v>
      </c>
      <c r="B20" s="1" t="s">
        <v>277</v>
      </c>
      <c r="C20" s="1" t="s">
        <v>251</v>
      </c>
      <c r="D20" s="1" t="s">
        <v>225</v>
      </c>
      <c r="E20" s="1" t="s">
        <v>193</v>
      </c>
      <c r="F20" s="1">
        <f t="shared" si="0"/>
        <v>1</v>
      </c>
      <c r="G20" s="1">
        <f t="shared" si="1"/>
        <v>0</v>
      </c>
      <c r="H20" s="1">
        <f t="shared" si="2"/>
        <v>1</v>
      </c>
      <c r="I20" s="1">
        <f t="shared" si="3"/>
        <v>0</v>
      </c>
      <c r="J20" s="1">
        <f t="shared" si="4"/>
        <v>0</v>
      </c>
      <c r="K20" s="1"/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0</v>
      </c>
      <c r="P20" s="1">
        <f t="shared" si="9"/>
        <v>0</v>
      </c>
      <c r="Q20" s="1" t="s">
        <v>194</v>
      </c>
      <c r="R20" s="1">
        <f t="shared" si="10"/>
        <v>1</v>
      </c>
      <c r="S20" s="1">
        <f t="shared" si="11"/>
        <v>0</v>
      </c>
      <c r="T20" s="1">
        <f t="shared" si="12"/>
        <v>0</v>
      </c>
      <c r="U20" s="1">
        <f t="shared" si="13"/>
        <v>0</v>
      </c>
      <c r="V20" s="1">
        <f t="shared" si="14"/>
        <v>0</v>
      </c>
    </row>
    <row r="21" spans="1:22">
      <c r="A21" s="1" t="s">
        <v>334</v>
      </c>
      <c r="B21" s="1" t="s">
        <v>312</v>
      </c>
      <c r="C21" s="1"/>
      <c r="D21" s="1"/>
      <c r="E21" s="1" t="s">
        <v>194</v>
      </c>
      <c r="F21" s="1">
        <f t="shared" si="0"/>
        <v>1</v>
      </c>
      <c r="G21" s="1">
        <f t="shared" si="1"/>
        <v>0</v>
      </c>
      <c r="H21" s="1">
        <f t="shared" si="2"/>
        <v>0</v>
      </c>
      <c r="I21" s="1">
        <f t="shared" si="3"/>
        <v>0</v>
      </c>
      <c r="J21" s="1">
        <f t="shared" si="4"/>
        <v>0</v>
      </c>
      <c r="K21" s="1" t="s">
        <v>189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1</v>
      </c>
      <c r="P21" s="1">
        <f t="shared" si="9"/>
        <v>0</v>
      </c>
      <c r="Q21" s="1" t="s">
        <v>194</v>
      </c>
      <c r="R21" s="1">
        <f t="shared" si="10"/>
        <v>1</v>
      </c>
      <c r="S21" s="1">
        <f t="shared" si="11"/>
        <v>0</v>
      </c>
      <c r="T21" s="1">
        <f t="shared" si="12"/>
        <v>0</v>
      </c>
      <c r="U21" s="1">
        <f t="shared" si="13"/>
        <v>0</v>
      </c>
      <c r="V21" s="1">
        <f t="shared" si="14"/>
        <v>0</v>
      </c>
    </row>
    <row r="22" spans="1:22">
      <c r="A22" s="1" t="s">
        <v>335</v>
      </c>
      <c r="B22" s="1" t="s">
        <v>299</v>
      </c>
      <c r="C22" s="1" t="s">
        <v>192</v>
      </c>
      <c r="D22" s="1" t="s">
        <v>212</v>
      </c>
      <c r="E22" s="1" t="s">
        <v>192</v>
      </c>
      <c r="F22" s="1">
        <f t="shared" si="0"/>
        <v>0</v>
      </c>
      <c r="G22" s="1">
        <f t="shared" si="1"/>
        <v>0</v>
      </c>
      <c r="H22" s="1">
        <f t="shared" si="2"/>
        <v>0</v>
      </c>
      <c r="I22" s="1">
        <f t="shared" si="3"/>
        <v>1</v>
      </c>
      <c r="J22" s="1">
        <f t="shared" si="4"/>
        <v>0</v>
      </c>
      <c r="K22" s="1" t="s">
        <v>208</v>
      </c>
      <c r="L22" s="1">
        <f t="shared" si="5"/>
        <v>0</v>
      </c>
      <c r="M22" s="1">
        <f t="shared" si="6"/>
        <v>0</v>
      </c>
      <c r="N22" s="1">
        <f t="shared" si="7"/>
        <v>1</v>
      </c>
      <c r="O22" s="1">
        <f t="shared" si="8"/>
        <v>0</v>
      </c>
      <c r="P22" s="1">
        <f t="shared" si="9"/>
        <v>0</v>
      </c>
      <c r="Q22" s="1" t="s">
        <v>194</v>
      </c>
      <c r="R22" s="1">
        <f t="shared" si="10"/>
        <v>1</v>
      </c>
      <c r="S22" s="1">
        <f t="shared" si="11"/>
        <v>0</v>
      </c>
      <c r="T22" s="1">
        <f t="shared" si="12"/>
        <v>0</v>
      </c>
      <c r="U22" s="1">
        <f t="shared" si="13"/>
        <v>0</v>
      </c>
      <c r="V22" s="1">
        <f t="shared" si="14"/>
        <v>0</v>
      </c>
    </row>
    <row r="23" spans="1:22">
      <c r="A23" s="1" t="s">
        <v>336</v>
      </c>
      <c r="B23" s="1" t="s">
        <v>288</v>
      </c>
      <c r="C23" s="1" t="s">
        <v>192</v>
      </c>
      <c r="D23" s="1" t="s">
        <v>194</v>
      </c>
      <c r="E23" s="1" t="s">
        <v>194</v>
      </c>
      <c r="F23" s="1">
        <f t="shared" si="0"/>
        <v>1</v>
      </c>
      <c r="G23" s="1">
        <f t="shared" si="1"/>
        <v>0</v>
      </c>
      <c r="H23" s="1">
        <f t="shared" si="2"/>
        <v>0</v>
      </c>
      <c r="I23" s="1">
        <f t="shared" si="3"/>
        <v>0</v>
      </c>
      <c r="J23" s="1">
        <f t="shared" si="4"/>
        <v>0</v>
      </c>
      <c r="K23" s="1" t="s">
        <v>192</v>
      </c>
      <c r="L23" s="1">
        <f t="shared" si="5"/>
        <v>0</v>
      </c>
      <c r="M23" s="1">
        <f t="shared" si="6"/>
        <v>0</v>
      </c>
      <c r="N23" s="1">
        <f t="shared" si="7"/>
        <v>0</v>
      </c>
      <c r="O23" s="1">
        <f t="shared" si="8"/>
        <v>1</v>
      </c>
      <c r="P23" s="1">
        <f t="shared" si="9"/>
        <v>0</v>
      </c>
      <c r="Q23" s="1" t="s">
        <v>194</v>
      </c>
      <c r="R23" s="1">
        <f t="shared" si="10"/>
        <v>1</v>
      </c>
      <c r="S23" s="1">
        <f t="shared" si="11"/>
        <v>0</v>
      </c>
      <c r="T23" s="1">
        <f t="shared" si="12"/>
        <v>0</v>
      </c>
      <c r="U23" s="1">
        <f t="shared" si="13"/>
        <v>0</v>
      </c>
      <c r="V23" s="1">
        <f t="shared" si="14"/>
        <v>0</v>
      </c>
    </row>
    <row r="24" spans="1:22">
      <c r="A24" s="1" t="s">
        <v>337</v>
      </c>
      <c r="B24" s="1" t="s">
        <v>235</v>
      </c>
      <c r="C24" s="1" t="s">
        <v>194</v>
      </c>
      <c r="D24" s="1" t="s">
        <v>212</v>
      </c>
      <c r="E24" s="1" t="s">
        <v>194</v>
      </c>
      <c r="F24" s="1">
        <f t="shared" si="0"/>
        <v>1</v>
      </c>
      <c r="G24" s="1">
        <f t="shared" si="1"/>
        <v>0</v>
      </c>
      <c r="H24" s="1">
        <f t="shared" si="2"/>
        <v>0</v>
      </c>
      <c r="I24" s="1">
        <f t="shared" si="3"/>
        <v>0</v>
      </c>
      <c r="J24" s="1">
        <f t="shared" si="4"/>
        <v>0</v>
      </c>
      <c r="K24" s="1" t="s">
        <v>190</v>
      </c>
      <c r="L24" s="1">
        <f t="shared" si="5"/>
        <v>1</v>
      </c>
      <c r="M24" s="1">
        <f t="shared" si="6"/>
        <v>0</v>
      </c>
      <c r="N24" s="1">
        <f t="shared" si="7"/>
        <v>1</v>
      </c>
      <c r="O24" s="1">
        <f t="shared" si="8"/>
        <v>0</v>
      </c>
      <c r="P24" s="1">
        <f t="shared" si="9"/>
        <v>1</v>
      </c>
      <c r="Q24" s="1" t="s">
        <v>188</v>
      </c>
      <c r="R24" s="1">
        <f t="shared" si="10"/>
        <v>0</v>
      </c>
      <c r="S24" s="1">
        <f t="shared" si="11"/>
        <v>1</v>
      </c>
      <c r="T24" s="1">
        <f t="shared" si="12"/>
        <v>0</v>
      </c>
      <c r="U24" s="1">
        <f t="shared" si="13"/>
        <v>0</v>
      </c>
      <c r="V24" s="1">
        <f t="shared" si="14"/>
        <v>0</v>
      </c>
    </row>
    <row r="25" spans="1:22">
      <c r="A25" s="1" t="s">
        <v>338</v>
      </c>
      <c r="B25" s="1" t="s">
        <v>302</v>
      </c>
      <c r="C25" s="1" t="s">
        <v>204</v>
      </c>
      <c r="D25" s="1"/>
      <c r="E25" s="1" t="s">
        <v>194</v>
      </c>
      <c r="F25" s="1">
        <f t="shared" si="0"/>
        <v>1</v>
      </c>
      <c r="G25" s="1">
        <f t="shared" si="1"/>
        <v>0</v>
      </c>
      <c r="H25" s="1">
        <f t="shared" si="2"/>
        <v>0</v>
      </c>
      <c r="I25" s="1">
        <f t="shared" si="3"/>
        <v>0</v>
      </c>
      <c r="J25" s="1">
        <f t="shared" si="4"/>
        <v>0</v>
      </c>
      <c r="K25" s="1" t="s">
        <v>192</v>
      </c>
      <c r="L25" s="1">
        <f t="shared" si="5"/>
        <v>0</v>
      </c>
      <c r="M25" s="1">
        <f t="shared" si="6"/>
        <v>0</v>
      </c>
      <c r="N25" s="1">
        <f t="shared" si="7"/>
        <v>0</v>
      </c>
      <c r="O25" s="1">
        <f t="shared" si="8"/>
        <v>1</v>
      </c>
      <c r="P25" s="1">
        <f t="shared" si="9"/>
        <v>0</v>
      </c>
      <c r="Q25" s="1" t="s">
        <v>208</v>
      </c>
      <c r="R25" s="1">
        <f t="shared" si="10"/>
        <v>0</v>
      </c>
      <c r="S25" s="1">
        <f t="shared" si="11"/>
        <v>0</v>
      </c>
      <c r="T25" s="1">
        <f t="shared" si="12"/>
        <v>1</v>
      </c>
      <c r="U25" s="1">
        <f t="shared" si="13"/>
        <v>0</v>
      </c>
      <c r="V25" s="1">
        <f t="shared" si="14"/>
        <v>0</v>
      </c>
    </row>
    <row r="26" spans="1:22">
      <c r="A26" s="1" t="s">
        <v>339</v>
      </c>
      <c r="B26" s="1" t="s">
        <v>303</v>
      </c>
      <c r="C26" s="1" t="s">
        <v>210</v>
      </c>
      <c r="D26" s="1" t="s">
        <v>188</v>
      </c>
      <c r="E26" s="1" t="s">
        <v>194</v>
      </c>
      <c r="F26" s="1">
        <f t="shared" si="0"/>
        <v>1</v>
      </c>
      <c r="G26" s="1">
        <f t="shared" si="1"/>
        <v>0</v>
      </c>
      <c r="H26" s="1">
        <f t="shared" si="2"/>
        <v>0</v>
      </c>
      <c r="I26" s="1">
        <f t="shared" si="3"/>
        <v>0</v>
      </c>
      <c r="J26" s="1">
        <f t="shared" si="4"/>
        <v>0</v>
      </c>
      <c r="K26" s="1" t="s">
        <v>196</v>
      </c>
      <c r="L26" s="1">
        <f t="shared" si="5"/>
        <v>1</v>
      </c>
      <c r="M26" s="1">
        <f t="shared" si="6"/>
        <v>0</v>
      </c>
      <c r="N26" s="1">
        <f t="shared" si="7"/>
        <v>0</v>
      </c>
      <c r="O26" s="1">
        <f t="shared" si="8"/>
        <v>1</v>
      </c>
      <c r="P26" s="1">
        <f t="shared" si="9"/>
        <v>1</v>
      </c>
      <c r="Q26" s="1" t="s">
        <v>194</v>
      </c>
      <c r="R26" s="1">
        <f t="shared" si="10"/>
        <v>1</v>
      </c>
      <c r="S26" s="1">
        <f t="shared" si="11"/>
        <v>0</v>
      </c>
      <c r="T26" s="1">
        <f t="shared" si="12"/>
        <v>0</v>
      </c>
      <c r="U26" s="1">
        <f t="shared" si="13"/>
        <v>0</v>
      </c>
      <c r="V26" s="1">
        <f t="shared" si="14"/>
        <v>0</v>
      </c>
    </row>
    <row r="27" spans="1:22">
      <c r="A27" s="1" t="s">
        <v>340</v>
      </c>
      <c r="B27" s="1" t="s">
        <v>304</v>
      </c>
      <c r="C27" s="1"/>
      <c r="D27" s="1"/>
      <c r="E27" s="1" t="s">
        <v>220</v>
      </c>
      <c r="F27" s="1">
        <f t="shared" si="0"/>
        <v>1</v>
      </c>
      <c r="G27" s="1">
        <f t="shared" si="1"/>
        <v>0</v>
      </c>
      <c r="H27" s="1">
        <f t="shared" si="2"/>
        <v>0</v>
      </c>
      <c r="I27" s="1">
        <f t="shared" si="3"/>
        <v>0</v>
      </c>
      <c r="J27" s="1">
        <f t="shared" si="4"/>
        <v>1</v>
      </c>
      <c r="K27" s="1" t="s">
        <v>196</v>
      </c>
      <c r="L27" s="1">
        <f t="shared" si="5"/>
        <v>1</v>
      </c>
      <c r="M27" s="1">
        <f t="shared" si="6"/>
        <v>0</v>
      </c>
      <c r="N27" s="1">
        <f t="shared" si="7"/>
        <v>0</v>
      </c>
      <c r="O27" s="1">
        <f t="shared" si="8"/>
        <v>1</v>
      </c>
      <c r="P27" s="1">
        <f t="shared" si="9"/>
        <v>1</v>
      </c>
      <c r="Q27" s="1" t="s">
        <v>188</v>
      </c>
      <c r="R27" s="1">
        <f t="shared" si="10"/>
        <v>0</v>
      </c>
      <c r="S27" s="1">
        <f t="shared" si="11"/>
        <v>1</v>
      </c>
      <c r="T27" s="1">
        <f t="shared" si="12"/>
        <v>0</v>
      </c>
      <c r="U27" s="1">
        <f t="shared" si="13"/>
        <v>0</v>
      </c>
      <c r="V27" s="1">
        <f t="shared" si="14"/>
        <v>0</v>
      </c>
    </row>
    <row r="28" spans="1:22">
      <c r="A28" s="1" t="s">
        <v>341</v>
      </c>
      <c r="B28" s="1" t="s">
        <v>244</v>
      </c>
      <c r="C28" s="1"/>
      <c r="D28" s="1"/>
      <c r="E28" s="1" t="s">
        <v>194</v>
      </c>
      <c r="F28" s="1">
        <f t="shared" si="0"/>
        <v>1</v>
      </c>
      <c r="G28" s="1">
        <f t="shared" si="1"/>
        <v>0</v>
      </c>
      <c r="H28" s="1">
        <f t="shared" si="2"/>
        <v>0</v>
      </c>
      <c r="I28" s="1">
        <f t="shared" si="3"/>
        <v>0</v>
      </c>
      <c r="J28" s="1">
        <f t="shared" si="4"/>
        <v>0</v>
      </c>
      <c r="K28" s="1" t="s">
        <v>197</v>
      </c>
      <c r="L28" s="1">
        <f t="shared" si="5"/>
        <v>0</v>
      </c>
      <c r="M28" s="1">
        <f t="shared" si="6"/>
        <v>0</v>
      </c>
      <c r="N28" s="1">
        <f t="shared" si="7"/>
        <v>1</v>
      </c>
      <c r="O28" s="1">
        <f t="shared" si="8"/>
        <v>0</v>
      </c>
      <c r="P28" s="1">
        <f t="shared" si="9"/>
        <v>1</v>
      </c>
      <c r="Q28" s="1" t="s">
        <v>194</v>
      </c>
      <c r="R28" s="1">
        <f t="shared" si="10"/>
        <v>1</v>
      </c>
      <c r="S28" s="1">
        <f t="shared" si="11"/>
        <v>0</v>
      </c>
      <c r="T28" s="1">
        <f t="shared" si="12"/>
        <v>0</v>
      </c>
      <c r="U28" s="1">
        <f t="shared" si="13"/>
        <v>0</v>
      </c>
      <c r="V28" s="1">
        <f t="shared" si="14"/>
        <v>0</v>
      </c>
    </row>
    <row r="29" spans="1:22">
      <c r="A29" s="1" t="s">
        <v>342</v>
      </c>
      <c r="B29" s="1" t="s">
        <v>233</v>
      </c>
      <c r="C29" s="1" t="s">
        <v>205</v>
      </c>
      <c r="D29" s="1" t="s">
        <v>194</v>
      </c>
      <c r="E29" s="1" t="s">
        <v>194</v>
      </c>
      <c r="F29" s="1">
        <f t="shared" si="0"/>
        <v>1</v>
      </c>
      <c r="G29" s="1">
        <f t="shared" si="1"/>
        <v>0</v>
      </c>
      <c r="H29" s="1">
        <f t="shared" si="2"/>
        <v>0</v>
      </c>
      <c r="I29" s="1">
        <f t="shared" si="3"/>
        <v>0</v>
      </c>
      <c r="J29" s="1">
        <f t="shared" si="4"/>
        <v>0</v>
      </c>
      <c r="K29" s="1" t="s">
        <v>189</v>
      </c>
      <c r="L29" s="1">
        <f t="shared" si="5"/>
        <v>1</v>
      </c>
      <c r="M29" s="1">
        <f t="shared" si="6"/>
        <v>0</v>
      </c>
      <c r="N29" s="1">
        <f t="shared" si="7"/>
        <v>0</v>
      </c>
      <c r="O29" s="1">
        <f t="shared" si="8"/>
        <v>1</v>
      </c>
      <c r="P29" s="1">
        <f t="shared" si="9"/>
        <v>0</v>
      </c>
      <c r="Q29" s="1" t="s">
        <v>189</v>
      </c>
      <c r="R29" s="1">
        <f t="shared" si="10"/>
        <v>1</v>
      </c>
      <c r="S29" s="1">
        <f t="shared" si="11"/>
        <v>0</v>
      </c>
      <c r="T29" s="1">
        <f t="shared" si="12"/>
        <v>0</v>
      </c>
      <c r="U29" s="1">
        <f t="shared" si="13"/>
        <v>1</v>
      </c>
      <c r="V29" s="1">
        <f t="shared" si="14"/>
        <v>0</v>
      </c>
    </row>
    <row r="30" spans="1:22">
      <c r="A30" s="1" t="s">
        <v>343</v>
      </c>
      <c r="B30" s="1" t="s">
        <v>240</v>
      </c>
      <c r="C30" s="1" t="s">
        <v>241</v>
      </c>
      <c r="D30" s="1" t="s">
        <v>212</v>
      </c>
      <c r="E30" s="1" t="s">
        <v>194</v>
      </c>
      <c r="F30" s="1">
        <f t="shared" si="0"/>
        <v>1</v>
      </c>
      <c r="G30" s="1">
        <f t="shared" si="1"/>
        <v>0</v>
      </c>
      <c r="H30" s="1">
        <f t="shared" si="2"/>
        <v>0</v>
      </c>
      <c r="I30" s="1">
        <f t="shared" si="3"/>
        <v>0</v>
      </c>
      <c r="J30" s="1">
        <f t="shared" si="4"/>
        <v>0</v>
      </c>
      <c r="K30" s="1" t="s">
        <v>208</v>
      </c>
      <c r="L30" s="1">
        <f t="shared" si="5"/>
        <v>0</v>
      </c>
      <c r="M30" s="1">
        <f t="shared" si="6"/>
        <v>0</v>
      </c>
      <c r="N30" s="1">
        <f t="shared" si="7"/>
        <v>1</v>
      </c>
      <c r="O30" s="1">
        <f t="shared" si="8"/>
        <v>0</v>
      </c>
      <c r="P30" s="1">
        <f t="shared" si="9"/>
        <v>0</v>
      </c>
      <c r="Q30" s="1" t="s">
        <v>188</v>
      </c>
      <c r="R30" s="1">
        <f t="shared" si="10"/>
        <v>0</v>
      </c>
      <c r="S30" s="1">
        <f t="shared" si="11"/>
        <v>1</v>
      </c>
      <c r="T30" s="1">
        <f t="shared" si="12"/>
        <v>0</v>
      </c>
      <c r="U30" s="1">
        <f t="shared" si="13"/>
        <v>0</v>
      </c>
      <c r="V30" s="1">
        <f t="shared" si="14"/>
        <v>0</v>
      </c>
    </row>
    <row r="31" spans="1:22">
      <c r="A31" s="1" t="s">
        <v>344</v>
      </c>
      <c r="B31" s="1" t="s">
        <v>297</v>
      </c>
      <c r="C31" s="1" t="s">
        <v>188</v>
      </c>
      <c r="D31" s="1" t="s">
        <v>194</v>
      </c>
      <c r="E31" s="1" t="s">
        <v>188</v>
      </c>
      <c r="F31" s="1">
        <f t="shared" si="0"/>
        <v>0</v>
      </c>
      <c r="G31" s="1">
        <f t="shared" si="1"/>
        <v>1</v>
      </c>
      <c r="H31" s="1">
        <f t="shared" si="2"/>
        <v>0</v>
      </c>
      <c r="I31" s="1">
        <f t="shared" si="3"/>
        <v>0</v>
      </c>
      <c r="J31" s="1">
        <f t="shared" si="4"/>
        <v>0</v>
      </c>
      <c r="K31" s="1" t="s">
        <v>196</v>
      </c>
      <c r="L31" s="1">
        <f t="shared" si="5"/>
        <v>1</v>
      </c>
      <c r="M31" s="1">
        <f t="shared" si="6"/>
        <v>0</v>
      </c>
      <c r="N31" s="1">
        <f t="shared" si="7"/>
        <v>0</v>
      </c>
      <c r="O31" s="1">
        <f t="shared" si="8"/>
        <v>1</v>
      </c>
      <c r="P31" s="1">
        <f t="shared" si="9"/>
        <v>1</v>
      </c>
      <c r="Q31" s="1" t="s">
        <v>188</v>
      </c>
      <c r="R31" s="1">
        <f t="shared" si="10"/>
        <v>0</v>
      </c>
      <c r="S31" s="1">
        <f t="shared" si="11"/>
        <v>1</v>
      </c>
      <c r="T31" s="1">
        <f t="shared" si="12"/>
        <v>0</v>
      </c>
      <c r="U31" s="1">
        <f t="shared" si="13"/>
        <v>0</v>
      </c>
      <c r="V31" s="1">
        <f t="shared" si="14"/>
        <v>0</v>
      </c>
    </row>
    <row r="32" spans="1:22">
      <c r="A32" s="1" t="s">
        <v>345</v>
      </c>
      <c r="B32" s="1" t="s">
        <v>249</v>
      </c>
      <c r="C32" s="1" t="s">
        <v>250</v>
      </c>
      <c r="D32" s="1" t="s">
        <v>251</v>
      </c>
      <c r="E32" s="1" t="s">
        <v>193</v>
      </c>
      <c r="F32" s="1">
        <f t="shared" si="0"/>
        <v>1</v>
      </c>
      <c r="G32" s="1">
        <f t="shared" si="1"/>
        <v>0</v>
      </c>
      <c r="H32" s="1">
        <f t="shared" si="2"/>
        <v>1</v>
      </c>
      <c r="I32" s="1">
        <f t="shared" si="3"/>
        <v>0</v>
      </c>
      <c r="J32" s="1">
        <f t="shared" si="4"/>
        <v>0</v>
      </c>
      <c r="K32" s="1" t="s">
        <v>190</v>
      </c>
      <c r="L32" s="1">
        <f t="shared" si="5"/>
        <v>1</v>
      </c>
      <c r="M32" s="1">
        <f t="shared" si="6"/>
        <v>0</v>
      </c>
      <c r="N32" s="1">
        <f t="shared" si="7"/>
        <v>1</v>
      </c>
      <c r="O32" s="1">
        <f t="shared" si="8"/>
        <v>0</v>
      </c>
      <c r="P32" s="1">
        <f t="shared" si="9"/>
        <v>1</v>
      </c>
      <c r="Q32" s="1" t="s">
        <v>194</v>
      </c>
      <c r="R32" s="1">
        <f t="shared" si="10"/>
        <v>1</v>
      </c>
      <c r="S32" s="1">
        <f t="shared" si="11"/>
        <v>0</v>
      </c>
      <c r="T32" s="1">
        <f t="shared" si="12"/>
        <v>0</v>
      </c>
      <c r="U32" s="1">
        <f t="shared" si="13"/>
        <v>0</v>
      </c>
      <c r="V32" s="1">
        <f t="shared" si="14"/>
        <v>0</v>
      </c>
    </row>
    <row r="33" spans="1:22">
      <c r="A33" s="1" t="s">
        <v>346</v>
      </c>
      <c r="B33" s="1" t="s">
        <v>269</v>
      </c>
      <c r="C33" s="1" t="s">
        <v>211</v>
      </c>
      <c r="D33" s="1"/>
      <c r="E33" s="1" t="s">
        <v>193</v>
      </c>
      <c r="F33" s="1">
        <f t="shared" si="0"/>
        <v>1</v>
      </c>
      <c r="G33" s="1">
        <f t="shared" si="1"/>
        <v>0</v>
      </c>
      <c r="H33" s="1">
        <f t="shared" si="2"/>
        <v>1</v>
      </c>
      <c r="I33" s="1">
        <f t="shared" si="3"/>
        <v>0</v>
      </c>
      <c r="J33" s="1">
        <f t="shared" si="4"/>
        <v>0</v>
      </c>
      <c r="K33" s="1" t="s">
        <v>206</v>
      </c>
      <c r="L33" s="1">
        <f t="shared" si="5"/>
        <v>1</v>
      </c>
      <c r="M33" s="1">
        <f t="shared" si="6"/>
        <v>1</v>
      </c>
      <c r="N33" s="1">
        <f t="shared" si="7"/>
        <v>0</v>
      </c>
      <c r="O33" s="1">
        <f t="shared" si="8"/>
        <v>0</v>
      </c>
      <c r="P33" s="1">
        <f t="shared" si="9"/>
        <v>0</v>
      </c>
      <c r="Q33" s="1" t="s">
        <v>188</v>
      </c>
      <c r="R33" s="1">
        <f t="shared" si="10"/>
        <v>0</v>
      </c>
      <c r="S33" s="1">
        <f t="shared" si="11"/>
        <v>1</v>
      </c>
      <c r="T33" s="1">
        <f t="shared" si="12"/>
        <v>0</v>
      </c>
      <c r="U33" s="1">
        <f t="shared" si="13"/>
        <v>0</v>
      </c>
      <c r="V33" s="1">
        <f t="shared" si="14"/>
        <v>0</v>
      </c>
    </row>
    <row r="34" spans="1:22">
      <c r="A34" s="1" t="s">
        <v>347</v>
      </c>
      <c r="B34" s="1" t="s">
        <v>293</v>
      </c>
      <c r="C34" s="1" t="s">
        <v>192</v>
      </c>
      <c r="D34" s="1" t="s">
        <v>275</v>
      </c>
      <c r="E34" s="1" t="s">
        <v>194</v>
      </c>
      <c r="F34" s="1">
        <f t="shared" si="0"/>
        <v>1</v>
      </c>
      <c r="G34" s="1">
        <f t="shared" si="1"/>
        <v>0</v>
      </c>
      <c r="H34" s="1">
        <f t="shared" si="2"/>
        <v>0</v>
      </c>
      <c r="I34" s="1">
        <f t="shared" si="3"/>
        <v>0</v>
      </c>
      <c r="J34" s="1">
        <f t="shared" si="4"/>
        <v>0</v>
      </c>
      <c r="K34" s="1" t="s">
        <v>202</v>
      </c>
      <c r="L34" s="1">
        <f t="shared" si="5"/>
        <v>0</v>
      </c>
      <c r="M34" s="1">
        <f t="shared" si="6"/>
        <v>0</v>
      </c>
      <c r="N34" s="1">
        <f t="shared" si="7"/>
        <v>1</v>
      </c>
      <c r="O34" s="1">
        <f t="shared" si="8"/>
        <v>1</v>
      </c>
      <c r="P34" s="1">
        <f t="shared" si="9"/>
        <v>1</v>
      </c>
      <c r="Q34" s="1" t="s">
        <v>194</v>
      </c>
      <c r="R34" s="1">
        <f t="shared" si="10"/>
        <v>1</v>
      </c>
      <c r="S34" s="1">
        <f t="shared" si="11"/>
        <v>0</v>
      </c>
      <c r="T34" s="1">
        <f t="shared" si="12"/>
        <v>0</v>
      </c>
      <c r="U34" s="1">
        <f t="shared" si="13"/>
        <v>0</v>
      </c>
      <c r="V34" s="1">
        <f t="shared" si="14"/>
        <v>0</v>
      </c>
    </row>
    <row r="35" spans="1:22">
      <c r="A35" s="1" t="s">
        <v>348</v>
      </c>
      <c r="B35" s="1" t="s">
        <v>287</v>
      </c>
      <c r="C35" s="1" t="s">
        <v>212</v>
      </c>
      <c r="D35" s="1" t="s">
        <v>225</v>
      </c>
      <c r="E35" s="1" t="s">
        <v>194</v>
      </c>
      <c r="F35" s="1">
        <f t="shared" si="0"/>
        <v>1</v>
      </c>
      <c r="G35" s="1">
        <f t="shared" si="1"/>
        <v>0</v>
      </c>
      <c r="H35" s="1">
        <f t="shared" si="2"/>
        <v>0</v>
      </c>
      <c r="I35" s="1">
        <f t="shared" si="3"/>
        <v>0</v>
      </c>
      <c r="J35" s="1">
        <f t="shared" si="4"/>
        <v>0</v>
      </c>
      <c r="K35" s="1" t="s">
        <v>194</v>
      </c>
      <c r="L35" s="1">
        <f t="shared" si="5"/>
        <v>1</v>
      </c>
      <c r="M35" s="1">
        <f t="shared" si="6"/>
        <v>0</v>
      </c>
      <c r="N35" s="1">
        <f t="shared" si="7"/>
        <v>0</v>
      </c>
      <c r="O35" s="1">
        <f t="shared" si="8"/>
        <v>0</v>
      </c>
      <c r="P35" s="1">
        <f t="shared" si="9"/>
        <v>0</v>
      </c>
      <c r="Q35" s="1" t="s">
        <v>188</v>
      </c>
      <c r="R35" s="1">
        <f t="shared" si="10"/>
        <v>0</v>
      </c>
      <c r="S35" s="1">
        <f t="shared" si="11"/>
        <v>1</v>
      </c>
      <c r="T35" s="1">
        <f t="shared" si="12"/>
        <v>0</v>
      </c>
      <c r="U35" s="1">
        <f t="shared" si="13"/>
        <v>0</v>
      </c>
      <c r="V35" s="1">
        <f t="shared" si="14"/>
        <v>0</v>
      </c>
    </row>
    <row r="36" spans="1:22">
      <c r="A36" s="1" t="s">
        <v>349</v>
      </c>
      <c r="B36" s="1" t="s">
        <v>291</v>
      </c>
      <c r="C36" s="1" t="s">
        <v>208</v>
      </c>
      <c r="D36" s="1"/>
      <c r="E36" s="1" t="s">
        <v>206</v>
      </c>
      <c r="F36" s="1">
        <f t="shared" si="0"/>
        <v>1</v>
      </c>
      <c r="G36" s="1">
        <f t="shared" si="1"/>
        <v>1</v>
      </c>
      <c r="H36" s="1">
        <f t="shared" si="2"/>
        <v>0</v>
      </c>
      <c r="I36" s="1">
        <f t="shared" si="3"/>
        <v>0</v>
      </c>
      <c r="J36" s="1">
        <f t="shared" si="4"/>
        <v>0</v>
      </c>
      <c r="K36" s="1" t="s">
        <v>194</v>
      </c>
      <c r="L36" s="1">
        <f t="shared" si="5"/>
        <v>1</v>
      </c>
      <c r="M36" s="1">
        <f t="shared" si="6"/>
        <v>0</v>
      </c>
      <c r="N36" s="1">
        <f t="shared" si="7"/>
        <v>0</v>
      </c>
      <c r="O36" s="1">
        <f t="shared" si="8"/>
        <v>0</v>
      </c>
      <c r="P36" s="1">
        <f t="shared" si="9"/>
        <v>0</v>
      </c>
      <c r="Q36" s="1" t="s">
        <v>194</v>
      </c>
      <c r="R36" s="1">
        <f t="shared" si="10"/>
        <v>1</v>
      </c>
      <c r="S36" s="1">
        <f t="shared" si="11"/>
        <v>0</v>
      </c>
      <c r="T36" s="1">
        <f t="shared" si="12"/>
        <v>0</v>
      </c>
      <c r="U36" s="1">
        <f t="shared" si="13"/>
        <v>0</v>
      </c>
      <c r="V36" s="1">
        <f t="shared" si="14"/>
        <v>0</v>
      </c>
    </row>
    <row r="37" spans="1:22">
      <c r="A37" s="1" t="s">
        <v>350</v>
      </c>
      <c r="B37" s="1" t="s">
        <v>248</v>
      </c>
      <c r="C37" s="1" t="s">
        <v>208</v>
      </c>
      <c r="D37" s="1" t="s">
        <v>205</v>
      </c>
      <c r="E37" s="1" t="s">
        <v>193</v>
      </c>
      <c r="F37" s="1">
        <f t="shared" si="0"/>
        <v>1</v>
      </c>
      <c r="G37" s="1">
        <f t="shared" si="1"/>
        <v>0</v>
      </c>
      <c r="H37" s="1">
        <f t="shared" si="2"/>
        <v>1</v>
      </c>
      <c r="I37" s="1">
        <f t="shared" si="3"/>
        <v>0</v>
      </c>
      <c r="J37" s="1">
        <f t="shared" si="4"/>
        <v>0</v>
      </c>
      <c r="K37" s="1" t="s">
        <v>213</v>
      </c>
      <c r="L37" s="1">
        <f t="shared" si="5"/>
        <v>0</v>
      </c>
      <c r="M37" s="1">
        <f t="shared" si="6"/>
        <v>1</v>
      </c>
      <c r="N37" s="1">
        <f t="shared" si="7"/>
        <v>1</v>
      </c>
      <c r="O37" s="1">
        <f t="shared" si="8"/>
        <v>0</v>
      </c>
      <c r="P37" s="1">
        <f t="shared" si="9"/>
        <v>1</v>
      </c>
      <c r="Q37" s="1" t="s">
        <v>194</v>
      </c>
      <c r="R37" s="1">
        <f t="shared" si="10"/>
        <v>1</v>
      </c>
      <c r="S37" s="1">
        <f t="shared" si="11"/>
        <v>0</v>
      </c>
      <c r="T37" s="1">
        <f t="shared" si="12"/>
        <v>0</v>
      </c>
      <c r="U37" s="1">
        <f t="shared" si="13"/>
        <v>0</v>
      </c>
      <c r="V37" s="1">
        <f t="shared" si="14"/>
        <v>0</v>
      </c>
    </row>
    <row r="38" spans="1:22">
      <c r="A38" s="1" t="s">
        <v>351</v>
      </c>
      <c r="B38" s="1" t="s">
        <v>305</v>
      </c>
      <c r="C38" s="1" t="s">
        <v>204</v>
      </c>
      <c r="D38" s="1" t="s">
        <v>250</v>
      </c>
      <c r="E38" s="1" t="s">
        <v>194</v>
      </c>
      <c r="F38" s="1">
        <f t="shared" si="0"/>
        <v>1</v>
      </c>
      <c r="G38" s="1">
        <f t="shared" si="1"/>
        <v>0</v>
      </c>
      <c r="H38" s="1">
        <f t="shared" si="2"/>
        <v>0</v>
      </c>
      <c r="I38" s="1">
        <f t="shared" si="3"/>
        <v>0</v>
      </c>
      <c r="J38" s="1">
        <f t="shared" si="4"/>
        <v>0</v>
      </c>
      <c r="K38" s="1" t="s">
        <v>196</v>
      </c>
      <c r="L38" s="1">
        <f t="shared" si="5"/>
        <v>1</v>
      </c>
      <c r="M38" s="1">
        <f t="shared" si="6"/>
        <v>0</v>
      </c>
      <c r="N38" s="1">
        <f t="shared" si="7"/>
        <v>0</v>
      </c>
      <c r="O38" s="1">
        <f t="shared" si="8"/>
        <v>1</v>
      </c>
      <c r="P38" s="1">
        <f t="shared" si="9"/>
        <v>1</v>
      </c>
      <c r="Q38" s="1" t="s">
        <v>194</v>
      </c>
      <c r="R38" s="1">
        <f t="shared" si="10"/>
        <v>1</v>
      </c>
      <c r="S38" s="1">
        <f t="shared" si="11"/>
        <v>0</v>
      </c>
      <c r="T38" s="1">
        <f t="shared" si="12"/>
        <v>0</v>
      </c>
      <c r="U38" s="1">
        <f t="shared" si="13"/>
        <v>0</v>
      </c>
      <c r="V38" s="1">
        <f t="shared" si="14"/>
        <v>0</v>
      </c>
    </row>
    <row r="39" spans="1:22">
      <c r="A39" s="1" t="s">
        <v>352</v>
      </c>
      <c r="B39" s="1" t="s">
        <v>318</v>
      </c>
      <c r="C39" s="1" t="s">
        <v>205</v>
      </c>
      <c r="D39" s="1" t="s">
        <v>229</v>
      </c>
      <c r="E39" s="1" t="s">
        <v>194</v>
      </c>
      <c r="F39" s="1">
        <f t="shared" si="0"/>
        <v>1</v>
      </c>
      <c r="G39" s="1">
        <f t="shared" si="1"/>
        <v>0</v>
      </c>
      <c r="H39" s="1">
        <f t="shared" si="2"/>
        <v>0</v>
      </c>
      <c r="I39" s="1">
        <f t="shared" si="3"/>
        <v>0</v>
      </c>
      <c r="J39" s="1">
        <f t="shared" si="4"/>
        <v>0</v>
      </c>
      <c r="K39" s="1" t="s">
        <v>196</v>
      </c>
      <c r="L39" s="1">
        <f t="shared" si="5"/>
        <v>1</v>
      </c>
      <c r="M39" s="1">
        <f t="shared" si="6"/>
        <v>0</v>
      </c>
      <c r="N39" s="1">
        <f t="shared" si="7"/>
        <v>0</v>
      </c>
      <c r="O39" s="1">
        <f t="shared" si="8"/>
        <v>1</v>
      </c>
      <c r="P39" s="1">
        <f t="shared" si="9"/>
        <v>1</v>
      </c>
      <c r="Q39" s="1" t="s">
        <v>188</v>
      </c>
      <c r="R39" s="1">
        <f t="shared" si="10"/>
        <v>0</v>
      </c>
      <c r="S39" s="1">
        <f t="shared" si="11"/>
        <v>1</v>
      </c>
      <c r="T39" s="1">
        <f t="shared" si="12"/>
        <v>0</v>
      </c>
      <c r="U39" s="1">
        <f t="shared" si="13"/>
        <v>0</v>
      </c>
      <c r="V39" s="1">
        <f t="shared" si="14"/>
        <v>0</v>
      </c>
    </row>
    <row r="40" spans="1:22">
      <c r="A40" s="1" t="s">
        <v>353</v>
      </c>
      <c r="B40" s="1" t="s">
        <v>307</v>
      </c>
      <c r="C40" s="1" t="s">
        <v>216</v>
      </c>
      <c r="D40" s="1"/>
      <c r="E40" s="1" t="s">
        <v>193</v>
      </c>
      <c r="F40" s="1">
        <f t="shared" si="0"/>
        <v>1</v>
      </c>
      <c r="G40" s="1">
        <f t="shared" si="1"/>
        <v>0</v>
      </c>
      <c r="H40" s="1">
        <f t="shared" si="2"/>
        <v>1</v>
      </c>
      <c r="I40" s="1">
        <f t="shared" si="3"/>
        <v>0</v>
      </c>
      <c r="J40" s="1">
        <f t="shared" si="4"/>
        <v>0</v>
      </c>
      <c r="K40" s="1" t="s">
        <v>194</v>
      </c>
      <c r="L40" s="1">
        <f t="shared" si="5"/>
        <v>1</v>
      </c>
      <c r="M40" s="1">
        <f t="shared" si="6"/>
        <v>0</v>
      </c>
      <c r="N40" s="1">
        <f t="shared" si="7"/>
        <v>0</v>
      </c>
      <c r="O40" s="1">
        <f t="shared" si="8"/>
        <v>0</v>
      </c>
      <c r="P40" s="1">
        <f t="shared" si="9"/>
        <v>0</v>
      </c>
      <c r="Q40" s="1" t="s">
        <v>194</v>
      </c>
      <c r="R40" s="1">
        <f t="shared" si="10"/>
        <v>1</v>
      </c>
      <c r="S40" s="1">
        <f t="shared" si="11"/>
        <v>0</v>
      </c>
      <c r="T40" s="1">
        <f t="shared" si="12"/>
        <v>0</v>
      </c>
      <c r="U40" s="1">
        <f t="shared" si="13"/>
        <v>0</v>
      </c>
      <c r="V40" s="1">
        <f t="shared" si="14"/>
        <v>0</v>
      </c>
    </row>
    <row r="41" spans="1:22">
      <c r="A41" s="1" t="s">
        <v>354</v>
      </c>
      <c r="B41" s="1" t="s">
        <v>308</v>
      </c>
      <c r="C41" s="1" t="s">
        <v>225</v>
      </c>
      <c r="D41" s="1"/>
      <c r="E41" s="1" t="s">
        <v>194</v>
      </c>
      <c r="F41" s="1">
        <f t="shared" si="0"/>
        <v>1</v>
      </c>
      <c r="G41" s="1">
        <f t="shared" si="1"/>
        <v>0</v>
      </c>
      <c r="H41" s="1">
        <f t="shared" si="2"/>
        <v>0</v>
      </c>
      <c r="I41" s="1">
        <f t="shared" si="3"/>
        <v>0</v>
      </c>
      <c r="J41" s="1">
        <f t="shared" si="4"/>
        <v>0</v>
      </c>
      <c r="K41" s="1" t="s">
        <v>196</v>
      </c>
      <c r="L41" s="1">
        <f t="shared" si="5"/>
        <v>1</v>
      </c>
      <c r="M41" s="1">
        <f t="shared" si="6"/>
        <v>0</v>
      </c>
      <c r="N41" s="1">
        <f t="shared" si="7"/>
        <v>0</v>
      </c>
      <c r="O41" s="1">
        <f t="shared" si="8"/>
        <v>1</v>
      </c>
      <c r="P41" s="1">
        <f t="shared" si="9"/>
        <v>1</v>
      </c>
      <c r="Q41" s="1" t="s">
        <v>188</v>
      </c>
      <c r="R41" s="1">
        <f t="shared" si="10"/>
        <v>0</v>
      </c>
      <c r="S41" s="1">
        <f t="shared" si="11"/>
        <v>1</v>
      </c>
      <c r="T41" s="1">
        <f t="shared" si="12"/>
        <v>0</v>
      </c>
      <c r="U41" s="1">
        <f t="shared" si="13"/>
        <v>0</v>
      </c>
      <c r="V41" s="1">
        <f t="shared" si="14"/>
        <v>0</v>
      </c>
    </row>
    <row r="42" spans="1:22">
      <c r="A42" s="1" t="s">
        <v>355</v>
      </c>
      <c r="B42" s="1" t="s">
        <v>262</v>
      </c>
      <c r="C42" s="1" t="s">
        <v>208</v>
      </c>
      <c r="D42" s="1" t="s">
        <v>263</v>
      </c>
      <c r="E42" s="1" t="s">
        <v>194</v>
      </c>
      <c r="F42" s="1">
        <f t="shared" si="0"/>
        <v>1</v>
      </c>
      <c r="G42" s="1">
        <f t="shared" si="1"/>
        <v>0</v>
      </c>
      <c r="H42" s="1">
        <f t="shared" si="2"/>
        <v>0</v>
      </c>
      <c r="I42" s="1">
        <f t="shared" si="3"/>
        <v>0</v>
      </c>
      <c r="J42" s="1">
        <f t="shared" si="4"/>
        <v>0</v>
      </c>
      <c r="K42" s="1" t="s">
        <v>190</v>
      </c>
      <c r="L42" s="1">
        <f t="shared" si="5"/>
        <v>1</v>
      </c>
      <c r="M42" s="1">
        <f t="shared" si="6"/>
        <v>0</v>
      </c>
      <c r="N42" s="1">
        <f t="shared" si="7"/>
        <v>1</v>
      </c>
      <c r="O42" s="1">
        <f t="shared" si="8"/>
        <v>0</v>
      </c>
      <c r="P42" s="1">
        <f t="shared" si="9"/>
        <v>1</v>
      </c>
      <c r="Q42" s="1" t="s">
        <v>187</v>
      </c>
      <c r="R42" s="1">
        <f t="shared" si="10"/>
        <v>0</v>
      </c>
      <c r="S42" s="1">
        <f t="shared" si="11"/>
        <v>1</v>
      </c>
      <c r="T42" s="1">
        <f t="shared" si="12"/>
        <v>0</v>
      </c>
      <c r="U42" s="1">
        <f t="shared" si="13"/>
        <v>1</v>
      </c>
      <c r="V42" s="1">
        <f t="shared" si="14"/>
        <v>0</v>
      </c>
    </row>
    <row r="43" spans="1:22">
      <c r="A43" s="1" t="s">
        <v>356</v>
      </c>
      <c r="B43" s="1" t="s">
        <v>221</v>
      </c>
      <c r="C43" s="1" t="s">
        <v>205</v>
      </c>
      <c r="D43" s="1" t="s">
        <v>208</v>
      </c>
      <c r="E43" s="1" t="s">
        <v>194</v>
      </c>
      <c r="F43" s="1">
        <f t="shared" si="0"/>
        <v>1</v>
      </c>
      <c r="G43" s="1">
        <f t="shared" si="1"/>
        <v>0</v>
      </c>
      <c r="H43" s="1">
        <f t="shared" si="2"/>
        <v>0</v>
      </c>
      <c r="I43" s="1">
        <f t="shared" si="3"/>
        <v>0</v>
      </c>
      <c r="J43" s="1">
        <f t="shared" si="4"/>
        <v>0</v>
      </c>
      <c r="K43" s="1" t="s">
        <v>192</v>
      </c>
      <c r="L43" s="1">
        <f t="shared" si="5"/>
        <v>0</v>
      </c>
      <c r="M43" s="1">
        <f t="shared" si="6"/>
        <v>0</v>
      </c>
      <c r="N43" s="1">
        <f t="shared" si="7"/>
        <v>0</v>
      </c>
      <c r="O43" s="1">
        <f t="shared" si="8"/>
        <v>1</v>
      </c>
      <c r="P43" s="1">
        <f t="shared" si="9"/>
        <v>0</v>
      </c>
      <c r="Q43" s="1" t="s">
        <v>194</v>
      </c>
      <c r="R43" s="1">
        <f t="shared" si="10"/>
        <v>1</v>
      </c>
      <c r="S43" s="1">
        <f t="shared" si="11"/>
        <v>0</v>
      </c>
      <c r="T43" s="1">
        <f t="shared" si="12"/>
        <v>0</v>
      </c>
      <c r="U43" s="1">
        <f t="shared" si="13"/>
        <v>0</v>
      </c>
      <c r="V43" s="1">
        <f t="shared" si="14"/>
        <v>0</v>
      </c>
    </row>
    <row r="44" spans="1:22">
      <c r="A44" s="1" t="s">
        <v>357</v>
      </c>
      <c r="B44" s="1" t="s">
        <v>266</v>
      </c>
      <c r="C44" s="1" t="s">
        <v>205</v>
      </c>
      <c r="D44" s="1" t="s">
        <v>238</v>
      </c>
      <c r="E44" s="1" t="s">
        <v>194</v>
      </c>
      <c r="F44" s="1">
        <f t="shared" si="0"/>
        <v>1</v>
      </c>
      <c r="G44" s="1">
        <f t="shared" si="1"/>
        <v>0</v>
      </c>
      <c r="H44" s="1">
        <f t="shared" si="2"/>
        <v>0</v>
      </c>
      <c r="I44" s="1">
        <f t="shared" si="3"/>
        <v>0</v>
      </c>
      <c r="J44" s="1">
        <f t="shared" si="4"/>
        <v>0</v>
      </c>
      <c r="K44" s="1" t="s">
        <v>196</v>
      </c>
      <c r="L44" s="1">
        <f t="shared" si="5"/>
        <v>1</v>
      </c>
      <c r="M44" s="1">
        <f t="shared" si="6"/>
        <v>0</v>
      </c>
      <c r="N44" s="1">
        <f t="shared" si="7"/>
        <v>0</v>
      </c>
      <c r="O44" s="1">
        <f t="shared" si="8"/>
        <v>1</v>
      </c>
      <c r="P44" s="1">
        <f t="shared" si="9"/>
        <v>1</v>
      </c>
      <c r="Q44" s="1" t="s">
        <v>194</v>
      </c>
      <c r="R44" s="1">
        <f t="shared" si="10"/>
        <v>1</v>
      </c>
      <c r="S44" s="1">
        <f t="shared" si="11"/>
        <v>0</v>
      </c>
      <c r="T44" s="1">
        <f t="shared" si="12"/>
        <v>0</v>
      </c>
      <c r="U44" s="1">
        <f t="shared" si="13"/>
        <v>0</v>
      </c>
      <c r="V44" s="1">
        <f t="shared" si="14"/>
        <v>0</v>
      </c>
    </row>
    <row r="45" spans="1:22">
      <c r="A45" s="1" t="s">
        <v>358</v>
      </c>
      <c r="B45" s="1" t="s">
        <v>255</v>
      </c>
      <c r="C45" s="1" t="s">
        <v>251</v>
      </c>
      <c r="D45" s="1"/>
      <c r="E45" s="1" t="s">
        <v>193</v>
      </c>
      <c r="F45" s="1">
        <f t="shared" si="0"/>
        <v>1</v>
      </c>
      <c r="G45" s="1">
        <f t="shared" si="1"/>
        <v>0</v>
      </c>
      <c r="H45" s="1">
        <f t="shared" si="2"/>
        <v>1</v>
      </c>
      <c r="I45" s="1">
        <f t="shared" si="3"/>
        <v>0</v>
      </c>
      <c r="J45" s="1">
        <f t="shared" si="4"/>
        <v>0</v>
      </c>
      <c r="K45" s="1" t="s">
        <v>212</v>
      </c>
      <c r="L45" s="1">
        <f t="shared" si="5"/>
        <v>0</v>
      </c>
      <c r="M45" s="1">
        <f t="shared" si="6"/>
        <v>0</v>
      </c>
      <c r="N45" s="1">
        <f t="shared" si="7"/>
        <v>0</v>
      </c>
      <c r="O45" s="1">
        <f t="shared" si="8"/>
        <v>0</v>
      </c>
      <c r="P45" s="1">
        <f t="shared" si="9"/>
        <v>1</v>
      </c>
      <c r="Q45" s="1" t="s">
        <v>194</v>
      </c>
      <c r="R45" s="1">
        <f t="shared" si="10"/>
        <v>1</v>
      </c>
      <c r="S45" s="1">
        <f t="shared" si="11"/>
        <v>0</v>
      </c>
      <c r="T45" s="1">
        <f t="shared" si="12"/>
        <v>0</v>
      </c>
      <c r="U45" s="1">
        <f t="shared" si="13"/>
        <v>0</v>
      </c>
      <c r="V45" s="1">
        <f t="shared" si="14"/>
        <v>0</v>
      </c>
    </row>
    <row r="46" spans="1:22">
      <c r="A46" s="1" t="s">
        <v>359</v>
      </c>
      <c r="B46" s="1" t="s">
        <v>286</v>
      </c>
      <c r="C46" s="1" t="s">
        <v>192</v>
      </c>
      <c r="D46" s="1" t="s">
        <v>194</v>
      </c>
      <c r="E46" s="1" t="s">
        <v>194</v>
      </c>
      <c r="F46" s="1">
        <f t="shared" si="0"/>
        <v>1</v>
      </c>
      <c r="G46" s="1">
        <f t="shared" si="1"/>
        <v>0</v>
      </c>
      <c r="H46" s="1">
        <f t="shared" si="2"/>
        <v>0</v>
      </c>
      <c r="I46" s="1">
        <f t="shared" si="3"/>
        <v>0</v>
      </c>
      <c r="J46" s="1">
        <f t="shared" si="4"/>
        <v>0</v>
      </c>
      <c r="K46" s="1" t="s">
        <v>194</v>
      </c>
      <c r="L46" s="1">
        <f t="shared" si="5"/>
        <v>1</v>
      </c>
      <c r="M46" s="1">
        <f t="shared" si="6"/>
        <v>0</v>
      </c>
      <c r="N46" s="1">
        <f t="shared" si="7"/>
        <v>0</v>
      </c>
      <c r="O46" s="1">
        <f t="shared" si="8"/>
        <v>0</v>
      </c>
      <c r="P46" s="1">
        <f t="shared" si="9"/>
        <v>0</v>
      </c>
      <c r="Q46" s="1" t="s">
        <v>194</v>
      </c>
      <c r="R46" s="1">
        <f t="shared" si="10"/>
        <v>1</v>
      </c>
      <c r="S46" s="1">
        <f t="shared" si="11"/>
        <v>0</v>
      </c>
      <c r="T46" s="1">
        <f t="shared" si="12"/>
        <v>0</v>
      </c>
      <c r="U46" s="1">
        <f t="shared" si="13"/>
        <v>0</v>
      </c>
      <c r="V46" s="1">
        <f t="shared" si="14"/>
        <v>0</v>
      </c>
    </row>
    <row r="47" spans="1:22">
      <c r="A47" s="1" t="s">
        <v>360</v>
      </c>
      <c r="B47" s="1" t="s">
        <v>270</v>
      </c>
      <c r="C47" s="1" t="s">
        <v>241</v>
      </c>
      <c r="D47" s="1" t="s">
        <v>271</v>
      </c>
      <c r="E47" s="1" t="s">
        <v>193</v>
      </c>
      <c r="F47" s="1">
        <f t="shared" si="0"/>
        <v>1</v>
      </c>
      <c r="G47" s="1">
        <f t="shared" si="1"/>
        <v>0</v>
      </c>
      <c r="H47" s="1">
        <f t="shared" si="2"/>
        <v>1</v>
      </c>
      <c r="I47" s="1">
        <f t="shared" si="3"/>
        <v>0</v>
      </c>
      <c r="J47" s="1">
        <f t="shared" si="4"/>
        <v>0</v>
      </c>
      <c r="K47" s="1" t="s">
        <v>232</v>
      </c>
      <c r="L47" s="1">
        <f t="shared" si="5"/>
        <v>1</v>
      </c>
      <c r="M47" s="1">
        <f t="shared" si="6"/>
        <v>0</v>
      </c>
      <c r="N47" s="1">
        <f t="shared" si="7"/>
        <v>1</v>
      </c>
      <c r="O47" s="1">
        <f t="shared" si="8"/>
        <v>1</v>
      </c>
      <c r="P47" s="1">
        <f t="shared" si="9"/>
        <v>1</v>
      </c>
      <c r="Q47" s="1" t="s">
        <v>194</v>
      </c>
      <c r="R47" s="1">
        <f t="shared" si="10"/>
        <v>1</v>
      </c>
      <c r="S47" s="1">
        <f t="shared" si="11"/>
        <v>0</v>
      </c>
      <c r="T47" s="1">
        <f t="shared" si="12"/>
        <v>0</v>
      </c>
      <c r="U47" s="1">
        <f t="shared" si="13"/>
        <v>0</v>
      </c>
      <c r="V47" s="1">
        <f t="shared" si="14"/>
        <v>0</v>
      </c>
    </row>
    <row r="48" spans="1:22">
      <c r="A48" s="1" t="s">
        <v>361</v>
      </c>
      <c r="B48" s="1" t="s">
        <v>247</v>
      </c>
      <c r="C48" s="1" t="s">
        <v>192</v>
      </c>
      <c r="D48" s="1" t="s">
        <v>205</v>
      </c>
      <c r="E48" s="1" t="s">
        <v>220</v>
      </c>
      <c r="F48" s="1">
        <f t="shared" si="0"/>
        <v>1</v>
      </c>
      <c r="G48" s="1">
        <f t="shared" si="1"/>
        <v>0</v>
      </c>
      <c r="H48" s="1">
        <f t="shared" si="2"/>
        <v>0</v>
      </c>
      <c r="I48" s="1">
        <f t="shared" si="3"/>
        <v>0</v>
      </c>
      <c r="J48" s="1">
        <f t="shared" si="4"/>
        <v>1</v>
      </c>
      <c r="K48" s="1" t="s">
        <v>194</v>
      </c>
      <c r="L48" s="1">
        <f t="shared" si="5"/>
        <v>1</v>
      </c>
      <c r="M48" s="1">
        <f t="shared" si="6"/>
        <v>0</v>
      </c>
      <c r="N48" s="1">
        <f t="shared" si="7"/>
        <v>0</v>
      </c>
      <c r="O48" s="1">
        <f t="shared" si="8"/>
        <v>0</v>
      </c>
      <c r="P48" s="1">
        <f t="shared" si="9"/>
        <v>0</v>
      </c>
      <c r="Q48" s="1" t="s">
        <v>188</v>
      </c>
      <c r="R48" s="1">
        <f t="shared" si="10"/>
        <v>0</v>
      </c>
      <c r="S48" s="1">
        <f t="shared" si="11"/>
        <v>1</v>
      </c>
      <c r="T48" s="1">
        <f t="shared" si="12"/>
        <v>0</v>
      </c>
      <c r="U48" s="1">
        <f t="shared" si="13"/>
        <v>0</v>
      </c>
      <c r="V48" s="1">
        <f t="shared" si="14"/>
        <v>0</v>
      </c>
    </row>
    <row r="49" spans="1:22">
      <c r="A49" s="1" t="s">
        <v>362</v>
      </c>
      <c r="B49" s="1" t="s">
        <v>219</v>
      </c>
      <c r="C49" s="1"/>
      <c r="D49" s="1"/>
      <c r="E49" s="1" t="s">
        <v>194</v>
      </c>
      <c r="F49" s="1">
        <f t="shared" si="0"/>
        <v>1</v>
      </c>
      <c r="G49" s="1">
        <f t="shared" si="1"/>
        <v>0</v>
      </c>
      <c r="H49" s="1">
        <f t="shared" si="2"/>
        <v>0</v>
      </c>
      <c r="I49" s="1">
        <f t="shared" si="3"/>
        <v>0</v>
      </c>
      <c r="J49" s="1">
        <f t="shared" si="4"/>
        <v>0</v>
      </c>
      <c r="K49" s="1" t="s">
        <v>201</v>
      </c>
      <c r="L49" s="1">
        <f t="shared" si="5"/>
        <v>1</v>
      </c>
      <c r="M49" s="1">
        <f t="shared" si="6"/>
        <v>0</v>
      </c>
      <c r="N49" s="1">
        <f t="shared" si="7"/>
        <v>1</v>
      </c>
      <c r="O49" s="1">
        <f t="shared" si="8"/>
        <v>1</v>
      </c>
      <c r="P49" s="1">
        <f t="shared" si="9"/>
        <v>0</v>
      </c>
      <c r="Q49" s="1" t="s">
        <v>188</v>
      </c>
      <c r="R49" s="1">
        <f t="shared" si="10"/>
        <v>0</v>
      </c>
      <c r="S49" s="1">
        <f t="shared" si="11"/>
        <v>1</v>
      </c>
      <c r="T49" s="1">
        <f t="shared" si="12"/>
        <v>0</v>
      </c>
      <c r="U49" s="1">
        <f t="shared" si="13"/>
        <v>0</v>
      </c>
      <c r="V49" s="1">
        <f t="shared" si="14"/>
        <v>0</v>
      </c>
    </row>
    <row r="50" spans="1:22">
      <c r="A50" s="1" t="s">
        <v>363</v>
      </c>
      <c r="B50" s="1" t="s">
        <v>298</v>
      </c>
      <c r="C50" s="1" t="s">
        <v>225</v>
      </c>
      <c r="D50" s="1"/>
      <c r="E50" s="1" t="s">
        <v>194</v>
      </c>
      <c r="F50" s="1">
        <f t="shared" si="0"/>
        <v>1</v>
      </c>
      <c r="G50" s="1">
        <f t="shared" si="1"/>
        <v>0</v>
      </c>
      <c r="H50" s="1">
        <f t="shared" si="2"/>
        <v>0</v>
      </c>
      <c r="I50" s="1">
        <f t="shared" si="3"/>
        <v>0</v>
      </c>
      <c r="J50" s="1">
        <f t="shared" si="4"/>
        <v>0</v>
      </c>
      <c r="K50" s="1" t="s">
        <v>196</v>
      </c>
      <c r="L50" s="1">
        <f t="shared" si="5"/>
        <v>1</v>
      </c>
      <c r="M50" s="1">
        <f t="shared" si="6"/>
        <v>0</v>
      </c>
      <c r="N50" s="1">
        <f t="shared" si="7"/>
        <v>0</v>
      </c>
      <c r="O50" s="1">
        <f t="shared" si="8"/>
        <v>1</v>
      </c>
      <c r="P50" s="1">
        <f t="shared" si="9"/>
        <v>1</v>
      </c>
      <c r="Q50" s="1" t="s">
        <v>194</v>
      </c>
      <c r="R50" s="1">
        <f t="shared" si="10"/>
        <v>1</v>
      </c>
      <c r="S50" s="1">
        <f t="shared" si="11"/>
        <v>0</v>
      </c>
      <c r="T50" s="1">
        <f t="shared" si="12"/>
        <v>0</v>
      </c>
      <c r="U50" s="1">
        <f t="shared" si="13"/>
        <v>0</v>
      </c>
      <c r="V50" s="1">
        <f t="shared" si="14"/>
        <v>0</v>
      </c>
    </row>
    <row r="51" spans="1:22">
      <c r="A51" s="1" t="s">
        <v>364</v>
      </c>
      <c r="B51" s="1" t="s">
        <v>231</v>
      </c>
      <c r="C51" s="1" t="s">
        <v>205</v>
      </c>
      <c r="D51" s="1" t="s">
        <v>212</v>
      </c>
      <c r="E51" s="1" t="s">
        <v>194</v>
      </c>
      <c r="F51" s="1">
        <f t="shared" si="0"/>
        <v>1</v>
      </c>
      <c r="G51" s="1">
        <f t="shared" si="1"/>
        <v>0</v>
      </c>
      <c r="H51" s="1">
        <f t="shared" si="2"/>
        <v>0</v>
      </c>
      <c r="I51" s="1">
        <f t="shared" si="3"/>
        <v>0</v>
      </c>
      <c r="J51" s="1">
        <f t="shared" si="4"/>
        <v>0</v>
      </c>
      <c r="K51" s="1" t="s">
        <v>194</v>
      </c>
      <c r="L51" s="1">
        <f t="shared" si="5"/>
        <v>1</v>
      </c>
      <c r="M51" s="1">
        <f t="shared" si="6"/>
        <v>0</v>
      </c>
      <c r="N51" s="1">
        <f t="shared" si="7"/>
        <v>0</v>
      </c>
      <c r="O51" s="1">
        <f t="shared" si="8"/>
        <v>0</v>
      </c>
      <c r="P51" s="1">
        <f t="shared" si="9"/>
        <v>0</v>
      </c>
      <c r="Q51" s="1" t="s">
        <v>194</v>
      </c>
      <c r="R51" s="1">
        <f t="shared" si="10"/>
        <v>1</v>
      </c>
      <c r="S51" s="1">
        <f t="shared" si="11"/>
        <v>0</v>
      </c>
      <c r="T51" s="1">
        <f t="shared" si="12"/>
        <v>0</v>
      </c>
      <c r="U51" s="1">
        <f t="shared" si="13"/>
        <v>0</v>
      </c>
      <c r="V51" s="1">
        <f t="shared" si="14"/>
        <v>0</v>
      </c>
    </row>
    <row r="52" spans="1:22">
      <c r="A52" s="1" t="s">
        <v>365</v>
      </c>
      <c r="B52" s="1" t="s">
        <v>306</v>
      </c>
      <c r="C52" s="1" t="s">
        <v>212</v>
      </c>
      <c r="D52" s="1"/>
      <c r="E52" s="1" t="s">
        <v>194</v>
      </c>
      <c r="F52" s="1">
        <f t="shared" si="0"/>
        <v>1</v>
      </c>
      <c r="G52" s="1">
        <f t="shared" si="1"/>
        <v>0</v>
      </c>
      <c r="H52" s="1">
        <f t="shared" si="2"/>
        <v>0</v>
      </c>
      <c r="I52" s="1">
        <f t="shared" si="3"/>
        <v>0</v>
      </c>
      <c r="J52" s="1">
        <f t="shared" si="4"/>
        <v>0</v>
      </c>
      <c r="K52" s="1" t="s">
        <v>189</v>
      </c>
      <c r="L52" s="1">
        <f t="shared" si="5"/>
        <v>1</v>
      </c>
      <c r="M52" s="1">
        <f t="shared" si="6"/>
        <v>0</v>
      </c>
      <c r="N52" s="1">
        <f t="shared" si="7"/>
        <v>0</v>
      </c>
      <c r="O52" s="1">
        <f t="shared" si="8"/>
        <v>1</v>
      </c>
      <c r="P52" s="1">
        <f t="shared" si="9"/>
        <v>0</v>
      </c>
      <c r="Q52" s="1" t="s">
        <v>188</v>
      </c>
      <c r="R52" s="1">
        <f t="shared" si="10"/>
        <v>0</v>
      </c>
      <c r="S52" s="1">
        <f t="shared" si="11"/>
        <v>1</v>
      </c>
      <c r="T52" s="1">
        <f t="shared" si="12"/>
        <v>0</v>
      </c>
      <c r="U52" s="1">
        <f t="shared" si="13"/>
        <v>0</v>
      </c>
      <c r="V52" s="1">
        <f t="shared" si="14"/>
        <v>0</v>
      </c>
    </row>
    <row r="53" spans="1:22">
      <c r="A53" s="1" t="s">
        <v>366</v>
      </c>
      <c r="B53" s="1" t="s">
        <v>310</v>
      </c>
      <c r="C53" s="1" t="s">
        <v>188</v>
      </c>
      <c r="D53" s="1" t="s">
        <v>251</v>
      </c>
      <c r="E53" s="1" t="s">
        <v>194</v>
      </c>
      <c r="F53" s="1">
        <f t="shared" si="0"/>
        <v>1</v>
      </c>
      <c r="G53" s="1">
        <f t="shared" si="1"/>
        <v>0</v>
      </c>
      <c r="H53" s="1">
        <f t="shared" si="2"/>
        <v>0</v>
      </c>
      <c r="I53" s="1">
        <f t="shared" si="3"/>
        <v>0</v>
      </c>
      <c r="J53" s="1">
        <f t="shared" si="4"/>
        <v>0</v>
      </c>
      <c r="K53" s="1" t="s">
        <v>196</v>
      </c>
      <c r="L53" s="1">
        <f t="shared" si="5"/>
        <v>1</v>
      </c>
      <c r="M53" s="1">
        <f t="shared" si="6"/>
        <v>0</v>
      </c>
      <c r="N53" s="1">
        <f t="shared" si="7"/>
        <v>0</v>
      </c>
      <c r="O53" s="1">
        <f t="shared" si="8"/>
        <v>1</v>
      </c>
      <c r="P53" s="1">
        <f t="shared" si="9"/>
        <v>1</v>
      </c>
      <c r="Q53" s="1" t="s">
        <v>188</v>
      </c>
      <c r="R53" s="1">
        <f t="shared" si="10"/>
        <v>0</v>
      </c>
      <c r="S53" s="1">
        <f t="shared" si="11"/>
        <v>1</v>
      </c>
      <c r="T53" s="1">
        <f t="shared" si="12"/>
        <v>0</v>
      </c>
      <c r="U53" s="1">
        <f t="shared" si="13"/>
        <v>0</v>
      </c>
      <c r="V53" s="1">
        <f t="shared" si="14"/>
        <v>0</v>
      </c>
    </row>
    <row r="54" spans="1:22">
      <c r="A54" s="1" t="s">
        <v>367</v>
      </c>
      <c r="B54" s="1" t="s">
        <v>254</v>
      </c>
      <c r="C54" s="1" t="s">
        <v>204</v>
      </c>
      <c r="D54" s="1" t="s">
        <v>225</v>
      </c>
      <c r="E54" s="1" t="s">
        <v>193</v>
      </c>
      <c r="F54" s="1">
        <f t="shared" si="0"/>
        <v>1</v>
      </c>
      <c r="G54" s="1">
        <f t="shared" si="1"/>
        <v>0</v>
      </c>
      <c r="H54" s="1">
        <f t="shared" si="2"/>
        <v>1</v>
      </c>
      <c r="I54" s="1">
        <f t="shared" si="3"/>
        <v>0</v>
      </c>
      <c r="J54" s="1">
        <f t="shared" si="4"/>
        <v>0</v>
      </c>
      <c r="K54" s="1" t="s">
        <v>220</v>
      </c>
      <c r="L54" s="1">
        <f t="shared" si="5"/>
        <v>1</v>
      </c>
      <c r="M54" s="1">
        <f t="shared" si="6"/>
        <v>0</v>
      </c>
      <c r="N54" s="1">
        <f t="shared" si="7"/>
        <v>0</v>
      </c>
      <c r="O54" s="1">
        <f t="shared" si="8"/>
        <v>0</v>
      </c>
      <c r="P54" s="1">
        <f t="shared" si="9"/>
        <v>1</v>
      </c>
      <c r="Q54" s="1" t="s">
        <v>194</v>
      </c>
      <c r="R54" s="1">
        <f t="shared" si="10"/>
        <v>1</v>
      </c>
      <c r="S54" s="1">
        <f t="shared" si="11"/>
        <v>0</v>
      </c>
      <c r="T54" s="1">
        <f t="shared" si="12"/>
        <v>0</v>
      </c>
      <c r="U54" s="1">
        <f t="shared" si="13"/>
        <v>0</v>
      </c>
      <c r="V54" s="1">
        <f t="shared" si="14"/>
        <v>0</v>
      </c>
    </row>
    <row r="55" spans="1:22">
      <c r="A55" s="1" t="s">
        <v>368</v>
      </c>
      <c r="B55" s="1" t="s">
        <v>282</v>
      </c>
      <c r="C55" s="1" t="s">
        <v>212</v>
      </c>
      <c r="D55" s="1" t="s">
        <v>216</v>
      </c>
      <c r="E55" s="1" t="s">
        <v>217</v>
      </c>
      <c r="F55" s="1">
        <f t="shared" si="0"/>
        <v>1</v>
      </c>
      <c r="G55" s="1">
        <f t="shared" si="1"/>
        <v>1</v>
      </c>
      <c r="H55" s="1">
        <f t="shared" si="2"/>
        <v>1</v>
      </c>
      <c r="I55" s="1">
        <f t="shared" si="3"/>
        <v>0</v>
      </c>
      <c r="J55" s="1">
        <f t="shared" si="4"/>
        <v>0</v>
      </c>
      <c r="K55" s="1" t="s">
        <v>193</v>
      </c>
      <c r="L55" s="1">
        <f t="shared" si="5"/>
        <v>1</v>
      </c>
      <c r="M55" s="1">
        <f t="shared" si="6"/>
        <v>0</v>
      </c>
      <c r="N55" s="1">
        <f t="shared" si="7"/>
        <v>1</v>
      </c>
      <c r="O55" s="1">
        <f t="shared" si="8"/>
        <v>0</v>
      </c>
      <c r="P55" s="1">
        <f t="shared" si="9"/>
        <v>0</v>
      </c>
      <c r="Q55" s="1" t="s">
        <v>194</v>
      </c>
      <c r="R55" s="1">
        <f t="shared" si="10"/>
        <v>1</v>
      </c>
      <c r="S55" s="1">
        <f t="shared" si="11"/>
        <v>0</v>
      </c>
      <c r="T55" s="1">
        <f t="shared" si="12"/>
        <v>0</v>
      </c>
      <c r="U55" s="1">
        <f t="shared" si="13"/>
        <v>0</v>
      </c>
      <c r="V55" s="1">
        <f t="shared" si="14"/>
        <v>0</v>
      </c>
    </row>
    <row r="56" spans="1:22">
      <c r="A56" s="1" t="s">
        <v>369</v>
      </c>
      <c r="B56" s="1" t="s">
        <v>257</v>
      </c>
      <c r="C56" s="1" t="s">
        <v>194</v>
      </c>
      <c r="D56" s="1" t="s">
        <v>258</v>
      </c>
      <c r="E56" s="1" t="s">
        <v>193</v>
      </c>
      <c r="F56" s="1">
        <f t="shared" si="0"/>
        <v>1</v>
      </c>
      <c r="G56" s="1">
        <f t="shared" si="1"/>
        <v>0</v>
      </c>
      <c r="H56" s="1">
        <f t="shared" si="2"/>
        <v>1</v>
      </c>
      <c r="I56" s="1">
        <f t="shared" si="3"/>
        <v>0</v>
      </c>
      <c r="J56" s="1">
        <f t="shared" si="4"/>
        <v>0</v>
      </c>
      <c r="K56" s="1" t="s">
        <v>201</v>
      </c>
      <c r="L56" s="1">
        <f t="shared" si="5"/>
        <v>1</v>
      </c>
      <c r="M56" s="1">
        <f t="shared" si="6"/>
        <v>0</v>
      </c>
      <c r="N56" s="1">
        <f t="shared" si="7"/>
        <v>1</v>
      </c>
      <c r="O56" s="1">
        <f t="shared" si="8"/>
        <v>1</v>
      </c>
      <c r="P56" s="1">
        <f t="shared" si="9"/>
        <v>0</v>
      </c>
      <c r="Q56" s="1" t="s">
        <v>194</v>
      </c>
      <c r="R56" s="1">
        <f t="shared" si="10"/>
        <v>1</v>
      </c>
      <c r="S56" s="1">
        <f t="shared" si="11"/>
        <v>0</v>
      </c>
      <c r="T56" s="1">
        <f t="shared" si="12"/>
        <v>0</v>
      </c>
      <c r="U56" s="1">
        <f t="shared" si="13"/>
        <v>0</v>
      </c>
      <c r="V56" s="1">
        <f t="shared" si="14"/>
        <v>0</v>
      </c>
    </row>
    <row r="57" spans="1:22">
      <c r="A57" s="1" t="s">
        <v>370</v>
      </c>
      <c r="B57" s="1" t="s">
        <v>273</v>
      </c>
      <c r="C57" s="1" t="s">
        <v>210</v>
      </c>
      <c r="D57" s="1" t="s">
        <v>194</v>
      </c>
      <c r="E57" s="1" t="s">
        <v>194</v>
      </c>
      <c r="F57" s="1">
        <f t="shared" si="0"/>
        <v>1</v>
      </c>
      <c r="G57" s="1">
        <f t="shared" si="1"/>
        <v>0</v>
      </c>
      <c r="H57" s="1">
        <f t="shared" si="2"/>
        <v>0</v>
      </c>
      <c r="I57" s="1">
        <f t="shared" si="3"/>
        <v>0</v>
      </c>
      <c r="J57" s="1">
        <f t="shared" si="4"/>
        <v>0</v>
      </c>
      <c r="K57" s="1" t="s">
        <v>196</v>
      </c>
      <c r="L57" s="1">
        <f t="shared" si="5"/>
        <v>1</v>
      </c>
      <c r="M57" s="1">
        <f t="shared" si="6"/>
        <v>0</v>
      </c>
      <c r="N57" s="1">
        <f t="shared" si="7"/>
        <v>0</v>
      </c>
      <c r="O57" s="1">
        <f t="shared" si="8"/>
        <v>1</v>
      </c>
      <c r="P57" s="1">
        <f t="shared" si="9"/>
        <v>1</v>
      </c>
      <c r="Q57" s="1" t="s">
        <v>188</v>
      </c>
      <c r="R57" s="1">
        <f t="shared" si="10"/>
        <v>0</v>
      </c>
      <c r="S57" s="1">
        <f t="shared" si="11"/>
        <v>1</v>
      </c>
      <c r="T57" s="1">
        <f t="shared" si="12"/>
        <v>0</v>
      </c>
      <c r="U57" s="1">
        <f t="shared" si="13"/>
        <v>0</v>
      </c>
      <c r="V57" s="1">
        <f t="shared" si="14"/>
        <v>0</v>
      </c>
    </row>
    <row r="58" spans="1:22">
      <c r="A58" s="1" t="s">
        <v>371</v>
      </c>
      <c r="B58" s="1" t="s">
        <v>289</v>
      </c>
      <c r="C58" s="1" t="s">
        <v>250</v>
      </c>
      <c r="D58" s="1" t="s">
        <v>229</v>
      </c>
      <c r="E58" s="1" t="s">
        <v>194</v>
      </c>
      <c r="F58" s="1">
        <f t="shared" si="0"/>
        <v>1</v>
      </c>
      <c r="G58" s="1">
        <f t="shared" si="1"/>
        <v>0</v>
      </c>
      <c r="H58" s="1">
        <f t="shared" si="2"/>
        <v>0</v>
      </c>
      <c r="I58" s="1">
        <f t="shared" si="3"/>
        <v>0</v>
      </c>
      <c r="J58" s="1">
        <f t="shared" si="4"/>
        <v>0</v>
      </c>
      <c r="K58" s="1" t="s">
        <v>202</v>
      </c>
      <c r="L58" s="1">
        <f t="shared" si="5"/>
        <v>0</v>
      </c>
      <c r="M58" s="1">
        <f t="shared" si="6"/>
        <v>0</v>
      </c>
      <c r="N58" s="1">
        <f t="shared" si="7"/>
        <v>1</v>
      </c>
      <c r="O58" s="1">
        <f t="shared" si="8"/>
        <v>1</v>
      </c>
      <c r="P58" s="1">
        <f t="shared" si="9"/>
        <v>1</v>
      </c>
      <c r="Q58" s="1" t="s">
        <v>199</v>
      </c>
      <c r="R58" s="1">
        <f t="shared" si="10"/>
        <v>0</v>
      </c>
      <c r="S58" s="1">
        <f t="shared" si="11"/>
        <v>1</v>
      </c>
      <c r="T58" s="1">
        <f t="shared" si="12"/>
        <v>1</v>
      </c>
      <c r="U58" s="1">
        <f t="shared" si="13"/>
        <v>0</v>
      </c>
      <c r="V58" s="1">
        <f t="shared" si="14"/>
        <v>0</v>
      </c>
    </row>
    <row r="59" spans="1:22">
      <c r="A59" s="1" t="s">
        <v>372</v>
      </c>
      <c r="B59" s="1" t="s">
        <v>264</v>
      </c>
      <c r="C59" s="1" t="s">
        <v>208</v>
      </c>
      <c r="D59" s="1" t="s">
        <v>225</v>
      </c>
      <c r="E59" s="1" t="s">
        <v>194</v>
      </c>
      <c r="F59" s="1">
        <f t="shared" si="0"/>
        <v>1</v>
      </c>
      <c r="G59" s="1">
        <f t="shared" si="1"/>
        <v>0</v>
      </c>
      <c r="H59" s="1">
        <f t="shared" si="2"/>
        <v>0</v>
      </c>
      <c r="I59" s="1">
        <f t="shared" si="3"/>
        <v>0</v>
      </c>
      <c r="J59" s="1">
        <f t="shared" si="4"/>
        <v>0</v>
      </c>
      <c r="K59" s="1" t="s">
        <v>189</v>
      </c>
      <c r="L59" s="1">
        <f t="shared" si="5"/>
        <v>1</v>
      </c>
      <c r="M59" s="1">
        <f t="shared" si="6"/>
        <v>0</v>
      </c>
      <c r="N59" s="1">
        <f t="shared" si="7"/>
        <v>0</v>
      </c>
      <c r="O59" s="1">
        <f t="shared" si="8"/>
        <v>1</v>
      </c>
      <c r="P59" s="1">
        <f t="shared" si="9"/>
        <v>0</v>
      </c>
      <c r="Q59" s="1" t="s">
        <v>194</v>
      </c>
      <c r="R59" s="1">
        <f t="shared" si="10"/>
        <v>1</v>
      </c>
      <c r="S59" s="1">
        <f t="shared" si="11"/>
        <v>0</v>
      </c>
      <c r="T59" s="1">
        <f t="shared" si="12"/>
        <v>0</v>
      </c>
      <c r="U59" s="1">
        <f t="shared" si="13"/>
        <v>0</v>
      </c>
      <c r="V59" s="1">
        <f t="shared" si="14"/>
        <v>0</v>
      </c>
    </row>
    <row r="60" spans="1:22">
      <c r="A60" s="1" t="s">
        <v>373</v>
      </c>
      <c r="B60" s="1" t="s">
        <v>272</v>
      </c>
      <c r="C60" s="1" t="s">
        <v>194</v>
      </c>
      <c r="D60" s="1" t="s">
        <v>241</v>
      </c>
      <c r="E60" s="1" t="s">
        <v>194</v>
      </c>
      <c r="F60" s="1">
        <f t="shared" si="0"/>
        <v>1</v>
      </c>
      <c r="G60" s="1">
        <f t="shared" si="1"/>
        <v>0</v>
      </c>
      <c r="H60" s="1">
        <f t="shared" si="2"/>
        <v>0</v>
      </c>
      <c r="I60" s="1">
        <f t="shared" si="3"/>
        <v>0</v>
      </c>
      <c r="J60" s="1">
        <f t="shared" si="4"/>
        <v>0</v>
      </c>
      <c r="K60" s="1" t="s">
        <v>196</v>
      </c>
      <c r="L60" s="1">
        <f t="shared" si="5"/>
        <v>1</v>
      </c>
      <c r="M60" s="1">
        <f t="shared" si="6"/>
        <v>0</v>
      </c>
      <c r="N60" s="1">
        <f t="shared" si="7"/>
        <v>0</v>
      </c>
      <c r="O60" s="1">
        <f t="shared" si="8"/>
        <v>1</v>
      </c>
      <c r="P60" s="1">
        <f t="shared" si="9"/>
        <v>1</v>
      </c>
      <c r="Q60" s="1" t="s">
        <v>188</v>
      </c>
      <c r="R60" s="1">
        <f t="shared" si="10"/>
        <v>0</v>
      </c>
      <c r="S60" s="1">
        <f t="shared" si="11"/>
        <v>1</v>
      </c>
      <c r="T60" s="1">
        <f t="shared" si="12"/>
        <v>0</v>
      </c>
      <c r="U60" s="1">
        <f t="shared" si="13"/>
        <v>0</v>
      </c>
      <c r="V60" s="1">
        <f t="shared" si="14"/>
        <v>0</v>
      </c>
    </row>
    <row r="61" spans="1:22">
      <c r="A61" s="1" t="s">
        <v>374</v>
      </c>
      <c r="B61" s="1" t="s">
        <v>242</v>
      </c>
      <c r="C61" s="1" t="s">
        <v>194</v>
      </c>
      <c r="D61" s="1" t="s">
        <v>205</v>
      </c>
      <c r="E61" s="1" t="s">
        <v>194</v>
      </c>
      <c r="F61" s="1">
        <f t="shared" si="0"/>
        <v>1</v>
      </c>
      <c r="G61" s="1">
        <f t="shared" si="1"/>
        <v>0</v>
      </c>
      <c r="H61" s="1">
        <f t="shared" si="2"/>
        <v>0</v>
      </c>
      <c r="I61" s="1">
        <f t="shared" si="3"/>
        <v>0</v>
      </c>
      <c r="J61" s="1">
        <f t="shared" si="4"/>
        <v>0</v>
      </c>
      <c r="K61" s="1" t="s">
        <v>226</v>
      </c>
      <c r="L61" s="1">
        <f t="shared" si="5"/>
        <v>1</v>
      </c>
      <c r="M61" s="1">
        <f t="shared" si="6"/>
        <v>1</v>
      </c>
      <c r="N61" s="1">
        <f t="shared" si="7"/>
        <v>0</v>
      </c>
      <c r="O61" s="1">
        <f t="shared" si="8"/>
        <v>0</v>
      </c>
      <c r="P61" s="1">
        <f t="shared" si="9"/>
        <v>1</v>
      </c>
      <c r="Q61" s="1" t="s">
        <v>194</v>
      </c>
      <c r="R61" s="1">
        <f t="shared" si="10"/>
        <v>1</v>
      </c>
      <c r="S61" s="1">
        <f t="shared" si="11"/>
        <v>0</v>
      </c>
      <c r="T61" s="1">
        <f t="shared" si="12"/>
        <v>0</v>
      </c>
      <c r="U61" s="1">
        <f t="shared" si="13"/>
        <v>0</v>
      </c>
      <c r="V61" s="1">
        <f t="shared" si="14"/>
        <v>0</v>
      </c>
    </row>
    <row r="62" spans="1:22">
      <c r="A62" s="1" t="s">
        <v>375</v>
      </c>
      <c r="B62" s="1" t="s">
        <v>236</v>
      </c>
      <c r="C62" s="1" t="s">
        <v>205</v>
      </c>
      <c r="D62" s="1"/>
      <c r="E62" s="1" t="s">
        <v>194</v>
      </c>
      <c r="F62" s="1">
        <f t="shared" si="0"/>
        <v>1</v>
      </c>
      <c r="G62" s="1">
        <f t="shared" si="1"/>
        <v>0</v>
      </c>
      <c r="H62" s="1">
        <f t="shared" si="2"/>
        <v>0</v>
      </c>
      <c r="I62" s="1">
        <f t="shared" si="3"/>
        <v>0</v>
      </c>
      <c r="J62" s="1">
        <f t="shared" si="4"/>
        <v>0</v>
      </c>
      <c r="K62" s="1" t="s">
        <v>220</v>
      </c>
      <c r="L62" s="1">
        <f t="shared" si="5"/>
        <v>1</v>
      </c>
      <c r="M62" s="1">
        <f t="shared" si="6"/>
        <v>0</v>
      </c>
      <c r="N62" s="1">
        <f t="shared" si="7"/>
        <v>0</v>
      </c>
      <c r="O62" s="1">
        <f t="shared" si="8"/>
        <v>0</v>
      </c>
      <c r="P62" s="1">
        <f t="shared" si="9"/>
        <v>1</v>
      </c>
      <c r="Q62" s="1" t="s">
        <v>194</v>
      </c>
      <c r="R62" s="1">
        <f t="shared" si="10"/>
        <v>1</v>
      </c>
      <c r="S62" s="1">
        <f t="shared" si="11"/>
        <v>0</v>
      </c>
      <c r="T62" s="1">
        <f t="shared" si="12"/>
        <v>0</v>
      </c>
      <c r="U62" s="1">
        <f t="shared" si="13"/>
        <v>0</v>
      </c>
      <c r="V62" s="1">
        <f t="shared" si="14"/>
        <v>0</v>
      </c>
    </row>
    <row r="63" spans="1:22">
      <c r="A63" s="1" t="s">
        <v>376</v>
      </c>
      <c r="B63" s="1" t="s">
        <v>228</v>
      </c>
      <c r="C63" s="1" t="s">
        <v>194</v>
      </c>
      <c r="D63" s="1" t="s">
        <v>229</v>
      </c>
      <c r="E63" s="1" t="s">
        <v>194</v>
      </c>
      <c r="F63" s="1">
        <f t="shared" si="0"/>
        <v>1</v>
      </c>
      <c r="G63" s="1">
        <f t="shared" si="1"/>
        <v>0</v>
      </c>
      <c r="H63" s="1">
        <f t="shared" si="2"/>
        <v>0</v>
      </c>
      <c r="I63" s="1">
        <f t="shared" si="3"/>
        <v>0</v>
      </c>
      <c r="J63" s="1">
        <f t="shared" si="4"/>
        <v>0</v>
      </c>
      <c r="K63" s="1" t="s">
        <v>190</v>
      </c>
      <c r="L63" s="1">
        <f t="shared" si="5"/>
        <v>1</v>
      </c>
      <c r="M63" s="1">
        <f t="shared" si="6"/>
        <v>0</v>
      </c>
      <c r="N63" s="1">
        <f t="shared" si="7"/>
        <v>1</v>
      </c>
      <c r="O63" s="1">
        <f t="shared" si="8"/>
        <v>0</v>
      </c>
      <c r="P63" s="1">
        <f t="shared" si="9"/>
        <v>1</v>
      </c>
      <c r="Q63" s="1" t="s">
        <v>188</v>
      </c>
      <c r="R63" s="1">
        <f t="shared" si="10"/>
        <v>0</v>
      </c>
      <c r="S63" s="1">
        <f t="shared" si="11"/>
        <v>1</v>
      </c>
      <c r="T63" s="1">
        <f t="shared" si="12"/>
        <v>0</v>
      </c>
      <c r="U63" s="1">
        <f t="shared" si="13"/>
        <v>0</v>
      </c>
      <c r="V63" s="1">
        <f t="shared" si="14"/>
        <v>0</v>
      </c>
    </row>
    <row r="64" spans="1:22">
      <c r="A64" s="1" t="s">
        <v>377</v>
      </c>
      <c r="B64" s="1" t="s">
        <v>278</v>
      </c>
      <c r="C64" s="1" t="s">
        <v>205</v>
      </c>
      <c r="D64" s="1" t="s">
        <v>212</v>
      </c>
      <c r="E64" s="1" t="s">
        <v>194</v>
      </c>
      <c r="F64" s="1">
        <f t="shared" si="0"/>
        <v>1</v>
      </c>
      <c r="G64" s="1">
        <f t="shared" si="1"/>
        <v>0</v>
      </c>
      <c r="H64" s="1">
        <f t="shared" si="2"/>
        <v>0</v>
      </c>
      <c r="I64" s="1">
        <f t="shared" si="3"/>
        <v>0</v>
      </c>
      <c r="J64" s="1">
        <f t="shared" si="4"/>
        <v>0</v>
      </c>
      <c r="K64" s="1" t="s">
        <v>196</v>
      </c>
      <c r="L64" s="1">
        <f t="shared" si="5"/>
        <v>1</v>
      </c>
      <c r="M64" s="1">
        <f t="shared" si="6"/>
        <v>0</v>
      </c>
      <c r="N64" s="1">
        <f t="shared" si="7"/>
        <v>0</v>
      </c>
      <c r="O64" s="1">
        <f t="shared" si="8"/>
        <v>1</v>
      </c>
      <c r="P64" s="1">
        <f t="shared" si="9"/>
        <v>1</v>
      </c>
      <c r="Q64" s="1" t="s">
        <v>194</v>
      </c>
      <c r="R64" s="1">
        <f t="shared" si="10"/>
        <v>1</v>
      </c>
      <c r="S64" s="1">
        <f t="shared" si="11"/>
        <v>0</v>
      </c>
      <c r="T64" s="1">
        <f t="shared" si="12"/>
        <v>0</v>
      </c>
      <c r="U64" s="1">
        <f t="shared" si="13"/>
        <v>0</v>
      </c>
      <c r="V64" s="1">
        <f t="shared" si="14"/>
        <v>0</v>
      </c>
    </row>
    <row r="65" spans="1:22">
      <c r="A65" s="1" t="s">
        <v>378</v>
      </c>
      <c r="B65" s="1" t="s">
        <v>252</v>
      </c>
      <c r="C65" s="1" t="s">
        <v>216</v>
      </c>
      <c r="D65" s="1" t="s">
        <v>225</v>
      </c>
      <c r="E65" s="1" t="s">
        <v>193</v>
      </c>
      <c r="F65" s="1">
        <f t="shared" si="0"/>
        <v>1</v>
      </c>
      <c r="G65" s="1">
        <f t="shared" si="1"/>
        <v>0</v>
      </c>
      <c r="H65" s="1">
        <f t="shared" si="2"/>
        <v>1</v>
      </c>
      <c r="I65" s="1">
        <f t="shared" si="3"/>
        <v>0</v>
      </c>
      <c r="J65" s="1">
        <f t="shared" si="4"/>
        <v>0</v>
      </c>
      <c r="K65" s="1" t="s">
        <v>190</v>
      </c>
      <c r="L65" s="1">
        <f t="shared" si="5"/>
        <v>1</v>
      </c>
      <c r="M65" s="1">
        <f t="shared" si="6"/>
        <v>0</v>
      </c>
      <c r="N65" s="1">
        <f t="shared" si="7"/>
        <v>1</v>
      </c>
      <c r="O65" s="1">
        <f t="shared" si="8"/>
        <v>0</v>
      </c>
      <c r="P65" s="1">
        <f t="shared" si="9"/>
        <v>1</v>
      </c>
      <c r="Q65" s="1" t="s">
        <v>194</v>
      </c>
      <c r="R65" s="1">
        <f t="shared" si="10"/>
        <v>1</v>
      </c>
      <c r="S65" s="1">
        <f t="shared" si="11"/>
        <v>0</v>
      </c>
      <c r="T65" s="1">
        <f t="shared" si="12"/>
        <v>0</v>
      </c>
      <c r="U65" s="1">
        <f t="shared" si="13"/>
        <v>0</v>
      </c>
      <c r="V65" s="1">
        <f t="shared" si="14"/>
        <v>0</v>
      </c>
    </row>
    <row r="66" spans="1:22">
      <c r="A66" s="1" t="s">
        <v>379</v>
      </c>
      <c r="B66" s="1" t="s">
        <v>222</v>
      </c>
      <c r="C66" s="1" t="s">
        <v>212</v>
      </c>
      <c r="D66" s="1"/>
      <c r="E66" s="1" t="s">
        <v>194</v>
      </c>
      <c r="F66" s="1">
        <f t="shared" si="0"/>
        <v>1</v>
      </c>
      <c r="G66" s="1">
        <f t="shared" si="1"/>
        <v>0</v>
      </c>
      <c r="H66" s="1">
        <f t="shared" si="2"/>
        <v>0</v>
      </c>
      <c r="I66" s="1">
        <f t="shared" si="3"/>
        <v>0</v>
      </c>
      <c r="J66" s="1">
        <f t="shared" si="4"/>
        <v>0</v>
      </c>
      <c r="K66" s="1" t="s">
        <v>223</v>
      </c>
      <c r="L66" s="1">
        <f t="shared" si="5"/>
        <v>1</v>
      </c>
      <c r="M66" s="1">
        <f t="shared" si="6"/>
        <v>1</v>
      </c>
      <c r="N66" s="1">
        <f t="shared" si="7"/>
        <v>1</v>
      </c>
      <c r="O66" s="1">
        <f t="shared" si="8"/>
        <v>1</v>
      </c>
      <c r="P66" s="1">
        <f t="shared" si="9"/>
        <v>1</v>
      </c>
      <c r="Q66" s="1" t="s">
        <v>194</v>
      </c>
      <c r="R66" s="1">
        <f t="shared" si="10"/>
        <v>1</v>
      </c>
      <c r="S66" s="1">
        <f t="shared" si="11"/>
        <v>0</v>
      </c>
      <c r="T66" s="1">
        <f t="shared" si="12"/>
        <v>0</v>
      </c>
      <c r="U66" s="1">
        <f t="shared" si="13"/>
        <v>0</v>
      </c>
      <c r="V66" s="1">
        <f t="shared" si="14"/>
        <v>0</v>
      </c>
    </row>
    <row r="67" spans="1:22">
      <c r="A67" s="1" t="s">
        <v>380</v>
      </c>
      <c r="B67" s="1" t="s">
        <v>276</v>
      </c>
      <c r="C67" s="1" t="s">
        <v>229</v>
      </c>
      <c r="D67" s="1" t="s">
        <v>194</v>
      </c>
      <c r="E67" s="1" t="s">
        <v>194</v>
      </c>
      <c r="F67" s="1">
        <f t="shared" ref="F67:F77" si="15">IF(ISNUMBER(SEARCH("A",E67)),1,0)</f>
        <v>1</v>
      </c>
      <c r="G67" s="1">
        <f t="shared" ref="G67:G77" si="16">IF(ISNUMBER(SEARCH("B",E67)),1,0)</f>
        <v>0</v>
      </c>
      <c r="H67" s="1">
        <f t="shared" ref="H67:H77" si="17">IF(ISNUMBER(SEARCH("C",E67)),1,0)</f>
        <v>0</v>
      </c>
      <c r="I67" s="1">
        <f t="shared" ref="I67:I77" si="18">IF(ISNUMBER(SEARCH("D",E67)),1,0)</f>
        <v>0</v>
      </c>
      <c r="J67" s="1">
        <f t="shared" ref="J67:J77" si="19">IF(ISNUMBER(SEARCH("E",E67)),1,0)</f>
        <v>0</v>
      </c>
      <c r="K67" s="1" t="s">
        <v>218</v>
      </c>
      <c r="L67" s="1">
        <f t="shared" ref="L67:L77" si="20">IF(ISNUMBER(SEARCH("A",K67)),1,0)</f>
        <v>0</v>
      </c>
      <c r="M67" s="1">
        <f t="shared" ref="M67:M77" si="21">IF(ISNUMBER(SEARCH("B",K67)),1,0)</f>
        <v>1</v>
      </c>
      <c r="N67" s="1">
        <f t="shared" ref="N67:N77" si="22">IF(ISNUMBER(SEARCH("C",K67)),1,0)</f>
        <v>0</v>
      </c>
      <c r="O67" s="1">
        <f t="shared" ref="O67:O77" si="23">IF(ISNUMBER(SEARCH("D",K67)),1,0)</f>
        <v>0</v>
      </c>
      <c r="P67" s="1">
        <f t="shared" ref="P67:P77" si="24">IF(ISNUMBER(SEARCH("E",K67)),1,0)</f>
        <v>1</v>
      </c>
      <c r="Q67" s="1" t="s">
        <v>188</v>
      </c>
      <c r="R67" s="1">
        <f t="shared" ref="R67:R77" si="25">IF(ISNUMBER(SEARCH("A",Q67)),1,0)</f>
        <v>0</v>
      </c>
      <c r="S67" s="1">
        <f t="shared" ref="S67:S77" si="26">IF(ISNUMBER(SEARCH("B",Q67)),1,0)</f>
        <v>1</v>
      </c>
      <c r="T67" s="1">
        <f t="shared" ref="T67:T77" si="27">IF(ISNUMBER(SEARCH("C",Q67)),1,0)</f>
        <v>0</v>
      </c>
      <c r="U67" s="1">
        <f t="shared" ref="U67:U77" si="28">IF(ISNUMBER(SEARCH("D",Q67)),1,0)</f>
        <v>0</v>
      </c>
      <c r="V67" s="1">
        <f t="shared" ref="V67:V77" si="29">IF(ISNUMBER(SEARCH("E",Q67)),1,0)</f>
        <v>0</v>
      </c>
    </row>
    <row r="68" spans="1:22">
      <c r="A68" s="1" t="s">
        <v>381</v>
      </c>
      <c r="B68" s="1" t="s">
        <v>243</v>
      </c>
      <c r="C68" s="1" t="s">
        <v>194</v>
      </c>
      <c r="D68" s="1" t="s">
        <v>210</v>
      </c>
      <c r="E68" s="1" t="s">
        <v>193</v>
      </c>
      <c r="F68" s="1">
        <f t="shared" si="15"/>
        <v>1</v>
      </c>
      <c r="G68" s="1">
        <f t="shared" si="16"/>
        <v>0</v>
      </c>
      <c r="H68" s="1">
        <f t="shared" si="17"/>
        <v>1</v>
      </c>
      <c r="I68" s="1">
        <f t="shared" si="18"/>
        <v>0</v>
      </c>
      <c r="J68" s="1">
        <f t="shared" si="19"/>
        <v>0</v>
      </c>
      <c r="K68" s="1" t="s">
        <v>196</v>
      </c>
      <c r="L68" s="1">
        <f t="shared" si="20"/>
        <v>1</v>
      </c>
      <c r="M68" s="1">
        <f t="shared" si="21"/>
        <v>0</v>
      </c>
      <c r="N68" s="1">
        <f t="shared" si="22"/>
        <v>0</v>
      </c>
      <c r="O68" s="1">
        <f t="shared" si="23"/>
        <v>1</v>
      </c>
      <c r="P68" s="1">
        <f t="shared" si="24"/>
        <v>1</v>
      </c>
      <c r="Q68" s="1" t="s">
        <v>206</v>
      </c>
      <c r="R68" s="1">
        <f t="shared" si="25"/>
        <v>1</v>
      </c>
      <c r="S68" s="1">
        <f t="shared" si="26"/>
        <v>1</v>
      </c>
      <c r="T68" s="1">
        <f t="shared" si="27"/>
        <v>0</v>
      </c>
      <c r="U68" s="1">
        <f t="shared" si="28"/>
        <v>0</v>
      </c>
      <c r="V68" s="1">
        <f t="shared" si="29"/>
        <v>0</v>
      </c>
    </row>
    <row r="69" spans="1:22">
      <c r="A69" s="1" t="s">
        <v>382</v>
      </c>
      <c r="B69" s="1" t="s">
        <v>260</v>
      </c>
      <c r="C69" s="1" t="s">
        <v>204</v>
      </c>
      <c r="D69" s="1" t="s">
        <v>210</v>
      </c>
      <c r="E69" s="1" t="s">
        <v>194</v>
      </c>
      <c r="F69" s="1">
        <f t="shared" si="15"/>
        <v>1</v>
      </c>
      <c r="G69" s="1">
        <f t="shared" si="16"/>
        <v>0</v>
      </c>
      <c r="H69" s="1">
        <f t="shared" si="17"/>
        <v>0</v>
      </c>
      <c r="I69" s="1">
        <f t="shared" si="18"/>
        <v>0</v>
      </c>
      <c r="J69" s="1">
        <f t="shared" si="19"/>
        <v>0</v>
      </c>
      <c r="K69" s="1" t="s">
        <v>192</v>
      </c>
      <c r="L69" s="1">
        <f t="shared" si="20"/>
        <v>0</v>
      </c>
      <c r="M69" s="1">
        <f t="shared" si="21"/>
        <v>0</v>
      </c>
      <c r="N69" s="1">
        <f t="shared" si="22"/>
        <v>0</v>
      </c>
      <c r="O69" s="1">
        <f t="shared" si="23"/>
        <v>1</v>
      </c>
      <c r="P69" s="1">
        <f t="shared" si="24"/>
        <v>0</v>
      </c>
      <c r="Q69" s="1" t="s">
        <v>188</v>
      </c>
      <c r="R69" s="1">
        <f t="shared" si="25"/>
        <v>0</v>
      </c>
      <c r="S69" s="1">
        <f t="shared" si="26"/>
        <v>1</v>
      </c>
      <c r="T69" s="1">
        <f t="shared" si="27"/>
        <v>0</v>
      </c>
      <c r="U69" s="1">
        <f t="shared" si="28"/>
        <v>0</v>
      </c>
      <c r="V69" s="1">
        <f t="shared" si="29"/>
        <v>0</v>
      </c>
    </row>
    <row r="70" spans="1:22">
      <c r="A70" s="1" t="s">
        <v>383</v>
      </c>
      <c r="B70" s="1" t="s">
        <v>227</v>
      </c>
      <c r="C70" s="1"/>
      <c r="D70" s="1"/>
      <c r="E70" s="1" t="s">
        <v>194</v>
      </c>
      <c r="F70" s="1">
        <f t="shared" si="15"/>
        <v>1</v>
      </c>
      <c r="G70" s="1">
        <f t="shared" si="16"/>
        <v>0</v>
      </c>
      <c r="H70" s="1">
        <f t="shared" si="17"/>
        <v>0</v>
      </c>
      <c r="I70" s="1">
        <f t="shared" si="18"/>
        <v>0</v>
      </c>
      <c r="J70" s="1">
        <f t="shared" si="19"/>
        <v>0</v>
      </c>
      <c r="K70" s="1" t="s">
        <v>196</v>
      </c>
      <c r="L70" s="1">
        <f t="shared" si="20"/>
        <v>1</v>
      </c>
      <c r="M70" s="1">
        <f t="shared" si="21"/>
        <v>0</v>
      </c>
      <c r="N70" s="1">
        <f t="shared" si="22"/>
        <v>0</v>
      </c>
      <c r="O70" s="1">
        <f t="shared" si="23"/>
        <v>1</v>
      </c>
      <c r="P70" s="1">
        <f t="shared" si="24"/>
        <v>1</v>
      </c>
      <c r="Q70" s="1" t="s">
        <v>194</v>
      </c>
      <c r="R70" s="1">
        <f t="shared" si="25"/>
        <v>1</v>
      </c>
      <c r="S70" s="1">
        <f t="shared" si="26"/>
        <v>0</v>
      </c>
      <c r="T70" s="1">
        <f t="shared" si="27"/>
        <v>0</v>
      </c>
      <c r="U70" s="1">
        <f t="shared" si="28"/>
        <v>0</v>
      </c>
      <c r="V70" s="1">
        <f t="shared" si="29"/>
        <v>0</v>
      </c>
    </row>
    <row r="71" spans="1:22">
      <c r="A71" s="1" t="s">
        <v>384</v>
      </c>
      <c r="B71" s="1" t="s">
        <v>224</v>
      </c>
      <c r="C71" s="1" t="s">
        <v>225</v>
      </c>
      <c r="D71" s="1" t="s">
        <v>216</v>
      </c>
      <c r="E71" s="1" t="s">
        <v>194</v>
      </c>
      <c r="F71" s="1">
        <f t="shared" si="15"/>
        <v>1</v>
      </c>
      <c r="G71" s="1">
        <f t="shared" si="16"/>
        <v>0</v>
      </c>
      <c r="H71" s="1">
        <f t="shared" si="17"/>
        <v>0</v>
      </c>
      <c r="I71" s="1">
        <f t="shared" si="18"/>
        <v>0</v>
      </c>
      <c r="J71" s="1">
        <f t="shared" si="19"/>
        <v>0</v>
      </c>
      <c r="K71" s="1" t="s">
        <v>226</v>
      </c>
      <c r="L71" s="1">
        <f t="shared" si="20"/>
        <v>1</v>
      </c>
      <c r="M71" s="1">
        <f t="shared" si="21"/>
        <v>1</v>
      </c>
      <c r="N71" s="1">
        <f t="shared" si="22"/>
        <v>0</v>
      </c>
      <c r="O71" s="1">
        <f t="shared" si="23"/>
        <v>0</v>
      </c>
      <c r="P71" s="1">
        <f t="shared" si="24"/>
        <v>1</v>
      </c>
      <c r="Q71" s="1" t="s">
        <v>194</v>
      </c>
      <c r="R71" s="1">
        <f t="shared" si="25"/>
        <v>1</v>
      </c>
      <c r="S71" s="1">
        <f t="shared" si="26"/>
        <v>0</v>
      </c>
      <c r="T71" s="1">
        <f t="shared" si="27"/>
        <v>0</v>
      </c>
      <c r="U71" s="1">
        <f t="shared" si="28"/>
        <v>0</v>
      </c>
      <c r="V71" s="1">
        <f t="shared" si="29"/>
        <v>0</v>
      </c>
    </row>
    <row r="72" spans="1:22">
      <c r="A72" s="1" t="s">
        <v>385</v>
      </c>
      <c r="B72" s="1" t="s">
        <v>256</v>
      </c>
      <c r="C72" s="1" t="s">
        <v>205</v>
      </c>
      <c r="D72" s="1" t="s">
        <v>194</v>
      </c>
      <c r="E72" s="1" t="s">
        <v>194</v>
      </c>
      <c r="F72" s="1">
        <f t="shared" si="15"/>
        <v>1</v>
      </c>
      <c r="G72" s="1">
        <f t="shared" si="16"/>
        <v>0</v>
      </c>
      <c r="H72" s="1">
        <f t="shared" si="17"/>
        <v>0</v>
      </c>
      <c r="I72" s="1">
        <f t="shared" si="18"/>
        <v>0</v>
      </c>
      <c r="J72" s="1">
        <f t="shared" si="19"/>
        <v>0</v>
      </c>
      <c r="K72" s="1" t="s">
        <v>196</v>
      </c>
      <c r="L72" s="1">
        <f t="shared" si="20"/>
        <v>1</v>
      </c>
      <c r="M72" s="1">
        <f t="shared" si="21"/>
        <v>0</v>
      </c>
      <c r="N72" s="1">
        <f t="shared" si="22"/>
        <v>0</v>
      </c>
      <c r="O72" s="1">
        <f t="shared" si="23"/>
        <v>1</v>
      </c>
      <c r="P72" s="1">
        <f t="shared" si="24"/>
        <v>1</v>
      </c>
      <c r="Q72" s="1" t="s">
        <v>188</v>
      </c>
      <c r="R72" s="1">
        <f t="shared" si="25"/>
        <v>0</v>
      </c>
      <c r="S72" s="1">
        <f t="shared" si="26"/>
        <v>1</v>
      </c>
      <c r="T72" s="1">
        <f t="shared" si="27"/>
        <v>0</v>
      </c>
      <c r="U72" s="1">
        <f t="shared" si="28"/>
        <v>0</v>
      </c>
      <c r="V72" s="1">
        <f t="shared" si="29"/>
        <v>0</v>
      </c>
    </row>
    <row r="73" spans="1:22">
      <c r="A73" s="1" t="s">
        <v>386</v>
      </c>
      <c r="B73" s="1" t="s">
        <v>274</v>
      </c>
      <c r="C73" s="1" t="s">
        <v>225</v>
      </c>
      <c r="D73" s="1" t="s">
        <v>275</v>
      </c>
      <c r="E73" s="1" t="s">
        <v>220</v>
      </c>
      <c r="F73" s="1">
        <f t="shared" si="15"/>
        <v>1</v>
      </c>
      <c r="G73" s="1">
        <f t="shared" si="16"/>
        <v>0</v>
      </c>
      <c r="H73" s="1">
        <f t="shared" si="17"/>
        <v>0</v>
      </c>
      <c r="I73" s="1">
        <f t="shared" si="18"/>
        <v>0</v>
      </c>
      <c r="J73" s="1">
        <f t="shared" si="19"/>
        <v>1</v>
      </c>
      <c r="K73" s="1" t="s">
        <v>218</v>
      </c>
      <c r="L73" s="1">
        <f t="shared" si="20"/>
        <v>0</v>
      </c>
      <c r="M73" s="1">
        <f t="shared" si="21"/>
        <v>1</v>
      </c>
      <c r="N73" s="1">
        <f t="shared" si="22"/>
        <v>0</v>
      </c>
      <c r="O73" s="1">
        <f t="shared" si="23"/>
        <v>0</v>
      </c>
      <c r="P73" s="1">
        <f t="shared" si="24"/>
        <v>1</v>
      </c>
      <c r="Q73" s="1" t="s">
        <v>187</v>
      </c>
      <c r="R73" s="1">
        <f t="shared" si="25"/>
        <v>0</v>
      </c>
      <c r="S73" s="1">
        <f t="shared" si="26"/>
        <v>1</v>
      </c>
      <c r="T73" s="1">
        <f t="shared" si="27"/>
        <v>0</v>
      </c>
      <c r="U73" s="1">
        <f t="shared" si="28"/>
        <v>1</v>
      </c>
      <c r="V73" s="1">
        <f t="shared" si="29"/>
        <v>0</v>
      </c>
    </row>
    <row r="74" spans="1:22">
      <c r="A74" s="1" t="s">
        <v>387</v>
      </c>
      <c r="B74" s="1" t="s">
        <v>280</v>
      </c>
      <c r="C74" s="1" t="s">
        <v>241</v>
      </c>
      <c r="D74" s="1"/>
      <c r="E74" s="1" t="s">
        <v>208</v>
      </c>
      <c r="F74" s="1">
        <f t="shared" si="15"/>
        <v>0</v>
      </c>
      <c r="G74" s="1">
        <f t="shared" si="16"/>
        <v>0</v>
      </c>
      <c r="H74" s="1">
        <f t="shared" si="17"/>
        <v>1</v>
      </c>
      <c r="I74" s="1">
        <f t="shared" si="18"/>
        <v>0</v>
      </c>
      <c r="J74" s="1">
        <f t="shared" si="19"/>
        <v>0</v>
      </c>
      <c r="K74" s="1" t="s">
        <v>193</v>
      </c>
      <c r="L74" s="1">
        <f t="shared" si="20"/>
        <v>1</v>
      </c>
      <c r="M74" s="1">
        <f t="shared" si="21"/>
        <v>0</v>
      </c>
      <c r="N74" s="1">
        <f t="shared" si="22"/>
        <v>1</v>
      </c>
      <c r="O74" s="1">
        <f t="shared" si="23"/>
        <v>0</v>
      </c>
      <c r="P74" s="1">
        <f t="shared" si="24"/>
        <v>0</v>
      </c>
      <c r="Q74" s="1" t="s">
        <v>194</v>
      </c>
      <c r="R74" s="1">
        <f t="shared" si="25"/>
        <v>1</v>
      </c>
      <c r="S74" s="1">
        <f t="shared" si="26"/>
        <v>0</v>
      </c>
      <c r="T74" s="1">
        <f t="shared" si="27"/>
        <v>0</v>
      </c>
      <c r="U74" s="1">
        <f t="shared" si="28"/>
        <v>0</v>
      </c>
      <c r="V74" s="1">
        <f t="shared" si="29"/>
        <v>0</v>
      </c>
    </row>
    <row r="75" spans="1:22">
      <c r="A75" s="1" t="s">
        <v>388</v>
      </c>
      <c r="B75" s="1" t="s">
        <v>311</v>
      </c>
      <c r="C75" s="1" t="s">
        <v>241</v>
      </c>
      <c r="D75" s="1" t="s">
        <v>225</v>
      </c>
      <c r="E75" s="1" t="s">
        <v>194</v>
      </c>
      <c r="F75" s="1">
        <f t="shared" si="15"/>
        <v>1</v>
      </c>
      <c r="G75" s="1">
        <f t="shared" si="16"/>
        <v>0</v>
      </c>
      <c r="H75" s="1">
        <f t="shared" si="17"/>
        <v>0</v>
      </c>
      <c r="I75" s="1">
        <f t="shared" si="18"/>
        <v>0</v>
      </c>
      <c r="J75" s="1">
        <f t="shared" si="19"/>
        <v>0</v>
      </c>
      <c r="K75" s="1" t="s">
        <v>190</v>
      </c>
      <c r="L75" s="1">
        <f t="shared" si="20"/>
        <v>1</v>
      </c>
      <c r="M75" s="1">
        <f t="shared" si="21"/>
        <v>0</v>
      </c>
      <c r="N75" s="1">
        <f t="shared" si="22"/>
        <v>1</v>
      </c>
      <c r="O75" s="1">
        <f t="shared" si="23"/>
        <v>0</v>
      </c>
      <c r="P75" s="1">
        <f t="shared" si="24"/>
        <v>1</v>
      </c>
      <c r="Q75" s="1" t="s">
        <v>188</v>
      </c>
      <c r="R75" s="1">
        <f t="shared" si="25"/>
        <v>0</v>
      </c>
      <c r="S75" s="1">
        <f t="shared" si="26"/>
        <v>1</v>
      </c>
      <c r="T75" s="1">
        <f t="shared" si="27"/>
        <v>0</v>
      </c>
      <c r="U75" s="1">
        <f t="shared" si="28"/>
        <v>0</v>
      </c>
      <c r="V75" s="1">
        <f t="shared" si="29"/>
        <v>0</v>
      </c>
    </row>
    <row r="76" spans="1:22">
      <c r="A76" s="1" t="s">
        <v>389</v>
      </c>
      <c r="B76" s="1" t="s">
        <v>237</v>
      </c>
      <c r="C76" s="1" t="s">
        <v>208</v>
      </c>
      <c r="D76" s="1" t="s">
        <v>238</v>
      </c>
      <c r="E76" s="1" t="s">
        <v>194</v>
      </c>
      <c r="F76" s="1">
        <f t="shared" si="15"/>
        <v>1</v>
      </c>
      <c r="G76" s="1">
        <f t="shared" si="16"/>
        <v>0</v>
      </c>
      <c r="H76" s="1">
        <f t="shared" si="17"/>
        <v>0</v>
      </c>
      <c r="I76" s="1">
        <f t="shared" si="18"/>
        <v>0</v>
      </c>
      <c r="J76" s="1">
        <f t="shared" si="19"/>
        <v>0</v>
      </c>
      <c r="K76" s="1" t="s">
        <v>194</v>
      </c>
      <c r="L76" s="1">
        <f t="shared" si="20"/>
        <v>1</v>
      </c>
      <c r="M76" s="1">
        <f t="shared" si="21"/>
        <v>0</v>
      </c>
      <c r="N76" s="1">
        <f t="shared" si="22"/>
        <v>0</v>
      </c>
      <c r="O76" s="1">
        <f t="shared" si="23"/>
        <v>0</v>
      </c>
      <c r="P76" s="1">
        <f t="shared" si="24"/>
        <v>0</v>
      </c>
      <c r="Q76" s="1" t="s">
        <v>194</v>
      </c>
      <c r="R76" s="1">
        <f t="shared" si="25"/>
        <v>1</v>
      </c>
      <c r="S76" s="1">
        <f t="shared" si="26"/>
        <v>0</v>
      </c>
      <c r="T76" s="1">
        <f t="shared" si="27"/>
        <v>0</v>
      </c>
      <c r="U76" s="1">
        <f t="shared" si="28"/>
        <v>0</v>
      </c>
      <c r="V76" s="1">
        <f t="shared" si="29"/>
        <v>0</v>
      </c>
    </row>
    <row r="77" spans="1:22">
      <c r="A77" s="1" t="s">
        <v>390</v>
      </c>
      <c r="B77" s="1"/>
      <c r="C77" s="1"/>
      <c r="D77" s="1"/>
      <c r="E77" s="1" t="s">
        <v>194</v>
      </c>
      <c r="F77" s="1">
        <f t="shared" si="15"/>
        <v>1</v>
      </c>
      <c r="G77" s="1">
        <f t="shared" si="16"/>
        <v>0</v>
      </c>
      <c r="H77" s="1">
        <f t="shared" si="17"/>
        <v>0</v>
      </c>
      <c r="I77" s="1">
        <f t="shared" si="18"/>
        <v>0</v>
      </c>
      <c r="J77" s="1">
        <f t="shared" si="19"/>
        <v>0</v>
      </c>
      <c r="K77" s="1" t="s">
        <v>189</v>
      </c>
      <c r="L77" s="1">
        <f t="shared" si="20"/>
        <v>1</v>
      </c>
      <c r="M77" s="1">
        <f t="shared" si="21"/>
        <v>0</v>
      </c>
      <c r="N77" s="1">
        <f t="shared" si="22"/>
        <v>0</v>
      </c>
      <c r="O77" s="1">
        <f t="shared" si="23"/>
        <v>1</v>
      </c>
      <c r="P77" s="1">
        <f t="shared" si="24"/>
        <v>0</v>
      </c>
      <c r="Q77" s="1" t="s">
        <v>188</v>
      </c>
      <c r="R77" s="1">
        <f t="shared" si="25"/>
        <v>0</v>
      </c>
      <c r="S77" s="1">
        <f t="shared" si="26"/>
        <v>1</v>
      </c>
      <c r="T77" s="1">
        <f t="shared" si="27"/>
        <v>0</v>
      </c>
      <c r="U77" s="1">
        <f t="shared" si="28"/>
        <v>0</v>
      </c>
      <c r="V77" s="1">
        <f t="shared" si="2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77"/>
  <sheetViews>
    <sheetView topLeftCell="A18" workbookViewId="0">
      <selection activeCell="A46" sqref="A46:A77"/>
    </sheetView>
  </sheetViews>
  <sheetFormatPr defaultRowHeight="12.75"/>
  <cols>
    <col min="2" max="2" width="15.28515625" bestFit="1" customWidth="1"/>
  </cols>
  <sheetData>
    <row r="1" spans="1:21">
      <c r="A1" s="1" t="s">
        <v>1</v>
      </c>
      <c r="B1" s="1" t="s">
        <v>2</v>
      </c>
      <c r="C1" s="1" t="s">
        <v>3</v>
      </c>
      <c r="D1" s="1" t="s">
        <v>4</v>
      </c>
      <c r="E1" s="1" t="s">
        <v>17</v>
      </c>
      <c r="F1" s="1" t="s">
        <v>434</v>
      </c>
      <c r="G1" s="1" t="s">
        <v>435</v>
      </c>
      <c r="H1" s="1" t="s">
        <v>436</v>
      </c>
      <c r="I1" s="1" t="s">
        <v>437</v>
      </c>
      <c r="J1" s="1" t="s">
        <v>18</v>
      </c>
      <c r="K1" s="1" t="s">
        <v>438</v>
      </c>
      <c r="L1" s="1" t="s">
        <v>439</v>
      </c>
      <c r="M1" s="1" t="s">
        <v>440</v>
      </c>
      <c r="N1" s="1" t="s">
        <v>441</v>
      </c>
      <c r="O1" s="1" t="s">
        <v>442</v>
      </c>
      <c r="P1" s="1" t="s">
        <v>19</v>
      </c>
      <c r="Q1" s="2" t="s">
        <v>443</v>
      </c>
      <c r="R1" s="2" t="s">
        <v>444</v>
      </c>
      <c r="S1" s="2" t="s">
        <v>445</v>
      </c>
      <c r="T1" s="2" t="s">
        <v>446</v>
      </c>
      <c r="U1" s="2" t="s">
        <v>447</v>
      </c>
    </row>
    <row r="2" spans="1:21">
      <c r="A2" s="1"/>
      <c r="B2" s="1" t="s">
        <v>186</v>
      </c>
      <c r="C2" s="1"/>
      <c r="D2" s="1"/>
      <c r="E2" s="1" t="s">
        <v>192</v>
      </c>
      <c r="F2" s="1"/>
      <c r="G2" s="1"/>
      <c r="H2" s="1"/>
      <c r="I2" s="1"/>
      <c r="J2" s="1" t="s">
        <v>197</v>
      </c>
      <c r="K2" s="1"/>
      <c r="L2" s="1"/>
      <c r="M2" s="1"/>
      <c r="N2" s="1"/>
      <c r="O2" s="1"/>
      <c r="P2" s="1" t="s">
        <v>187</v>
      </c>
    </row>
    <row r="3" spans="1:21">
      <c r="A3" s="1" t="s">
        <v>314</v>
      </c>
      <c r="B3" s="1" t="s">
        <v>285</v>
      </c>
      <c r="C3" s="1" t="s">
        <v>241</v>
      </c>
      <c r="D3" s="1" t="s">
        <v>194</v>
      </c>
      <c r="E3" s="1" t="s">
        <v>195</v>
      </c>
      <c r="F3" s="1">
        <f>IF(ISNUMBER(SEARCH("A",E3)),1,0)</f>
        <v>0</v>
      </c>
      <c r="G3" s="1">
        <f>IF(ISNUMBER(SEARCH("B",E3)),1,0)</f>
        <v>0</v>
      </c>
      <c r="H3" s="1">
        <f>IF(ISNUMBER(SEARCH("C",E3)),1,0)</f>
        <v>1</v>
      </c>
      <c r="I3" s="1">
        <f>IF(ISNUMBER(SEARCH("D",E3)),1,0)</f>
        <v>1</v>
      </c>
      <c r="J3" s="1" t="s">
        <v>197</v>
      </c>
      <c r="K3" s="1">
        <f>IF(ISNUMBER(SEARCH("A",J3)),1,0)</f>
        <v>0</v>
      </c>
      <c r="L3" s="1">
        <f>IF(ISNUMBER(SEARCH("B",J3)),1,0)</f>
        <v>0</v>
      </c>
      <c r="M3" s="1">
        <f>IF(ISNUMBER(SEARCH("C",J3)),1,0)</f>
        <v>1</v>
      </c>
      <c r="N3" s="1">
        <f>IF(ISNUMBER(SEARCH("D",J3)),1,0)</f>
        <v>0</v>
      </c>
      <c r="O3" s="1">
        <f>IF(ISNUMBER(SEARCH("E",J3)),1,0)</f>
        <v>1</v>
      </c>
      <c r="P3" s="1" t="s">
        <v>198</v>
      </c>
      <c r="Q3" s="1">
        <f>IF(ISNUMBER(SEARCH("A",P3)),1,0)</f>
        <v>0</v>
      </c>
      <c r="R3" s="1">
        <f>IF(ISNUMBER(SEARCH("B",P3)),1,0)</f>
        <v>1</v>
      </c>
      <c r="S3" s="1">
        <f>IF(ISNUMBER(SEARCH("C",P3)),1,0)</f>
        <v>0</v>
      </c>
      <c r="T3" s="1">
        <f>IF(ISNUMBER(SEARCH("D",P3)),1,0)</f>
        <v>1</v>
      </c>
      <c r="U3" s="1">
        <f>IF(ISNUMBER(SEARCH("E",P3)),1,0)</f>
        <v>1</v>
      </c>
    </row>
    <row r="4" spans="1:21">
      <c r="A4" s="1" t="s">
        <v>315</v>
      </c>
      <c r="B4" s="1" t="s">
        <v>259</v>
      </c>
      <c r="C4" s="1" t="s">
        <v>225</v>
      </c>
      <c r="D4" s="1" t="s">
        <v>194</v>
      </c>
      <c r="E4" s="1" t="s">
        <v>192</v>
      </c>
      <c r="F4" s="1">
        <f t="shared" ref="F4:F66" si="0">IF(ISNUMBER(SEARCH("A",E4)),1,0)</f>
        <v>0</v>
      </c>
      <c r="G4" s="1">
        <f t="shared" ref="G4:G66" si="1">IF(ISNUMBER(SEARCH("B",E4)),1,0)</f>
        <v>0</v>
      </c>
      <c r="H4" s="1">
        <f t="shared" ref="H4:H66" si="2">IF(ISNUMBER(SEARCH("C",E4)),1,0)</f>
        <v>0</v>
      </c>
      <c r="I4" s="1">
        <f t="shared" ref="I4:I66" si="3">IF(ISNUMBER(SEARCH("D",E4)),1,0)</f>
        <v>1</v>
      </c>
      <c r="J4" s="1" t="s">
        <v>194</v>
      </c>
      <c r="K4" s="1">
        <f t="shared" ref="K4:K66" si="4">IF(ISNUMBER(SEARCH("A",J4)),1,0)</f>
        <v>1</v>
      </c>
      <c r="L4" s="1">
        <f t="shared" ref="L4:L66" si="5">IF(ISNUMBER(SEARCH("B",J4)),1,0)</f>
        <v>0</v>
      </c>
      <c r="M4" s="1">
        <f t="shared" ref="M4:M66" si="6">IF(ISNUMBER(SEARCH("C",J4)),1,0)</f>
        <v>0</v>
      </c>
      <c r="N4" s="1">
        <f t="shared" ref="N4:N66" si="7">IF(ISNUMBER(SEARCH("D",J4)),1,0)</f>
        <v>0</v>
      </c>
      <c r="O4" s="1">
        <f t="shared" ref="O4:O66" si="8">IF(ISNUMBER(SEARCH("E",J4)),1,0)</f>
        <v>0</v>
      </c>
      <c r="P4" s="1" t="s">
        <v>188</v>
      </c>
      <c r="Q4" s="1">
        <f t="shared" ref="Q4:Q66" si="9">IF(ISNUMBER(SEARCH("A",P4)),1,0)</f>
        <v>0</v>
      </c>
      <c r="R4" s="1">
        <f t="shared" ref="R4:R66" si="10">IF(ISNUMBER(SEARCH("B",P4)),1,0)</f>
        <v>1</v>
      </c>
      <c r="S4" s="1">
        <f t="shared" ref="S4:S66" si="11">IF(ISNUMBER(SEARCH("C",P4)),1,0)</f>
        <v>0</v>
      </c>
      <c r="T4" s="1">
        <f t="shared" ref="T4:T66" si="12">IF(ISNUMBER(SEARCH("D",P4)),1,0)</f>
        <v>0</v>
      </c>
      <c r="U4" s="1">
        <f t="shared" ref="U4:U66" si="13">IF(ISNUMBER(SEARCH("E",P4)),1,0)</f>
        <v>0</v>
      </c>
    </row>
    <row r="5" spans="1:21">
      <c r="A5" s="1" t="s">
        <v>316</v>
      </c>
      <c r="B5" s="1" t="s">
        <v>283</v>
      </c>
      <c r="C5" s="1" t="s">
        <v>250</v>
      </c>
      <c r="D5" s="1" t="s">
        <v>208</v>
      </c>
      <c r="E5" s="1" t="s">
        <v>195</v>
      </c>
      <c r="F5" s="1">
        <f t="shared" si="0"/>
        <v>0</v>
      </c>
      <c r="G5" s="1">
        <f t="shared" si="1"/>
        <v>0</v>
      </c>
      <c r="H5" s="1">
        <f t="shared" si="2"/>
        <v>1</v>
      </c>
      <c r="I5" s="1">
        <f t="shared" si="3"/>
        <v>1</v>
      </c>
      <c r="J5" s="1" t="s">
        <v>197</v>
      </c>
      <c r="K5" s="1">
        <f t="shared" si="4"/>
        <v>0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1</v>
      </c>
      <c r="P5" s="1" t="s">
        <v>245</v>
      </c>
      <c r="Q5" s="1">
        <f t="shared" si="9"/>
        <v>1</v>
      </c>
      <c r="R5" s="1">
        <f t="shared" si="10"/>
        <v>1</v>
      </c>
      <c r="S5" s="1">
        <f t="shared" si="11"/>
        <v>0</v>
      </c>
      <c r="T5" s="1">
        <f t="shared" si="12"/>
        <v>1</v>
      </c>
      <c r="U5" s="1">
        <f t="shared" si="13"/>
        <v>1</v>
      </c>
    </row>
    <row r="6" spans="1:21">
      <c r="A6" s="1" t="s">
        <v>319</v>
      </c>
      <c r="B6" s="1" t="s">
        <v>215</v>
      </c>
      <c r="C6" s="1" t="s">
        <v>216</v>
      </c>
      <c r="D6" s="1" t="s">
        <v>208</v>
      </c>
      <c r="E6" s="1" t="s">
        <v>189</v>
      </c>
      <c r="F6" s="1">
        <f t="shared" si="0"/>
        <v>1</v>
      </c>
      <c r="G6" s="1">
        <f t="shared" si="1"/>
        <v>0</v>
      </c>
      <c r="H6" s="1">
        <f t="shared" si="2"/>
        <v>0</v>
      </c>
      <c r="I6" s="1">
        <f t="shared" si="3"/>
        <v>1</v>
      </c>
      <c r="J6" s="1" t="s">
        <v>197</v>
      </c>
      <c r="K6" s="1">
        <f t="shared" si="4"/>
        <v>0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 t="s">
        <v>187</v>
      </c>
      <c r="Q6" s="1">
        <f t="shared" si="9"/>
        <v>0</v>
      </c>
      <c r="R6" s="1">
        <f t="shared" si="10"/>
        <v>1</v>
      </c>
      <c r="S6" s="1">
        <f t="shared" si="11"/>
        <v>0</v>
      </c>
      <c r="T6" s="1">
        <f t="shared" si="12"/>
        <v>1</v>
      </c>
      <c r="U6" s="1">
        <f t="shared" si="13"/>
        <v>0</v>
      </c>
    </row>
    <row r="7" spans="1:21">
      <c r="A7" s="1" t="s">
        <v>320</v>
      </c>
      <c r="B7" s="1" t="s">
        <v>296</v>
      </c>
      <c r="C7" s="1" t="s">
        <v>188</v>
      </c>
      <c r="D7" s="1"/>
      <c r="E7" s="1" t="s">
        <v>208</v>
      </c>
      <c r="F7" s="1">
        <f t="shared" si="0"/>
        <v>0</v>
      </c>
      <c r="G7" s="1">
        <f t="shared" si="1"/>
        <v>0</v>
      </c>
      <c r="H7" s="1">
        <f t="shared" si="2"/>
        <v>1</v>
      </c>
      <c r="I7" s="1">
        <f t="shared" si="3"/>
        <v>0</v>
      </c>
      <c r="J7" s="1" t="s">
        <v>212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 t="s">
        <v>212</v>
      </c>
      <c r="Q7" s="1">
        <f t="shared" si="9"/>
        <v>0</v>
      </c>
      <c r="R7" s="1">
        <f t="shared" si="10"/>
        <v>0</v>
      </c>
      <c r="S7" s="1">
        <f t="shared" si="11"/>
        <v>0</v>
      </c>
      <c r="T7" s="1">
        <f t="shared" si="12"/>
        <v>0</v>
      </c>
      <c r="U7" s="1">
        <f t="shared" si="13"/>
        <v>1</v>
      </c>
    </row>
    <row r="8" spans="1:21">
      <c r="A8" s="1" t="s">
        <v>321</v>
      </c>
      <c r="B8" s="1" t="s">
        <v>295</v>
      </c>
      <c r="C8" s="1" t="s">
        <v>205</v>
      </c>
      <c r="D8" s="1" t="s">
        <v>204</v>
      </c>
      <c r="E8" s="1" t="s">
        <v>194</v>
      </c>
      <c r="F8" s="1">
        <f t="shared" si="0"/>
        <v>1</v>
      </c>
      <c r="G8" s="1">
        <f t="shared" si="1"/>
        <v>0</v>
      </c>
      <c r="H8" s="1">
        <f t="shared" si="2"/>
        <v>0</v>
      </c>
      <c r="I8" s="1">
        <f t="shared" si="3"/>
        <v>0</v>
      </c>
      <c r="J8" s="1" t="s">
        <v>197</v>
      </c>
      <c r="K8" s="1">
        <f t="shared" si="4"/>
        <v>0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1</v>
      </c>
      <c r="P8" s="1" t="s">
        <v>198</v>
      </c>
      <c r="Q8" s="1">
        <f t="shared" si="9"/>
        <v>0</v>
      </c>
      <c r="R8" s="1">
        <f t="shared" si="10"/>
        <v>1</v>
      </c>
      <c r="S8" s="1">
        <f t="shared" si="11"/>
        <v>0</v>
      </c>
      <c r="T8" s="1">
        <f t="shared" si="12"/>
        <v>1</v>
      </c>
      <c r="U8" s="1">
        <f t="shared" si="13"/>
        <v>1</v>
      </c>
    </row>
    <row r="9" spans="1:21">
      <c r="A9" s="1" t="s">
        <v>322</v>
      </c>
      <c r="B9" s="1" t="s">
        <v>284</v>
      </c>
      <c r="C9" s="1" t="s">
        <v>241</v>
      </c>
      <c r="D9" s="1" t="s">
        <v>216</v>
      </c>
      <c r="E9" s="1" t="s">
        <v>192</v>
      </c>
      <c r="F9" s="1">
        <f t="shared" si="0"/>
        <v>0</v>
      </c>
      <c r="G9" s="1">
        <f t="shared" si="1"/>
        <v>0</v>
      </c>
      <c r="H9" s="1">
        <f t="shared" si="2"/>
        <v>0</v>
      </c>
      <c r="I9" s="1">
        <f t="shared" si="3"/>
        <v>1</v>
      </c>
      <c r="J9" s="1" t="s">
        <v>197</v>
      </c>
      <c r="K9" s="1">
        <f t="shared" si="4"/>
        <v>0</v>
      </c>
      <c r="L9" s="1">
        <f t="shared" si="5"/>
        <v>0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 t="s">
        <v>207</v>
      </c>
      <c r="Q9" s="1">
        <f t="shared" si="9"/>
        <v>0</v>
      </c>
      <c r="R9" s="1">
        <f t="shared" si="10"/>
        <v>1</v>
      </c>
      <c r="S9" s="1">
        <f t="shared" si="11"/>
        <v>1</v>
      </c>
      <c r="T9" s="1">
        <f t="shared" si="12"/>
        <v>1</v>
      </c>
      <c r="U9" s="1">
        <f t="shared" si="13"/>
        <v>1</v>
      </c>
    </row>
    <row r="10" spans="1:21">
      <c r="A10" s="1" t="s">
        <v>323</v>
      </c>
      <c r="B10" s="1" t="s">
        <v>209</v>
      </c>
      <c r="C10" s="1" t="s">
        <v>210</v>
      </c>
      <c r="D10" s="1" t="s">
        <v>211</v>
      </c>
      <c r="E10" s="1" t="s">
        <v>195</v>
      </c>
      <c r="F10" s="1">
        <f t="shared" si="0"/>
        <v>0</v>
      </c>
      <c r="G10" s="1">
        <f t="shared" si="1"/>
        <v>0</v>
      </c>
      <c r="H10" s="1">
        <f t="shared" si="2"/>
        <v>1</v>
      </c>
      <c r="I10" s="1">
        <f t="shared" si="3"/>
        <v>1</v>
      </c>
      <c r="J10" s="1" t="s">
        <v>212</v>
      </c>
      <c r="K10" s="1">
        <f t="shared" si="4"/>
        <v>0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1</v>
      </c>
      <c r="P10" s="1" t="s">
        <v>198</v>
      </c>
      <c r="Q10" s="1">
        <f t="shared" si="9"/>
        <v>0</v>
      </c>
      <c r="R10" s="1">
        <f t="shared" si="10"/>
        <v>1</v>
      </c>
      <c r="S10" s="1">
        <f t="shared" si="11"/>
        <v>0</v>
      </c>
      <c r="T10" s="1">
        <f t="shared" si="12"/>
        <v>1</v>
      </c>
      <c r="U10" s="1">
        <f t="shared" si="13"/>
        <v>1</v>
      </c>
    </row>
    <row r="11" spans="1:21">
      <c r="A11" s="1" t="s">
        <v>324</v>
      </c>
      <c r="B11" s="1" t="s">
        <v>294</v>
      </c>
      <c r="C11" s="1" t="s">
        <v>225</v>
      </c>
      <c r="D11" s="1" t="s">
        <v>194</v>
      </c>
      <c r="E11" s="1" t="s">
        <v>192</v>
      </c>
      <c r="F11" s="1">
        <f t="shared" si="0"/>
        <v>0</v>
      </c>
      <c r="G11" s="1">
        <f t="shared" si="1"/>
        <v>0</v>
      </c>
      <c r="H11" s="1">
        <f t="shared" si="2"/>
        <v>0</v>
      </c>
      <c r="I11" s="1">
        <f t="shared" si="3"/>
        <v>1</v>
      </c>
      <c r="J11" s="1" t="s">
        <v>208</v>
      </c>
      <c r="K11" s="1">
        <f t="shared" si="4"/>
        <v>0</v>
      </c>
      <c r="L11" s="1">
        <f t="shared" si="5"/>
        <v>0</v>
      </c>
      <c r="M11" s="1">
        <f t="shared" si="6"/>
        <v>1</v>
      </c>
      <c r="N11" s="1">
        <f t="shared" si="7"/>
        <v>0</v>
      </c>
      <c r="O11" s="1">
        <f t="shared" si="8"/>
        <v>0</v>
      </c>
      <c r="P11" s="1" t="s">
        <v>212</v>
      </c>
      <c r="Q11" s="1">
        <f t="shared" si="9"/>
        <v>0</v>
      </c>
      <c r="R11" s="1">
        <f t="shared" si="10"/>
        <v>0</v>
      </c>
      <c r="S11" s="1">
        <f t="shared" si="11"/>
        <v>0</v>
      </c>
      <c r="T11" s="1">
        <f t="shared" si="12"/>
        <v>0</v>
      </c>
      <c r="U11" s="1">
        <f t="shared" si="13"/>
        <v>1</v>
      </c>
    </row>
    <row r="12" spans="1:21">
      <c r="A12" s="1" t="s">
        <v>325</v>
      </c>
      <c r="B12" s="1" t="s">
        <v>313</v>
      </c>
      <c r="C12" s="1" t="s">
        <v>194</v>
      </c>
      <c r="D12" s="1"/>
      <c r="E12" s="1" t="s">
        <v>192</v>
      </c>
      <c r="F12" s="1">
        <f t="shared" si="0"/>
        <v>0</v>
      </c>
      <c r="G12" s="1">
        <f t="shared" si="1"/>
        <v>0</v>
      </c>
      <c r="H12" s="1">
        <f t="shared" si="2"/>
        <v>0</v>
      </c>
      <c r="I12" s="1">
        <f t="shared" si="3"/>
        <v>1</v>
      </c>
      <c r="J12" s="1" t="s">
        <v>212</v>
      </c>
      <c r="K12" s="1">
        <f t="shared" si="4"/>
        <v>0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1</v>
      </c>
      <c r="P12" s="1" t="s">
        <v>198</v>
      </c>
      <c r="Q12" s="1">
        <f t="shared" si="9"/>
        <v>0</v>
      </c>
      <c r="R12" s="1">
        <f t="shared" si="10"/>
        <v>1</v>
      </c>
      <c r="S12" s="1">
        <f t="shared" si="11"/>
        <v>0</v>
      </c>
      <c r="T12" s="1">
        <f t="shared" si="12"/>
        <v>1</v>
      </c>
      <c r="U12" s="1">
        <f t="shared" si="13"/>
        <v>1</v>
      </c>
    </row>
    <row r="13" spans="1:21">
      <c r="A13" s="1" t="s">
        <v>326</v>
      </c>
      <c r="B13" s="1" t="s">
        <v>300</v>
      </c>
      <c r="C13" s="1" t="s">
        <v>258</v>
      </c>
      <c r="D13" s="1" t="s">
        <v>192</v>
      </c>
      <c r="E13" s="1" t="s">
        <v>189</v>
      </c>
      <c r="F13" s="1">
        <f t="shared" si="0"/>
        <v>1</v>
      </c>
      <c r="G13" s="1">
        <f t="shared" si="1"/>
        <v>0</v>
      </c>
      <c r="H13" s="1">
        <f t="shared" si="2"/>
        <v>0</v>
      </c>
      <c r="I13" s="1">
        <f t="shared" si="3"/>
        <v>1</v>
      </c>
      <c r="J13" s="1" t="s">
        <v>197</v>
      </c>
      <c r="K13" s="1">
        <f t="shared" si="4"/>
        <v>0</v>
      </c>
      <c r="L13" s="1">
        <f t="shared" si="5"/>
        <v>0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 t="s">
        <v>230</v>
      </c>
      <c r="Q13" s="1">
        <f t="shared" si="9"/>
        <v>0</v>
      </c>
      <c r="R13" s="1">
        <f t="shared" si="10"/>
        <v>1</v>
      </c>
      <c r="S13" s="1">
        <f t="shared" si="11"/>
        <v>1</v>
      </c>
      <c r="T13" s="1">
        <f t="shared" si="12"/>
        <v>1</v>
      </c>
      <c r="U13" s="1">
        <f t="shared" si="13"/>
        <v>0</v>
      </c>
    </row>
    <row r="14" spans="1:21">
      <c r="A14" s="1" t="s">
        <v>327</v>
      </c>
      <c r="B14" s="1" t="s">
        <v>234</v>
      </c>
      <c r="C14" s="1" t="s">
        <v>205</v>
      </c>
      <c r="D14" s="1" t="s">
        <v>208</v>
      </c>
      <c r="E14" s="1" t="s">
        <v>192</v>
      </c>
      <c r="F14" s="1">
        <f t="shared" si="0"/>
        <v>0</v>
      </c>
      <c r="G14" s="1">
        <f t="shared" si="1"/>
        <v>0</v>
      </c>
      <c r="H14" s="1">
        <f t="shared" si="2"/>
        <v>0</v>
      </c>
      <c r="I14" s="1">
        <f t="shared" si="3"/>
        <v>1</v>
      </c>
      <c r="J14" s="1" t="s">
        <v>202</v>
      </c>
      <c r="K14" s="1">
        <f t="shared" si="4"/>
        <v>0</v>
      </c>
      <c r="L14" s="1">
        <f t="shared" si="5"/>
        <v>0</v>
      </c>
      <c r="M14" s="1">
        <f t="shared" si="6"/>
        <v>1</v>
      </c>
      <c r="N14" s="1">
        <f t="shared" si="7"/>
        <v>1</v>
      </c>
      <c r="O14" s="1">
        <f t="shared" si="8"/>
        <v>1</v>
      </c>
      <c r="P14" s="1" t="s">
        <v>212</v>
      </c>
      <c r="Q14" s="1">
        <f t="shared" si="9"/>
        <v>0</v>
      </c>
      <c r="R14" s="1">
        <f t="shared" si="10"/>
        <v>0</v>
      </c>
      <c r="S14" s="1">
        <f t="shared" si="11"/>
        <v>0</v>
      </c>
      <c r="T14" s="1">
        <f t="shared" si="12"/>
        <v>0</v>
      </c>
      <c r="U14" s="1">
        <f t="shared" si="13"/>
        <v>1</v>
      </c>
    </row>
    <row r="15" spans="1:21">
      <c r="A15" s="1" t="s">
        <v>328</v>
      </c>
      <c r="B15" s="1" t="s">
        <v>301</v>
      </c>
      <c r="C15" s="1" t="s">
        <v>229</v>
      </c>
      <c r="D15" s="1"/>
      <c r="E15" s="1" t="s">
        <v>208</v>
      </c>
      <c r="F15" s="1">
        <f t="shared" si="0"/>
        <v>0</v>
      </c>
      <c r="G15" s="1">
        <f t="shared" si="1"/>
        <v>0</v>
      </c>
      <c r="H15" s="1">
        <f t="shared" si="2"/>
        <v>1</v>
      </c>
      <c r="I15" s="1">
        <f t="shared" si="3"/>
        <v>0</v>
      </c>
      <c r="J15" s="1" t="s">
        <v>208</v>
      </c>
      <c r="K15" s="1">
        <f t="shared" si="4"/>
        <v>0</v>
      </c>
      <c r="L15" s="1">
        <f t="shared" si="5"/>
        <v>0</v>
      </c>
      <c r="M15" s="1">
        <f t="shared" si="6"/>
        <v>1</v>
      </c>
      <c r="N15" s="1">
        <f t="shared" si="7"/>
        <v>0</v>
      </c>
      <c r="O15" s="1">
        <f t="shared" si="8"/>
        <v>0</v>
      </c>
      <c r="P15" s="1" t="s">
        <v>230</v>
      </c>
      <c r="Q15" s="1">
        <f t="shared" si="9"/>
        <v>0</v>
      </c>
      <c r="R15" s="1">
        <f t="shared" si="10"/>
        <v>1</v>
      </c>
      <c r="S15" s="1">
        <f t="shared" si="11"/>
        <v>1</v>
      </c>
      <c r="T15" s="1">
        <f t="shared" si="12"/>
        <v>1</v>
      </c>
      <c r="U15" s="1">
        <f t="shared" si="13"/>
        <v>0</v>
      </c>
    </row>
    <row r="16" spans="1:21">
      <c r="A16" s="1" t="s">
        <v>329</v>
      </c>
      <c r="B16" s="1" t="s">
        <v>317</v>
      </c>
      <c r="C16" s="1" t="s">
        <v>212</v>
      </c>
      <c r="D16" s="1" t="s">
        <v>212</v>
      </c>
      <c r="E16" s="1" t="s">
        <v>195</v>
      </c>
      <c r="F16" s="1">
        <f t="shared" si="0"/>
        <v>0</v>
      </c>
      <c r="G16" s="1">
        <f t="shared" si="1"/>
        <v>0</v>
      </c>
      <c r="H16" s="1">
        <f t="shared" si="2"/>
        <v>1</v>
      </c>
      <c r="I16" s="1">
        <f t="shared" si="3"/>
        <v>1</v>
      </c>
      <c r="J16" s="1" t="s">
        <v>197</v>
      </c>
      <c r="K16" s="1">
        <f t="shared" si="4"/>
        <v>0</v>
      </c>
      <c r="L16" s="1">
        <f t="shared" si="5"/>
        <v>0</v>
      </c>
      <c r="M16" s="1">
        <f t="shared" si="6"/>
        <v>1</v>
      </c>
      <c r="N16" s="1">
        <f t="shared" si="7"/>
        <v>0</v>
      </c>
      <c r="O16" s="1">
        <f t="shared" si="8"/>
        <v>1</v>
      </c>
      <c r="P16" s="1" t="s">
        <v>207</v>
      </c>
      <c r="Q16" s="1">
        <f t="shared" si="9"/>
        <v>0</v>
      </c>
      <c r="R16" s="1">
        <f t="shared" si="10"/>
        <v>1</v>
      </c>
      <c r="S16" s="1">
        <f t="shared" si="11"/>
        <v>1</v>
      </c>
      <c r="T16" s="1">
        <f t="shared" si="12"/>
        <v>1</v>
      </c>
      <c r="U16" s="1">
        <f t="shared" si="13"/>
        <v>1</v>
      </c>
    </row>
    <row r="17" spans="1:21">
      <c r="A17" s="1" t="s">
        <v>330</v>
      </c>
      <c r="B17" s="1" t="s">
        <v>267</v>
      </c>
      <c r="C17" s="1" t="s">
        <v>250</v>
      </c>
      <c r="D17" s="1" t="s">
        <v>205</v>
      </c>
      <c r="E17" s="1" t="s">
        <v>195</v>
      </c>
      <c r="F17" s="1">
        <f t="shared" si="0"/>
        <v>0</v>
      </c>
      <c r="G17" s="1">
        <f t="shared" si="1"/>
        <v>0</v>
      </c>
      <c r="H17" s="1">
        <f t="shared" si="2"/>
        <v>1</v>
      </c>
      <c r="I17" s="1">
        <f t="shared" si="3"/>
        <v>1</v>
      </c>
      <c r="J17" s="1" t="s">
        <v>197</v>
      </c>
      <c r="K17" s="1">
        <f t="shared" si="4"/>
        <v>0</v>
      </c>
      <c r="L17" s="1">
        <f t="shared" si="5"/>
        <v>0</v>
      </c>
      <c r="M17" s="1">
        <f t="shared" si="6"/>
        <v>1</v>
      </c>
      <c r="N17" s="1">
        <f t="shared" si="7"/>
        <v>0</v>
      </c>
      <c r="O17" s="1">
        <f t="shared" si="8"/>
        <v>1</v>
      </c>
      <c r="P17" s="1" t="s">
        <v>198</v>
      </c>
      <c r="Q17" s="1">
        <f t="shared" si="9"/>
        <v>0</v>
      </c>
      <c r="R17" s="1">
        <f t="shared" si="10"/>
        <v>1</v>
      </c>
      <c r="S17" s="1">
        <f t="shared" si="11"/>
        <v>0</v>
      </c>
      <c r="T17" s="1">
        <f t="shared" si="12"/>
        <v>1</v>
      </c>
      <c r="U17" s="1">
        <f t="shared" si="13"/>
        <v>1</v>
      </c>
    </row>
    <row r="18" spans="1:21">
      <c r="A18" s="1" t="s">
        <v>331</v>
      </c>
      <c r="B18" s="1" t="s">
        <v>203</v>
      </c>
      <c r="C18" s="1" t="s">
        <v>204</v>
      </c>
      <c r="D18" s="1" t="s">
        <v>205</v>
      </c>
      <c r="E18" s="1" t="s">
        <v>189</v>
      </c>
      <c r="F18" s="1">
        <f t="shared" si="0"/>
        <v>1</v>
      </c>
      <c r="G18" s="1">
        <f t="shared" si="1"/>
        <v>0</v>
      </c>
      <c r="H18" s="1">
        <f t="shared" si="2"/>
        <v>0</v>
      </c>
      <c r="I18" s="1">
        <f t="shared" si="3"/>
        <v>1</v>
      </c>
      <c r="J18" s="1" t="s">
        <v>197</v>
      </c>
      <c r="K18" s="1">
        <f t="shared" si="4"/>
        <v>0</v>
      </c>
      <c r="L18" s="1">
        <f t="shared" si="5"/>
        <v>0</v>
      </c>
      <c r="M18" s="1">
        <f t="shared" si="6"/>
        <v>1</v>
      </c>
      <c r="N18" s="1">
        <f t="shared" si="7"/>
        <v>0</v>
      </c>
      <c r="O18" s="1">
        <f t="shared" si="8"/>
        <v>1</v>
      </c>
      <c r="P18" s="1" t="s">
        <v>207</v>
      </c>
      <c r="Q18" s="1">
        <f t="shared" si="9"/>
        <v>0</v>
      </c>
      <c r="R18" s="1">
        <f t="shared" si="10"/>
        <v>1</v>
      </c>
      <c r="S18" s="1">
        <f t="shared" si="11"/>
        <v>1</v>
      </c>
      <c r="T18" s="1">
        <f t="shared" si="12"/>
        <v>1</v>
      </c>
      <c r="U18" s="1">
        <f t="shared" si="13"/>
        <v>1</v>
      </c>
    </row>
    <row r="19" spans="1:21">
      <c r="A19" s="1" t="s">
        <v>332</v>
      </c>
      <c r="B19" s="1" t="s">
        <v>309</v>
      </c>
      <c r="C19" s="1"/>
      <c r="D19" s="1"/>
      <c r="E19" s="1" t="s">
        <v>192</v>
      </c>
      <c r="F19" s="1">
        <f t="shared" si="0"/>
        <v>0</v>
      </c>
      <c r="G19" s="1">
        <f t="shared" si="1"/>
        <v>0</v>
      </c>
      <c r="H19" s="1">
        <f t="shared" si="2"/>
        <v>0</v>
      </c>
      <c r="I19" s="1">
        <f t="shared" si="3"/>
        <v>1</v>
      </c>
      <c r="J19" s="1" t="s">
        <v>200</v>
      </c>
      <c r="K19" s="1">
        <f t="shared" si="4"/>
        <v>0</v>
      </c>
      <c r="L19" s="1">
        <f t="shared" si="5"/>
        <v>0</v>
      </c>
      <c r="M19" s="1">
        <f t="shared" si="6"/>
        <v>0</v>
      </c>
      <c r="N19" s="1">
        <f t="shared" si="7"/>
        <v>1</v>
      </c>
      <c r="O19" s="1">
        <f t="shared" si="8"/>
        <v>1</v>
      </c>
      <c r="P19" s="1" t="s">
        <v>208</v>
      </c>
      <c r="Q19" s="1">
        <f t="shared" si="9"/>
        <v>0</v>
      </c>
      <c r="R19" s="1">
        <f t="shared" si="10"/>
        <v>0</v>
      </c>
      <c r="S19" s="1">
        <f t="shared" si="11"/>
        <v>1</v>
      </c>
      <c r="T19" s="1">
        <f t="shared" si="12"/>
        <v>0</v>
      </c>
      <c r="U19" s="1">
        <f t="shared" si="13"/>
        <v>0</v>
      </c>
    </row>
    <row r="20" spans="1:21">
      <c r="A20" s="1" t="s">
        <v>333</v>
      </c>
      <c r="B20" s="1" t="s">
        <v>277</v>
      </c>
      <c r="C20" s="1" t="s">
        <v>251</v>
      </c>
      <c r="D20" s="1" t="s">
        <v>225</v>
      </c>
      <c r="E20" s="1" t="s">
        <v>194</v>
      </c>
      <c r="F20" s="1">
        <f t="shared" si="0"/>
        <v>1</v>
      </c>
      <c r="G20" s="1">
        <f t="shared" si="1"/>
        <v>0</v>
      </c>
      <c r="H20" s="1">
        <f t="shared" si="2"/>
        <v>0</v>
      </c>
      <c r="I20" s="1">
        <f t="shared" si="3"/>
        <v>0</v>
      </c>
      <c r="J20" s="1" t="s">
        <v>197</v>
      </c>
      <c r="K20" s="1">
        <f t="shared" si="4"/>
        <v>0</v>
      </c>
      <c r="L20" s="1">
        <f t="shared" si="5"/>
        <v>0</v>
      </c>
      <c r="M20" s="1">
        <f t="shared" si="6"/>
        <v>1</v>
      </c>
      <c r="N20" s="1">
        <f t="shared" si="7"/>
        <v>0</v>
      </c>
      <c r="O20" s="1">
        <f t="shared" si="8"/>
        <v>1</v>
      </c>
      <c r="P20" s="1" t="s">
        <v>192</v>
      </c>
      <c r="Q20" s="1">
        <f t="shared" si="9"/>
        <v>0</v>
      </c>
      <c r="R20" s="1">
        <f t="shared" si="10"/>
        <v>0</v>
      </c>
      <c r="S20" s="1">
        <f t="shared" si="11"/>
        <v>0</v>
      </c>
      <c r="T20" s="1">
        <f t="shared" si="12"/>
        <v>1</v>
      </c>
      <c r="U20" s="1">
        <f t="shared" si="13"/>
        <v>0</v>
      </c>
    </row>
    <row r="21" spans="1:21">
      <c r="A21" s="1" t="s">
        <v>334</v>
      </c>
      <c r="B21" s="1" t="s">
        <v>312</v>
      </c>
      <c r="C21" s="1"/>
      <c r="D21" s="1"/>
      <c r="E21" s="1" t="s">
        <v>192</v>
      </c>
      <c r="F21" s="1">
        <f t="shared" si="0"/>
        <v>0</v>
      </c>
      <c r="G21" s="1">
        <f t="shared" si="1"/>
        <v>0</v>
      </c>
      <c r="H21" s="1">
        <f t="shared" si="2"/>
        <v>0</v>
      </c>
      <c r="I21" s="1">
        <f t="shared" si="3"/>
        <v>1</v>
      </c>
      <c r="J21" s="1" t="s">
        <v>197</v>
      </c>
      <c r="K21" s="1">
        <f t="shared" si="4"/>
        <v>0</v>
      </c>
      <c r="L21" s="1">
        <f t="shared" si="5"/>
        <v>0</v>
      </c>
      <c r="M21" s="1">
        <f t="shared" si="6"/>
        <v>1</v>
      </c>
      <c r="N21" s="1">
        <f t="shared" si="7"/>
        <v>0</v>
      </c>
      <c r="O21" s="1">
        <f t="shared" si="8"/>
        <v>1</v>
      </c>
      <c r="P21" s="1" t="s">
        <v>212</v>
      </c>
      <c r="Q21" s="1">
        <f t="shared" si="9"/>
        <v>0</v>
      </c>
      <c r="R21" s="1">
        <f t="shared" si="10"/>
        <v>0</v>
      </c>
      <c r="S21" s="1">
        <f t="shared" si="11"/>
        <v>0</v>
      </c>
      <c r="T21" s="1">
        <f t="shared" si="12"/>
        <v>0</v>
      </c>
      <c r="U21" s="1">
        <f t="shared" si="13"/>
        <v>1</v>
      </c>
    </row>
    <row r="22" spans="1:21">
      <c r="A22" s="1" t="s">
        <v>335</v>
      </c>
      <c r="B22" s="1" t="s">
        <v>299</v>
      </c>
      <c r="C22" s="1" t="s">
        <v>192</v>
      </c>
      <c r="D22" s="1" t="s">
        <v>212</v>
      </c>
      <c r="E22" s="1" t="s">
        <v>192</v>
      </c>
      <c r="F22" s="1">
        <f t="shared" si="0"/>
        <v>0</v>
      </c>
      <c r="G22" s="1">
        <f t="shared" si="1"/>
        <v>0</v>
      </c>
      <c r="H22" s="1">
        <f t="shared" si="2"/>
        <v>0</v>
      </c>
      <c r="I22" s="1">
        <f t="shared" si="3"/>
        <v>1</v>
      </c>
      <c r="J22" s="1" t="s">
        <v>212</v>
      </c>
      <c r="K22" s="1">
        <f t="shared" si="4"/>
        <v>0</v>
      </c>
      <c r="L22" s="1">
        <f t="shared" si="5"/>
        <v>0</v>
      </c>
      <c r="M22" s="1">
        <f t="shared" si="6"/>
        <v>0</v>
      </c>
      <c r="N22" s="1">
        <f t="shared" si="7"/>
        <v>0</v>
      </c>
      <c r="O22" s="1">
        <f t="shared" si="8"/>
        <v>1</v>
      </c>
      <c r="P22" s="1" t="s">
        <v>192</v>
      </c>
      <c r="Q22" s="1">
        <f t="shared" si="9"/>
        <v>0</v>
      </c>
      <c r="R22" s="1">
        <f t="shared" si="10"/>
        <v>0</v>
      </c>
      <c r="S22" s="1">
        <f t="shared" si="11"/>
        <v>0</v>
      </c>
      <c r="T22" s="1">
        <f t="shared" si="12"/>
        <v>1</v>
      </c>
      <c r="U22" s="1">
        <f t="shared" si="13"/>
        <v>0</v>
      </c>
    </row>
    <row r="23" spans="1:21">
      <c r="A23" s="1" t="s">
        <v>336</v>
      </c>
      <c r="B23" s="1" t="s">
        <v>288</v>
      </c>
      <c r="C23" s="1" t="s">
        <v>192</v>
      </c>
      <c r="D23" s="1" t="s">
        <v>194</v>
      </c>
      <c r="E23" s="1" t="s">
        <v>192</v>
      </c>
      <c r="F23" s="1">
        <f t="shared" si="0"/>
        <v>0</v>
      </c>
      <c r="G23" s="1">
        <f t="shared" si="1"/>
        <v>0</v>
      </c>
      <c r="H23" s="1">
        <f t="shared" si="2"/>
        <v>0</v>
      </c>
      <c r="I23" s="1">
        <f t="shared" si="3"/>
        <v>1</v>
      </c>
      <c r="J23" s="1" t="s">
        <v>202</v>
      </c>
      <c r="K23" s="1">
        <f t="shared" si="4"/>
        <v>0</v>
      </c>
      <c r="L23" s="1">
        <f t="shared" si="5"/>
        <v>0</v>
      </c>
      <c r="M23" s="1">
        <f t="shared" si="6"/>
        <v>1</v>
      </c>
      <c r="N23" s="1">
        <f t="shared" si="7"/>
        <v>1</v>
      </c>
      <c r="O23" s="1">
        <f t="shared" si="8"/>
        <v>1</v>
      </c>
      <c r="P23" s="1" t="s">
        <v>187</v>
      </c>
      <c r="Q23" s="1">
        <f t="shared" si="9"/>
        <v>0</v>
      </c>
      <c r="R23" s="1">
        <f t="shared" si="10"/>
        <v>1</v>
      </c>
      <c r="S23" s="1">
        <f t="shared" si="11"/>
        <v>0</v>
      </c>
      <c r="T23" s="1">
        <f t="shared" si="12"/>
        <v>1</v>
      </c>
      <c r="U23" s="1">
        <f t="shared" si="13"/>
        <v>0</v>
      </c>
    </row>
    <row r="24" spans="1:21">
      <c r="A24" s="1" t="s">
        <v>337</v>
      </c>
      <c r="B24" s="1" t="s">
        <v>235</v>
      </c>
      <c r="C24" s="1" t="s">
        <v>194</v>
      </c>
      <c r="D24" s="1" t="s">
        <v>212</v>
      </c>
      <c r="E24" s="1" t="s">
        <v>192</v>
      </c>
      <c r="F24" s="1">
        <f t="shared" si="0"/>
        <v>0</v>
      </c>
      <c r="G24" s="1">
        <f t="shared" si="1"/>
        <v>0</v>
      </c>
      <c r="H24" s="1">
        <f t="shared" si="2"/>
        <v>0</v>
      </c>
      <c r="I24" s="1">
        <f t="shared" si="3"/>
        <v>1</v>
      </c>
      <c r="J24" s="1" t="s">
        <v>197</v>
      </c>
      <c r="K24" s="1">
        <f t="shared" si="4"/>
        <v>0</v>
      </c>
      <c r="L24" s="1">
        <f t="shared" si="5"/>
        <v>0</v>
      </c>
      <c r="M24" s="1">
        <f t="shared" si="6"/>
        <v>1</v>
      </c>
      <c r="N24" s="1">
        <f t="shared" si="7"/>
        <v>0</v>
      </c>
      <c r="O24" s="1">
        <f t="shared" si="8"/>
        <v>1</v>
      </c>
      <c r="P24" s="1" t="s">
        <v>187</v>
      </c>
      <c r="Q24" s="1">
        <f t="shared" si="9"/>
        <v>0</v>
      </c>
      <c r="R24" s="1">
        <f t="shared" si="10"/>
        <v>1</v>
      </c>
      <c r="S24" s="1">
        <f t="shared" si="11"/>
        <v>0</v>
      </c>
      <c r="T24" s="1">
        <f t="shared" si="12"/>
        <v>1</v>
      </c>
      <c r="U24" s="1">
        <f t="shared" si="13"/>
        <v>0</v>
      </c>
    </row>
    <row r="25" spans="1:21">
      <c r="A25" s="1" t="s">
        <v>338</v>
      </c>
      <c r="B25" s="1" t="s">
        <v>302</v>
      </c>
      <c r="C25" s="1" t="s">
        <v>204</v>
      </c>
      <c r="D25" s="1"/>
      <c r="E25" s="1" t="s">
        <v>193</v>
      </c>
      <c r="F25" s="1">
        <f t="shared" si="0"/>
        <v>1</v>
      </c>
      <c r="G25" s="1">
        <f t="shared" si="1"/>
        <v>0</v>
      </c>
      <c r="H25" s="1">
        <f t="shared" si="2"/>
        <v>1</v>
      </c>
      <c r="I25" s="1">
        <f t="shared" si="3"/>
        <v>0</v>
      </c>
      <c r="J25" s="1" t="s">
        <v>197</v>
      </c>
      <c r="K25" s="1">
        <f t="shared" si="4"/>
        <v>0</v>
      </c>
      <c r="L25" s="1">
        <f t="shared" si="5"/>
        <v>0</v>
      </c>
      <c r="M25" s="1">
        <f t="shared" si="6"/>
        <v>1</v>
      </c>
      <c r="N25" s="1">
        <f t="shared" si="7"/>
        <v>0</v>
      </c>
      <c r="O25" s="1">
        <f t="shared" si="8"/>
        <v>1</v>
      </c>
      <c r="P25" s="1" t="s">
        <v>192</v>
      </c>
      <c r="Q25" s="1">
        <f t="shared" si="9"/>
        <v>0</v>
      </c>
      <c r="R25" s="1">
        <f t="shared" si="10"/>
        <v>0</v>
      </c>
      <c r="S25" s="1">
        <f t="shared" si="11"/>
        <v>0</v>
      </c>
      <c r="T25" s="1">
        <f t="shared" si="12"/>
        <v>1</v>
      </c>
      <c r="U25" s="1">
        <f t="shared" si="13"/>
        <v>0</v>
      </c>
    </row>
    <row r="26" spans="1:21">
      <c r="A26" s="1" t="s">
        <v>339</v>
      </c>
      <c r="B26" s="1" t="s">
        <v>303</v>
      </c>
      <c r="C26" s="1" t="s">
        <v>210</v>
      </c>
      <c r="D26" s="1" t="s">
        <v>188</v>
      </c>
      <c r="E26" s="1" t="s">
        <v>195</v>
      </c>
      <c r="F26" s="1">
        <f t="shared" si="0"/>
        <v>0</v>
      </c>
      <c r="G26" s="1">
        <f t="shared" si="1"/>
        <v>0</v>
      </c>
      <c r="H26" s="1">
        <f t="shared" si="2"/>
        <v>1</v>
      </c>
      <c r="I26" s="1">
        <f t="shared" si="3"/>
        <v>1</v>
      </c>
      <c r="J26" s="1" t="s">
        <v>197</v>
      </c>
      <c r="K26" s="1">
        <f t="shared" si="4"/>
        <v>0</v>
      </c>
      <c r="L26" s="1">
        <f t="shared" si="5"/>
        <v>0</v>
      </c>
      <c r="M26" s="1">
        <f t="shared" si="6"/>
        <v>1</v>
      </c>
      <c r="N26" s="1">
        <f t="shared" si="7"/>
        <v>0</v>
      </c>
      <c r="O26" s="1">
        <f t="shared" si="8"/>
        <v>1</v>
      </c>
      <c r="P26" s="1" t="s">
        <v>198</v>
      </c>
      <c r="Q26" s="1">
        <f t="shared" si="9"/>
        <v>0</v>
      </c>
      <c r="R26" s="1">
        <f t="shared" si="10"/>
        <v>1</v>
      </c>
      <c r="S26" s="1">
        <f t="shared" si="11"/>
        <v>0</v>
      </c>
      <c r="T26" s="1">
        <f t="shared" si="12"/>
        <v>1</v>
      </c>
      <c r="U26" s="1">
        <f t="shared" si="13"/>
        <v>1</v>
      </c>
    </row>
    <row r="27" spans="1:21">
      <c r="A27" s="1" t="s">
        <v>340</v>
      </c>
      <c r="B27" s="1" t="s">
        <v>304</v>
      </c>
      <c r="C27" s="1"/>
      <c r="D27" s="1"/>
      <c r="E27" s="1" t="s">
        <v>187</v>
      </c>
      <c r="F27" s="1">
        <f t="shared" si="0"/>
        <v>0</v>
      </c>
      <c r="G27" s="1">
        <f t="shared" si="1"/>
        <v>1</v>
      </c>
      <c r="H27" s="1">
        <f t="shared" si="2"/>
        <v>0</v>
      </c>
      <c r="I27" s="1">
        <f t="shared" si="3"/>
        <v>1</v>
      </c>
      <c r="J27" s="1" t="s">
        <v>202</v>
      </c>
      <c r="K27" s="1">
        <f t="shared" si="4"/>
        <v>0</v>
      </c>
      <c r="L27" s="1">
        <f t="shared" si="5"/>
        <v>0</v>
      </c>
      <c r="M27" s="1">
        <f t="shared" si="6"/>
        <v>1</v>
      </c>
      <c r="N27" s="1">
        <f t="shared" si="7"/>
        <v>1</v>
      </c>
      <c r="O27" s="1">
        <f t="shared" si="8"/>
        <v>1</v>
      </c>
      <c r="P27" s="1" t="s">
        <v>198</v>
      </c>
      <c r="Q27" s="1">
        <f t="shared" si="9"/>
        <v>0</v>
      </c>
      <c r="R27" s="1">
        <f t="shared" si="10"/>
        <v>1</v>
      </c>
      <c r="S27" s="1">
        <f t="shared" si="11"/>
        <v>0</v>
      </c>
      <c r="T27" s="1">
        <f t="shared" si="12"/>
        <v>1</v>
      </c>
      <c r="U27" s="1">
        <f t="shared" si="13"/>
        <v>1</v>
      </c>
    </row>
    <row r="28" spans="1:21">
      <c r="A28" s="1" t="s">
        <v>341</v>
      </c>
      <c r="B28" s="1" t="s">
        <v>244</v>
      </c>
      <c r="C28" s="1"/>
      <c r="D28" s="1"/>
      <c r="E28" s="1" t="s">
        <v>208</v>
      </c>
      <c r="F28" s="1">
        <f t="shared" si="0"/>
        <v>0</v>
      </c>
      <c r="G28" s="1">
        <f t="shared" si="1"/>
        <v>0</v>
      </c>
      <c r="H28" s="1">
        <f t="shared" si="2"/>
        <v>1</v>
      </c>
      <c r="I28" s="1">
        <f t="shared" si="3"/>
        <v>0</v>
      </c>
      <c r="J28" s="1" t="s">
        <v>197</v>
      </c>
      <c r="K28" s="1">
        <f t="shared" si="4"/>
        <v>0</v>
      </c>
      <c r="L28" s="1">
        <f t="shared" si="5"/>
        <v>0</v>
      </c>
      <c r="M28" s="1">
        <f t="shared" si="6"/>
        <v>1</v>
      </c>
      <c r="N28" s="1">
        <f t="shared" si="7"/>
        <v>0</v>
      </c>
      <c r="O28" s="1">
        <f t="shared" si="8"/>
        <v>1</v>
      </c>
      <c r="P28" s="1" t="s">
        <v>230</v>
      </c>
      <c r="Q28" s="1">
        <f t="shared" si="9"/>
        <v>0</v>
      </c>
      <c r="R28" s="1">
        <f t="shared" si="10"/>
        <v>1</v>
      </c>
      <c r="S28" s="1">
        <f t="shared" si="11"/>
        <v>1</v>
      </c>
      <c r="T28" s="1">
        <f t="shared" si="12"/>
        <v>1</v>
      </c>
      <c r="U28" s="1">
        <f t="shared" si="13"/>
        <v>0</v>
      </c>
    </row>
    <row r="29" spans="1:21">
      <c r="A29" s="1" t="s">
        <v>342</v>
      </c>
      <c r="B29" s="1" t="s">
        <v>233</v>
      </c>
      <c r="C29" s="1" t="s">
        <v>205</v>
      </c>
      <c r="D29" s="1" t="s">
        <v>194</v>
      </c>
      <c r="E29" s="1" t="s">
        <v>208</v>
      </c>
      <c r="F29" s="1">
        <f t="shared" si="0"/>
        <v>0</v>
      </c>
      <c r="G29" s="1">
        <f t="shared" si="1"/>
        <v>0</v>
      </c>
      <c r="H29" s="1">
        <f t="shared" si="2"/>
        <v>1</v>
      </c>
      <c r="I29" s="1">
        <f t="shared" si="3"/>
        <v>0</v>
      </c>
      <c r="J29" s="1" t="s">
        <v>197</v>
      </c>
      <c r="K29" s="1">
        <f t="shared" si="4"/>
        <v>0</v>
      </c>
      <c r="L29" s="1">
        <f t="shared" si="5"/>
        <v>0</v>
      </c>
      <c r="M29" s="1">
        <f t="shared" si="6"/>
        <v>1</v>
      </c>
      <c r="N29" s="1">
        <f t="shared" si="7"/>
        <v>0</v>
      </c>
      <c r="O29" s="1">
        <f t="shared" si="8"/>
        <v>1</v>
      </c>
      <c r="P29" s="1" t="s">
        <v>199</v>
      </c>
      <c r="Q29" s="1">
        <f t="shared" si="9"/>
        <v>0</v>
      </c>
      <c r="R29" s="1">
        <f t="shared" si="10"/>
        <v>1</v>
      </c>
      <c r="S29" s="1">
        <f t="shared" si="11"/>
        <v>1</v>
      </c>
      <c r="T29" s="1">
        <f t="shared" si="12"/>
        <v>0</v>
      </c>
      <c r="U29" s="1">
        <f t="shared" si="13"/>
        <v>0</v>
      </c>
    </row>
    <row r="30" spans="1:21">
      <c r="A30" s="1" t="s">
        <v>343</v>
      </c>
      <c r="B30" s="1" t="s">
        <v>240</v>
      </c>
      <c r="C30" s="1" t="s">
        <v>241</v>
      </c>
      <c r="D30" s="1" t="s">
        <v>212</v>
      </c>
      <c r="E30" s="1" t="s">
        <v>194</v>
      </c>
      <c r="F30" s="1">
        <f t="shared" si="0"/>
        <v>1</v>
      </c>
      <c r="G30" s="1">
        <f t="shared" si="1"/>
        <v>0</v>
      </c>
      <c r="H30" s="1">
        <f t="shared" si="2"/>
        <v>0</v>
      </c>
      <c r="I30" s="1">
        <f t="shared" si="3"/>
        <v>0</v>
      </c>
      <c r="J30" s="1" t="s">
        <v>197</v>
      </c>
      <c r="K30" s="1">
        <f t="shared" si="4"/>
        <v>0</v>
      </c>
      <c r="L30" s="1">
        <f t="shared" si="5"/>
        <v>0</v>
      </c>
      <c r="M30" s="1">
        <f t="shared" si="6"/>
        <v>1</v>
      </c>
      <c r="N30" s="1">
        <f t="shared" si="7"/>
        <v>0</v>
      </c>
      <c r="O30" s="1">
        <f t="shared" si="8"/>
        <v>1</v>
      </c>
      <c r="P30" s="1" t="s">
        <v>198</v>
      </c>
      <c r="Q30" s="1">
        <f t="shared" si="9"/>
        <v>0</v>
      </c>
      <c r="R30" s="1">
        <f t="shared" si="10"/>
        <v>1</v>
      </c>
      <c r="S30" s="1">
        <f t="shared" si="11"/>
        <v>0</v>
      </c>
      <c r="T30" s="1">
        <f t="shared" si="12"/>
        <v>1</v>
      </c>
      <c r="U30" s="1">
        <f t="shared" si="13"/>
        <v>1</v>
      </c>
    </row>
    <row r="31" spans="1:21">
      <c r="A31" s="1" t="s">
        <v>344</v>
      </c>
      <c r="B31" s="1" t="s">
        <v>297</v>
      </c>
      <c r="C31" s="1" t="s">
        <v>188</v>
      </c>
      <c r="D31" s="1" t="s">
        <v>194</v>
      </c>
      <c r="E31" s="1" t="s">
        <v>192</v>
      </c>
      <c r="F31" s="1">
        <f t="shared" si="0"/>
        <v>0</v>
      </c>
      <c r="G31" s="1">
        <f t="shared" si="1"/>
        <v>0</v>
      </c>
      <c r="H31" s="1">
        <f t="shared" si="2"/>
        <v>0</v>
      </c>
      <c r="I31" s="1">
        <f t="shared" si="3"/>
        <v>1</v>
      </c>
      <c r="J31" s="1" t="s">
        <v>197</v>
      </c>
      <c r="K31" s="1">
        <f t="shared" si="4"/>
        <v>0</v>
      </c>
      <c r="L31" s="1">
        <f t="shared" si="5"/>
        <v>0</v>
      </c>
      <c r="M31" s="1">
        <f t="shared" si="6"/>
        <v>1</v>
      </c>
      <c r="N31" s="1">
        <f t="shared" si="7"/>
        <v>0</v>
      </c>
      <c r="O31" s="1">
        <f t="shared" si="8"/>
        <v>1</v>
      </c>
      <c r="P31" s="1" t="s">
        <v>198</v>
      </c>
      <c r="Q31" s="1">
        <f t="shared" si="9"/>
        <v>0</v>
      </c>
      <c r="R31" s="1">
        <f t="shared" si="10"/>
        <v>1</v>
      </c>
      <c r="S31" s="1">
        <f t="shared" si="11"/>
        <v>0</v>
      </c>
      <c r="T31" s="1">
        <f t="shared" si="12"/>
        <v>1</v>
      </c>
      <c r="U31" s="1">
        <f t="shared" si="13"/>
        <v>1</v>
      </c>
    </row>
    <row r="32" spans="1:21">
      <c r="A32" s="1" t="s">
        <v>345</v>
      </c>
      <c r="B32" s="1" t="s">
        <v>249</v>
      </c>
      <c r="C32" s="1" t="s">
        <v>250</v>
      </c>
      <c r="D32" s="1" t="s">
        <v>251</v>
      </c>
      <c r="E32" s="1" t="s">
        <v>192</v>
      </c>
      <c r="F32" s="1">
        <f t="shared" si="0"/>
        <v>0</v>
      </c>
      <c r="G32" s="1">
        <f t="shared" si="1"/>
        <v>0</v>
      </c>
      <c r="H32" s="1">
        <f t="shared" si="2"/>
        <v>0</v>
      </c>
      <c r="I32" s="1">
        <f t="shared" si="3"/>
        <v>1</v>
      </c>
      <c r="J32" s="1" t="s">
        <v>197</v>
      </c>
      <c r="K32" s="1">
        <f t="shared" si="4"/>
        <v>0</v>
      </c>
      <c r="L32" s="1">
        <f t="shared" si="5"/>
        <v>0</v>
      </c>
      <c r="M32" s="1">
        <f t="shared" si="6"/>
        <v>1</v>
      </c>
      <c r="N32" s="1">
        <f t="shared" si="7"/>
        <v>0</v>
      </c>
      <c r="O32" s="1">
        <f t="shared" si="8"/>
        <v>1</v>
      </c>
      <c r="P32" s="1" t="s">
        <v>198</v>
      </c>
      <c r="Q32" s="1">
        <f t="shared" si="9"/>
        <v>0</v>
      </c>
      <c r="R32" s="1">
        <f t="shared" si="10"/>
        <v>1</v>
      </c>
      <c r="S32" s="1">
        <f t="shared" si="11"/>
        <v>0</v>
      </c>
      <c r="T32" s="1">
        <f t="shared" si="12"/>
        <v>1</v>
      </c>
      <c r="U32" s="1">
        <f t="shared" si="13"/>
        <v>1</v>
      </c>
    </row>
    <row r="33" spans="1:21">
      <c r="A33" s="1" t="s">
        <v>346</v>
      </c>
      <c r="B33" s="1" t="s">
        <v>269</v>
      </c>
      <c r="C33" s="1" t="s">
        <v>211</v>
      </c>
      <c r="D33" s="1"/>
      <c r="E33" s="1" t="s">
        <v>192</v>
      </c>
      <c r="F33" s="1">
        <f t="shared" si="0"/>
        <v>0</v>
      </c>
      <c r="G33" s="1">
        <f t="shared" si="1"/>
        <v>0</v>
      </c>
      <c r="H33" s="1">
        <f t="shared" si="2"/>
        <v>0</v>
      </c>
      <c r="I33" s="1">
        <f t="shared" si="3"/>
        <v>1</v>
      </c>
      <c r="J33" s="1" t="s">
        <v>197</v>
      </c>
      <c r="K33" s="1">
        <f t="shared" si="4"/>
        <v>0</v>
      </c>
      <c r="L33" s="1">
        <f t="shared" si="5"/>
        <v>0</v>
      </c>
      <c r="M33" s="1">
        <f t="shared" si="6"/>
        <v>1</v>
      </c>
      <c r="N33" s="1">
        <f t="shared" si="7"/>
        <v>0</v>
      </c>
      <c r="O33" s="1">
        <f t="shared" si="8"/>
        <v>1</v>
      </c>
      <c r="P33" s="1" t="s">
        <v>200</v>
      </c>
      <c r="Q33" s="1">
        <f t="shared" si="9"/>
        <v>0</v>
      </c>
      <c r="R33" s="1">
        <f t="shared" si="10"/>
        <v>0</v>
      </c>
      <c r="S33" s="1">
        <f t="shared" si="11"/>
        <v>0</v>
      </c>
      <c r="T33" s="1">
        <f t="shared" si="12"/>
        <v>1</v>
      </c>
      <c r="U33" s="1">
        <f t="shared" si="13"/>
        <v>1</v>
      </c>
    </row>
    <row r="34" spans="1:21">
      <c r="A34" s="1" t="s">
        <v>347</v>
      </c>
      <c r="B34" s="1" t="s">
        <v>293</v>
      </c>
      <c r="C34" s="1" t="s">
        <v>192</v>
      </c>
      <c r="D34" s="1" t="s">
        <v>275</v>
      </c>
      <c r="E34" s="1" t="s">
        <v>189</v>
      </c>
      <c r="F34" s="1">
        <f t="shared" si="0"/>
        <v>1</v>
      </c>
      <c r="G34" s="1">
        <f t="shared" si="1"/>
        <v>0</v>
      </c>
      <c r="H34" s="1">
        <f t="shared" si="2"/>
        <v>0</v>
      </c>
      <c r="I34" s="1">
        <f t="shared" si="3"/>
        <v>1</v>
      </c>
      <c r="J34" s="1" t="s">
        <v>197</v>
      </c>
      <c r="K34" s="1">
        <f t="shared" si="4"/>
        <v>0</v>
      </c>
      <c r="L34" s="1">
        <f t="shared" si="5"/>
        <v>0</v>
      </c>
      <c r="M34" s="1">
        <f t="shared" si="6"/>
        <v>1</v>
      </c>
      <c r="N34" s="1">
        <f t="shared" si="7"/>
        <v>0</v>
      </c>
      <c r="O34" s="1">
        <f t="shared" si="8"/>
        <v>1</v>
      </c>
      <c r="P34" s="1" t="s">
        <v>197</v>
      </c>
      <c r="Q34" s="1">
        <f t="shared" si="9"/>
        <v>0</v>
      </c>
      <c r="R34" s="1">
        <f t="shared" si="10"/>
        <v>0</v>
      </c>
      <c r="S34" s="1">
        <f t="shared" si="11"/>
        <v>1</v>
      </c>
      <c r="T34" s="1">
        <f t="shared" si="12"/>
        <v>0</v>
      </c>
      <c r="U34" s="1">
        <f t="shared" si="13"/>
        <v>1</v>
      </c>
    </row>
    <row r="35" spans="1:21">
      <c r="A35" s="1" t="s">
        <v>348</v>
      </c>
      <c r="B35" s="1" t="s">
        <v>287</v>
      </c>
      <c r="C35" s="1" t="s">
        <v>212</v>
      </c>
      <c r="D35" s="1" t="s">
        <v>225</v>
      </c>
      <c r="E35" s="1" t="s">
        <v>201</v>
      </c>
      <c r="F35" s="1">
        <f t="shared" si="0"/>
        <v>1</v>
      </c>
      <c r="G35" s="1">
        <f t="shared" si="1"/>
        <v>0</v>
      </c>
      <c r="H35" s="1">
        <f t="shared" si="2"/>
        <v>1</v>
      </c>
      <c r="I35" s="1">
        <f t="shared" si="3"/>
        <v>1</v>
      </c>
      <c r="J35" s="1" t="s">
        <v>197</v>
      </c>
      <c r="K35" s="1">
        <f t="shared" si="4"/>
        <v>0</v>
      </c>
      <c r="L35" s="1">
        <f t="shared" si="5"/>
        <v>0</v>
      </c>
      <c r="M35" s="1">
        <f t="shared" si="6"/>
        <v>1</v>
      </c>
      <c r="N35" s="1">
        <f t="shared" si="7"/>
        <v>0</v>
      </c>
      <c r="O35" s="1">
        <f t="shared" si="8"/>
        <v>1</v>
      </c>
      <c r="P35" s="1" t="s">
        <v>207</v>
      </c>
      <c r="Q35" s="1">
        <f t="shared" si="9"/>
        <v>0</v>
      </c>
      <c r="R35" s="1">
        <f t="shared" si="10"/>
        <v>1</v>
      </c>
      <c r="S35" s="1">
        <f t="shared" si="11"/>
        <v>1</v>
      </c>
      <c r="T35" s="1">
        <f t="shared" si="12"/>
        <v>1</v>
      </c>
      <c r="U35" s="1">
        <f t="shared" si="13"/>
        <v>1</v>
      </c>
    </row>
    <row r="36" spans="1:21">
      <c r="A36" s="1" t="s">
        <v>349</v>
      </c>
      <c r="B36" s="1" t="s">
        <v>291</v>
      </c>
      <c r="C36" s="1" t="s">
        <v>208</v>
      </c>
      <c r="D36" s="1"/>
      <c r="E36" s="1" t="s">
        <v>192</v>
      </c>
      <c r="F36" s="1">
        <f t="shared" si="0"/>
        <v>0</v>
      </c>
      <c r="G36" s="1">
        <f t="shared" si="1"/>
        <v>0</v>
      </c>
      <c r="H36" s="1">
        <f t="shared" si="2"/>
        <v>0</v>
      </c>
      <c r="I36" s="1">
        <f t="shared" si="3"/>
        <v>1</v>
      </c>
      <c r="J36" s="1" t="s">
        <v>197</v>
      </c>
      <c r="K36" s="1">
        <f t="shared" si="4"/>
        <v>0</v>
      </c>
      <c r="L36" s="1">
        <f t="shared" si="5"/>
        <v>0</v>
      </c>
      <c r="M36" s="1">
        <f t="shared" si="6"/>
        <v>1</v>
      </c>
      <c r="N36" s="1">
        <f t="shared" si="7"/>
        <v>0</v>
      </c>
      <c r="O36" s="1">
        <f t="shared" si="8"/>
        <v>1</v>
      </c>
      <c r="P36" s="1" t="s">
        <v>207</v>
      </c>
      <c r="Q36" s="1">
        <f t="shared" si="9"/>
        <v>0</v>
      </c>
      <c r="R36" s="1">
        <f t="shared" si="10"/>
        <v>1</v>
      </c>
      <c r="S36" s="1">
        <f t="shared" si="11"/>
        <v>1</v>
      </c>
      <c r="T36" s="1">
        <f t="shared" si="12"/>
        <v>1</v>
      </c>
      <c r="U36" s="1">
        <f t="shared" si="13"/>
        <v>1</v>
      </c>
    </row>
    <row r="37" spans="1:21">
      <c r="A37" s="1" t="s">
        <v>350</v>
      </c>
      <c r="B37" s="1" t="s">
        <v>248</v>
      </c>
      <c r="C37" s="1" t="s">
        <v>208</v>
      </c>
      <c r="D37" s="1" t="s">
        <v>205</v>
      </c>
      <c r="E37" s="1" t="s">
        <v>192</v>
      </c>
      <c r="F37" s="1">
        <f t="shared" si="0"/>
        <v>0</v>
      </c>
      <c r="G37" s="1">
        <f t="shared" si="1"/>
        <v>0</v>
      </c>
      <c r="H37" s="1">
        <f t="shared" si="2"/>
        <v>0</v>
      </c>
      <c r="I37" s="1">
        <f t="shared" si="3"/>
        <v>1</v>
      </c>
      <c r="J37" s="1" t="s">
        <v>195</v>
      </c>
      <c r="K37" s="1">
        <f t="shared" si="4"/>
        <v>0</v>
      </c>
      <c r="L37" s="1">
        <f t="shared" si="5"/>
        <v>0</v>
      </c>
      <c r="M37" s="1">
        <f t="shared" si="6"/>
        <v>1</v>
      </c>
      <c r="N37" s="1">
        <f t="shared" si="7"/>
        <v>1</v>
      </c>
      <c r="O37" s="1">
        <f t="shared" si="8"/>
        <v>0</v>
      </c>
      <c r="P37" s="1" t="s">
        <v>198</v>
      </c>
      <c r="Q37" s="1">
        <f t="shared" si="9"/>
        <v>0</v>
      </c>
      <c r="R37" s="1">
        <f t="shared" si="10"/>
        <v>1</v>
      </c>
      <c r="S37" s="1">
        <f t="shared" si="11"/>
        <v>0</v>
      </c>
      <c r="T37" s="1">
        <f t="shared" si="12"/>
        <v>1</v>
      </c>
      <c r="U37" s="1">
        <f t="shared" si="13"/>
        <v>1</v>
      </c>
    </row>
    <row r="38" spans="1:21">
      <c r="A38" s="1" t="s">
        <v>351</v>
      </c>
      <c r="B38" s="1" t="s">
        <v>305</v>
      </c>
      <c r="C38" s="1" t="s">
        <v>204</v>
      </c>
      <c r="D38" s="1" t="s">
        <v>250</v>
      </c>
      <c r="E38" s="1" t="s">
        <v>192</v>
      </c>
      <c r="F38" s="1">
        <f t="shared" si="0"/>
        <v>0</v>
      </c>
      <c r="G38" s="1">
        <f t="shared" si="1"/>
        <v>0</v>
      </c>
      <c r="H38" s="1">
        <f t="shared" si="2"/>
        <v>0</v>
      </c>
      <c r="I38" s="1">
        <f t="shared" si="3"/>
        <v>1</v>
      </c>
      <c r="J38" s="1" t="s">
        <v>197</v>
      </c>
      <c r="K38" s="1">
        <f t="shared" si="4"/>
        <v>0</v>
      </c>
      <c r="L38" s="1">
        <f t="shared" si="5"/>
        <v>0</v>
      </c>
      <c r="M38" s="1">
        <f t="shared" si="6"/>
        <v>1</v>
      </c>
      <c r="N38" s="1">
        <f t="shared" si="7"/>
        <v>0</v>
      </c>
      <c r="O38" s="1">
        <f t="shared" si="8"/>
        <v>1</v>
      </c>
      <c r="P38" s="1" t="s">
        <v>187</v>
      </c>
      <c r="Q38" s="1">
        <f t="shared" si="9"/>
        <v>0</v>
      </c>
      <c r="R38" s="1">
        <f t="shared" si="10"/>
        <v>1</v>
      </c>
      <c r="S38" s="1">
        <f t="shared" si="11"/>
        <v>0</v>
      </c>
      <c r="T38" s="1">
        <f t="shared" si="12"/>
        <v>1</v>
      </c>
      <c r="U38" s="1">
        <f t="shared" si="13"/>
        <v>0</v>
      </c>
    </row>
    <row r="39" spans="1:21">
      <c r="A39" s="1" t="s">
        <v>352</v>
      </c>
      <c r="B39" s="1" t="s">
        <v>318</v>
      </c>
      <c r="C39" s="1" t="s">
        <v>205</v>
      </c>
      <c r="D39" s="1" t="s">
        <v>229</v>
      </c>
      <c r="E39" s="1" t="s">
        <v>192</v>
      </c>
      <c r="F39" s="1">
        <f t="shared" si="0"/>
        <v>0</v>
      </c>
      <c r="G39" s="1">
        <f t="shared" si="1"/>
        <v>0</v>
      </c>
      <c r="H39" s="1">
        <f t="shared" si="2"/>
        <v>0</v>
      </c>
      <c r="I39" s="1">
        <f t="shared" si="3"/>
        <v>1</v>
      </c>
      <c r="J39" s="1" t="s">
        <v>195</v>
      </c>
      <c r="K39" s="1">
        <f t="shared" si="4"/>
        <v>0</v>
      </c>
      <c r="L39" s="1">
        <f t="shared" si="5"/>
        <v>0</v>
      </c>
      <c r="M39" s="1">
        <f t="shared" si="6"/>
        <v>1</v>
      </c>
      <c r="N39" s="1">
        <f t="shared" si="7"/>
        <v>1</v>
      </c>
      <c r="O39" s="1">
        <f t="shared" si="8"/>
        <v>0</v>
      </c>
      <c r="P39" s="1" t="s">
        <v>197</v>
      </c>
      <c r="Q39" s="1">
        <f t="shared" si="9"/>
        <v>0</v>
      </c>
      <c r="R39" s="1">
        <f t="shared" si="10"/>
        <v>0</v>
      </c>
      <c r="S39" s="1">
        <f t="shared" si="11"/>
        <v>1</v>
      </c>
      <c r="T39" s="1">
        <f t="shared" si="12"/>
        <v>0</v>
      </c>
      <c r="U39" s="1">
        <f t="shared" si="13"/>
        <v>1</v>
      </c>
    </row>
    <row r="40" spans="1:21">
      <c r="A40" s="1" t="s">
        <v>353</v>
      </c>
      <c r="B40" s="1" t="s">
        <v>307</v>
      </c>
      <c r="C40" s="1" t="s">
        <v>216</v>
      </c>
      <c r="D40" s="1"/>
      <c r="E40" s="1" t="s">
        <v>192</v>
      </c>
      <c r="F40" s="1">
        <f t="shared" si="0"/>
        <v>0</v>
      </c>
      <c r="G40" s="1">
        <f t="shared" si="1"/>
        <v>0</v>
      </c>
      <c r="H40" s="1">
        <f t="shared" si="2"/>
        <v>0</v>
      </c>
      <c r="I40" s="1">
        <f t="shared" si="3"/>
        <v>1</v>
      </c>
      <c r="J40" s="1" t="s">
        <v>195</v>
      </c>
      <c r="K40" s="1">
        <f t="shared" si="4"/>
        <v>0</v>
      </c>
      <c r="L40" s="1">
        <f t="shared" si="5"/>
        <v>0</v>
      </c>
      <c r="M40" s="1">
        <f t="shared" si="6"/>
        <v>1</v>
      </c>
      <c r="N40" s="1">
        <f t="shared" si="7"/>
        <v>1</v>
      </c>
      <c r="O40" s="1">
        <f t="shared" si="8"/>
        <v>0</v>
      </c>
      <c r="P40" s="1" t="s">
        <v>188</v>
      </c>
      <c r="Q40" s="1">
        <f t="shared" si="9"/>
        <v>0</v>
      </c>
      <c r="R40" s="1">
        <f t="shared" si="10"/>
        <v>1</v>
      </c>
      <c r="S40" s="1">
        <f t="shared" si="11"/>
        <v>0</v>
      </c>
      <c r="T40" s="1">
        <f t="shared" si="12"/>
        <v>0</v>
      </c>
      <c r="U40" s="1">
        <f t="shared" si="13"/>
        <v>0</v>
      </c>
    </row>
    <row r="41" spans="1:21">
      <c r="A41" s="1" t="s">
        <v>354</v>
      </c>
      <c r="B41" s="1" t="s">
        <v>308</v>
      </c>
      <c r="C41" s="1" t="s">
        <v>225</v>
      </c>
      <c r="D41" s="1"/>
      <c r="E41" s="1" t="s">
        <v>192</v>
      </c>
      <c r="F41" s="1">
        <f t="shared" si="0"/>
        <v>0</v>
      </c>
      <c r="G41" s="1">
        <f t="shared" si="1"/>
        <v>0</v>
      </c>
      <c r="H41" s="1">
        <f t="shared" si="2"/>
        <v>0</v>
      </c>
      <c r="I41" s="1">
        <f t="shared" si="3"/>
        <v>1</v>
      </c>
      <c r="J41" s="1" t="s">
        <v>197</v>
      </c>
      <c r="K41" s="1">
        <f t="shared" si="4"/>
        <v>0</v>
      </c>
      <c r="L41" s="1">
        <f t="shared" si="5"/>
        <v>0</v>
      </c>
      <c r="M41" s="1">
        <f t="shared" si="6"/>
        <v>1</v>
      </c>
      <c r="N41" s="1">
        <f t="shared" si="7"/>
        <v>0</v>
      </c>
      <c r="O41" s="1">
        <f t="shared" si="8"/>
        <v>1</v>
      </c>
      <c r="P41" s="1" t="s">
        <v>187</v>
      </c>
      <c r="Q41" s="1">
        <f t="shared" si="9"/>
        <v>0</v>
      </c>
      <c r="R41" s="1">
        <f t="shared" si="10"/>
        <v>1</v>
      </c>
      <c r="S41" s="1">
        <f t="shared" si="11"/>
        <v>0</v>
      </c>
      <c r="T41" s="1">
        <f t="shared" si="12"/>
        <v>1</v>
      </c>
      <c r="U41" s="1">
        <f t="shared" si="13"/>
        <v>0</v>
      </c>
    </row>
    <row r="42" spans="1:21">
      <c r="A42" s="1" t="s">
        <v>355</v>
      </c>
      <c r="B42" s="1" t="s">
        <v>262</v>
      </c>
      <c r="C42" s="1" t="s">
        <v>208</v>
      </c>
      <c r="D42" s="1" t="s">
        <v>263</v>
      </c>
      <c r="E42" s="1" t="s">
        <v>208</v>
      </c>
      <c r="F42" s="1">
        <f t="shared" si="0"/>
        <v>0</v>
      </c>
      <c r="G42" s="1">
        <f t="shared" si="1"/>
        <v>0</v>
      </c>
      <c r="H42" s="1">
        <f t="shared" si="2"/>
        <v>1</v>
      </c>
      <c r="I42" s="1">
        <f t="shared" si="3"/>
        <v>0</v>
      </c>
      <c r="J42" s="1" t="s">
        <v>197</v>
      </c>
      <c r="K42" s="1">
        <f t="shared" si="4"/>
        <v>0</v>
      </c>
      <c r="L42" s="1">
        <f t="shared" si="5"/>
        <v>0</v>
      </c>
      <c r="M42" s="1">
        <f t="shared" si="6"/>
        <v>1</v>
      </c>
      <c r="N42" s="1">
        <f t="shared" si="7"/>
        <v>0</v>
      </c>
      <c r="O42" s="1">
        <f t="shared" si="8"/>
        <v>1</v>
      </c>
      <c r="P42" s="1" t="s">
        <v>198</v>
      </c>
      <c r="Q42" s="1">
        <f t="shared" si="9"/>
        <v>0</v>
      </c>
      <c r="R42" s="1">
        <f t="shared" si="10"/>
        <v>1</v>
      </c>
      <c r="S42" s="1">
        <f t="shared" si="11"/>
        <v>0</v>
      </c>
      <c r="T42" s="1">
        <f t="shared" si="12"/>
        <v>1</v>
      </c>
      <c r="U42" s="1">
        <f t="shared" si="13"/>
        <v>1</v>
      </c>
    </row>
    <row r="43" spans="1:21">
      <c r="A43" s="1" t="s">
        <v>356</v>
      </c>
      <c r="B43" s="1" t="s">
        <v>221</v>
      </c>
      <c r="C43" s="1" t="s">
        <v>205</v>
      </c>
      <c r="D43" s="1" t="s">
        <v>208</v>
      </c>
      <c r="E43" s="1" t="s">
        <v>195</v>
      </c>
      <c r="F43" s="1">
        <f t="shared" si="0"/>
        <v>0</v>
      </c>
      <c r="G43" s="1">
        <f t="shared" si="1"/>
        <v>0</v>
      </c>
      <c r="H43" s="1">
        <f t="shared" si="2"/>
        <v>1</v>
      </c>
      <c r="I43" s="1">
        <f t="shared" si="3"/>
        <v>1</v>
      </c>
      <c r="J43" s="1" t="s">
        <v>197</v>
      </c>
      <c r="K43" s="1">
        <f t="shared" si="4"/>
        <v>0</v>
      </c>
      <c r="L43" s="1">
        <f t="shared" si="5"/>
        <v>0</v>
      </c>
      <c r="M43" s="1">
        <f t="shared" si="6"/>
        <v>1</v>
      </c>
      <c r="N43" s="1">
        <f t="shared" si="7"/>
        <v>0</v>
      </c>
      <c r="O43" s="1">
        <f t="shared" si="8"/>
        <v>1</v>
      </c>
      <c r="P43" s="1" t="s">
        <v>198</v>
      </c>
      <c r="Q43" s="1">
        <f t="shared" si="9"/>
        <v>0</v>
      </c>
      <c r="R43" s="1">
        <f t="shared" si="10"/>
        <v>1</v>
      </c>
      <c r="S43" s="1">
        <f t="shared" si="11"/>
        <v>0</v>
      </c>
      <c r="T43" s="1">
        <f t="shared" si="12"/>
        <v>1</v>
      </c>
      <c r="U43" s="1">
        <f t="shared" si="13"/>
        <v>1</v>
      </c>
    </row>
    <row r="44" spans="1:21">
      <c r="A44" s="1" t="s">
        <v>357</v>
      </c>
      <c r="B44" s="1" t="s">
        <v>266</v>
      </c>
      <c r="C44" s="1" t="s">
        <v>205</v>
      </c>
      <c r="D44" s="1" t="s">
        <v>238</v>
      </c>
      <c r="E44" s="1" t="s">
        <v>195</v>
      </c>
      <c r="F44" s="1">
        <f t="shared" si="0"/>
        <v>0</v>
      </c>
      <c r="G44" s="1">
        <f t="shared" si="1"/>
        <v>0</v>
      </c>
      <c r="H44" s="1">
        <f t="shared" si="2"/>
        <v>1</v>
      </c>
      <c r="I44" s="1">
        <f t="shared" si="3"/>
        <v>1</v>
      </c>
      <c r="J44" s="1" t="s">
        <v>197</v>
      </c>
      <c r="K44" s="1">
        <f t="shared" si="4"/>
        <v>0</v>
      </c>
      <c r="L44" s="1">
        <f t="shared" si="5"/>
        <v>0</v>
      </c>
      <c r="M44" s="1">
        <f t="shared" si="6"/>
        <v>1</v>
      </c>
      <c r="N44" s="1">
        <f t="shared" si="7"/>
        <v>0</v>
      </c>
      <c r="O44" s="1">
        <f t="shared" si="8"/>
        <v>1</v>
      </c>
      <c r="P44" s="1" t="s">
        <v>200</v>
      </c>
      <c r="Q44" s="1">
        <f t="shared" si="9"/>
        <v>0</v>
      </c>
      <c r="R44" s="1">
        <f t="shared" si="10"/>
        <v>0</v>
      </c>
      <c r="S44" s="1">
        <f t="shared" si="11"/>
        <v>0</v>
      </c>
      <c r="T44" s="1">
        <f t="shared" si="12"/>
        <v>1</v>
      </c>
      <c r="U44" s="1">
        <f t="shared" si="13"/>
        <v>1</v>
      </c>
    </row>
    <row r="45" spans="1:21">
      <c r="A45" s="1" t="s">
        <v>358</v>
      </c>
      <c r="B45" s="1" t="s">
        <v>255</v>
      </c>
      <c r="C45" s="1" t="s">
        <v>251</v>
      </c>
      <c r="D45" s="1"/>
      <c r="E45" s="1" t="s">
        <v>192</v>
      </c>
      <c r="F45" s="1">
        <f t="shared" si="0"/>
        <v>0</v>
      </c>
      <c r="G45" s="1">
        <f t="shared" si="1"/>
        <v>0</v>
      </c>
      <c r="H45" s="1">
        <f t="shared" si="2"/>
        <v>0</v>
      </c>
      <c r="I45" s="1">
        <f t="shared" si="3"/>
        <v>1</v>
      </c>
      <c r="J45" s="1" t="s">
        <v>208</v>
      </c>
      <c r="K45" s="1">
        <f t="shared" si="4"/>
        <v>0</v>
      </c>
      <c r="L45" s="1">
        <f t="shared" si="5"/>
        <v>0</v>
      </c>
      <c r="M45" s="1">
        <f t="shared" si="6"/>
        <v>1</v>
      </c>
      <c r="N45" s="1">
        <f t="shared" si="7"/>
        <v>0</v>
      </c>
      <c r="O45" s="1">
        <f t="shared" si="8"/>
        <v>0</v>
      </c>
      <c r="P45" s="1" t="s">
        <v>197</v>
      </c>
      <c r="Q45" s="1">
        <f t="shared" si="9"/>
        <v>0</v>
      </c>
      <c r="R45" s="1">
        <f t="shared" si="10"/>
        <v>0</v>
      </c>
      <c r="S45" s="1">
        <f t="shared" si="11"/>
        <v>1</v>
      </c>
      <c r="T45" s="1">
        <f t="shared" si="12"/>
        <v>0</v>
      </c>
      <c r="U45" s="1">
        <f t="shared" si="13"/>
        <v>1</v>
      </c>
    </row>
    <row r="46" spans="1:21">
      <c r="A46" s="1" t="s">
        <v>359</v>
      </c>
      <c r="B46" s="1" t="s">
        <v>286</v>
      </c>
      <c r="C46" s="1" t="s">
        <v>192</v>
      </c>
      <c r="D46" s="1" t="s">
        <v>194</v>
      </c>
      <c r="E46" s="1" t="s">
        <v>192</v>
      </c>
      <c r="F46" s="1">
        <f t="shared" si="0"/>
        <v>0</v>
      </c>
      <c r="G46" s="1">
        <f t="shared" si="1"/>
        <v>0</v>
      </c>
      <c r="H46" s="1">
        <f t="shared" si="2"/>
        <v>0</v>
      </c>
      <c r="I46" s="1">
        <f t="shared" si="3"/>
        <v>1</v>
      </c>
      <c r="J46" s="1" t="s">
        <v>212</v>
      </c>
      <c r="K46" s="1">
        <f t="shared" si="4"/>
        <v>0</v>
      </c>
      <c r="L46" s="1">
        <f t="shared" si="5"/>
        <v>0</v>
      </c>
      <c r="M46" s="1">
        <f t="shared" si="6"/>
        <v>0</v>
      </c>
      <c r="N46" s="1">
        <f t="shared" si="7"/>
        <v>0</v>
      </c>
      <c r="O46" s="1">
        <f t="shared" si="8"/>
        <v>1</v>
      </c>
      <c r="P46" s="1" t="s">
        <v>187</v>
      </c>
      <c r="Q46" s="1">
        <f t="shared" si="9"/>
        <v>0</v>
      </c>
      <c r="R46" s="1">
        <f t="shared" si="10"/>
        <v>1</v>
      </c>
      <c r="S46" s="1">
        <f t="shared" si="11"/>
        <v>0</v>
      </c>
      <c r="T46" s="1">
        <f t="shared" si="12"/>
        <v>1</v>
      </c>
      <c r="U46" s="1">
        <f t="shared" si="13"/>
        <v>0</v>
      </c>
    </row>
    <row r="47" spans="1:21">
      <c r="A47" s="1" t="s">
        <v>360</v>
      </c>
      <c r="B47" s="1" t="s">
        <v>270</v>
      </c>
      <c r="C47" s="1" t="s">
        <v>241</v>
      </c>
      <c r="D47" s="1" t="s">
        <v>271</v>
      </c>
      <c r="E47" s="1" t="s">
        <v>192</v>
      </c>
      <c r="F47" s="1">
        <f t="shared" si="0"/>
        <v>0</v>
      </c>
      <c r="G47" s="1">
        <f t="shared" si="1"/>
        <v>0</v>
      </c>
      <c r="H47" s="1">
        <f t="shared" si="2"/>
        <v>0</v>
      </c>
      <c r="I47" s="1">
        <f t="shared" si="3"/>
        <v>1</v>
      </c>
      <c r="J47" s="1" t="s">
        <v>197</v>
      </c>
      <c r="K47" s="1">
        <f t="shared" si="4"/>
        <v>0</v>
      </c>
      <c r="L47" s="1">
        <f t="shared" si="5"/>
        <v>0</v>
      </c>
      <c r="M47" s="1">
        <f t="shared" si="6"/>
        <v>1</v>
      </c>
      <c r="N47" s="1">
        <f t="shared" si="7"/>
        <v>0</v>
      </c>
      <c r="O47" s="1">
        <f t="shared" si="8"/>
        <v>1</v>
      </c>
      <c r="P47" s="1" t="s">
        <v>187</v>
      </c>
      <c r="Q47" s="1">
        <f t="shared" si="9"/>
        <v>0</v>
      </c>
      <c r="R47" s="1">
        <f t="shared" si="10"/>
        <v>1</v>
      </c>
      <c r="S47" s="1">
        <f t="shared" si="11"/>
        <v>0</v>
      </c>
      <c r="T47" s="1">
        <f t="shared" si="12"/>
        <v>1</v>
      </c>
      <c r="U47" s="1">
        <f t="shared" si="13"/>
        <v>0</v>
      </c>
    </row>
    <row r="48" spans="1:21">
      <c r="A48" s="1" t="s">
        <v>361</v>
      </c>
      <c r="B48" s="1" t="s">
        <v>247</v>
      </c>
      <c r="C48" s="1" t="s">
        <v>192</v>
      </c>
      <c r="D48" s="1" t="s">
        <v>205</v>
      </c>
      <c r="E48" s="1" t="s">
        <v>208</v>
      </c>
      <c r="F48" s="1">
        <f t="shared" si="0"/>
        <v>0</v>
      </c>
      <c r="G48" s="1">
        <f t="shared" si="1"/>
        <v>0</v>
      </c>
      <c r="H48" s="1">
        <f t="shared" si="2"/>
        <v>1</v>
      </c>
      <c r="I48" s="1">
        <f t="shared" si="3"/>
        <v>0</v>
      </c>
      <c r="J48" s="1" t="s">
        <v>197</v>
      </c>
      <c r="K48" s="1">
        <f t="shared" si="4"/>
        <v>0</v>
      </c>
      <c r="L48" s="1">
        <f t="shared" si="5"/>
        <v>0</v>
      </c>
      <c r="M48" s="1">
        <f t="shared" si="6"/>
        <v>1</v>
      </c>
      <c r="N48" s="1">
        <f t="shared" si="7"/>
        <v>0</v>
      </c>
      <c r="O48" s="1">
        <f t="shared" si="8"/>
        <v>1</v>
      </c>
      <c r="P48" s="1" t="s">
        <v>192</v>
      </c>
      <c r="Q48" s="1">
        <f t="shared" si="9"/>
        <v>0</v>
      </c>
      <c r="R48" s="1">
        <f t="shared" si="10"/>
        <v>0</v>
      </c>
      <c r="S48" s="1">
        <f t="shared" si="11"/>
        <v>0</v>
      </c>
      <c r="T48" s="1">
        <f t="shared" si="12"/>
        <v>1</v>
      </c>
      <c r="U48" s="1">
        <f t="shared" si="13"/>
        <v>0</v>
      </c>
    </row>
    <row r="49" spans="1:21">
      <c r="A49" s="1" t="s">
        <v>362</v>
      </c>
      <c r="B49" s="1" t="s">
        <v>219</v>
      </c>
      <c r="C49" s="1"/>
      <c r="D49" s="1"/>
      <c r="E49" s="1" t="s">
        <v>192</v>
      </c>
      <c r="F49" s="1">
        <f t="shared" si="0"/>
        <v>0</v>
      </c>
      <c r="G49" s="1">
        <f t="shared" si="1"/>
        <v>0</v>
      </c>
      <c r="H49" s="1">
        <f t="shared" si="2"/>
        <v>0</v>
      </c>
      <c r="I49" s="1">
        <f t="shared" si="3"/>
        <v>1</v>
      </c>
      <c r="J49" s="1" t="s">
        <v>202</v>
      </c>
      <c r="K49" s="1">
        <f t="shared" si="4"/>
        <v>0</v>
      </c>
      <c r="L49" s="1">
        <f t="shared" si="5"/>
        <v>0</v>
      </c>
      <c r="M49" s="1">
        <f t="shared" si="6"/>
        <v>1</v>
      </c>
      <c r="N49" s="1">
        <f t="shared" si="7"/>
        <v>1</v>
      </c>
      <c r="O49" s="1">
        <f t="shared" si="8"/>
        <v>1</v>
      </c>
      <c r="P49" s="1" t="s">
        <v>187</v>
      </c>
      <c r="Q49" s="1">
        <f t="shared" si="9"/>
        <v>0</v>
      </c>
      <c r="R49" s="1">
        <f t="shared" si="10"/>
        <v>1</v>
      </c>
      <c r="S49" s="1">
        <f t="shared" si="11"/>
        <v>0</v>
      </c>
      <c r="T49" s="1">
        <f t="shared" si="12"/>
        <v>1</v>
      </c>
      <c r="U49" s="1">
        <f t="shared" si="13"/>
        <v>0</v>
      </c>
    </row>
    <row r="50" spans="1:21">
      <c r="A50" s="1" t="s">
        <v>363</v>
      </c>
      <c r="B50" s="1" t="s">
        <v>298</v>
      </c>
      <c r="C50" s="1" t="s">
        <v>225</v>
      </c>
      <c r="D50" s="1"/>
      <c r="E50" s="1" t="s">
        <v>192</v>
      </c>
      <c r="F50" s="1">
        <f t="shared" si="0"/>
        <v>0</v>
      </c>
      <c r="G50" s="1">
        <f t="shared" si="1"/>
        <v>0</v>
      </c>
      <c r="H50" s="1">
        <f t="shared" si="2"/>
        <v>0</v>
      </c>
      <c r="I50" s="1">
        <f t="shared" si="3"/>
        <v>1</v>
      </c>
      <c r="J50" s="1" t="s">
        <v>197</v>
      </c>
      <c r="K50" s="1">
        <f t="shared" si="4"/>
        <v>0</v>
      </c>
      <c r="L50" s="1">
        <f t="shared" si="5"/>
        <v>0</v>
      </c>
      <c r="M50" s="1">
        <f t="shared" si="6"/>
        <v>1</v>
      </c>
      <c r="N50" s="1">
        <f t="shared" si="7"/>
        <v>0</v>
      </c>
      <c r="O50" s="1">
        <f t="shared" si="8"/>
        <v>1</v>
      </c>
      <c r="P50" s="1" t="s">
        <v>197</v>
      </c>
      <c r="Q50" s="1">
        <f t="shared" si="9"/>
        <v>0</v>
      </c>
      <c r="R50" s="1">
        <f t="shared" si="10"/>
        <v>0</v>
      </c>
      <c r="S50" s="1">
        <f t="shared" si="11"/>
        <v>1</v>
      </c>
      <c r="T50" s="1">
        <f t="shared" si="12"/>
        <v>0</v>
      </c>
      <c r="U50" s="1">
        <f t="shared" si="13"/>
        <v>1</v>
      </c>
    </row>
    <row r="51" spans="1:21">
      <c r="A51" s="1" t="s">
        <v>364</v>
      </c>
      <c r="B51" s="1" t="s">
        <v>231</v>
      </c>
      <c r="C51" s="1" t="s">
        <v>205</v>
      </c>
      <c r="D51" s="1" t="s">
        <v>212</v>
      </c>
      <c r="E51" s="1" t="s">
        <v>193</v>
      </c>
      <c r="F51" s="1">
        <f t="shared" si="0"/>
        <v>1</v>
      </c>
      <c r="G51" s="1">
        <f t="shared" si="1"/>
        <v>0</v>
      </c>
      <c r="H51" s="1">
        <f t="shared" si="2"/>
        <v>1</v>
      </c>
      <c r="I51" s="1">
        <f t="shared" si="3"/>
        <v>0</v>
      </c>
      <c r="J51" s="1" t="s">
        <v>197</v>
      </c>
      <c r="K51" s="1">
        <f t="shared" si="4"/>
        <v>0</v>
      </c>
      <c r="L51" s="1">
        <f t="shared" si="5"/>
        <v>0</v>
      </c>
      <c r="M51" s="1">
        <f t="shared" si="6"/>
        <v>1</v>
      </c>
      <c r="N51" s="1">
        <f t="shared" si="7"/>
        <v>0</v>
      </c>
      <c r="O51" s="1">
        <f t="shared" si="8"/>
        <v>1</v>
      </c>
      <c r="P51" s="1" t="s">
        <v>202</v>
      </c>
      <c r="Q51" s="1">
        <f t="shared" si="9"/>
        <v>0</v>
      </c>
      <c r="R51" s="1">
        <f t="shared" si="10"/>
        <v>0</v>
      </c>
      <c r="S51" s="1">
        <f t="shared" si="11"/>
        <v>1</v>
      </c>
      <c r="T51" s="1">
        <f t="shared" si="12"/>
        <v>1</v>
      </c>
      <c r="U51" s="1">
        <f t="shared" si="13"/>
        <v>1</v>
      </c>
    </row>
    <row r="52" spans="1:21">
      <c r="A52" s="1" t="s">
        <v>365</v>
      </c>
      <c r="B52" s="1" t="s">
        <v>306</v>
      </c>
      <c r="C52" s="1" t="s">
        <v>212</v>
      </c>
      <c r="D52" s="1"/>
      <c r="E52" s="1" t="s">
        <v>195</v>
      </c>
      <c r="F52" s="1">
        <f t="shared" si="0"/>
        <v>0</v>
      </c>
      <c r="G52" s="1">
        <f t="shared" si="1"/>
        <v>0</v>
      </c>
      <c r="H52" s="1">
        <f t="shared" si="2"/>
        <v>1</v>
      </c>
      <c r="I52" s="1">
        <f t="shared" si="3"/>
        <v>1</v>
      </c>
      <c r="J52" s="1" t="s">
        <v>197</v>
      </c>
      <c r="K52" s="1">
        <f t="shared" si="4"/>
        <v>0</v>
      </c>
      <c r="L52" s="1">
        <f t="shared" si="5"/>
        <v>0</v>
      </c>
      <c r="M52" s="1">
        <f t="shared" si="6"/>
        <v>1</v>
      </c>
      <c r="N52" s="1">
        <f t="shared" si="7"/>
        <v>0</v>
      </c>
      <c r="O52" s="1">
        <f t="shared" si="8"/>
        <v>1</v>
      </c>
      <c r="P52" s="1" t="s">
        <v>207</v>
      </c>
      <c r="Q52" s="1">
        <f t="shared" si="9"/>
        <v>0</v>
      </c>
      <c r="R52" s="1">
        <f t="shared" si="10"/>
        <v>1</v>
      </c>
      <c r="S52" s="1">
        <f t="shared" si="11"/>
        <v>1</v>
      </c>
      <c r="T52" s="1">
        <f t="shared" si="12"/>
        <v>1</v>
      </c>
      <c r="U52" s="1">
        <f t="shared" si="13"/>
        <v>1</v>
      </c>
    </row>
    <row r="53" spans="1:21">
      <c r="A53" s="1" t="s">
        <v>366</v>
      </c>
      <c r="B53" s="1" t="s">
        <v>310</v>
      </c>
      <c r="C53" s="1" t="s">
        <v>188</v>
      </c>
      <c r="D53" s="1" t="s">
        <v>251</v>
      </c>
      <c r="E53" s="1" t="s">
        <v>192</v>
      </c>
      <c r="F53" s="1">
        <f t="shared" si="0"/>
        <v>0</v>
      </c>
      <c r="G53" s="1">
        <f t="shared" si="1"/>
        <v>0</v>
      </c>
      <c r="H53" s="1">
        <f t="shared" si="2"/>
        <v>0</v>
      </c>
      <c r="I53" s="1">
        <f t="shared" si="3"/>
        <v>1</v>
      </c>
      <c r="J53" s="1" t="s">
        <v>197</v>
      </c>
      <c r="K53" s="1">
        <f t="shared" si="4"/>
        <v>0</v>
      </c>
      <c r="L53" s="1">
        <f t="shared" si="5"/>
        <v>0</v>
      </c>
      <c r="M53" s="1">
        <f t="shared" si="6"/>
        <v>1</v>
      </c>
      <c r="N53" s="1">
        <f t="shared" si="7"/>
        <v>0</v>
      </c>
      <c r="O53" s="1">
        <f t="shared" si="8"/>
        <v>1</v>
      </c>
      <c r="P53" s="1" t="s">
        <v>198</v>
      </c>
      <c r="Q53" s="1">
        <f t="shared" si="9"/>
        <v>0</v>
      </c>
      <c r="R53" s="1">
        <f t="shared" si="10"/>
        <v>1</v>
      </c>
      <c r="S53" s="1">
        <f t="shared" si="11"/>
        <v>0</v>
      </c>
      <c r="T53" s="1">
        <f t="shared" si="12"/>
        <v>1</v>
      </c>
      <c r="U53" s="1">
        <f t="shared" si="13"/>
        <v>1</v>
      </c>
    </row>
    <row r="54" spans="1:21">
      <c r="A54" s="1" t="s">
        <v>367</v>
      </c>
      <c r="B54" s="1" t="s">
        <v>254</v>
      </c>
      <c r="C54" s="1" t="s">
        <v>204</v>
      </c>
      <c r="D54" s="1" t="s">
        <v>225</v>
      </c>
      <c r="E54" s="1" t="s">
        <v>192</v>
      </c>
      <c r="F54" s="1">
        <f t="shared" si="0"/>
        <v>0</v>
      </c>
      <c r="G54" s="1">
        <f t="shared" si="1"/>
        <v>0</v>
      </c>
      <c r="H54" s="1">
        <f t="shared" si="2"/>
        <v>0</v>
      </c>
      <c r="I54" s="1">
        <f t="shared" si="3"/>
        <v>1</v>
      </c>
      <c r="J54" s="1" t="s">
        <v>197</v>
      </c>
      <c r="K54" s="1">
        <f t="shared" si="4"/>
        <v>0</v>
      </c>
      <c r="L54" s="1">
        <f t="shared" si="5"/>
        <v>0</v>
      </c>
      <c r="M54" s="1">
        <f t="shared" si="6"/>
        <v>1</v>
      </c>
      <c r="N54" s="1">
        <f t="shared" si="7"/>
        <v>0</v>
      </c>
      <c r="O54" s="1">
        <f t="shared" si="8"/>
        <v>1</v>
      </c>
      <c r="P54" s="1" t="s">
        <v>198</v>
      </c>
      <c r="Q54" s="1">
        <f t="shared" si="9"/>
        <v>0</v>
      </c>
      <c r="R54" s="1">
        <f t="shared" si="10"/>
        <v>1</v>
      </c>
      <c r="S54" s="1">
        <f t="shared" si="11"/>
        <v>0</v>
      </c>
      <c r="T54" s="1">
        <f t="shared" si="12"/>
        <v>1</v>
      </c>
      <c r="U54" s="1">
        <f t="shared" si="13"/>
        <v>1</v>
      </c>
    </row>
    <row r="55" spans="1:21">
      <c r="A55" s="1" t="s">
        <v>368</v>
      </c>
      <c r="B55" s="1" t="s">
        <v>282</v>
      </c>
      <c r="C55" s="1" t="s">
        <v>212</v>
      </c>
      <c r="D55" s="1" t="s">
        <v>216</v>
      </c>
      <c r="E55" s="1" t="s">
        <v>189</v>
      </c>
      <c r="F55" s="1">
        <f t="shared" si="0"/>
        <v>1</v>
      </c>
      <c r="G55" s="1">
        <f t="shared" si="1"/>
        <v>0</v>
      </c>
      <c r="H55" s="1">
        <f t="shared" si="2"/>
        <v>0</v>
      </c>
      <c r="I55" s="1">
        <f t="shared" si="3"/>
        <v>1</v>
      </c>
      <c r="J55" s="1" t="s">
        <v>202</v>
      </c>
      <c r="K55" s="1">
        <f t="shared" si="4"/>
        <v>0</v>
      </c>
      <c r="L55" s="1">
        <f t="shared" si="5"/>
        <v>0</v>
      </c>
      <c r="M55" s="1">
        <f t="shared" si="6"/>
        <v>1</v>
      </c>
      <c r="N55" s="1">
        <f t="shared" si="7"/>
        <v>1</v>
      </c>
      <c r="O55" s="1">
        <f t="shared" si="8"/>
        <v>1</v>
      </c>
      <c r="P55" s="1" t="s">
        <v>198</v>
      </c>
      <c r="Q55" s="1">
        <f t="shared" si="9"/>
        <v>0</v>
      </c>
      <c r="R55" s="1">
        <f t="shared" si="10"/>
        <v>1</v>
      </c>
      <c r="S55" s="1">
        <f t="shared" si="11"/>
        <v>0</v>
      </c>
      <c r="T55" s="1">
        <f t="shared" si="12"/>
        <v>1</v>
      </c>
      <c r="U55" s="1">
        <f t="shared" si="13"/>
        <v>1</v>
      </c>
    </row>
    <row r="56" spans="1:21">
      <c r="A56" s="1" t="s">
        <v>369</v>
      </c>
      <c r="B56" s="1" t="s">
        <v>257</v>
      </c>
      <c r="C56" s="1" t="s">
        <v>194</v>
      </c>
      <c r="D56" s="1" t="s">
        <v>258</v>
      </c>
      <c r="E56" s="1" t="s">
        <v>195</v>
      </c>
      <c r="F56" s="1">
        <f t="shared" si="0"/>
        <v>0</v>
      </c>
      <c r="G56" s="1">
        <f t="shared" si="1"/>
        <v>0</v>
      </c>
      <c r="H56" s="1">
        <f t="shared" si="2"/>
        <v>1</v>
      </c>
      <c r="I56" s="1">
        <f t="shared" si="3"/>
        <v>1</v>
      </c>
      <c r="J56" s="1" t="s">
        <v>197</v>
      </c>
      <c r="K56" s="1">
        <f t="shared" si="4"/>
        <v>0</v>
      </c>
      <c r="L56" s="1">
        <f t="shared" si="5"/>
        <v>0</v>
      </c>
      <c r="M56" s="1">
        <f t="shared" si="6"/>
        <v>1</v>
      </c>
      <c r="N56" s="1">
        <f t="shared" si="7"/>
        <v>0</v>
      </c>
      <c r="O56" s="1">
        <f t="shared" si="8"/>
        <v>1</v>
      </c>
      <c r="P56" s="1" t="s">
        <v>223</v>
      </c>
      <c r="Q56" s="1">
        <f t="shared" si="9"/>
        <v>1</v>
      </c>
      <c r="R56" s="1">
        <f t="shared" si="10"/>
        <v>1</v>
      </c>
      <c r="S56" s="1">
        <f t="shared" si="11"/>
        <v>1</v>
      </c>
      <c r="T56" s="1">
        <f t="shared" si="12"/>
        <v>1</v>
      </c>
      <c r="U56" s="1">
        <f t="shared" si="13"/>
        <v>1</v>
      </c>
    </row>
    <row r="57" spans="1:21">
      <c r="A57" s="1" t="s">
        <v>370</v>
      </c>
      <c r="B57" s="1" t="s">
        <v>273</v>
      </c>
      <c r="C57" s="1" t="s">
        <v>210</v>
      </c>
      <c r="D57" s="1" t="s">
        <v>194</v>
      </c>
      <c r="E57" s="1" t="s">
        <v>192</v>
      </c>
      <c r="F57" s="1">
        <f t="shared" si="0"/>
        <v>0</v>
      </c>
      <c r="G57" s="1">
        <f t="shared" si="1"/>
        <v>0</v>
      </c>
      <c r="H57" s="1">
        <f t="shared" si="2"/>
        <v>0</v>
      </c>
      <c r="I57" s="1">
        <f t="shared" si="3"/>
        <v>1</v>
      </c>
      <c r="J57" s="1" t="s">
        <v>197</v>
      </c>
      <c r="K57" s="1">
        <f t="shared" si="4"/>
        <v>0</v>
      </c>
      <c r="L57" s="1">
        <f t="shared" si="5"/>
        <v>0</v>
      </c>
      <c r="M57" s="1">
        <f t="shared" si="6"/>
        <v>1</v>
      </c>
      <c r="N57" s="1">
        <f t="shared" si="7"/>
        <v>0</v>
      </c>
      <c r="O57" s="1">
        <f t="shared" si="8"/>
        <v>1</v>
      </c>
      <c r="P57" s="1" t="s">
        <v>198</v>
      </c>
      <c r="Q57" s="1">
        <f t="shared" si="9"/>
        <v>0</v>
      </c>
      <c r="R57" s="1">
        <f t="shared" si="10"/>
        <v>1</v>
      </c>
      <c r="S57" s="1">
        <f t="shared" si="11"/>
        <v>0</v>
      </c>
      <c r="T57" s="1">
        <f t="shared" si="12"/>
        <v>1</v>
      </c>
      <c r="U57" s="1">
        <f t="shared" si="13"/>
        <v>1</v>
      </c>
    </row>
    <row r="58" spans="1:21">
      <c r="A58" s="1" t="s">
        <v>371</v>
      </c>
      <c r="B58" s="1" t="s">
        <v>289</v>
      </c>
      <c r="C58" s="1" t="s">
        <v>250</v>
      </c>
      <c r="D58" s="1" t="s">
        <v>229</v>
      </c>
      <c r="E58" s="1" t="s">
        <v>189</v>
      </c>
      <c r="F58" s="1">
        <f t="shared" si="0"/>
        <v>1</v>
      </c>
      <c r="G58" s="1">
        <f t="shared" si="1"/>
        <v>0</v>
      </c>
      <c r="H58" s="1">
        <f t="shared" si="2"/>
        <v>0</v>
      </c>
      <c r="I58" s="1">
        <f t="shared" si="3"/>
        <v>1</v>
      </c>
      <c r="J58" s="1" t="s">
        <v>208</v>
      </c>
      <c r="K58" s="1">
        <f t="shared" si="4"/>
        <v>0</v>
      </c>
      <c r="L58" s="1">
        <f t="shared" si="5"/>
        <v>0</v>
      </c>
      <c r="M58" s="1">
        <f t="shared" si="6"/>
        <v>1</v>
      </c>
      <c r="N58" s="1">
        <f t="shared" si="7"/>
        <v>0</v>
      </c>
      <c r="O58" s="1">
        <f t="shared" si="8"/>
        <v>0</v>
      </c>
      <c r="P58" s="1" t="s">
        <v>207</v>
      </c>
      <c r="Q58" s="1">
        <f t="shared" si="9"/>
        <v>0</v>
      </c>
      <c r="R58" s="1">
        <f t="shared" si="10"/>
        <v>1</v>
      </c>
      <c r="S58" s="1">
        <f t="shared" si="11"/>
        <v>1</v>
      </c>
      <c r="T58" s="1">
        <f t="shared" si="12"/>
        <v>1</v>
      </c>
      <c r="U58" s="1">
        <f t="shared" si="13"/>
        <v>1</v>
      </c>
    </row>
    <row r="59" spans="1:21">
      <c r="A59" s="1" t="s">
        <v>372</v>
      </c>
      <c r="B59" s="1" t="s">
        <v>264</v>
      </c>
      <c r="C59" s="1" t="s">
        <v>208</v>
      </c>
      <c r="D59" s="1" t="s">
        <v>225</v>
      </c>
      <c r="E59" s="1" t="s">
        <v>208</v>
      </c>
      <c r="F59" s="1">
        <f t="shared" si="0"/>
        <v>0</v>
      </c>
      <c r="G59" s="1">
        <f t="shared" si="1"/>
        <v>0</v>
      </c>
      <c r="H59" s="1">
        <f t="shared" si="2"/>
        <v>1</v>
      </c>
      <c r="I59" s="1">
        <f t="shared" si="3"/>
        <v>0</v>
      </c>
      <c r="J59" s="1" t="s">
        <v>212</v>
      </c>
      <c r="K59" s="1">
        <f t="shared" si="4"/>
        <v>0</v>
      </c>
      <c r="L59" s="1">
        <f t="shared" si="5"/>
        <v>0</v>
      </c>
      <c r="M59" s="1">
        <f t="shared" si="6"/>
        <v>0</v>
      </c>
      <c r="N59" s="1">
        <f t="shared" si="7"/>
        <v>0</v>
      </c>
      <c r="O59" s="1">
        <f t="shared" si="8"/>
        <v>1</v>
      </c>
      <c r="P59" s="1" t="s">
        <v>187</v>
      </c>
      <c r="Q59" s="1">
        <f t="shared" si="9"/>
        <v>0</v>
      </c>
      <c r="R59" s="1">
        <f t="shared" si="10"/>
        <v>1</v>
      </c>
      <c r="S59" s="1">
        <f t="shared" si="11"/>
        <v>0</v>
      </c>
      <c r="T59" s="1">
        <f t="shared" si="12"/>
        <v>1</v>
      </c>
      <c r="U59" s="1">
        <f t="shared" si="13"/>
        <v>0</v>
      </c>
    </row>
    <row r="60" spans="1:21">
      <c r="A60" s="1" t="s">
        <v>373</v>
      </c>
      <c r="B60" s="1" t="s">
        <v>272</v>
      </c>
      <c r="C60" s="1" t="s">
        <v>194</v>
      </c>
      <c r="D60" s="1" t="s">
        <v>241</v>
      </c>
      <c r="E60" s="1" t="s">
        <v>208</v>
      </c>
      <c r="F60" s="1">
        <f t="shared" si="0"/>
        <v>0</v>
      </c>
      <c r="G60" s="1">
        <f t="shared" si="1"/>
        <v>0</v>
      </c>
      <c r="H60" s="1">
        <f t="shared" si="2"/>
        <v>1</v>
      </c>
      <c r="I60" s="1">
        <f t="shared" si="3"/>
        <v>0</v>
      </c>
      <c r="J60" s="1" t="s">
        <v>208</v>
      </c>
      <c r="K60" s="1">
        <f t="shared" si="4"/>
        <v>0</v>
      </c>
      <c r="L60" s="1">
        <f t="shared" si="5"/>
        <v>0</v>
      </c>
      <c r="M60" s="1">
        <f t="shared" si="6"/>
        <v>1</v>
      </c>
      <c r="N60" s="1">
        <f t="shared" si="7"/>
        <v>0</v>
      </c>
      <c r="O60" s="1">
        <f t="shared" si="8"/>
        <v>0</v>
      </c>
      <c r="P60" s="1" t="s">
        <v>187</v>
      </c>
      <c r="Q60" s="1">
        <f t="shared" si="9"/>
        <v>0</v>
      </c>
      <c r="R60" s="1">
        <f t="shared" si="10"/>
        <v>1</v>
      </c>
      <c r="S60" s="1">
        <f t="shared" si="11"/>
        <v>0</v>
      </c>
      <c r="T60" s="1">
        <f t="shared" si="12"/>
        <v>1</v>
      </c>
      <c r="U60" s="1">
        <f t="shared" si="13"/>
        <v>0</v>
      </c>
    </row>
    <row r="61" spans="1:21">
      <c r="A61" s="1" t="s">
        <v>374</v>
      </c>
      <c r="B61" s="1" t="s">
        <v>242</v>
      </c>
      <c r="C61" s="1" t="s">
        <v>194</v>
      </c>
      <c r="D61" s="1" t="s">
        <v>205</v>
      </c>
      <c r="E61" s="1" t="s">
        <v>189</v>
      </c>
      <c r="F61" s="1">
        <f t="shared" si="0"/>
        <v>1</v>
      </c>
      <c r="G61" s="1">
        <f t="shared" si="1"/>
        <v>0</v>
      </c>
      <c r="H61" s="1">
        <f t="shared" si="2"/>
        <v>0</v>
      </c>
      <c r="I61" s="1">
        <f t="shared" si="3"/>
        <v>1</v>
      </c>
      <c r="J61" s="1" t="s">
        <v>197</v>
      </c>
      <c r="K61" s="1">
        <f t="shared" si="4"/>
        <v>0</v>
      </c>
      <c r="L61" s="1">
        <f t="shared" si="5"/>
        <v>0</v>
      </c>
      <c r="M61" s="1">
        <f t="shared" si="6"/>
        <v>1</v>
      </c>
      <c r="N61" s="1">
        <f t="shared" si="7"/>
        <v>0</v>
      </c>
      <c r="O61" s="1">
        <f t="shared" si="8"/>
        <v>1</v>
      </c>
      <c r="P61" s="1" t="s">
        <v>198</v>
      </c>
      <c r="Q61" s="1">
        <f t="shared" si="9"/>
        <v>0</v>
      </c>
      <c r="R61" s="1">
        <f t="shared" si="10"/>
        <v>1</v>
      </c>
      <c r="S61" s="1">
        <f t="shared" si="11"/>
        <v>0</v>
      </c>
      <c r="T61" s="1">
        <f t="shared" si="12"/>
        <v>1</v>
      </c>
      <c r="U61" s="1">
        <f t="shared" si="13"/>
        <v>1</v>
      </c>
    </row>
    <row r="62" spans="1:21">
      <c r="A62" s="1" t="s">
        <v>375</v>
      </c>
      <c r="B62" s="1" t="s">
        <v>236</v>
      </c>
      <c r="C62" s="1" t="s">
        <v>205</v>
      </c>
      <c r="D62" s="1"/>
      <c r="E62" s="1" t="s">
        <v>189</v>
      </c>
      <c r="F62" s="1">
        <f t="shared" si="0"/>
        <v>1</v>
      </c>
      <c r="G62" s="1">
        <f t="shared" si="1"/>
        <v>0</v>
      </c>
      <c r="H62" s="1">
        <f t="shared" si="2"/>
        <v>0</v>
      </c>
      <c r="I62" s="1">
        <f t="shared" si="3"/>
        <v>1</v>
      </c>
      <c r="J62" s="1" t="s">
        <v>197</v>
      </c>
      <c r="K62" s="1">
        <f t="shared" si="4"/>
        <v>0</v>
      </c>
      <c r="L62" s="1">
        <f t="shared" si="5"/>
        <v>0</v>
      </c>
      <c r="M62" s="1">
        <f t="shared" si="6"/>
        <v>1</v>
      </c>
      <c r="N62" s="1">
        <f t="shared" si="7"/>
        <v>0</v>
      </c>
      <c r="O62" s="1">
        <f t="shared" si="8"/>
        <v>1</v>
      </c>
      <c r="P62" s="1" t="s">
        <v>187</v>
      </c>
      <c r="Q62" s="1">
        <f t="shared" si="9"/>
        <v>0</v>
      </c>
      <c r="R62" s="1">
        <f t="shared" si="10"/>
        <v>1</v>
      </c>
      <c r="S62" s="1">
        <f t="shared" si="11"/>
        <v>0</v>
      </c>
      <c r="T62" s="1">
        <f t="shared" si="12"/>
        <v>1</v>
      </c>
      <c r="U62" s="1">
        <f t="shared" si="13"/>
        <v>0</v>
      </c>
    </row>
    <row r="63" spans="1:21">
      <c r="A63" s="1" t="s">
        <v>376</v>
      </c>
      <c r="B63" s="1" t="s">
        <v>228</v>
      </c>
      <c r="C63" s="1" t="s">
        <v>194</v>
      </c>
      <c r="D63" s="1" t="s">
        <v>229</v>
      </c>
      <c r="E63" s="1" t="s">
        <v>189</v>
      </c>
      <c r="F63" s="1">
        <f t="shared" si="0"/>
        <v>1</v>
      </c>
      <c r="G63" s="1">
        <f t="shared" si="1"/>
        <v>0</v>
      </c>
      <c r="H63" s="1">
        <f t="shared" si="2"/>
        <v>0</v>
      </c>
      <c r="I63" s="1">
        <f t="shared" si="3"/>
        <v>1</v>
      </c>
      <c r="J63" s="1" t="s">
        <v>197</v>
      </c>
      <c r="K63" s="1">
        <f t="shared" si="4"/>
        <v>0</v>
      </c>
      <c r="L63" s="1">
        <f t="shared" si="5"/>
        <v>0</v>
      </c>
      <c r="M63" s="1">
        <f t="shared" si="6"/>
        <v>1</v>
      </c>
      <c r="N63" s="1">
        <f t="shared" si="7"/>
        <v>0</v>
      </c>
      <c r="O63" s="1">
        <f t="shared" si="8"/>
        <v>1</v>
      </c>
      <c r="P63" s="1" t="s">
        <v>212</v>
      </c>
      <c r="Q63" s="1">
        <f t="shared" si="9"/>
        <v>0</v>
      </c>
      <c r="R63" s="1">
        <f t="shared" si="10"/>
        <v>0</v>
      </c>
      <c r="S63" s="1">
        <f t="shared" si="11"/>
        <v>0</v>
      </c>
      <c r="T63" s="1">
        <f t="shared" si="12"/>
        <v>0</v>
      </c>
      <c r="U63" s="1">
        <f t="shared" si="13"/>
        <v>1</v>
      </c>
    </row>
    <row r="64" spans="1:21">
      <c r="A64" s="1" t="s">
        <v>377</v>
      </c>
      <c r="B64" s="1" t="s">
        <v>278</v>
      </c>
      <c r="C64" s="1" t="s">
        <v>205</v>
      </c>
      <c r="D64" s="1" t="s">
        <v>212</v>
      </c>
      <c r="E64" s="1" t="s">
        <v>192</v>
      </c>
      <c r="F64" s="1">
        <f t="shared" si="0"/>
        <v>0</v>
      </c>
      <c r="G64" s="1">
        <f t="shared" si="1"/>
        <v>0</v>
      </c>
      <c r="H64" s="1">
        <f t="shared" si="2"/>
        <v>0</v>
      </c>
      <c r="I64" s="1">
        <f t="shared" si="3"/>
        <v>1</v>
      </c>
      <c r="J64" s="1" t="s">
        <v>200</v>
      </c>
      <c r="K64" s="1">
        <f t="shared" si="4"/>
        <v>0</v>
      </c>
      <c r="L64" s="1">
        <f t="shared" si="5"/>
        <v>0</v>
      </c>
      <c r="M64" s="1">
        <f t="shared" si="6"/>
        <v>0</v>
      </c>
      <c r="N64" s="1">
        <f t="shared" si="7"/>
        <v>1</v>
      </c>
      <c r="O64" s="1">
        <f t="shared" si="8"/>
        <v>1</v>
      </c>
      <c r="P64" s="1" t="s">
        <v>212</v>
      </c>
      <c r="Q64" s="1">
        <f t="shared" si="9"/>
        <v>0</v>
      </c>
      <c r="R64" s="1">
        <f t="shared" si="10"/>
        <v>0</v>
      </c>
      <c r="S64" s="1">
        <f t="shared" si="11"/>
        <v>0</v>
      </c>
      <c r="T64" s="1">
        <f t="shared" si="12"/>
        <v>0</v>
      </c>
      <c r="U64" s="1">
        <f t="shared" si="13"/>
        <v>1</v>
      </c>
    </row>
    <row r="65" spans="1:21">
      <c r="A65" s="1" t="s">
        <v>378</v>
      </c>
      <c r="B65" s="1" t="s">
        <v>252</v>
      </c>
      <c r="C65" s="1" t="s">
        <v>216</v>
      </c>
      <c r="D65" s="1" t="s">
        <v>225</v>
      </c>
      <c r="E65" s="1" t="s">
        <v>192</v>
      </c>
      <c r="F65" s="1">
        <f t="shared" si="0"/>
        <v>0</v>
      </c>
      <c r="G65" s="1">
        <f t="shared" si="1"/>
        <v>0</v>
      </c>
      <c r="H65" s="1">
        <f t="shared" si="2"/>
        <v>0</v>
      </c>
      <c r="I65" s="1">
        <f t="shared" si="3"/>
        <v>1</v>
      </c>
      <c r="J65" s="1" t="s">
        <v>197</v>
      </c>
      <c r="K65" s="1">
        <f t="shared" si="4"/>
        <v>0</v>
      </c>
      <c r="L65" s="1">
        <f t="shared" si="5"/>
        <v>0</v>
      </c>
      <c r="M65" s="1">
        <f t="shared" si="6"/>
        <v>1</v>
      </c>
      <c r="N65" s="1">
        <f t="shared" si="7"/>
        <v>0</v>
      </c>
      <c r="O65" s="1">
        <f t="shared" si="8"/>
        <v>1</v>
      </c>
      <c r="P65" s="1" t="s">
        <v>198</v>
      </c>
      <c r="Q65" s="1">
        <f t="shared" si="9"/>
        <v>0</v>
      </c>
      <c r="R65" s="1">
        <f t="shared" si="10"/>
        <v>1</v>
      </c>
      <c r="S65" s="1">
        <f t="shared" si="11"/>
        <v>0</v>
      </c>
      <c r="T65" s="1">
        <f t="shared" si="12"/>
        <v>1</v>
      </c>
      <c r="U65" s="1">
        <f t="shared" si="13"/>
        <v>1</v>
      </c>
    </row>
    <row r="66" spans="1:21">
      <c r="A66" s="1" t="s">
        <v>379</v>
      </c>
      <c r="B66" s="1" t="s">
        <v>222</v>
      </c>
      <c r="C66" s="1" t="s">
        <v>212</v>
      </c>
      <c r="D66" s="1"/>
      <c r="E66" s="1" t="s">
        <v>208</v>
      </c>
      <c r="F66" s="1">
        <f t="shared" si="0"/>
        <v>0</v>
      </c>
      <c r="G66" s="1">
        <f t="shared" si="1"/>
        <v>0</v>
      </c>
      <c r="H66" s="1">
        <f t="shared" si="2"/>
        <v>1</v>
      </c>
      <c r="I66" s="1">
        <f t="shared" si="3"/>
        <v>0</v>
      </c>
      <c r="J66" s="1" t="s">
        <v>197</v>
      </c>
      <c r="K66" s="1">
        <f t="shared" si="4"/>
        <v>0</v>
      </c>
      <c r="L66" s="1">
        <f t="shared" si="5"/>
        <v>0</v>
      </c>
      <c r="M66" s="1">
        <f t="shared" si="6"/>
        <v>1</v>
      </c>
      <c r="N66" s="1">
        <f t="shared" si="7"/>
        <v>0</v>
      </c>
      <c r="O66" s="1">
        <f t="shared" si="8"/>
        <v>1</v>
      </c>
      <c r="P66" s="1" t="s">
        <v>198</v>
      </c>
      <c r="Q66" s="1">
        <f t="shared" si="9"/>
        <v>0</v>
      </c>
      <c r="R66" s="1">
        <f t="shared" si="10"/>
        <v>1</v>
      </c>
      <c r="S66" s="1">
        <f t="shared" si="11"/>
        <v>0</v>
      </c>
      <c r="T66" s="1">
        <f t="shared" si="12"/>
        <v>1</v>
      </c>
      <c r="U66" s="1">
        <f t="shared" si="13"/>
        <v>1</v>
      </c>
    </row>
    <row r="67" spans="1:21">
      <c r="A67" s="1" t="s">
        <v>380</v>
      </c>
      <c r="B67" s="1" t="s">
        <v>276</v>
      </c>
      <c r="C67" s="1" t="s">
        <v>229</v>
      </c>
      <c r="D67" s="1" t="s">
        <v>194</v>
      </c>
      <c r="E67" s="1" t="s">
        <v>208</v>
      </c>
      <c r="F67" s="1">
        <f t="shared" ref="F67:F77" si="14">IF(ISNUMBER(SEARCH("A",E67)),1,0)</f>
        <v>0</v>
      </c>
      <c r="G67" s="1">
        <f t="shared" ref="G67:G77" si="15">IF(ISNUMBER(SEARCH("B",E67)),1,0)</f>
        <v>0</v>
      </c>
      <c r="H67" s="1">
        <f t="shared" ref="H67:H77" si="16">IF(ISNUMBER(SEARCH("C",E67)),1,0)</f>
        <v>1</v>
      </c>
      <c r="I67" s="1">
        <f t="shared" ref="I67:I77" si="17">IF(ISNUMBER(SEARCH("D",E67)),1,0)</f>
        <v>0</v>
      </c>
      <c r="J67" s="1" t="s">
        <v>197</v>
      </c>
      <c r="K67" s="1">
        <f t="shared" ref="K67:K77" si="18">IF(ISNUMBER(SEARCH("A",J67)),1,0)</f>
        <v>0</v>
      </c>
      <c r="L67" s="1">
        <f t="shared" ref="L67:L77" si="19">IF(ISNUMBER(SEARCH("B",J67)),1,0)</f>
        <v>0</v>
      </c>
      <c r="M67" s="1">
        <f t="shared" ref="M67:M77" si="20">IF(ISNUMBER(SEARCH("C",J67)),1,0)</f>
        <v>1</v>
      </c>
      <c r="N67" s="1">
        <f t="shared" ref="N67:N77" si="21">IF(ISNUMBER(SEARCH("D",J67)),1,0)</f>
        <v>0</v>
      </c>
      <c r="O67" s="1">
        <f t="shared" ref="O67:O77" si="22">IF(ISNUMBER(SEARCH("E",J67)),1,0)</f>
        <v>1</v>
      </c>
      <c r="P67" s="1" t="s">
        <v>230</v>
      </c>
      <c r="Q67" s="1">
        <f t="shared" ref="Q67:Q77" si="23">IF(ISNUMBER(SEARCH("A",P67)),1,0)</f>
        <v>0</v>
      </c>
      <c r="R67" s="1">
        <f t="shared" ref="R67:R77" si="24">IF(ISNUMBER(SEARCH("B",P67)),1,0)</f>
        <v>1</v>
      </c>
      <c r="S67" s="1">
        <f t="shared" ref="S67:S77" si="25">IF(ISNUMBER(SEARCH("C",P67)),1,0)</f>
        <v>1</v>
      </c>
      <c r="T67" s="1">
        <f t="shared" ref="T67:T77" si="26">IF(ISNUMBER(SEARCH("D",P67)),1,0)</f>
        <v>1</v>
      </c>
      <c r="U67" s="1">
        <f t="shared" ref="U67:U77" si="27">IF(ISNUMBER(SEARCH("E",P67)),1,0)</f>
        <v>0</v>
      </c>
    </row>
    <row r="68" spans="1:21">
      <c r="A68" s="1" t="s">
        <v>381</v>
      </c>
      <c r="B68" s="1" t="s">
        <v>243</v>
      </c>
      <c r="C68" s="1" t="s">
        <v>194</v>
      </c>
      <c r="D68" s="1" t="s">
        <v>210</v>
      </c>
      <c r="E68" s="1" t="s">
        <v>192</v>
      </c>
      <c r="F68" s="1">
        <f t="shared" si="14"/>
        <v>0</v>
      </c>
      <c r="G68" s="1">
        <f t="shared" si="15"/>
        <v>0</v>
      </c>
      <c r="H68" s="1">
        <f t="shared" si="16"/>
        <v>0</v>
      </c>
      <c r="I68" s="1">
        <f t="shared" si="17"/>
        <v>1</v>
      </c>
      <c r="J68" s="1" t="s">
        <v>197</v>
      </c>
      <c r="K68" s="1">
        <f t="shared" si="18"/>
        <v>0</v>
      </c>
      <c r="L68" s="1">
        <f t="shared" si="19"/>
        <v>0</v>
      </c>
      <c r="M68" s="1">
        <f t="shared" si="20"/>
        <v>1</v>
      </c>
      <c r="N68" s="1">
        <f t="shared" si="21"/>
        <v>0</v>
      </c>
      <c r="O68" s="1">
        <f t="shared" si="22"/>
        <v>1</v>
      </c>
      <c r="P68" s="1" t="s">
        <v>194</v>
      </c>
      <c r="Q68" s="1">
        <f t="shared" si="23"/>
        <v>1</v>
      </c>
      <c r="R68" s="1">
        <f t="shared" si="24"/>
        <v>0</v>
      </c>
      <c r="S68" s="1">
        <f t="shared" si="25"/>
        <v>0</v>
      </c>
      <c r="T68" s="1">
        <f t="shared" si="26"/>
        <v>0</v>
      </c>
      <c r="U68" s="1">
        <f t="shared" si="27"/>
        <v>0</v>
      </c>
    </row>
    <row r="69" spans="1:21">
      <c r="A69" s="1" t="s">
        <v>382</v>
      </c>
      <c r="B69" s="1" t="s">
        <v>260</v>
      </c>
      <c r="C69" s="1" t="s">
        <v>204</v>
      </c>
      <c r="D69" s="1" t="s">
        <v>210</v>
      </c>
      <c r="E69" s="1" t="s">
        <v>192</v>
      </c>
      <c r="F69" s="1">
        <f t="shared" si="14"/>
        <v>0</v>
      </c>
      <c r="G69" s="1">
        <f t="shared" si="15"/>
        <v>0</v>
      </c>
      <c r="H69" s="1">
        <f t="shared" si="16"/>
        <v>0</v>
      </c>
      <c r="I69" s="1">
        <f t="shared" si="17"/>
        <v>1</v>
      </c>
      <c r="J69" s="1" t="s">
        <v>197</v>
      </c>
      <c r="K69" s="1">
        <f t="shared" si="18"/>
        <v>0</v>
      </c>
      <c r="L69" s="1">
        <f t="shared" si="19"/>
        <v>0</v>
      </c>
      <c r="M69" s="1">
        <f t="shared" si="20"/>
        <v>1</v>
      </c>
      <c r="N69" s="1">
        <f t="shared" si="21"/>
        <v>0</v>
      </c>
      <c r="O69" s="1">
        <f t="shared" si="22"/>
        <v>1</v>
      </c>
      <c r="P69" s="1" t="s">
        <v>200</v>
      </c>
      <c r="Q69" s="1">
        <f t="shared" si="23"/>
        <v>0</v>
      </c>
      <c r="R69" s="1">
        <f t="shared" si="24"/>
        <v>0</v>
      </c>
      <c r="S69" s="1">
        <f t="shared" si="25"/>
        <v>0</v>
      </c>
      <c r="T69" s="1">
        <f t="shared" si="26"/>
        <v>1</v>
      </c>
      <c r="U69" s="1">
        <f t="shared" si="27"/>
        <v>1</v>
      </c>
    </row>
    <row r="70" spans="1:21">
      <c r="A70" s="1" t="s">
        <v>383</v>
      </c>
      <c r="B70" s="1" t="s">
        <v>227</v>
      </c>
      <c r="C70" s="1"/>
      <c r="D70" s="1"/>
      <c r="E70" s="1" t="s">
        <v>195</v>
      </c>
      <c r="F70" s="1">
        <f t="shared" si="14"/>
        <v>0</v>
      </c>
      <c r="G70" s="1">
        <f t="shared" si="15"/>
        <v>0</v>
      </c>
      <c r="H70" s="1">
        <f t="shared" si="16"/>
        <v>1</v>
      </c>
      <c r="I70" s="1">
        <f t="shared" si="17"/>
        <v>1</v>
      </c>
      <c r="J70" s="1" t="s">
        <v>208</v>
      </c>
      <c r="K70" s="1">
        <f t="shared" si="18"/>
        <v>0</v>
      </c>
      <c r="L70" s="1">
        <f t="shared" si="19"/>
        <v>0</v>
      </c>
      <c r="M70" s="1">
        <f t="shared" si="20"/>
        <v>1</v>
      </c>
      <c r="N70" s="1">
        <f t="shared" si="21"/>
        <v>0</v>
      </c>
      <c r="O70" s="1">
        <f t="shared" si="22"/>
        <v>0</v>
      </c>
      <c r="P70" s="1" t="s">
        <v>187</v>
      </c>
      <c r="Q70" s="1">
        <f t="shared" si="23"/>
        <v>0</v>
      </c>
      <c r="R70" s="1">
        <f t="shared" si="24"/>
        <v>1</v>
      </c>
      <c r="S70" s="1">
        <f t="shared" si="25"/>
        <v>0</v>
      </c>
      <c r="T70" s="1">
        <f t="shared" si="26"/>
        <v>1</v>
      </c>
      <c r="U70" s="1">
        <f t="shared" si="27"/>
        <v>0</v>
      </c>
    </row>
    <row r="71" spans="1:21">
      <c r="A71" s="1" t="s">
        <v>384</v>
      </c>
      <c r="B71" s="1" t="s">
        <v>224</v>
      </c>
      <c r="C71" s="1" t="s">
        <v>225</v>
      </c>
      <c r="D71" s="1" t="s">
        <v>216</v>
      </c>
      <c r="E71" s="1" t="s">
        <v>201</v>
      </c>
      <c r="F71" s="1">
        <f t="shared" si="14"/>
        <v>1</v>
      </c>
      <c r="G71" s="1">
        <f t="shared" si="15"/>
        <v>0</v>
      </c>
      <c r="H71" s="1">
        <f t="shared" si="16"/>
        <v>1</v>
      </c>
      <c r="I71" s="1">
        <f t="shared" si="17"/>
        <v>1</v>
      </c>
      <c r="J71" s="1" t="s">
        <v>197</v>
      </c>
      <c r="K71" s="1">
        <f t="shared" si="18"/>
        <v>0</v>
      </c>
      <c r="L71" s="1">
        <f t="shared" si="19"/>
        <v>0</v>
      </c>
      <c r="M71" s="1">
        <f t="shared" si="20"/>
        <v>1</v>
      </c>
      <c r="N71" s="1">
        <f t="shared" si="21"/>
        <v>0</v>
      </c>
      <c r="O71" s="1">
        <f t="shared" si="22"/>
        <v>1</v>
      </c>
      <c r="P71" s="1" t="s">
        <v>198</v>
      </c>
      <c r="Q71" s="1">
        <f t="shared" si="23"/>
        <v>0</v>
      </c>
      <c r="R71" s="1">
        <f t="shared" si="24"/>
        <v>1</v>
      </c>
      <c r="S71" s="1">
        <f t="shared" si="25"/>
        <v>0</v>
      </c>
      <c r="T71" s="1">
        <f t="shared" si="26"/>
        <v>1</v>
      </c>
      <c r="U71" s="1">
        <f t="shared" si="27"/>
        <v>1</v>
      </c>
    </row>
    <row r="72" spans="1:21">
      <c r="A72" s="1" t="s">
        <v>385</v>
      </c>
      <c r="B72" s="1" t="s">
        <v>256</v>
      </c>
      <c r="C72" s="1" t="s">
        <v>205</v>
      </c>
      <c r="D72" s="1" t="s">
        <v>194</v>
      </c>
      <c r="E72" s="1" t="s">
        <v>192</v>
      </c>
      <c r="F72" s="1">
        <f t="shared" si="14"/>
        <v>0</v>
      </c>
      <c r="G72" s="1">
        <f t="shared" si="15"/>
        <v>0</v>
      </c>
      <c r="H72" s="1">
        <f t="shared" si="16"/>
        <v>0</v>
      </c>
      <c r="I72" s="1">
        <f t="shared" si="17"/>
        <v>1</v>
      </c>
      <c r="J72" s="1" t="s">
        <v>197</v>
      </c>
      <c r="K72" s="1">
        <f t="shared" si="18"/>
        <v>0</v>
      </c>
      <c r="L72" s="1">
        <f t="shared" si="19"/>
        <v>0</v>
      </c>
      <c r="M72" s="1">
        <f t="shared" si="20"/>
        <v>1</v>
      </c>
      <c r="N72" s="1">
        <f t="shared" si="21"/>
        <v>0</v>
      </c>
      <c r="O72" s="1">
        <f t="shared" si="22"/>
        <v>1</v>
      </c>
      <c r="P72" s="1" t="s">
        <v>198</v>
      </c>
      <c r="Q72" s="1">
        <f t="shared" si="23"/>
        <v>0</v>
      </c>
      <c r="R72" s="1">
        <f t="shared" si="24"/>
        <v>1</v>
      </c>
      <c r="S72" s="1">
        <f t="shared" si="25"/>
        <v>0</v>
      </c>
      <c r="T72" s="1">
        <f t="shared" si="26"/>
        <v>1</v>
      </c>
      <c r="U72" s="1">
        <f t="shared" si="27"/>
        <v>1</v>
      </c>
    </row>
    <row r="73" spans="1:21">
      <c r="A73" s="1" t="s">
        <v>386</v>
      </c>
      <c r="B73" s="1" t="s">
        <v>274</v>
      </c>
      <c r="C73" s="1" t="s">
        <v>225</v>
      </c>
      <c r="D73" s="1" t="s">
        <v>275</v>
      </c>
      <c r="E73" s="1" t="s">
        <v>208</v>
      </c>
      <c r="F73" s="1">
        <f t="shared" si="14"/>
        <v>0</v>
      </c>
      <c r="G73" s="1">
        <f t="shared" si="15"/>
        <v>0</v>
      </c>
      <c r="H73" s="1">
        <f t="shared" si="16"/>
        <v>1</v>
      </c>
      <c r="I73" s="1">
        <f t="shared" si="17"/>
        <v>0</v>
      </c>
      <c r="J73" s="1" t="s">
        <v>208</v>
      </c>
      <c r="K73" s="1">
        <f t="shared" si="18"/>
        <v>0</v>
      </c>
      <c r="L73" s="1">
        <f t="shared" si="19"/>
        <v>0</v>
      </c>
      <c r="M73" s="1">
        <f t="shared" si="20"/>
        <v>1</v>
      </c>
      <c r="N73" s="1">
        <f t="shared" si="21"/>
        <v>0</v>
      </c>
      <c r="O73" s="1">
        <f t="shared" si="22"/>
        <v>0</v>
      </c>
      <c r="P73" s="1" t="s">
        <v>197</v>
      </c>
      <c r="Q73" s="1">
        <f t="shared" si="23"/>
        <v>0</v>
      </c>
      <c r="R73" s="1">
        <f t="shared" si="24"/>
        <v>0</v>
      </c>
      <c r="S73" s="1">
        <f t="shared" si="25"/>
        <v>1</v>
      </c>
      <c r="T73" s="1">
        <f t="shared" si="26"/>
        <v>0</v>
      </c>
      <c r="U73" s="1">
        <f t="shared" si="27"/>
        <v>1</v>
      </c>
    </row>
    <row r="74" spans="1:21">
      <c r="A74" s="1" t="s">
        <v>387</v>
      </c>
      <c r="B74" s="1" t="s">
        <v>280</v>
      </c>
      <c r="C74" s="1" t="s">
        <v>241</v>
      </c>
      <c r="D74" s="1"/>
      <c r="E74" s="1" t="s">
        <v>192</v>
      </c>
      <c r="F74" s="1">
        <f t="shared" si="14"/>
        <v>0</v>
      </c>
      <c r="G74" s="1">
        <f t="shared" si="15"/>
        <v>0</v>
      </c>
      <c r="H74" s="1">
        <f t="shared" si="16"/>
        <v>0</v>
      </c>
      <c r="I74" s="1">
        <f t="shared" si="17"/>
        <v>1</v>
      </c>
      <c r="J74" s="1" t="s">
        <v>202</v>
      </c>
      <c r="K74" s="1">
        <f t="shared" si="18"/>
        <v>0</v>
      </c>
      <c r="L74" s="1">
        <f t="shared" si="19"/>
        <v>0</v>
      </c>
      <c r="M74" s="1">
        <f t="shared" si="20"/>
        <v>1</v>
      </c>
      <c r="N74" s="1">
        <f t="shared" si="21"/>
        <v>1</v>
      </c>
      <c r="O74" s="1">
        <f t="shared" si="22"/>
        <v>1</v>
      </c>
      <c r="P74" s="1" t="s">
        <v>230</v>
      </c>
      <c r="Q74" s="1">
        <f t="shared" si="23"/>
        <v>0</v>
      </c>
      <c r="R74" s="1">
        <f t="shared" si="24"/>
        <v>1</v>
      </c>
      <c r="S74" s="1">
        <f t="shared" si="25"/>
        <v>1</v>
      </c>
      <c r="T74" s="1">
        <f t="shared" si="26"/>
        <v>1</v>
      </c>
      <c r="U74" s="1">
        <f t="shared" si="27"/>
        <v>0</v>
      </c>
    </row>
    <row r="75" spans="1:21">
      <c r="A75" s="1" t="s">
        <v>388</v>
      </c>
      <c r="B75" s="1" t="s">
        <v>311</v>
      </c>
      <c r="C75" s="1" t="s">
        <v>241</v>
      </c>
      <c r="D75" s="1" t="s">
        <v>225</v>
      </c>
      <c r="E75" s="1" t="s">
        <v>192</v>
      </c>
      <c r="F75" s="1">
        <f t="shared" si="14"/>
        <v>0</v>
      </c>
      <c r="G75" s="1">
        <f t="shared" si="15"/>
        <v>0</v>
      </c>
      <c r="H75" s="1">
        <f t="shared" si="16"/>
        <v>0</v>
      </c>
      <c r="I75" s="1">
        <f t="shared" si="17"/>
        <v>1</v>
      </c>
      <c r="J75" s="1" t="s">
        <v>213</v>
      </c>
      <c r="K75" s="1">
        <f t="shared" si="18"/>
        <v>0</v>
      </c>
      <c r="L75" s="1">
        <f t="shared" si="19"/>
        <v>1</v>
      </c>
      <c r="M75" s="1">
        <f t="shared" si="20"/>
        <v>1</v>
      </c>
      <c r="N75" s="1">
        <f t="shared" si="21"/>
        <v>0</v>
      </c>
      <c r="O75" s="1">
        <f t="shared" si="22"/>
        <v>1</v>
      </c>
      <c r="P75" s="1" t="s">
        <v>207</v>
      </c>
      <c r="Q75" s="1">
        <f t="shared" si="23"/>
        <v>0</v>
      </c>
      <c r="R75" s="1">
        <f t="shared" si="24"/>
        <v>1</v>
      </c>
      <c r="S75" s="1">
        <f t="shared" si="25"/>
        <v>1</v>
      </c>
      <c r="T75" s="1">
        <f t="shared" si="26"/>
        <v>1</v>
      </c>
      <c r="U75" s="1">
        <f t="shared" si="27"/>
        <v>1</v>
      </c>
    </row>
    <row r="76" spans="1:21">
      <c r="A76" s="1" t="s">
        <v>389</v>
      </c>
      <c r="B76" s="1" t="s">
        <v>237</v>
      </c>
      <c r="C76" s="1" t="s">
        <v>208</v>
      </c>
      <c r="D76" s="1" t="s">
        <v>238</v>
      </c>
      <c r="E76" s="1" t="s">
        <v>208</v>
      </c>
      <c r="F76" s="1">
        <f t="shared" si="14"/>
        <v>0</v>
      </c>
      <c r="G76" s="1">
        <f t="shared" si="15"/>
        <v>0</v>
      </c>
      <c r="H76" s="1">
        <f t="shared" si="16"/>
        <v>1</v>
      </c>
      <c r="I76" s="1">
        <f t="shared" si="17"/>
        <v>0</v>
      </c>
      <c r="J76" s="1" t="s">
        <v>197</v>
      </c>
      <c r="K76" s="1">
        <f t="shared" si="18"/>
        <v>0</v>
      </c>
      <c r="L76" s="1">
        <f t="shared" si="19"/>
        <v>0</v>
      </c>
      <c r="M76" s="1">
        <f t="shared" si="20"/>
        <v>1</v>
      </c>
      <c r="N76" s="1">
        <f t="shared" si="21"/>
        <v>0</v>
      </c>
      <c r="O76" s="1">
        <f t="shared" si="22"/>
        <v>1</v>
      </c>
      <c r="P76" s="1" t="s">
        <v>207</v>
      </c>
      <c r="Q76" s="1">
        <f t="shared" si="23"/>
        <v>0</v>
      </c>
      <c r="R76" s="1">
        <f t="shared" si="24"/>
        <v>1</v>
      </c>
      <c r="S76" s="1">
        <f t="shared" si="25"/>
        <v>1</v>
      </c>
      <c r="T76" s="1">
        <f t="shared" si="26"/>
        <v>1</v>
      </c>
      <c r="U76" s="1">
        <f t="shared" si="27"/>
        <v>1</v>
      </c>
    </row>
    <row r="77" spans="1:21">
      <c r="A77" s="1" t="s">
        <v>390</v>
      </c>
      <c r="B77" s="1"/>
      <c r="C77" s="1"/>
      <c r="D77" s="1"/>
      <c r="E77" s="1" t="s">
        <v>192</v>
      </c>
      <c r="F77" s="1">
        <f t="shared" si="14"/>
        <v>0</v>
      </c>
      <c r="G77" s="1">
        <f t="shared" si="15"/>
        <v>0</v>
      </c>
      <c r="H77" s="1">
        <f t="shared" si="16"/>
        <v>0</v>
      </c>
      <c r="I77" s="1">
        <f t="shared" si="17"/>
        <v>1</v>
      </c>
      <c r="J77" s="1" t="s">
        <v>218</v>
      </c>
      <c r="K77" s="1">
        <f t="shared" si="18"/>
        <v>0</v>
      </c>
      <c r="L77" s="1">
        <f t="shared" si="19"/>
        <v>1</v>
      </c>
      <c r="M77" s="1">
        <f t="shared" si="20"/>
        <v>0</v>
      </c>
      <c r="N77" s="1">
        <f t="shared" si="21"/>
        <v>0</v>
      </c>
      <c r="O77" s="1">
        <f t="shared" si="22"/>
        <v>1</v>
      </c>
      <c r="P77" s="1" t="s">
        <v>187</v>
      </c>
      <c r="Q77" s="1">
        <f t="shared" si="23"/>
        <v>0</v>
      </c>
      <c r="R77" s="1">
        <f t="shared" si="24"/>
        <v>1</v>
      </c>
      <c r="S77" s="1">
        <f t="shared" si="25"/>
        <v>0</v>
      </c>
      <c r="T77" s="1">
        <f t="shared" si="26"/>
        <v>1</v>
      </c>
      <c r="U77" s="1">
        <f t="shared" si="27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77"/>
  <sheetViews>
    <sheetView topLeftCell="A4" workbookViewId="0">
      <selection activeCell="A46" sqref="A46:A77"/>
    </sheetView>
  </sheetViews>
  <sheetFormatPr defaultRowHeight="12.75"/>
  <cols>
    <col min="2" max="2" width="15.28515625" bestFit="1" customWidth="1"/>
  </cols>
  <sheetData>
    <row r="1" spans="1:21">
      <c r="A1" s="1" t="s">
        <v>1</v>
      </c>
      <c r="B1" s="1" t="s">
        <v>2</v>
      </c>
      <c r="C1" s="1" t="s">
        <v>3</v>
      </c>
      <c r="D1" s="1" t="s">
        <v>4</v>
      </c>
      <c r="E1" s="1" t="s">
        <v>20</v>
      </c>
      <c r="F1" s="1"/>
      <c r="G1" s="1"/>
      <c r="H1" s="1"/>
      <c r="I1" s="1"/>
      <c r="J1" s="1"/>
      <c r="K1" s="1" t="s">
        <v>21</v>
      </c>
      <c r="L1" s="1"/>
      <c r="M1" s="1"/>
      <c r="N1" s="1"/>
      <c r="O1" s="1"/>
      <c r="P1" s="1" t="s">
        <v>22</v>
      </c>
    </row>
    <row r="2" spans="1:21">
      <c r="A2" s="1"/>
      <c r="B2" s="1" t="s">
        <v>186</v>
      </c>
      <c r="C2" s="1"/>
      <c r="D2" s="1"/>
      <c r="E2" s="1" t="s">
        <v>198</v>
      </c>
      <c r="F2" s="1"/>
      <c r="G2" s="1"/>
      <c r="H2" s="1"/>
      <c r="I2" s="1"/>
      <c r="J2" s="1"/>
      <c r="K2" s="1" t="s">
        <v>199</v>
      </c>
      <c r="L2" s="1"/>
      <c r="M2" s="1"/>
      <c r="N2" s="1"/>
      <c r="O2" s="1"/>
      <c r="P2" s="1" t="s">
        <v>200</v>
      </c>
    </row>
    <row r="3" spans="1:21">
      <c r="A3" s="1" t="s">
        <v>314</v>
      </c>
      <c r="B3" s="1" t="s">
        <v>285</v>
      </c>
      <c r="C3" s="1" t="s">
        <v>241</v>
      </c>
      <c r="D3" s="1" t="s">
        <v>194</v>
      </c>
      <c r="E3" s="1" t="s">
        <v>193</v>
      </c>
      <c r="F3" s="1">
        <f>IF(ISNUMBER(SEARCH("A",E3)),1,0)</f>
        <v>1</v>
      </c>
      <c r="G3" s="1">
        <f>IF(ISNUMBER(SEARCH("B",E3)),1,0)</f>
        <v>0</v>
      </c>
      <c r="H3" s="1">
        <f>IF(ISNUMBER(SEARCH("C",E3)),1,0)</f>
        <v>1</v>
      </c>
      <c r="I3" s="1">
        <f>IF(ISNUMBER(SEARCH("D",E3)),1,0)</f>
        <v>0</v>
      </c>
      <c r="J3" s="1">
        <f>IF(ISNUMBER(SEARCH("E",E3)),1,0)</f>
        <v>0</v>
      </c>
      <c r="K3" s="1" t="s">
        <v>187</v>
      </c>
      <c r="L3" s="1">
        <f>IF(ISNUMBER(SEARCH("A",K3)),1,0)</f>
        <v>0</v>
      </c>
      <c r="M3" s="1">
        <f>IF(ISNUMBER(SEARCH("B",K3)),1,0)</f>
        <v>1</v>
      </c>
      <c r="N3" s="1">
        <f>IF(ISNUMBER(SEARCH("C",K3)),1,0)</f>
        <v>0</v>
      </c>
      <c r="O3" s="1">
        <f>IF(ISNUMBER(SEARCH("D",K3)),1,0)</f>
        <v>1</v>
      </c>
      <c r="P3" s="1" t="s">
        <v>195</v>
      </c>
      <c r="Q3" s="1">
        <f>IF(ISNUMBER(SEARCH("A",P3)),1,0)</f>
        <v>0</v>
      </c>
      <c r="R3" s="1">
        <f>IF(ISNUMBER(SEARCH("B",P3)),1,0)</f>
        <v>0</v>
      </c>
      <c r="S3" s="1">
        <f>IF(ISNUMBER(SEARCH("C",P3)),1,0)</f>
        <v>1</v>
      </c>
      <c r="T3" s="1">
        <f>IF(ISNUMBER(SEARCH("D",P3)),1,0)</f>
        <v>1</v>
      </c>
      <c r="U3" s="1">
        <f>IF(ISNUMBER(SEARCH("E",P3)),1,0)</f>
        <v>0</v>
      </c>
    </row>
    <row r="4" spans="1:21">
      <c r="A4" s="1" t="s">
        <v>315</v>
      </c>
      <c r="B4" s="1" t="s">
        <v>259</v>
      </c>
      <c r="C4" s="1" t="s">
        <v>225</v>
      </c>
      <c r="D4" s="1" t="s">
        <v>194</v>
      </c>
      <c r="E4" s="1" t="s">
        <v>208</v>
      </c>
      <c r="F4" s="1">
        <f t="shared" ref="F4:F66" si="0">IF(ISNUMBER(SEARCH("A",E4)),1,0)</f>
        <v>0</v>
      </c>
      <c r="G4" s="1">
        <f t="shared" ref="G4:G66" si="1">IF(ISNUMBER(SEARCH("B",E4)),1,0)</f>
        <v>0</v>
      </c>
      <c r="H4" s="1">
        <f t="shared" ref="H4:H66" si="2">IF(ISNUMBER(SEARCH("C",E4)),1,0)</f>
        <v>1</v>
      </c>
      <c r="I4" s="1">
        <f t="shared" ref="I4:I66" si="3">IF(ISNUMBER(SEARCH("D",E4)),1,0)</f>
        <v>0</v>
      </c>
      <c r="J4" s="1">
        <f t="shared" ref="J4:J66" si="4">IF(ISNUMBER(SEARCH("E",E4)),1,0)</f>
        <v>0</v>
      </c>
      <c r="K4" s="1" t="s">
        <v>188</v>
      </c>
      <c r="L4" s="1">
        <f t="shared" ref="L4:L66" si="5">IF(ISNUMBER(SEARCH("A",K4)),1,0)</f>
        <v>0</v>
      </c>
      <c r="M4" s="1">
        <f t="shared" ref="M4:M66" si="6">IF(ISNUMBER(SEARCH("B",K4)),1,0)</f>
        <v>1</v>
      </c>
      <c r="N4" s="1">
        <f t="shared" ref="N4:N66" si="7">IF(ISNUMBER(SEARCH("C",K4)),1,0)</f>
        <v>0</v>
      </c>
      <c r="O4" s="1">
        <f t="shared" ref="O4:O66" si="8">IF(ISNUMBER(SEARCH("D",K4)),1,0)</f>
        <v>0</v>
      </c>
      <c r="P4" s="1" t="s">
        <v>192</v>
      </c>
      <c r="Q4" s="1">
        <f t="shared" ref="Q4:Q66" si="9">IF(ISNUMBER(SEARCH("A",P4)),1,0)</f>
        <v>0</v>
      </c>
      <c r="R4" s="1">
        <f t="shared" ref="R4:R66" si="10">IF(ISNUMBER(SEARCH("B",P4)),1,0)</f>
        <v>0</v>
      </c>
      <c r="S4" s="1">
        <f t="shared" ref="S4:S66" si="11">IF(ISNUMBER(SEARCH("C",P4)),1,0)</f>
        <v>0</v>
      </c>
      <c r="T4" s="1">
        <f t="shared" ref="T4:T66" si="12">IF(ISNUMBER(SEARCH("D",P4)),1,0)</f>
        <v>1</v>
      </c>
      <c r="U4" s="1">
        <f t="shared" ref="U4:U66" si="13">IF(ISNUMBER(SEARCH("E",P4)),1,0)</f>
        <v>0</v>
      </c>
    </row>
    <row r="5" spans="1:21">
      <c r="A5" s="1" t="s">
        <v>316</v>
      </c>
      <c r="B5" s="1" t="s">
        <v>283</v>
      </c>
      <c r="C5" s="1" t="s">
        <v>250</v>
      </c>
      <c r="D5" s="1" t="s">
        <v>208</v>
      </c>
      <c r="E5" s="1" t="s">
        <v>213</v>
      </c>
      <c r="F5" s="1">
        <f t="shared" si="0"/>
        <v>0</v>
      </c>
      <c r="G5" s="1">
        <f t="shared" si="1"/>
        <v>1</v>
      </c>
      <c r="H5" s="1">
        <f t="shared" si="2"/>
        <v>1</v>
      </c>
      <c r="I5" s="1">
        <f t="shared" si="3"/>
        <v>0</v>
      </c>
      <c r="J5" s="1">
        <f t="shared" si="4"/>
        <v>1</v>
      </c>
      <c r="K5" s="1" t="s">
        <v>230</v>
      </c>
      <c r="L5" s="1">
        <f t="shared" si="5"/>
        <v>0</v>
      </c>
      <c r="M5" s="1">
        <f t="shared" si="6"/>
        <v>1</v>
      </c>
      <c r="N5" s="1">
        <f t="shared" si="7"/>
        <v>1</v>
      </c>
      <c r="O5" s="1">
        <f t="shared" si="8"/>
        <v>1</v>
      </c>
      <c r="P5" s="1" t="s">
        <v>200</v>
      </c>
      <c r="Q5" s="1">
        <f t="shared" si="9"/>
        <v>0</v>
      </c>
      <c r="R5" s="1">
        <f t="shared" si="10"/>
        <v>0</v>
      </c>
      <c r="S5" s="1">
        <f t="shared" si="11"/>
        <v>0</v>
      </c>
      <c r="T5" s="1">
        <f t="shared" si="12"/>
        <v>1</v>
      </c>
      <c r="U5" s="1">
        <f t="shared" si="13"/>
        <v>1</v>
      </c>
    </row>
    <row r="6" spans="1:21">
      <c r="A6" s="1" t="s">
        <v>319</v>
      </c>
      <c r="B6" s="1" t="s">
        <v>215</v>
      </c>
      <c r="C6" s="1" t="s">
        <v>216</v>
      </c>
      <c r="D6" s="1" t="s">
        <v>208</v>
      </c>
      <c r="E6" s="1" t="s">
        <v>202</v>
      </c>
      <c r="F6" s="1">
        <f t="shared" si="0"/>
        <v>0</v>
      </c>
      <c r="G6" s="1">
        <f t="shared" si="1"/>
        <v>0</v>
      </c>
      <c r="H6" s="1">
        <f t="shared" si="2"/>
        <v>1</v>
      </c>
      <c r="I6" s="1">
        <f t="shared" si="3"/>
        <v>1</v>
      </c>
      <c r="J6" s="1">
        <f t="shared" si="4"/>
        <v>1</v>
      </c>
      <c r="K6" s="1" t="s">
        <v>199</v>
      </c>
      <c r="L6" s="1">
        <f t="shared" si="5"/>
        <v>0</v>
      </c>
      <c r="M6" s="1">
        <f t="shared" si="6"/>
        <v>1</v>
      </c>
      <c r="N6" s="1">
        <f t="shared" si="7"/>
        <v>1</v>
      </c>
      <c r="O6" s="1">
        <f t="shared" si="8"/>
        <v>0</v>
      </c>
      <c r="P6" s="1" t="s">
        <v>200</v>
      </c>
      <c r="Q6" s="1">
        <f t="shared" si="9"/>
        <v>0</v>
      </c>
      <c r="R6" s="1">
        <f t="shared" si="10"/>
        <v>0</v>
      </c>
      <c r="S6" s="1">
        <f t="shared" si="11"/>
        <v>0</v>
      </c>
      <c r="T6" s="1">
        <f t="shared" si="12"/>
        <v>1</v>
      </c>
      <c r="U6" s="1">
        <f t="shared" si="13"/>
        <v>1</v>
      </c>
    </row>
    <row r="7" spans="1:21">
      <c r="A7" s="1" t="s">
        <v>320</v>
      </c>
      <c r="B7" s="1" t="s">
        <v>296</v>
      </c>
      <c r="C7" s="1" t="s">
        <v>188</v>
      </c>
      <c r="D7" s="1"/>
      <c r="E7" s="1" t="s">
        <v>197</v>
      </c>
      <c r="F7" s="1">
        <f t="shared" si="0"/>
        <v>0</v>
      </c>
      <c r="G7" s="1">
        <f t="shared" si="1"/>
        <v>0</v>
      </c>
      <c r="H7" s="1">
        <f t="shared" si="2"/>
        <v>1</v>
      </c>
      <c r="I7" s="1">
        <f t="shared" si="3"/>
        <v>0</v>
      </c>
      <c r="J7" s="1">
        <f t="shared" si="4"/>
        <v>1</v>
      </c>
      <c r="K7" s="1" t="s">
        <v>189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 t="s">
        <v>192</v>
      </c>
      <c r="Q7" s="1">
        <f t="shared" si="9"/>
        <v>0</v>
      </c>
      <c r="R7" s="1">
        <f t="shared" si="10"/>
        <v>0</v>
      </c>
      <c r="S7" s="1">
        <f t="shared" si="11"/>
        <v>0</v>
      </c>
      <c r="T7" s="1">
        <f t="shared" si="12"/>
        <v>1</v>
      </c>
      <c r="U7" s="1">
        <f t="shared" si="13"/>
        <v>0</v>
      </c>
    </row>
    <row r="8" spans="1:21">
      <c r="A8" s="1" t="s">
        <v>321</v>
      </c>
      <c r="B8" s="1" t="s">
        <v>295</v>
      </c>
      <c r="C8" s="1" t="s">
        <v>205</v>
      </c>
      <c r="D8" s="1" t="s">
        <v>204</v>
      </c>
      <c r="E8" s="1" t="s">
        <v>213</v>
      </c>
      <c r="F8" s="1">
        <f t="shared" si="0"/>
        <v>0</v>
      </c>
      <c r="G8" s="1">
        <f t="shared" si="1"/>
        <v>1</v>
      </c>
      <c r="H8" s="1">
        <f t="shared" si="2"/>
        <v>1</v>
      </c>
      <c r="I8" s="1">
        <f t="shared" si="3"/>
        <v>0</v>
      </c>
      <c r="J8" s="1">
        <f t="shared" si="4"/>
        <v>1</v>
      </c>
      <c r="K8" s="1" t="s">
        <v>187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1</v>
      </c>
      <c r="P8" s="1" t="s">
        <v>196</v>
      </c>
      <c r="Q8" s="1">
        <f t="shared" si="9"/>
        <v>1</v>
      </c>
      <c r="R8" s="1">
        <f t="shared" si="10"/>
        <v>0</v>
      </c>
      <c r="S8" s="1">
        <f t="shared" si="11"/>
        <v>0</v>
      </c>
      <c r="T8" s="1">
        <f t="shared" si="12"/>
        <v>1</v>
      </c>
      <c r="U8" s="1">
        <f t="shared" si="13"/>
        <v>1</v>
      </c>
    </row>
    <row r="9" spans="1:21">
      <c r="A9" s="1" t="s">
        <v>322</v>
      </c>
      <c r="B9" s="1" t="s">
        <v>284</v>
      </c>
      <c r="C9" s="1" t="s">
        <v>241</v>
      </c>
      <c r="D9" s="1" t="s">
        <v>216</v>
      </c>
      <c r="E9" s="1" t="s">
        <v>218</v>
      </c>
      <c r="F9" s="1">
        <f t="shared" si="0"/>
        <v>0</v>
      </c>
      <c r="G9" s="1">
        <f t="shared" si="1"/>
        <v>1</v>
      </c>
      <c r="H9" s="1">
        <f t="shared" si="2"/>
        <v>0</v>
      </c>
      <c r="I9" s="1">
        <f t="shared" si="3"/>
        <v>0</v>
      </c>
      <c r="J9" s="1">
        <f t="shared" si="4"/>
        <v>1</v>
      </c>
      <c r="K9" s="1" t="s">
        <v>188</v>
      </c>
      <c r="L9" s="1">
        <f t="shared" si="5"/>
        <v>0</v>
      </c>
      <c r="M9" s="1">
        <f t="shared" si="6"/>
        <v>1</v>
      </c>
      <c r="N9" s="1">
        <f t="shared" si="7"/>
        <v>0</v>
      </c>
      <c r="O9" s="1">
        <f t="shared" si="8"/>
        <v>0</v>
      </c>
      <c r="P9" s="1" t="s">
        <v>197</v>
      </c>
      <c r="Q9" s="1">
        <f t="shared" si="9"/>
        <v>0</v>
      </c>
      <c r="R9" s="1">
        <f t="shared" si="10"/>
        <v>0</v>
      </c>
      <c r="S9" s="1">
        <f t="shared" si="11"/>
        <v>1</v>
      </c>
      <c r="T9" s="1">
        <f t="shared" si="12"/>
        <v>0</v>
      </c>
      <c r="U9" s="1">
        <f t="shared" si="13"/>
        <v>1</v>
      </c>
    </row>
    <row r="10" spans="1:21">
      <c r="A10" s="1" t="s">
        <v>323</v>
      </c>
      <c r="B10" s="1" t="s">
        <v>209</v>
      </c>
      <c r="C10" s="1" t="s">
        <v>210</v>
      </c>
      <c r="D10" s="1" t="s">
        <v>211</v>
      </c>
      <c r="E10" s="1" t="s">
        <v>213</v>
      </c>
      <c r="F10" s="1">
        <f t="shared" si="0"/>
        <v>0</v>
      </c>
      <c r="G10" s="1">
        <f t="shared" si="1"/>
        <v>1</v>
      </c>
      <c r="H10" s="1">
        <f t="shared" si="2"/>
        <v>1</v>
      </c>
      <c r="I10" s="1">
        <f t="shared" si="3"/>
        <v>0</v>
      </c>
      <c r="J10" s="1">
        <f t="shared" si="4"/>
        <v>1</v>
      </c>
      <c r="K10" s="1" t="s">
        <v>199</v>
      </c>
      <c r="L10" s="1">
        <f t="shared" si="5"/>
        <v>0</v>
      </c>
      <c r="M10" s="1">
        <f t="shared" si="6"/>
        <v>1</v>
      </c>
      <c r="N10" s="1">
        <f t="shared" si="7"/>
        <v>1</v>
      </c>
      <c r="O10" s="1">
        <f t="shared" si="8"/>
        <v>0</v>
      </c>
      <c r="P10" s="1" t="s">
        <v>200</v>
      </c>
      <c r="Q10" s="1">
        <f t="shared" si="9"/>
        <v>0</v>
      </c>
      <c r="R10" s="1">
        <f t="shared" si="10"/>
        <v>0</v>
      </c>
      <c r="S10" s="1">
        <f t="shared" si="11"/>
        <v>0</v>
      </c>
      <c r="T10" s="1">
        <f t="shared" si="12"/>
        <v>1</v>
      </c>
      <c r="U10" s="1">
        <f t="shared" si="13"/>
        <v>1</v>
      </c>
    </row>
    <row r="11" spans="1:21">
      <c r="A11" s="1" t="s">
        <v>324</v>
      </c>
      <c r="B11" s="1" t="s">
        <v>294</v>
      </c>
      <c r="C11" s="1" t="s">
        <v>225</v>
      </c>
      <c r="D11" s="1" t="s">
        <v>194</v>
      </c>
      <c r="E11" s="1" t="s">
        <v>218</v>
      </c>
      <c r="F11" s="1">
        <f t="shared" si="0"/>
        <v>0</v>
      </c>
      <c r="G11" s="1">
        <f t="shared" si="1"/>
        <v>1</v>
      </c>
      <c r="H11" s="1">
        <f t="shared" si="2"/>
        <v>0</v>
      </c>
      <c r="I11" s="1">
        <f t="shared" si="3"/>
        <v>0</v>
      </c>
      <c r="J11" s="1">
        <f t="shared" si="4"/>
        <v>1</v>
      </c>
      <c r="K11" s="1" t="s">
        <v>199</v>
      </c>
      <c r="L11" s="1">
        <f t="shared" si="5"/>
        <v>0</v>
      </c>
      <c r="M11" s="1">
        <f t="shared" si="6"/>
        <v>1</v>
      </c>
      <c r="N11" s="1">
        <f t="shared" si="7"/>
        <v>1</v>
      </c>
      <c r="O11" s="1">
        <f t="shared" si="8"/>
        <v>0</v>
      </c>
      <c r="P11" s="1" t="s">
        <v>194</v>
      </c>
      <c r="Q11" s="1">
        <f t="shared" si="9"/>
        <v>1</v>
      </c>
      <c r="R11" s="1">
        <f t="shared" si="10"/>
        <v>0</v>
      </c>
      <c r="S11" s="1">
        <f t="shared" si="11"/>
        <v>0</v>
      </c>
      <c r="T11" s="1">
        <f t="shared" si="12"/>
        <v>0</v>
      </c>
      <c r="U11" s="1">
        <f t="shared" si="13"/>
        <v>0</v>
      </c>
    </row>
    <row r="12" spans="1:21">
      <c r="A12" s="1" t="s">
        <v>325</v>
      </c>
      <c r="B12" s="1" t="s">
        <v>313</v>
      </c>
      <c r="C12" s="1" t="s">
        <v>194</v>
      </c>
      <c r="D12" s="1"/>
      <c r="E12" s="1" t="s">
        <v>199</v>
      </c>
      <c r="F12" s="1">
        <f t="shared" si="0"/>
        <v>0</v>
      </c>
      <c r="G12" s="1">
        <f t="shared" si="1"/>
        <v>1</v>
      </c>
      <c r="H12" s="1">
        <f t="shared" si="2"/>
        <v>1</v>
      </c>
      <c r="I12" s="1">
        <f t="shared" si="3"/>
        <v>0</v>
      </c>
      <c r="J12" s="1">
        <f t="shared" si="4"/>
        <v>0</v>
      </c>
      <c r="K12" s="1" t="s">
        <v>188</v>
      </c>
      <c r="L12" s="1">
        <f t="shared" si="5"/>
        <v>0</v>
      </c>
      <c r="M12" s="1">
        <f t="shared" si="6"/>
        <v>1</v>
      </c>
      <c r="N12" s="1">
        <f t="shared" si="7"/>
        <v>0</v>
      </c>
      <c r="O12" s="1">
        <f t="shared" si="8"/>
        <v>0</v>
      </c>
      <c r="P12" s="1" t="s">
        <v>212</v>
      </c>
      <c r="Q12" s="1">
        <f t="shared" si="9"/>
        <v>0</v>
      </c>
      <c r="R12" s="1">
        <f t="shared" si="10"/>
        <v>0</v>
      </c>
      <c r="S12" s="1">
        <f t="shared" si="11"/>
        <v>0</v>
      </c>
      <c r="T12" s="1">
        <f t="shared" si="12"/>
        <v>0</v>
      </c>
      <c r="U12" s="1">
        <f t="shared" si="13"/>
        <v>1</v>
      </c>
    </row>
    <row r="13" spans="1:21">
      <c r="A13" s="1" t="s">
        <v>326</v>
      </c>
      <c r="B13" s="1" t="s">
        <v>300</v>
      </c>
      <c r="C13" s="1" t="s">
        <v>258</v>
      </c>
      <c r="D13" s="1" t="s">
        <v>192</v>
      </c>
      <c r="E13" s="1" t="s">
        <v>207</v>
      </c>
      <c r="F13" s="1">
        <f t="shared" si="0"/>
        <v>0</v>
      </c>
      <c r="G13" s="1">
        <f t="shared" si="1"/>
        <v>1</v>
      </c>
      <c r="H13" s="1">
        <f t="shared" si="2"/>
        <v>1</v>
      </c>
      <c r="I13" s="1">
        <f t="shared" si="3"/>
        <v>1</v>
      </c>
      <c r="J13" s="1">
        <f t="shared" si="4"/>
        <v>1</v>
      </c>
      <c r="K13" s="1" t="s">
        <v>199</v>
      </c>
      <c r="L13" s="1">
        <f t="shared" si="5"/>
        <v>0</v>
      </c>
      <c r="M13" s="1">
        <f t="shared" si="6"/>
        <v>1</v>
      </c>
      <c r="N13" s="1">
        <f t="shared" si="7"/>
        <v>1</v>
      </c>
      <c r="O13" s="1">
        <f t="shared" si="8"/>
        <v>0</v>
      </c>
      <c r="P13" s="1" t="s">
        <v>200</v>
      </c>
      <c r="Q13" s="1">
        <f t="shared" si="9"/>
        <v>0</v>
      </c>
      <c r="R13" s="1">
        <f t="shared" si="10"/>
        <v>0</v>
      </c>
      <c r="S13" s="1">
        <f t="shared" si="11"/>
        <v>0</v>
      </c>
      <c r="T13" s="1">
        <f t="shared" si="12"/>
        <v>1</v>
      </c>
      <c r="U13" s="1">
        <f t="shared" si="13"/>
        <v>1</v>
      </c>
    </row>
    <row r="14" spans="1:21">
      <c r="A14" s="1" t="s">
        <v>327</v>
      </c>
      <c r="B14" s="1" t="s">
        <v>234</v>
      </c>
      <c r="C14" s="1" t="s">
        <v>205</v>
      </c>
      <c r="D14" s="1" t="s">
        <v>208</v>
      </c>
      <c r="E14" s="1" t="s">
        <v>208</v>
      </c>
      <c r="F14" s="1">
        <f t="shared" si="0"/>
        <v>0</v>
      </c>
      <c r="G14" s="1">
        <f t="shared" si="1"/>
        <v>0</v>
      </c>
      <c r="H14" s="1">
        <f t="shared" si="2"/>
        <v>1</v>
      </c>
      <c r="I14" s="1">
        <f t="shared" si="3"/>
        <v>0</v>
      </c>
      <c r="J14" s="1">
        <f t="shared" si="4"/>
        <v>0</v>
      </c>
      <c r="K14" s="1" t="s">
        <v>188</v>
      </c>
      <c r="L14" s="1">
        <f t="shared" si="5"/>
        <v>0</v>
      </c>
      <c r="M14" s="1">
        <f t="shared" si="6"/>
        <v>1</v>
      </c>
      <c r="N14" s="1">
        <f t="shared" si="7"/>
        <v>0</v>
      </c>
      <c r="O14" s="1">
        <f t="shared" si="8"/>
        <v>0</v>
      </c>
      <c r="P14" s="1" t="s">
        <v>200</v>
      </c>
      <c r="Q14" s="1">
        <f t="shared" si="9"/>
        <v>0</v>
      </c>
      <c r="R14" s="1">
        <f t="shared" si="10"/>
        <v>0</v>
      </c>
      <c r="S14" s="1">
        <f t="shared" si="11"/>
        <v>0</v>
      </c>
      <c r="T14" s="1">
        <f t="shared" si="12"/>
        <v>1</v>
      </c>
      <c r="U14" s="1">
        <f t="shared" si="13"/>
        <v>1</v>
      </c>
    </row>
    <row r="15" spans="1:21">
      <c r="A15" s="1" t="s">
        <v>328</v>
      </c>
      <c r="B15" s="1" t="s">
        <v>301</v>
      </c>
      <c r="C15" s="1" t="s">
        <v>229</v>
      </c>
      <c r="D15" s="1"/>
      <c r="E15" s="1" t="s">
        <v>199</v>
      </c>
      <c r="F15" s="1">
        <f t="shared" si="0"/>
        <v>0</v>
      </c>
      <c r="G15" s="1">
        <f t="shared" si="1"/>
        <v>1</v>
      </c>
      <c r="H15" s="1">
        <f t="shared" si="2"/>
        <v>1</v>
      </c>
      <c r="I15" s="1">
        <f t="shared" si="3"/>
        <v>0</v>
      </c>
      <c r="J15" s="1">
        <f t="shared" si="4"/>
        <v>0</v>
      </c>
      <c r="K15" s="1" t="s">
        <v>199</v>
      </c>
      <c r="L15" s="1">
        <f t="shared" si="5"/>
        <v>0</v>
      </c>
      <c r="M15" s="1">
        <f t="shared" si="6"/>
        <v>1</v>
      </c>
      <c r="N15" s="1">
        <f t="shared" si="7"/>
        <v>1</v>
      </c>
      <c r="O15" s="1">
        <f t="shared" si="8"/>
        <v>0</v>
      </c>
      <c r="P15" s="1" t="s">
        <v>200</v>
      </c>
      <c r="Q15" s="1">
        <f t="shared" si="9"/>
        <v>0</v>
      </c>
      <c r="R15" s="1">
        <f t="shared" si="10"/>
        <v>0</v>
      </c>
      <c r="S15" s="1">
        <f t="shared" si="11"/>
        <v>0</v>
      </c>
      <c r="T15" s="1">
        <f t="shared" si="12"/>
        <v>1</v>
      </c>
      <c r="U15" s="1">
        <f t="shared" si="13"/>
        <v>1</v>
      </c>
    </row>
    <row r="16" spans="1:21">
      <c r="A16" s="1" t="s">
        <v>329</v>
      </c>
      <c r="B16" s="1" t="s">
        <v>317</v>
      </c>
      <c r="C16" s="1" t="s">
        <v>212</v>
      </c>
      <c r="D16" s="1" t="s">
        <v>212</v>
      </c>
      <c r="E16" s="1" t="s">
        <v>213</v>
      </c>
      <c r="F16" s="1">
        <f t="shared" si="0"/>
        <v>0</v>
      </c>
      <c r="G16" s="1">
        <f t="shared" si="1"/>
        <v>1</v>
      </c>
      <c r="H16" s="1">
        <f t="shared" si="2"/>
        <v>1</v>
      </c>
      <c r="I16" s="1">
        <f t="shared" si="3"/>
        <v>0</v>
      </c>
      <c r="J16" s="1">
        <f t="shared" si="4"/>
        <v>1</v>
      </c>
      <c r="K16" s="1" t="s">
        <v>217</v>
      </c>
      <c r="L16" s="1">
        <f t="shared" si="5"/>
        <v>1</v>
      </c>
      <c r="M16" s="1">
        <f t="shared" si="6"/>
        <v>1</v>
      </c>
      <c r="N16" s="1">
        <f t="shared" si="7"/>
        <v>1</v>
      </c>
      <c r="O16" s="1">
        <f t="shared" si="8"/>
        <v>0</v>
      </c>
      <c r="P16" s="1" t="s">
        <v>189</v>
      </c>
      <c r="Q16" s="1">
        <f t="shared" si="9"/>
        <v>1</v>
      </c>
      <c r="R16" s="1">
        <f t="shared" si="10"/>
        <v>0</v>
      </c>
      <c r="S16" s="1">
        <f t="shared" si="11"/>
        <v>0</v>
      </c>
      <c r="T16" s="1">
        <f t="shared" si="12"/>
        <v>1</v>
      </c>
      <c r="U16" s="1">
        <f t="shared" si="13"/>
        <v>0</v>
      </c>
    </row>
    <row r="17" spans="1:21">
      <c r="A17" s="1" t="s">
        <v>330</v>
      </c>
      <c r="B17" s="1" t="s">
        <v>267</v>
      </c>
      <c r="C17" s="1" t="s">
        <v>250</v>
      </c>
      <c r="D17" s="1" t="s">
        <v>205</v>
      </c>
      <c r="E17" s="1" t="s">
        <v>198</v>
      </c>
      <c r="F17" s="1">
        <f t="shared" si="0"/>
        <v>0</v>
      </c>
      <c r="G17" s="1">
        <f t="shared" si="1"/>
        <v>1</v>
      </c>
      <c r="H17" s="1">
        <f t="shared" si="2"/>
        <v>0</v>
      </c>
      <c r="I17" s="1">
        <f t="shared" si="3"/>
        <v>1</v>
      </c>
      <c r="J17" s="1">
        <f t="shared" si="4"/>
        <v>1</v>
      </c>
      <c r="K17" s="1" t="s">
        <v>187</v>
      </c>
      <c r="L17" s="1">
        <f t="shared" si="5"/>
        <v>0</v>
      </c>
      <c r="M17" s="1">
        <f t="shared" si="6"/>
        <v>1</v>
      </c>
      <c r="N17" s="1">
        <f t="shared" si="7"/>
        <v>0</v>
      </c>
      <c r="O17" s="1">
        <f t="shared" si="8"/>
        <v>1</v>
      </c>
      <c r="P17" s="1" t="s">
        <v>214</v>
      </c>
      <c r="Q17" s="1">
        <f t="shared" si="9"/>
        <v>1</v>
      </c>
      <c r="R17" s="1">
        <f t="shared" si="10"/>
        <v>1</v>
      </c>
      <c r="S17" s="1">
        <f t="shared" si="11"/>
        <v>0</v>
      </c>
      <c r="T17" s="1">
        <f t="shared" si="12"/>
        <v>1</v>
      </c>
      <c r="U17" s="1">
        <f t="shared" si="13"/>
        <v>0</v>
      </c>
    </row>
    <row r="18" spans="1:21">
      <c r="A18" s="1" t="s">
        <v>331</v>
      </c>
      <c r="B18" s="1" t="s">
        <v>203</v>
      </c>
      <c r="C18" s="1" t="s">
        <v>204</v>
      </c>
      <c r="D18" s="1" t="s">
        <v>205</v>
      </c>
      <c r="E18" s="1" t="s">
        <v>199</v>
      </c>
      <c r="F18" s="1">
        <f t="shared" si="0"/>
        <v>0</v>
      </c>
      <c r="G18" s="1">
        <f t="shared" si="1"/>
        <v>1</v>
      </c>
      <c r="H18" s="1">
        <f t="shared" si="2"/>
        <v>1</v>
      </c>
      <c r="I18" s="1">
        <f t="shared" si="3"/>
        <v>0</v>
      </c>
      <c r="J18" s="1">
        <f t="shared" si="4"/>
        <v>0</v>
      </c>
      <c r="K18" s="1" t="s">
        <v>188</v>
      </c>
      <c r="L18" s="1">
        <f t="shared" si="5"/>
        <v>0</v>
      </c>
      <c r="M18" s="1">
        <f t="shared" si="6"/>
        <v>1</v>
      </c>
      <c r="N18" s="1">
        <f t="shared" si="7"/>
        <v>0</v>
      </c>
      <c r="O18" s="1">
        <f t="shared" si="8"/>
        <v>0</v>
      </c>
      <c r="P18" s="1" t="s">
        <v>200</v>
      </c>
      <c r="Q18" s="1">
        <f t="shared" si="9"/>
        <v>0</v>
      </c>
      <c r="R18" s="1">
        <f t="shared" si="10"/>
        <v>0</v>
      </c>
      <c r="S18" s="1">
        <f t="shared" si="11"/>
        <v>0</v>
      </c>
      <c r="T18" s="1">
        <f t="shared" si="12"/>
        <v>1</v>
      </c>
      <c r="U18" s="1">
        <f t="shared" si="13"/>
        <v>1</v>
      </c>
    </row>
    <row r="19" spans="1:21">
      <c r="A19" s="1" t="s">
        <v>332</v>
      </c>
      <c r="B19" s="1" t="s">
        <v>309</v>
      </c>
      <c r="C19" s="1"/>
      <c r="D19" s="1"/>
      <c r="E19" s="1" t="s">
        <v>197</v>
      </c>
      <c r="F19" s="1">
        <f t="shared" si="0"/>
        <v>0</v>
      </c>
      <c r="G19" s="1">
        <f t="shared" si="1"/>
        <v>0</v>
      </c>
      <c r="H19" s="1">
        <f t="shared" si="2"/>
        <v>1</v>
      </c>
      <c r="I19" s="1">
        <f t="shared" si="3"/>
        <v>0</v>
      </c>
      <c r="J19" s="1">
        <f t="shared" si="4"/>
        <v>1</v>
      </c>
      <c r="K19" s="1" t="s">
        <v>189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1</v>
      </c>
      <c r="P19" s="1" t="s">
        <v>194</v>
      </c>
      <c r="Q19" s="1">
        <f t="shared" si="9"/>
        <v>1</v>
      </c>
      <c r="R19" s="1">
        <f t="shared" si="10"/>
        <v>0</v>
      </c>
      <c r="S19" s="1">
        <f t="shared" si="11"/>
        <v>0</v>
      </c>
      <c r="T19" s="1">
        <f t="shared" si="12"/>
        <v>0</v>
      </c>
      <c r="U19" s="1">
        <f t="shared" si="13"/>
        <v>0</v>
      </c>
    </row>
    <row r="20" spans="1:21">
      <c r="A20" s="1" t="s">
        <v>333</v>
      </c>
      <c r="B20" s="1" t="s">
        <v>277</v>
      </c>
      <c r="C20" s="1" t="s">
        <v>251</v>
      </c>
      <c r="D20" s="1" t="s">
        <v>225</v>
      </c>
      <c r="E20" s="1" t="s">
        <v>199</v>
      </c>
      <c r="F20" s="1">
        <f t="shared" si="0"/>
        <v>0</v>
      </c>
      <c r="G20" s="1">
        <f t="shared" si="1"/>
        <v>1</v>
      </c>
      <c r="H20" s="1">
        <f t="shared" si="2"/>
        <v>1</v>
      </c>
      <c r="I20" s="1">
        <f t="shared" si="3"/>
        <v>0</v>
      </c>
      <c r="J20" s="1">
        <f t="shared" si="4"/>
        <v>0</v>
      </c>
      <c r="K20" s="1" t="s">
        <v>188</v>
      </c>
      <c r="L20" s="1">
        <f t="shared" si="5"/>
        <v>0</v>
      </c>
      <c r="M20" s="1">
        <f t="shared" si="6"/>
        <v>1</v>
      </c>
      <c r="N20" s="1">
        <f t="shared" si="7"/>
        <v>0</v>
      </c>
      <c r="O20" s="1">
        <f t="shared" si="8"/>
        <v>0</v>
      </c>
      <c r="P20" s="1" t="s">
        <v>189</v>
      </c>
      <c r="Q20" s="1">
        <f t="shared" si="9"/>
        <v>1</v>
      </c>
      <c r="R20" s="1">
        <f t="shared" si="10"/>
        <v>0</v>
      </c>
      <c r="S20" s="1">
        <f t="shared" si="11"/>
        <v>0</v>
      </c>
      <c r="T20" s="1">
        <f t="shared" si="12"/>
        <v>1</v>
      </c>
      <c r="U20" s="1">
        <f t="shared" si="13"/>
        <v>0</v>
      </c>
    </row>
    <row r="21" spans="1:21">
      <c r="A21" s="1" t="s">
        <v>334</v>
      </c>
      <c r="B21" s="1" t="s">
        <v>312</v>
      </c>
      <c r="C21" s="1"/>
      <c r="D21" s="1"/>
      <c r="E21" s="1" t="s">
        <v>212</v>
      </c>
      <c r="F21" s="1">
        <f t="shared" si="0"/>
        <v>0</v>
      </c>
      <c r="G21" s="1">
        <f t="shared" si="1"/>
        <v>0</v>
      </c>
      <c r="H21" s="1">
        <f t="shared" si="2"/>
        <v>0</v>
      </c>
      <c r="I21" s="1">
        <f t="shared" si="3"/>
        <v>0</v>
      </c>
      <c r="J21" s="1">
        <f t="shared" si="4"/>
        <v>1</v>
      </c>
      <c r="K21" s="1" t="s">
        <v>199</v>
      </c>
      <c r="L21" s="1">
        <f t="shared" si="5"/>
        <v>0</v>
      </c>
      <c r="M21" s="1">
        <f t="shared" si="6"/>
        <v>1</v>
      </c>
      <c r="N21" s="1">
        <f t="shared" si="7"/>
        <v>1</v>
      </c>
      <c r="O21" s="1">
        <f t="shared" si="8"/>
        <v>0</v>
      </c>
      <c r="P21" s="1" t="s">
        <v>192</v>
      </c>
      <c r="Q21" s="1">
        <f t="shared" si="9"/>
        <v>0</v>
      </c>
      <c r="R21" s="1">
        <f t="shared" si="10"/>
        <v>0</v>
      </c>
      <c r="S21" s="1">
        <f t="shared" si="11"/>
        <v>0</v>
      </c>
      <c r="T21" s="1">
        <f t="shared" si="12"/>
        <v>1</v>
      </c>
      <c r="U21" s="1">
        <f t="shared" si="13"/>
        <v>0</v>
      </c>
    </row>
    <row r="22" spans="1:21">
      <c r="A22" s="1" t="s">
        <v>335</v>
      </c>
      <c r="B22" s="1" t="s">
        <v>299</v>
      </c>
      <c r="C22" s="1" t="s">
        <v>192</v>
      </c>
      <c r="D22" s="1" t="s">
        <v>212</v>
      </c>
      <c r="E22" s="1" t="s">
        <v>188</v>
      </c>
      <c r="F22" s="1">
        <f t="shared" si="0"/>
        <v>0</v>
      </c>
      <c r="G22" s="1">
        <f t="shared" si="1"/>
        <v>1</v>
      </c>
      <c r="H22" s="1">
        <f t="shared" si="2"/>
        <v>0</v>
      </c>
      <c r="I22" s="1">
        <f t="shared" si="3"/>
        <v>0</v>
      </c>
      <c r="J22" s="1">
        <f t="shared" si="4"/>
        <v>0</v>
      </c>
      <c r="K22" s="1" t="s">
        <v>208</v>
      </c>
      <c r="L22" s="1">
        <f t="shared" si="5"/>
        <v>0</v>
      </c>
      <c r="M22" s="1">
        <f t="shared" si="6"/>
        <v>0</v>
      </c>
      <c r="N22" s="1">
        <f t="shared" si="7"/>
        <v>1</v>
      </c>
      <c r="O22" s="1">
        <f t="shared" si="8"/>
        <v>0</v>
      </c>
      <c r="P22" s="1" t="s">
        <v>194</v>
      </c>
      <c r="Q22" s="1">
        <f t="shared" si="9"/>
        <v>1</v>
      </c>
      <c r="R22" s="1">
        <f t="shared" si="10"/>
        <v>0</v>
      </c>
      <c r="S22" s="1">
        <f t="shared" si="11"/>
        <v>0</v>
      </c>
      <c r="T22" s="1">
        <f t="shared" si="12"/>
        <v>0</v>
      </c>
      <c r="U22" s="1">
        <f t="shared" si="13"/>
        <v>0</v>
      </c>
    </row>
    <row r="23" spans="1:21">
      <c r="A23" s="1" t="s">
        <v>336</v>
      </c>
      <c r="B23" s="1" t="s">
        <v>288</v>
      </c>
      <c r="C23" s="1" t="s">
        <v>192</v>
      </c>
      <c r="D23" s="1" t="s">
        <v>194</v>
      </c>
      <c r="E23" s="1" t="s">
        <v>213</v>
      </c>
      <c r="F23" s="1">
        <f t="shared" si="0"/>
        <v>0</v>
      </c>
      <c r="G23" s="1">
        <f t="shared" si="1"/>
        <v>1</v>
      </c>
      <c r="H23" s="1">
        <f t="shared" si="2"/>
        <v>1</v>
      </c>
      <c r="I23" s="1">
        <f t="shared" si="3"/>
        <v>0</v>
      </c>
      <c r="J23" s="1">
        <f t="shared" si="4"/>
        <v>1</v>
      </c>
      <c r="K23" s="1" t="s">
        <v>199</v>
      </c>
      <c r="L23" s="1">
        <f t="shared" si="5"/>
        <v>0</v>
      </c>
      <c r="M23" s="1">
        <f t="shared" si="6"/>
        <v>1</v>
      </c>
      <c r="N23" s="1">
        <f t="shared" si="7"/>
        <v>1</v>
      </c>
      <c r="O23" s="1">
        <f t="shared" si="8"/>
        <v>0</v>
      </c>
      <c r="P23" s="1" t="s">
        <v>200</v>
      </c>
      <c r="Q23" s="1">
        <f t="shared" si="9"/>
        <v>0</v>
      </c>
      <c r="R23" s="1">
        <f t="shared" si="10"/>
        <v>0</v>
      </c>
      <c r="S23" s="1">
        <f t="shared" si="11"/>
        <v>0</v>
      </c>
      <c r="T23" s="1">
        <f t="shared" si="12"/>
        <v>1</v>
      </c>
      <c r="U23" s="1">
        <f t="shared" si="13"/>
        <v>1</v>
      </c>
    </row>
    <row r="24" spans="1:21">
      <c r="A24" s="1" t="s">
        <v>337</v>
      </c>
      <c r="B24" s="1" t="s">
        <v>235</v>
      </c>
      <c r="C24" s="1" t="s">
        <v>194</v>
      </c>
      <c r="D24" s="1" t="s">
        <v>212</v>
      </c>
      <c r="E24" s="1" t="s">
        <v>218</v>
      </c>
      <c r="F24" s="1">
        <f t="shared" si="0"/>
        <v>0</v>
      </c>
      <c r="G24" s="1">
        <f t="shared" si="1"/>
        <v>1</v>
      </c>
      <c r="H24" s="1">
        <f t="shared" si="2"/>
        <v>0</v>
      </c>
      <c r="I24" s="1">
        <f t="shared" si="3"/>
        <v>0</v>
      </c>
      <c r="J24" s="1">
        <f t="shared" si="4"/>
        <v>1</v>
      </c>
      <c r="K24" s="1" t="s">
        <v>199</v>
      </c>
      <c r="L24" s="1">
        <f t="shared" si="5"/>
        <v>0</v>
      </c>
      <c r="M24" s="1">
        <f t="shared" si="6"/>
        <v>1</v>
      </c>
      <c r="N24" s="1">
        <f t="shared" si="7"/>
        <v>1</v>
      </c>
      <c r="O24" s="1">
        <f t="shared" si="8"/>
        <v>0</v>
      </c>
      <c r="P24" s="1" t="s">
        <v>200</v>
      </c>
      <c r="Q24" s="1">
        <f t="shared" si="9"/>
        <v>0</v>
      </c>
      <c r="R24" s="1">
        <f t="shared" si="10"/>
        <v>0</v>
      </c>
      <c r="S24" s="1">
        <f t="shared" si="11"/>
        <v>0</v>
      </c>
      <c r="T24" s="1">
        <f t="shared" si="12"/>
        <v>1</v>
      </c>
      <c r="U24" s="1">
        <f t="shared" si="13"/>
        <v>1</v>
      </c>
    </row>
    <row r="25" spans="1:21">
      <c r="A25" s="1" t="s">
        <v>338</v>
      </c>
      <c r="B25" s="1" t="s">
        <v>302</v>
      </c>
      <c r="C25" s="1" t="s">
        <v>204</v>
      </c>
      <c r="D25" s="1"/>
      <c r="E25" s="1" t="s">
        <v>207</v>
      </c>
      <c r="F25" s="1">
        <f t="shared" si="0"/>
        <v>0</v>
      </c>
      <c r="G25" s="1">
        <f t="shared" si="1"/>
        <v>1</v>
      </c>
      <c r="H25" s="1">
        <f t="shared" si="2"/>
        <v>1</v>
      </c>
      <c r="I25" s="1">
        <f t="shared" si="3"/>
        <v>1</v>
      </c>
      <c r="J25" s="1">
        <f t="shared" si="4"/>
        <v>1</v>
      </c>
      <c r="K25" s="1" t="s">
        <v>199</v>
      </c>
      <c r="L25" s="1">
        <f t="shared" si="5"/>
        <v>0</v>
      </c>
      <c r="M25" s="1">
        <f t="shared" si="6"/>
        <v>1</v>
      </c>
      <c r="N25" s="1">
        <f t="shared" si="7"/>
        <v>1</v>
      </c>
      <c r="O25" s="1">
        <f t="shared" si="8"/>
        <v>0</v>
      </c>
      <c r="P25" s="1" t="s">
        <v>195</v>
      </c>
      <c r="Q25" s="1">
        <f t="shared" si="9"/>
        <v>0</v>
      </c>
      <c r="R25" s="1">
        <f t="shared" si="10"/>
        <v>0</v>
      </c>
      <c r="S25" s="1">
        <f t="shared" si="11"/>
        <v>1</v>
      </c>
      <c r="T25" s="1">
        <f t="shared" si="12"/>
        <v>1</v>
      </c>
      <c r="U25" s="1">
        <f t="shared" si="13"/>
        <v>0</v>
      </c>
    </row>
    <row r="26" spans="1:21">
      <c r="A26" s="1" t="s">
        <v>339</v>
      </c>
      <c r="B26" s="1" t="s">
        <v>303</v>
      </c>
      <c r="C26" s="1" t="s">
        <v>210</v>
      </c>
      <c r="D26" s="1" t="s">
        <v>188</v>
      </c>
      <c r="E26" s="1" t="s">
        <v>202</v>
      </c>
      <c r="F26" s="1">
        <f t="shared" si="0"/>
        <v>0</v>
      </c>
      <c r="G26" s="1">
        <f t="shared" si="1"/>
        <v>0</v>
      </c>
      <c r="H26" s="1">
        <f t="shared" si="2"/>
        <v>1</v>
      </c>
      <c r="I26" s="1">
        <f t="shared" si="3"/>
        <v>1</v>
      </c>
      <c r="J26" s="1">
        <f t="shared" si="4"/>
        <v>1</v>
      </c>
      <c r="K26" s="1" t="s">
        <v>199</v>
      </c>
      <c r="L26" s="1">
        <f t="shared" si="5"/>
        <v>0</v>
      </c>
      <c r="M26" s="1">
        <f t="shared" si="6"/>
        <v>1</v>
      </c>
      <c r="N26" s="1">
        <f t="shared" si="7"/>
        <v>1</v>
      </c>
      <c r="O26" s="1">
        <f t="shared" si="8"/>
        <v>0</v>
      </c>
      <c r="P26" s="1" t="s">
        <v>200</v>
      </c>
      <c r="Q26" s="1">
        <f t="shared" si="9"/>
        <v>0</v>
      </c>
      <c r="R26" s="1">
        <f t="shared" si="10"/>
        <v>0</v>
      </c>
      <c r="S26" s="1">
        <f t="shared" si="11"/>
        <v>0</v>
      </c>
      <c r="T26" s="1">
        <f t="shared" si="12"/>
        <v>1</v>
      </c>
      <c r="U26" s="1">
        <f t="shared" si="13"/>
        <v>1</v>
      </c>
    </row>
    <row r="27" spans="1:21">
      <c r="A27" s="1" t="s">
        <v>340</v>
      </c>
      <c r="B27" s="1" t="s">
        <v>304</v>
      </c>
      <c r="C27" s="1"/>
      <c r="D27" s="1"/>
      <c r="E27" s="1" t="s">
        <v>230</v>
      </c>
      <c r="F27" s="1">
        <f t="shared" si="0"/>
        <v>0</v>
      </c>
      <c r="G27" s="1">
        <f t="shared" si="1"/>
        <v>1</v>
      </c>
      <c r="H27" s="1">
        <f t="shared" si="2"/>
        <v>1</v>
      </c>
      <c r="I27" s="1">
        <f t="shared" si="3"/>
        <v>1</v>
      </c>
      <c r="J27" s="1">
        <f t="shared" si="4"/>
        <v>0</v>
      </c>
      <c r="K27" s="1" t="s">
        <v>189</v>
      </c>
      <c r="L27" s="1">
        <f t="shared" si="5"/>
        <v>1</v>
      </c>
      <c r="M27" s="1">
        <f t="shared" si="6"/>
        <v>0</v>
      </c>
      <c r="N27" s="1">
        <f t="shared" si="7"/>
        <v>0</v>
      </c>
      <c r="O27" s="1">
        <f t="shared" si="8"/>
        <v>1</v>
      </c>
      <c r="P27" s="1" t="s">
        <v>195</v>
      </c>
      <c r="Q27" s="1">
        <f t="shared" si="9"/>
        <v>0</v>
      </c>
      <c r="R27" s="1">
        <f t="shared" si="10"/>
        <v>0</v>
      </c>
      <c r="S27" s="1">
        <f t="shared" si="11"/>
        <v>1</v>
      </c>
      <c r="T27" s="1">
        <f t="shared" si="12"/>
        <v>1</v>
      </c>
      <c r="U27" s="1">
        <f t="shared" si="13"/>
        <v>0</v>
      </c>
    </row>
    <row r="28" spans="1:21">
      <c r="A28" s="1" t="s">
        <v>341</v>
      </c>
      <c r="B28" s="1" t="s">
        <v>244</v>
      </c>
      <c r="C28" s="1"/>
      <c r="D28" s="1"/>
      <c r="E28" s="1" t="s">
        <v>190</v>
      </c>
      <c r="F28" s="1">
        <f t="shared" si="0"/>
        <v>1</v>
      </c>
      <c r="G28" s="1">
        <f t="shared" si="1"/>
        <v>0</v>
      </c>
      <c r="H28" s="1">
        <f t="shared" si="2"/>
        <v>1</v>
      </c>
      <c r="I28" s="1">
        <f t="shared" si="3"/>
        <v>0</v>
      </c>
      <c r="J28" s="1">
        <f t="shared" si="4"/>
        <v>1</v>
      </c>
      <c r="K28" s="1" t="s">
        <v>230</v>
      </c>
      <c r="L28" s="1">
        <f t="shared" si="5"/>
        <v>0</v>
      </c>
      <c r="M28" s="1">
        <f t="shared" si="6"/>
        <v>1</v>
      </c>
      <c r="N28" s="1">
        <f t="shared" si="7"/>
        <v>1</v>
      </c>
      <c r="O28" s="1">
        <f t="shared" si="8"/>
        <v>1</v>
      </c>
      <c r="P28" s="1" t="s">
        <v>189</v>
      </c>
      <c r="Q28" s="1">
        <f t="shared" si="9"/>
        <v>1</v>
      </c>
      <c r="R28" s="1">
        <f t="shared" si="10"/>
        <v>0</v>
      </c>
      <c r="S28" s="1">
        <f t="shared" si="11"/>
        <v>0</v>
      </c>
      <c r="T28" s="1">
        <f t="shared" si="12"/>
        <v>1</v>
      </c>
      <c r="U28" s="1">
        <f t="shared" si="13"/>
        <v>0</v>
      </c>
    </row>
    <row r="29" spans="1:21">
      <c r="A29" s="1" t="s">
        <v>342</v>
      </c>
      <c r="B29" s="1" t="s">
        <v>233</v>
      </c>
      <c r="C29" s="1" t="s">
        <v>205</v>
      </c>
      <c r="D29" s="1" t="s">
        <v>194</v>
      </c>
      <c r="E29" s="1" t="s">
        <v>199</v>
      </c>
      <c r="F29" s="1">
        <f t="shared" si="0"/>
        <v>0</v>
      </c>
      <c r="G29" s="1">
        <f t="shared" si="1"/>
        <v>1</v>
      </c>
      <c r="H29" s="1">
        <f t="shared" si="2"/>
        <v>1</v>
      </c>
      <c r="I29" s="1">
        <f t="shared" si="3"/>
        <v>0</v>
      </c>
      <c r="J29" s="1">
        <f t="shared" si="4"/>
        <v>0</v>
      </c>
      <c r="K29" s="1" t="s">
        <v>187</v>
      </c>
      <c r="L29" s="1">
        <f t="shared" si="5"/>
        <v>0</v>
      </c>
      <c r="M29" s="1">
        <f t="shared" si="6"/>
        <v>1</v>
      </c>
      <c r="N29" s="1">
        <f t="shared" si="7"/>
        <v>0</v>
      </c>
      <c r="O29" s="1">
        <f t="shared" si="8"/>
        <v>1</v>
      </c>
      <c r="P29" s="1" t="s">
        <v>202</v>
      </c>
      <c r="Q29" s="1">
        <f t="shared" si="9"/>
        <v>0</v>
      </c>
      <c r="R29" s="1">
        <f t="shared" si="10"/>
        <v>0</v>
      </c>
      <c r="S29" s="1">
        <f t="shared" si="11"/>
        <v>1</v>
      </c>
      <c r="T29" s="1">
        <f t="shared" si="12"/>
        <v>1</v>
      </c>
      <c r="U29" s="1">
        <f t="shared" si="13"/>
        <v>1</v>
      </c>
    </row>
    <row r="30" spans="1:21">
      <c r="A30" s="1" t="s">
        <v>343</v>
      </c>
      <c r="B30" s="1" t="s">
        <v>240</v>
      </c>
      <c r="C30" s="1" t="s">
        <v>241</v>
      </c>
      <c r="D30" s="1" t="s">
        <v>212</v>
      </c>
      <c r="E30" s="1" t="s">
        <v>207</v>
      </c>
      <c r="F30" s="1">
        <f t="shared" si="0"/>
        <v>0</v>
      </c>
      <c r="G30" s="1">
        <f t="shared" si="1"/>
        <v>1</v>
      </c>
      <c r="H30" s="1">
        <f t="shared" si="2"/>
        <v>1</v>
      </c>
      <c r="I30" s="1">
        <f t="shared" si="3"/>
        <v>1</v>
      </c>
      <c r="J30" s="1">
        <f t="shared" si="4"/>
        <v>1</v>
      </c>
      <c r="K30" s="1" t="s">
        <v>188</v>
      </c>
      <c r="L30" s="1">
        <f t="shared" si="5"/>
        <v>0</v>
      </c>
      <c r="M30" s="1">
        <f t="shared" si="6"/>
        <v>1</v>
      </c>
      <c r="N30" s="1">
        <f t="shared" si="7"/>
        <v>0</v>
      </c>
      <c r="O30" s="1">
        <f t="shared" si="8"/>
        <v>0</v>
      </c>
      <c r="P30" s="1" t="s">
        <v>200</v>
      </c>
      <c r="Q30" s="1">
        <f t="shared" si="9"/>
        <v>0</v>
      </c>
      <c r="R30" s="1">
        <f t="shared" si="10"/>
        <v>0</v>
      </c>
      <c r="S30" s="1">
        <f t="shared" si="11"/>
        <v>0</v>
      </c>
      <c r="T30" s="1">
        <f t="shared" si="12"/>
        <v>1</v>
      </c>
      <c r="U30" s="1">
        <f t="shared" si="13"/>
        <v>1</v>
      </c>
    </row>
    <row r="31" spans="1:21">
      <c r="A31" s="1" t="s">
        <v>344</v>
      </c>
      <c r="B31" s="1" t="s">
        <v>297</v>
      </c>
      <c r="C31" s="1" t="s">
        <v>188</v>
      </c>
      <c r="D31" s="1" t="s">
        <v>194</v>
      </c>
      <c r="E31" s="1" t="s">
        <v>199</v>
      </c>
      <c r="F31" s="1">
        <f t="shared" si="0"/>
        <v>0</v>
      </c>
      <c r="G31" s="1">
        <f t="shared" si="1"/>
        <v>1</v>
      </c>
      <c r="H31" s="1">
        <f t="shared" si="2"/>
        <v>1</v>
      </c>
      <c r="I31" s="1">
        <f t="shared" si="3"/>
        <v>0</v>
      </c>
      <c r="J31" s="1">
        <f t="shared" si="4"/>
        <v>0</v>
      </c>
      <c r="K31" s="1" t="s">
        <v>199</v>
      </c>
      <c r="L31" s="1">
        <f t="shared" si="5"/>
        <v>0</v>
      </c>
      <c r="M31" s="1">
        <f t="shared" si="6"/>
        <v>1</v>
      </c>
      <c r="N31" s="1">
        <f t="shared" si="7"/>
        <v>1</v>
      </c>
      <c r="O31" s="1">
        <f t="shared" si="8"/>
        <v>0</v>
      </c>
      <c r="P31" s="1" t="s">
        <v>197</v>
      </c>
      <c r="Q31" s="1">
        <f t="shared" si="9"/>
        <v>0</v>
      </c>
      <c r="R31" s="1">
        <f t="shared" si="10"/>
        <v>0</v>
      </c>
      <c r="S31" s="1">
        <f t="shared" si="11"/>
        <v>1</v>
      </c>
      <c r="T31" s="1">
        <f t="shared" si="12"/>
        <v>0</v>
      </c>
      <c r="U31" s="1">
        <f t="shared" si="13"/>
        <v>1</v>
      </c>
    </row>
    <row r="32" spans="1:21">
      <c r="A32" s="1" t="s">
        <v>345</v>
      </c>
      <c r="B32" s="1" t="s">
        <v>249</v>
      </c>
      <c r="C32" s="1" t="s">
        <v>250</v>
      </c>
      <c r="D32" s="1" t="s">
        <v>251</v>
      </c>
      <c r="E32" s="1" t="s">
        <v>207</v>
      </c>
      <c r="F32" s="1">
        <f t="shared" si="0"/>
        <v>0</v>
      </c>
      <c r="G32" s="1">
        <f t="shared" si="1"/>
        <v>1</v>
      </c>
      <c r="H32" s="1">
        <f t="shared" si="2"/>
        <v>1</v>
      </c>
      <c r="I32" s="1">
        <f t="shared" si="3"/>
        <v>1</v>
      </c>
      <c r="J32" s="1">
        <f t="shared" si="4"/>
        <v>1</v>
      </c>
      <c r="K32" s="1" t="s">
        <v>199</v>
      </c>
      <c r="L32" s="1">
        <f t="shared" si="5"/>
        <v>0</v>
      </c>
      <c r="M32" s="1">
        <f t="shared" si="6"/>
        <v>1</v>
      </c>
      <c r="N32" s="1">
        <f t="shared" si="7"/>
        <v>1</v>
      </c>
      <c r="O32" s="1">
        <f t="shared" si="8"/>
        <v>0</v>
      </c>
      <c r="P32" s="1" t="s">
        <v>200</v>
      </c>
      <c r="Q32" s="1">
        <f t="shared" si="9"/>
        <v>0</v>
      </c>
      <c r="R32" s="1">
        <f t="shared" si="10"/>
        <v>0</v>
      </c>
      <c r="S32" s="1">
        <f t="shared" si="11"/>
        <v>0</v>
      </c>
      <c r="T32" s="1">
        <f t="shared" si="12"/>
        <v>1</v>
      </c>
      <c r="U32" s="1">
        <f t="shared" si="13"/>
        <v>1</v>
      </c>
    </row>
    <row r="33" spans="1:21">
      <c r="A33" s="1" t="s">
        <v>346</v>
      </c>
      <c r="B33" s="1" t="s">
        <v>269</v>
      </c>
      <c r="C33" s="1" t="s">
        <v>211</v>
      </c>
      <c r="D33" s="1"/>
      <c r="E33" s="1" t="s">
        <v>190</v>
      </c>
      <c r="F33" s="1">
        <f t="shared" si="0"/>
        <v>1</v>
      </c>
      <c r="G33" s="1">
        <f t="shared" si="1"/>
        <v>0</v>
      </c>
      <c r="H33" s="1">
        <f t="shared" si="2"/>
        <v>1</v>
      </c>
      <c r="I33" s="1">
        <f t="shared" si="3"/>
        <v>0</v>
      </c>
      <c r="J33" s="1">
        <f t="shared" si="4"/>
        <v>1</v>
      </c>
      <c r="K33" s="1" t="s">
        <v>230</v>
      </c>
      <c r="L33" s="1">
        <f t="shared" si="5"/>
        <v>0</v>
      </c>
      <c r="M33" s="1">
        <f t="shared" si="6"/>
        <v>1</v>
      </c>
      <c r="N33" s="1">
        <f t="shared" si="7"/>
        <v>1</v>
      </c>
      <c r="O33" s="1">
        <f t="shared" si="8"/>
        <v>1</v>
      </c>
      <c r="P33" s="1" t="s">
        <v>189</v>
      </c>
      <c r="Q33" s="1">
        <f t="shared" si="9"/>
        <v>1</v>
      </c>
      <c r="R33" s="1">
        <f t="shared" si="10"/>
        <v>0</v>
      </c>
      <c r="S33" s="1">
        <f t="shared" si="11"/>
        <v>0</v>
      </c>
      <c r="T33" s="1">
        <f t="shared" si="12"/>
        <v>1</v>
      </c>
      <c r="U33" s="1">
        <f t="shared" si="13"/>
        <v>0</v>
      </c>
    </row>
    <row r="34" spans="1:21">
      <c r="A34" s="1" t="s">
        <v>347</v>
      </c>
      <c r="B34" s="1" t="s">
        <v>293</v>
      </c>
      <c r="C34" s="1" t="s">
        <v>192</v>
      </c>
      <c r="D34" s="1" t="s">
        <v>275</v>
      </c>
      <c r="E34" s="1" t="s">
        <v>197</v>
      </c>
      <c r="F34" s="1">
        <f t="shared" si="0"/>
        <v>0</v>
      </c>
      <c r="G34" s="1">
        <f t="shared" si="1"/>
        <v>0</v>
      </c>
      <c r="H34" s="1">
        <f t="shared" si="2"/>
        <v>1</v>
      </c>
      <c r="I34" s="1">
        <f t="shared" si="3"/>
        <v>0</v>
      </c>
      <c r="J34" s="1">
        <f t="shared" si="4"/>
        <v>1</v>
      </c>
      <c r="K34" s="1" t="s">
        <v>187</v>
      </c>
      <c r="L34" s="1">
        <f t="shared" si="5"/>
        <v>0</v>
      </c>
      <c r="M34" s="1">
        <f t="shared" si="6"/>
        <v>1</v>
      </c>
      <c r="N34" s="1">
        <f t="shared" si="7"/>
        <v>0</v>
      </c>
      <c r="O34" s="1">
        <f t="shared" si="8"/>
        <v>1</v>
      </c>
      <c r="P34" s="1" t="s">
        <v>200</v>
      </c>
      <c r="Q34" s="1">
        <f t="shared" si="9"/>
        <v>0</v>
      </c>
      <c r="R34" s="1">
        <f t="shared" si="10"/>
        <v>0</v>
      </c>
      <c r="S34" s="1">
        <f t="shared" si="11"/>
        <v>0</v>
      </c>
      <c r="T34" s="1">
        <f t="shared" si="12"/>
        <v>1</v>
      </c>
      <c r="U34" s="1">
        <f t="shared" si="13"/>
        <v>1</v>
      </c>
    </row>
    <row r="35" spans="1:21">
      <c r="A35" s="1" t="s">
        <v>348</v>
      </c>
      <c r="B35" s="1" t="s">
        <v>287</v>
      </c>
      <c r="C35" s="1" t="s">
        <v>212</v>
      </c>
      <c r="D35" s="1" t="s">
        <v>225</v>
      </c>
      <c r="E35" s="1" t="s">
        <v>199</v>
      </c>
      <c r="F35" s="1">
        <f t="shared" si="0"/>
        <v>0</v>
      </c>
      <c r="G35" s="1">
        <f t="shared" si="1"/>
        <v>1</v>
      </c>
      <c r="H35" s="1">
        <f t="shared" si="2"/>
        <v>1</v>
      </c>
      <c r="I35" s="1">
        <f t="shared" si="3"/>
        <v>0</v>
      </c>
      <c r="J35" s="1">
        <f t="shared" si="4"/>
        <v>0</v>
      </c>
      <c r="K35" s="1" t="s">
        <v>187</v>
      </c>
      <c r="L35" s="1">
        <f t="shared" si="5"/>
        <v>0</v>
      </c>
      <c r="M35" s="1">
        <f t="shared" si="6"/>
        <v>1</v>
      </c>
      <c r="N35" s="1">
        <f t="shared" si="7"/>
        <v>0</v>
      </c>
      <c r="O35" s="1">
        <f t="shared" si="8"/>
        <v>1</v>
      </c>
      <c r="P35" s="1" t="s">
        <v>223</v>
      </c>
      <c r="Q35" s="1">
        <f t="shared" si="9"/>
        <v>1</v>
      </c>
      <c r="R35" s="1">
        <f t="shared" si="10"/>
        <v>1</v>
      </c>
      <c r="S35" s="1">
        <f t="shared" si="11"/>
        <v>1</v>
      </c>
      <c r="T35" s="1">
        <f t="shared" si="12"/>
        <v>1</v>
      </c>
      <c r="U35" s="1">
        <f t="shared" si="13"/>
        <v>1</v>
      </c>
    </row>
    <row r="36" spans="1:21">
      <c r="A36" s="1" t="s">
        <v>349</v>
      </c>
      <c r="B36" s="1" t="s">
        <v>291</v>
      </c>
      <c r="C36" s="1" t="s">
        <v>208</v>
      </c>
      <c r="D36" s="1"/>
      <c r="E36" s="1" t="s">
        <v>199</v>
      </c>
      <c r="F36" s="1">
        <f t="shared" si="0"/>
        <v>0</v>
      </c>
      <c r="G36" s="1">
        <f t="shared" si="1"/>
        <v>1</v>
      </c>
      <c r="H36" s="1">
        <f t="shared" si="2"/>
        <v>1</v>
      </c>
      <c r="I36" s="1">
        <f t="shared" si="3"/>
        <v>0</v>
      </c>
      <c r="J36" s="1">
        <f t="shared" si="4"/>
        <v>0</v>
      </c>
      <c r="K36" s="1" t="s">
        <v>187</v>
      </c>
      <c r="L36" s="1">
        <f t="shared" si="5"/>
        <v>0</v>
      </c>
      <c r="M36" s="1">
        <f t="shared" si="6"/>
        <v>1</v>
      </c>
      <c r="N36" s="1">
        <f t="shared" si="7"/>
        <v>0</v>
      </c>
      <c r="O36" s="1">
        <f t="shared" si="8"/>
        <v>1</v>
      </c>
      <c r="P36" s="1" t="s">
        <v>220</v>
      </c>
      <c r="Q36" s="1">
        <f t="shared" si="9"/>
        <v>1</v>
      </c>
      <c r="R36" s="1">
        <f t="shared" si="10"/>
        <v>0</v>
      </c>
      <c r="S36" s="1">
        <f t="shared" si="11"/>
        <v>0</v>
      </c>
      <c r="T36" s="1">
        <f t="shared" si="12"/>
        <v>0</v>
      </c>
      <c r="U36" s="1">
        <f t="shared" si="13"/>
        <v>1</v>
      </c>
    </row>
    <row r="37" spans="1:21">
      <c r="A37" s="1" t="s">
        <v>350</v>
      </c>
      <c r="B37" s="1" t="s">
        <v>248</v>
      </c>
      <c r="C37" s="1" t="s">
        <v>208</v>
      </c>
      <c r="D37" s="1" t="s">
        <v>205</v>
      </c>
      <c r="E37" s="1" t="s">
        <v>208</v>
      </c>
      <c r="F37" s="1">
        <f t="shared" si="0"/>
        <v>0</v>
      </c>
      <c r="G37" s="1">
        <f t="shared" si="1"/>
        <v>0</v>
      </c>
      <c r="H37" s="1">
        <f t="shared" si="2"/>
        <v>1</v>
      </c>
      <c r="I37" s="1">
        <f t="shared" si="3"/>
        <v>0</v>
      </c>
      <c r="J37" s="1">
        <f t="shared" si="4"/>
        <v>0</v>
      </c>
      <c r="K37" s="1" t="s">
        <v>199</v>
      </c>
      <c r="L37" s="1">
        <f t="shared" si="5"/>
        <v>0</v>
      </c>
      <c r="M37" s="1">
        <f t="shared" si="6"/>
        <v>1</v>
      </c>
      <c r="N37" s="1">
        <f t="shared" si="7"/>
        <v>1</v>
      </c>
      <c r="O37" s="1">
        <f t="shared" si="8"/>
        <v>0</v>
      </c>
      <c r="P37" s="1" t="s">
        <v>200</v>
      </c>
      <c r="Q37" s="1">
        <f t="shared" si="9"/>
        <v>0</v>
      </c>
      <c r="R37" s="1">
        <f t="shared" si="10"/>
        <v>0</v>
      </c>
      <c r="S37" s="1">
        <f t="shared" si="11"/>
        <v>0</v>
      </c>
      <c r="T37" s="1">
        <f t="shared" si="12"/>
        <v>1</v>
      </c>
      <c r="U37" s="1">
        <f t="shared" si="13"/>
        <v>1</v>
      </c>
    </row>
    <row r="38" spans="1:21">
      <c r="A38" s="1" t="s">
        <v>351</v>
      </c>
      <c r="B38" s="1" t="s">
        <v>305</v>
      </c>
      <c r="C38" s="1" t="s">
        <v>204</v>
      </c>
      <c r="D38" s="1" t="s">
        <v>250</v>
      </c>
      <c r="E38" s="1" t="s">
        <v>198</v>
      </c>
      <c r="F38" s="1">
        <f t="shared" si="0"/>
        <v>0</v>
      </c>
      <c r="G38" s="1">
        <f t="shared" si="1"/>
        <v>1</v>
      </c>
      <c r="H38" s="1">
        <f t="shared" si="2"/>
        <v>0</v>
      </c>
      <c r="I38" s="1">
        <f t="shared" si="3"/>
        <v>1</v>
      </c>
      <c r="J38" s="1">
        <f t="shared" si="4"/>
        <v>1</v>
      </c>
      <c r="K38" s="1" t="s">
        <v>199</v>
      </c>
      <c r="L38" s="1">
        <f t="shared" si="5"/>
        <v>0</v>
      </c>
      <c r="M38" s="1">
        <f t="shared" si="6"/>
        <v>1</v>
      </c>
      <c r="N38" s="1">
        <f t="shared" si="7"/>
        <v>1</v>
      </c>
      <c r="O38" s="1">
        <f t="shared" si="8"/>
        <v>0</v>
      </c>
      <c r="P38" s="1" t="s">
        <v>200</v>
      </c>
      <c r="Q38" s="1">
        <f t="shared" si="9"/>
        <v>0</v>
      </c>
      <c r="R38" s="1">
        <f t="shared" si="10"/>
        <v>0</v>
      </c>
      <c r="S38" s="1">
        <f t="shared" si="11"/>
        <v>0</v>
      </c>
      <c r="T38" s="1">
        <f t="shared" si="12"/>
        <v>1</v>
      </c>
      <c r="U38" s="1">
        <f t="shared" si="13"/>
        <v>1</v>
      </c>
    </row>
    <row r="39" spans="1:21">
      <c r="A39" s="1" t="s">
        <v>352</v>
      </c>
      <c r="B39" s="1" t="s">
        <v>318</v>
      </c>
      <c r="C39" s="1" t="s">
        <v>205</v>
      </c>
      <c r="D39" s="1" t="s">
        <v>229</v>
      </c>
      <c r="E39" s="1" t="s">
        <v>213</v>
      </c>
      <c r="F39" s="1">
        <f t="shared" si="0"/>
        <v>0</v>
      </c>
      <c r="G39" s="1">
        <f t="shared" si="1"/>
        <v>1</v>
      </c>
      <c r="H39" s="1">
        <f t="shared" si="2"/>
        <v>1</v>
      </c>
      <c r="I39" s="1">
        <f t="shared" si="3"/>
        <v>0</v>
      </c>
      <c r="J39" s="1">
        <f t="shared" si="4"/>
        <v>1</v>
      </c>
      <c r="K39" s="1" t="s">
        <v>188</v>
      </c>
      <c r="L39" s="1">
        <f t="shared" si="5"/>
        <v>0</v>
      </c>
      <c r="M39" s="1">
        <f t="shared" si="6"/>
        <v>1</v>
      </c>
      <c r="N39" s="1">
        <f t="shared" si="7"/>
        <v>0</v>
      </c>
      <c r="O39" s="1">
        <f t="shared" si="8"/>
        <v>0</v>
      </c>
      <c r="P39" s="1" t="s">
        <v>190</v>
      </c>
      <c r="Q39" s="1">
        <f t="shared" si="9"/>
        <v>1</v>
      </c>
      <c r="R39" s="1">
        <f t="shared" si="10"/>
        <v>0</v>
      </c>
      <c r="S39" s="1">
        <f t="shared" si="11"/>
        <v>1</v>
      </c>
      <c r="T39" s="1">
        <f t="shared" si="12"/>
        <v>0</v>
      </c>
      <c r="U39" s="1">
        <f t="shared" si="13"/>
        <v>1</v>
      </c>
    </row>
    <row r="40" spans="1:21">
      <c r="A40" s="1" t="s">
        <v>353</v>
      </c>
      <c r="B40" s="1" t="s">
        <v>307</v>
      </c>
      <c r="C40" s="1" t="s">
        <v>216</v>
      </c>
      <c r="D40" s="1"/>
      <c r="E40" s="1" t="s">
        <v>199</v>
      </c>
      <c r="F40" s="1">
        <f t="shared" si="0"/>
        <v>0</v>
      </c>
      <c r="G40" s="1">
        <f t="shared" si="1"/>
        <v>1</v>
      </c>
      <c r="H40" s="1">
        <f t="shared" si="2"/>
        <v>1</v>
      </c>
      <c r="I40" s="1">
        <f t="shared" si="3"/>
        <v>0</v>
      </c>
      <c r="J40" s="1">
        <f t="shared" si="4"/>
        <v>0</v>
      </c>
      <c r="K40" s="1" t="s">
        <v>188</v>
      </c>
      <c r="L40" s="1">
        <f t="shared" si="5"/>
        <v>0</v>
      </c>
      <c r="M40" s="1">
        <f t="shared" si="6"/>
        <v>1</v>
      </c>
      <c r="N40" s="1">
        <f t="shared" si="7"/>
        <v>0</v>
      </c>
      <c r="O40" s="1">
        <f t="shared" si="8"/>
        <v>0</v>
      </c>
      <c r="P40" s="1" t="s">
        <v>208</v>
      </c>
      <c r="Q40" s="1">
        <f t="shared" si="9"/>
        <v>0</v>
      </c>
      <c r="R40" s="1">
        <f t="shared" si="10"/>
        <v>0</v>
      </c>
      <c r="S40" s="1">
        <f t="shared" si="11"/>
        <v>1</v>
      </c>
      <c r="T40" s="1">
        <f t="shared" si="12"/>
        <v>0</v>
      </c>
      <c r="U40" s="1">
        <f t="shared" si="13"/>
        <v>0</v>
      </c>
    </row>
    <row r="41" spans="1:21">
      <c r="A41" s="1" t="s">
        <v>354</v>
      </c>
      <c r="B41" s="1" t="s">
        <v>308</v>
      </c>
      <c r="C41" s="1" t="s">
        <v>225</v>
      </c>
      <c r="D41" s="1"/>
      <c r="E41" s="1" t="s">
        <v>199</v>
      </c>
      <c r="F41" s="1">
        <f t="shared" si="0"/>
        <v>0</v>
      </c>
      <c r="G41" s="1">
        <f t="shared" si="1"/>
        <v>1</v>
      </c>
      <c r="H41" s="1">
        <f t="shared" si="2"/>
        <v>1</v>
      </c>
      <c r="I41" s="1">
        <f t="shared" si="3"/>
        <v>0</v>
      </c>
      <c r="J41" s="1">
        <f t="shared" si="4"/>
        <v>0</v>
      </c>
      <c r="K41" s="1" t="s">
        <v>206</v>
      </c>
      <c r="L41" s="1">
        <f t="shared" si="5"/>
        <v>1</v>
      </c>
      <c r="M41" s="1">
        <f t="shared" si="6"/>
        <v>1</v>
      </c>
      <c r="N41" s="1">
        <f t="shared" si="7"/>
        <v>0</v>
      </c>
      <c r="O41" s="1">
        <f t="shared" si="8"/>
        <v>0</v>
      </c>
      <c r="P41" s="1" t="s">
        <v>200</v>
      </c>
      <c r="Q41" s="1">
        <f t="shared" si="9"/>
        <v>0</v>
      </c>
      <c r="R41" s="1">
        <f t="shared" si="10"/>
        <v>0</v>
      </c>
      <c r="S41" s="1">
        <f t="shared" si="11"/>
        <v>0</v>
      </c>
      <c r="T41" s="1">
        <f t="shared" si="12"/>
        <v>1</v>
      </c>
      <c r="U41" s="1">
        <f t="shared" si="13"/>
        <v>1</v>
      </c>
    </row>
    <row r="42" spans="1:21">
      <c r="A42" s="1" t="s">
        <v>355</v>
      </c>
      <c r="B42" s="1" t="s">
        <v>262</v>
      </c>
      <c r="C42" s="1" t="s">
        <v>208</v>
      </c>
      <c r="D42" s="1" t="s">
        <v>263</v>
      </c>
      <c r="E42" s="1" t="s">
        <v>218</v>
      </c>
      <c r="F42" s="1">
        <f t="shared" si="0"/>
        <v>0</v>
      </c>
      <c r="G42" s="1">
        <f t="shared" si="1"/>
        <v>1</v>
      </c>
      <c r="H42" s="1">
        <f t="shared" si="2"/>
        <v>0</v>
      </c>
      <c r="I42" s="1">
        <f t="shared" si="3"/>
        <v>0</v>
      </c>
      <c r="J42" s="1">
        <f t="shared" si="4"/>
        <v>1</v>
      </c>
      <c r="K42" s="1" t="s">
        <v>188</v>
      </c>
      <c r="L42" s="1">
        <f t="shared" si="5"/>
        <v>0</v>
      </c>
      <c r="M42" s="1">
        <f t="shared" si="6"/>
        <v>1</v>
      </c>
      <c r="N42" s="1">
        <f t="shared" si="7"/>
        <v>0</v>
      </c>
      <c r="O42" s="1">
        <f t="shared" si="8"/>
        <v>0</v>
      </c>
      <c r="P42" s="1" t="s">
        <v>200</v>
      </c>
      <c r="Q42" s="1">
        <f t="shared" si="9"/>
        <v>0</v>
      </c>
      <c r="R42" s="1">
        <f t="shared" si="10"/>
        <v>0</v>
      </c>
      <c r="S42" s="1">
        <f t="shared" si="11"/>
        <v>0</v>
      </c>
      <c r="T42" s="1">
        <f t="shared" si="12"/>
        <v>1</v>
      </c>
      <c r="U42" s="1">
        <f t="shared" si="13"/>
        <v>1</v>
      </c>
    </row>
    <row r="43" spans="1:21">
      <c r="A43" s="1" t="s">
        <v>356</v>
      </c>
      <c r="B43" s="1" t="s">
        <v>221</v>
      </c>
      <c r="C43" s="1" t="s">
        <v>205</v>
      </c>
      <c r="D43" s="1" t="s">
        <v>208</v>
      </c>
      <c r="E43" s="1" t="s">
        <v>199</v>
      </c>
      <c r="F43" s="1">
        <f t="shared" si="0"/>
        <v>0</v>
      </c>
      <c r="G43" s="1">
        <f t="shared" si="1"/>
        <v>1</v>
      </c>
      <c r="H43" s="1">
        <f t="shared" si="2"/>
        <v>1</v>
      </c>
      <c r="I43" s="1">
        <f t="shared" si="3"/>
        <v>0</v>
      </c>
      <c r="J43" s="1">
        <f t="shared" si="4"/>
        <v>0</v>
      </c>
      <c r="K43" s="1" t="s">
        <v>188</v>
      </c>
      <c r="L43" s="1">
        <f t="shared" si="5"/>
        <v>0</v>
      </c>
      <c r="M43" s="1">
        <f t="shared" si="6"/>
        <v>1</v>
      </c>
      <c r="N43" s="1">
        <f t="shared" si="7"/>
        <v>0</v>
      </c>
      <c r="O43" s="1">
        <f t="shared" si="8"/>
        <v>0</v>
      </c>
      <c r="P43" s="1" t="s">
        <v>200</v>
      </c>
      <c r="Q43" s="1">
        <f t="shared" si="9"/>
        <v>0</v>
      </c>
      <c r="R43" s="1">
        <f t="shared" si="10"/>
        <v>0</v>
      </c>
      <c r="S43" s="1">
        <f t="shared" si="11"/>
        <v>0</v>
      </c>
      <c r="T43" s="1">
        <f t="shared" si="12"/>
        <v>1</v>
      </c>
      <c r="U43" s="1">
        <f t="shared" si="13"/>
        <v>1</v>
      </c>
    </row>
    <row r="44" spans="1:21">
      <c r="A44" s="1" t="s">
        <v>357</v>
      </c>
      <c r="B44" s="1" t="s">
        <v>266</v>
      </c>
      <c r="C44" s="1" t="s">
        <v>205</v>
      </c>
      <c r="D44" s="1" t="s">
        <v>238</v>
      </c>
      <c r="E44" s="1" t="s">
        <v>199</v>
      </c>
      <c r="F44" s="1">
        <f t="shared" si="0"/>
        <v>0</v>
      </c>
      <c r="G44" s="1">
        <f t="shared" si="1"/>
        <v>1</v>
      </c>
      <c r="H44" s="1">
        <f t="shared" si="2"/>
        <v>1</v>
      </c>
      <c r="I44" s="1">
        <f t="shared" si="3"/>
        <v>0</v>
      </c>
      <c r="J44" s="1">
        <f t="shared" si="4"/>
        <v>0</v>
      </c>
      <c r="K44" s="1" t="s">
        <v>199</v>
      </c>
      <c r="L44" s="1">
        <f t="shared" si="5"/>
        <v>0</v>
      </c>
      <c r="M44" s="1">
        <f t="shared" si="6"/>
        <v>1</v>
      </c>
      <c r="N44" s="1">
        <f t="shared" si="7"/>
        <v>1</v>
      </c>
      <c r="O44" s="1">
        <f t="shared" si="8"/>
        <v>0</v>
      </c>
      <c r="P44" s="1" t="s">
        <v>189</v>
      </c>
      <c r="Q44" s="1">
        <f t="shared" si="9"/>
        <v>1</v>
      </c>
      <c r="R44" s="1">
        <f t="shared" si="10"/>
        <v>0</v>
      </c>
      <c r="S44" s="1">
        <f t="shared" si="11"/>
        <v>0</v>
      </c>
      <c r="T44" s="1">
        <f t="shared" si="12"/>
        <v>1</v>
      </c>
      <c r="U44" s="1">
        <f t="shared" si="13"/>
        <v>0</v>
      </c>
    </row>
    <row r="45" spans="1:21">
      <c r="A45" s="1" t="s">
        <v>358</v>
      </c>
      <c r="B45" s="1" t="s">
        <v>255</v>
      </c>
      <c r="C45" s="1" t="s">
        <v>251</v>
      </c>
      <c r="D45" s="1"/>
      <c r="E45" s="1" t="s">
        <v>193</v>
      </c>
      <c r="F45" s="1">
        <f t="shared" si="0"/>
        <v>1</v>
      </c>
      <c r="G45" s="1">
        <f t="shared" si="1"/>
        <v>0</v>
      </c>
      <c r="H45" s="1">
        <f t="shared" si="2"/>
        <v>1</v>
      </c>
      <c r="I45" s="1">
        <f t="shared" si="3"/>
        <v>0</v>
      </c>
      <c r="J45" s="1">
        <f t="shared" si="4"/>
        <v>0</v>
      </c>
      <c r="K45" s="1" t="s">
        <v>187</v>
      </c>
      <c r="L45" s="1">
        <f t="shared" si="5"/>
        <v>0</v>
      </c>
      <c r="M45" s="1">
        <f t="shared" si="6"/>
        <v>1</v>
      </c>
      <c r="N45" s="1">
        <f t="shared" si="7"/>
        <v>0</v>
      </c>
      <c r="O45" s="1">
        <f t="shared" si="8"/>
        <v>1</v>
      </c>
      <c r="P45" s="1" t="s">
        <v>192</v>
      </c>
      <c r="Q45" s="1">
        <f t="shared" si="9"/>
        <v>0</v>
      </c>
      <c r="R45" s="1">
        <f t="shared" si="10"/>
        <v>0</v>
      </c>
      <c r="S45" s="1">
        <f t="shared" si="11"/>
        <v>0</v>
      </c>
      <c r="T45" s="1">
        <f t="shared" si="12"/>
        <v>1</v>
      </c>
      <c r="U45" s="1">
        <f t="shared" si="13"/>
        <v>0</v>
      </c>
    </row>
    <row r="46" spans="1:21">
      <c r="A46" s="1" t="s">
        <v>359</v>
      </c>
      <c r="B46" s="1" t="s">
        <v>286</v>
      </c>
      <c r="C46" s="1" t="s">
        <v>192</v>
      </c>
      <c r="D46" s="1" t="s">
        <v>194</v>
      </c>
      <c r="E46" s="1" t="s">
        <v>218</v>
      </c>
      <c r="F46" s="1">
        <f t="shared" si="0"/>
        <v>0</v>
      </c>
      <c r="G46" s="1">
        <f t="shared" si="1"/>
        <v>1</v>
      </c>
      <c r="H46" s="1">
        <f t="shared" si="2"/>
        <v>0</v>
      </c>
      <c r="I46" s="1">
        <f t="shared" si="3"/>
        <v>0</v>
      </c>
      <c r="J46" s="1">
        <f t="shared" si="4"/>
        <v>1</v>
      </c>
      <c r="K46" s="1" t="s">
        <v>188</v>
      </c>
      <c r="L46" s="1">
        <f t="shared" si="5"/>
        <v>0</v>
      </c>
      <c r="M46" s="1">
        <f t="shared" si="6"/>
        <v>1</v>
      </c>
      <c r="N46" s="1">
        <f t="shared" si="7"/>
        <v>0</v>
      </c>
      <c r="O46" s="1">
        <f t="shared" si="8"/>
        <v>0</v>
      </c>
      <c r="P46" s="1" t="s">
        <v>212</v>
      </c>
      <c r="Q46" s="1">
        <f t="shared" si="9"/>
        <v>0</v>
      </c>
      <c r="R46" s="1">
        <f t="shared" si="10"/>
        <v>0</v>
      </c>
      <c r="S46" s="1">
        <f t="shared" si="11"/>
        <v>0</v>
      </c>
      <c r="T46" s="1">
        <f t="shared" si="12"/>
        <v>0</v>
      </c>
      <c r="U46" s="1">
        <f t="shared" si="13"/>
        <v>1</v>
      </c>
    </row>
    <row r="47" spans="1:21">
      <c r="A47" s="1" t="s">
        <v>360</v>
      </c>
      <c r="B47" s="1" t="s">
        <v>270</v>
      </c>
      <c r="C47" s="1" t="s">
        <v>241</v>
      </c>
      <c r="D47" s="1" t="s">
        <v>271</v>
      </c>
      <c r="E47" s="1" t="s">
        <v>213</v>
      </c>
      <c r="F47" s="1">
        <f t="shared" si="0"/>
        <v>0</v>
      </c>
      <c r="G47" s="1">
        <f t="shared" si="1"/>
        <v>1</v>
      </c>
      <c r="H47" s="1">
        <f t="shared" si="2"/>
        <v>1</v>
      </c>
      <c r="I47" s="1">
        <f t="shared" si="3"/>
        <v>0</v>
      </c>
      <c r="J47" s="1">
        <f t="shared" si="4"/>
        <v>1</v>
      </c>
      <c r="K47" s="1" t="s">
        <v>199</v>
      </c>
      <c r="L47" s="1">
        <f t="shared" si="5"/>
        <v>0</v>
      </c>
      <c r="M47" s="1">
        <f t="shared" si="6"/>
        <v>1</v>
      </c>
      <c r="N47" s="1">
        <f t="shared" si="7"/>
        <v>1</v>
      </c>
      <c r="O47" s="1">
        <f t="shared" si="8"/>
        <v>0</v>
      </c>
      <c r="P47" s="1" t="s">
        <v>200</v>
      </c>
      <c r="Q47" s="1">
        <f t="shared" si="9"/>
        <v>0</v>
      </c>
      <c r="R47" s="1">
        <f t="shared" si="10"/>
        <v>0</v>
      </c>
      <c r="S47" s="1">
        <f t="shared" si="11"/>
        <v>0</v>
      </c>
      <c r="T47" s="1">
        <f t="shared" si="12"/>
        <v>1</v>
      </c>
      <c r="U47" s="1">
        <f t="shared" si="13"/>
        <v>1</v>
      </c>
    </row>
    <row r="48" spans="1:21">
      <c r="A48" s="1" t="s">
        <v>361</v>
      </c>
      <c r="B48" s="1" t="s">
        <v>247</v>
      </c>
      <c r="C48" s="1" t="s">
        <v>192</v>
      </c>
      <c r="D48" s="1" t="s">
        <v>205</v>
      </c>
      <c r="E48" s="1" t="s">
        <v>208</v>
      </c>
      <c r="F48" s="1">
        <f t="shared" si="0"/>
        <v>0</v>
      </c>
      <c r="G48" s="1">
        <f t="shared" si="1"/>
        <v>0</v>
      </c>
      <c r="H48" s="1">
        <f t="shared" si="2"/>
        <v>1</v>
      </c>
      <c r="I48" s="1">
        <f t="shared" si="3"/>
        <v>0</v>
      </c>
      <c r="J48" s="1">
        <f t="shared" si="4"/>
        <v>0</v>
      </c>
      <c r="K48" s="1" t="s">
        <v>188</v>
      </c>
      <c r="L48" s="1">
        <f t="shared" si="5"/>
        <v>0</v>
      </c>
      <c r="M48" s="1">
        <f t="shared" si="6"/>
        <v>1</v>
      </c>
      <c r="N48" s="1">
        <f t="shared" si="7"/>
        <v>0</v>
      </c>
      <c r="O48" s="1">
        <f t="shared" si="8"/>
        <v>0</v>
      </c>
      <c r="P48" s="1" t="s">
        <v>192</v>
      </c>
      <c r="Q48" s="1">
        <f t="shared" si="9"/>
        <v>0</v>
      </c>
      <c r="R48" s="1">
        <f t="shared" si="10"/>
        <v>0</v>
      </c>
      <c r="S48" s="1">
        <f t="shared" si="11"/>
        <v>0</v>
      </c>
      <c r="T48" s="1">
        <f t="shared" si="12"/>
        <v>1</v>
      </c>
      <c r="U48" s="1">
        <f t="shared" si="13"/>
        <v>0</v>
      </c>
    </row>
    <row r="49" spans="1:21">
      <c r="A49" s="1" t="s">
        <v>362</v>
      </c>
      <c r="B49" s="1" t="s">
        <v>219</v>
      </c>
      <c r="C49" s="1"/>
      <c r="D49" s="1"/>
      <c r="E49" s="1" t="s">
        <v>207</v>
      </c>
      <c r="F49" s="1">
        <f t="shared" si="0"/>
        <v>0</v>
      </c>
      <c r="G49" s="1">
        <f t="shared" si="1"/>
        <v>1</v>
      </c>
      <c r="H49" s="1">
        <f t="shared" si="2"/>
        <v>1</v>
      </c>
      <c r="I49" s="1">
        <f t="shared" si="3"/>
        <v>1</v>
      </c>
      <c r="J49" s="1">
        <f t="shared" si="4"/>
        <v>1</v>
      </c>
      <c r="K49" s="1" t="s">
        <v>199</v>
      </c>
      <c r="L49" s="1">
        <f t="shared" si="5"/>
        <v>0</v>
      </c>
      <c r="M49" s="1">
        <f t="shared" si="6"/>
        <v>1</v>
      </c>
      <c r="N49" s="1">
        <f t="shared" si="7"/>
        <v>1</v>
      </c>
      <c r="O49" s="1">
        <f t="shared" si="8"/>
        <v>0</v>
      </c>
      <c r="P49" s="1" t="s">
        <v>192</v>
      </c>
      <c r="Q49" s="1">
        <f t="shared" si="9"/>
        <v>0</v>
      </c>
      <c r="R49" s="1">
        <f t="shared" si="10"/>
        <v>0</v>
      </c>
      <c r="S49" s="1">
        <f t="shared" si="11"/>
        <v>0</v>
      </c>
      <c r="T49" s="1">
        <f t="shared" si="12"/>
        <v>1</v>
      </c>
      <c r="U49" s="1">
        <f t="shared" si="13"/>
        <v>0</v>
      </c>
    </row>
    <row r="50" spans="1:21">
      <c r="A50" s="1" t="s">
        <v>363</v>
      </c>
      <c r="B50" s="1" t="s">
        <v>298</v>
      </c>
      <c r="C50" s="1" t="s">
        <v>225</v>
      </c>
      <c r="D50" s="1"/>
      <c r="E50" s="1" t="s">
        <v>193</v>
      </c>
      <c r="F50" s="1">
        <f t="shared" si="0"/>
        <v>1</v>
      </c>
      <c r="G50" s="1">
        <f t="shared" si="1"/>
        <v>0</v>
      </c>
      <c r="H50" s="1">
        <f t="shared" si="2"/>
        <v>1</v>
      </c>
      <c r="I50" s="1">
        <f t="shared" si="3"/>
        <v>0</v>
      </c>
      <c r="J50" s="1">
        <f t="shared" si="4"/>
        <v>0</v>
      </c>
      <c r="K50" s="1" t="s">
        <v>188</v>
      </c>
      <c r="L50" s="1">
        <f t="shared" si="5"/>
        <v>0</v>
      </c>
      <c r="M50" s="1">
        <f t="shared" si="6"/>
        <v>1</v>
      </c>
      <c r="N50" s="1">
        <f t="shared" si="7"/>
        <v>0</v>
      </c>
      <c r="O50" s="1">
        <f t="shared" si="8"/>
        <v>0</v>
      </c>
      <c r="P50" s="1" t="s">
        <v>208</v>
      </c>
      <c r="Q50" s="1">
        <f t="shared" si="9"/>
        <v>0</v>
      </c>
      <c r="R50" s="1">
        <f t="shared" si="10"/>
        <v>0</v>
      </c>
      <c r="S50" s="1">
        <f t="shared" si="11"/>
        <v>1</v>
      </c>
      <c r="T50" s="1">
        <f t="shared" si="12"/>
        <v>0</v>
      </c>
      <c r="U50" s="1">
        <f t="shared" si="13"/>
        <v>0</v>
      </c>
    </row>
    <row r="51" spans="1:21">
      <c r="A51" s="1" t="s">
        <v>364</v>
      </c>
      <c r="B51" s="1" t="s">
        <v>231</v>
      </c>
      <c r="C51" s="1" t="s">
        <v>205</v>
      </c>
      <c r="D51" s="1" t="s">
        <v>212</v>
      </c>
      <c r="E51" s="1" t="s">
        <v>232</v>
      </c>
      <c r="F51" s="1">
        <f t="shared" si="0"/>
        <v>1</v>
      </c>
      <c r="G51" s="1">
        <f t="shared" si="1"/>
        <v>0</v>
      </c>
      <c r="H51" s="1">
        <f t="shared" si="2"/>
        <v>1</v>
      </c>
      <c r="I51" s="1">
        <f t="shared" si="3"/>
        <v>1</v>
      </c>
      <c r="J51" s="1">
        <f t="shared" si="4"/>
        <v>1</v>
      </c>
      <c r="K51" s="1" t="s">
        <v>188</v>
      </c>
      <c r="L51" s="1">
        <f t="shared" si="5"/>
        <v>0</v>
      </c>
      <c r="M51" s="1">
        <f t="shared" si="6"/>
        <v>1</v>
      </c>
      <c r="N51" s="1">
        <f t="shared" si="7"/>
        <v>0</v>
      </c>
      <c r="O51" s="1">
        <f t="shared" si="8"/>
        <v>0</v>
      </c>
      <c r="P51" s="1" t="s">
        <v>200</v>
      </c>
      <c r="Q51" s="1">
        <f t="shared" si="9"/>
        <v>0</v>
      </c>
      <c r="R51" s="1">
        <f t="shared" si="10"/>
        <v>0</v>
      </c>
      <c r="S51" s="1">
        <f t="shared" si="11"/>
        <v>0</v>
      </c>
      <c r="T51" s="1">
        <f t="shared" si="12"/>
        <v>1</v>
      </c>
      <c r="U51" s="1">
        <f t="shared" si="13"/>
        <v>1</v>
      </c>
    </row>
    <row r="52" spans="1:21">
      <c r="A52" s="1" t="s">
        <v>365</v>
      </c>
      <c r="B52" s="1" t="s">
        <v>306</v>
      </c>
      <c r="C52" s="1" t="s">
        <v>212</v>
      </c>
      <c r="D52" s="1"/>
      <c r="E52" s="1" t="s">
        <v>198</v>
      </c>
      <c r="F52" s="1">
        <f t="shared" si="0"/>
        <v>0</v>
      </c>
      <c r="G52" s="1">
        <f t="shared" si="1"/>
        <v>1</v>
      </c>
      <c r="H52" s="1">
        <f t="shared" si="2"/>
        <v>0</v>
      </c>
      <c r="I52" s="1">
        <f t="shared" si="3"/>
        <v>1</v>
      </c>
      <c r="J52" s="1">
        <f t="shared" si="4"/>
        <v>1</v>
      </c>
      <c r="K52" s="1" t="s">
        <v>199</v>
      </c>
      <c r="L52" s="1">
        <f t="shared" si="5"/>
        <v>0</v>
      </c>
      <c r="M52" s="1">
        <f t="shared" si="6"/>
        <v>1</v>
      </c>
      <c r="N52" s="1">
        <f t="shared" si="7"/>
        <v>1</v>
      </c>
      <c r="O52" s="1">
        <f t="shared" si="8"/>
        <v>0</v>
      </c>
      <c r="P52" s="1" t="s">
        <v>200</v>
      </c>
      <c r="Q52" s="1">
        <f t="shared" si="9"/>
        <v>0</v>
      </c>
      <c r="R52" s="1">
        <f t="shared" si="10"/>
        <v>0</v>
      </c>
      <c r="S52" s="1">
        <f t="shared" si="11"/>
        <v>0</v>
      </c>
      <c r="T52" s="1">
        <f t="shared" si="12"/>
        <v>1</v>
      </c>
      <c r="U52" s="1">
        <f t="shared" si="13"/>
        <v>1</v>
      </c>
    </row>
    <row r="53" spans="1:21">
      <c r="A53" s="1" t="s">
        <v>366</v>
      </c>
      <c r="B53" s="1" t="s">
        <v>310</v>
      </c>
      <c r="C53" s="1" t="s">
        <v>188</v>
      </c>
      <c r="D53" s="1" t="s">
        <v>251</v>
      </c>
      <c r="E53" s="1" t="s">
        <v>198</v>
      </c>
      <c r="F53" s="1">
        <f t="shared" si="0"/>
        <v>0</v>
      </c>
      <c r="G53" s="1">
        <f t="shared" si="1"/>
        <v>1</v>
      </c>
      <c r="H53" s="1">
        <f t="shared" si="2"/>
        <v>0</v>
      </c>
      <c r="I53" s="1">
        <f t="shared" si="3"/>
        <v>1</v>
      </c>
      <c r="J53" s="1">
        <f t="shared" si="4"/>
        <v>1</v>
      </c>
      <c r="K53" s="1" t="s">
        <v>199</v>
      </c>
      <c r="L53" s="1">
        <f t="shared" si="5"/>
        <v>0</v>
      </c>
      <c r="M53" s="1">
        <f t="shared" si="6"/>
        <v>1</v>
      </c>
      <c r="N53" s="1">
        <f t="shared" si="7"/>
        <v>1</v>
      </c>
      <c r="O53" s="1">
        <f t="shared" si="8"/>
        <v>0</v>
      </c>
      <c r="P53" s="1" t="s">
        <v>200</v>
      </c>
      <c r="Q53" s="1">
        <f t="shared" si="9"/>
        <v>0</v>
      </c>
      <c r="R53" s="1">
        <f t="shared" si="10"/>
        <v>0</v>
      </c>
      <c r="S53" s="1">
        <f t="shared" si="11"/>
        <v>0</v>
      </c>
      <c r="T53" s="1">
        <f t="shared" si="12"/>
        <v>1</v>
      </c>
      <c r="U53" s="1">
        <f t="shared" si="13"/>
        <v>1</v>
      </c>
    </row>
    <row r="54" spans="1:21">
      <c r="A54" s="1" t="s">
        <v>367</v>
      </c>
      <c r="B54" s="1" t="s">
        <v>254</v>
      </c>
      <c r="C54" s="1" t="s">
        <v>204</v>
      </c>
      <c r="D54" s="1" t="s">
        <v>225</v>
      </c>
      <c r="E54" s="1" t="s">
        <v>208</v>
      </c>
      <c r="F54" s="1">
        <f t="shared" si="0"/>
        <v>0</v>
      </c>
      <c r="G54" s="1">
        <f t="shared" si="1"/>
        <v>0</v>
      </c>
      <c r="H54" s="1">
        <f t="shared" si="2"/>
        <v>1</v>
      </c>
      <c r="I54" s="1">
        <f t="shared" si="3"/>
        <v>0</v>
      </c>
      <c r="J54" s="1">
        <f t="shared" si="4"/>
        <v>0</v>
      </c>
      <c r="K54" s="1" t="s">
        <v>187</v>
      </c>
      <c r="L54" s="1">
        <f t="shared" si="5"/>
        <v>0</v>
      </c>
      <c r="M54" s="1">
        <f t="shared" si="6"/>
        <v>1</v>
      </c>
      <c r="N54" s="1">
        <f t="shared" si="7"/>
        <v>0</v>
      </c>
      <c r="O54" s="1">
        <f t="shared" si="8"/>
        <v>1</v>
      </c>
      <c r="P54" s="1" t="s">
        <v>200</v>
      </c>
      <c r="Q54" s="1">
        <f t="shared" si="9"/>
        <v>0</v>
      </c>
      <c r="R54" s="1">
        <f t="shared" si="10"/>
        <v>0</v>
      </c>
      <c r="S54" s="1">
        <f t="shared" si="11"/>
        <v>0</v>
      </c>
      <c r="T54" s="1">
        <f t="shared" si="12"/>
        <v>1</v>
      </c>
      <c r="U54" s="1">
        <f t="shared" si="13"/>
        <v>1</v>
      </c>
    </row>
    <row r="55" spans="1:21">
      <c r="A55" s="1" t="s">
        <v>368</v>
      </c>
      <c r="B55" s="1" t="s">
        <v>282</v>
      </c>
      <c r="C55" s="1" t="s">
        <v>212</v>
      </c>
      <c r="D55" s="1" t="s">
        <v>216</v>
      </c>
      <c r="E55" s="1" t="s">
        <v>213</v>
      </c>
      <c r="F55" s="1">
        <f t="shared" si="0"/>
        <v>0</v>
      </c>
      <c r="G55" s="1">
        <f t="shared" si="1"/>
        <v>1</v>
      </c>
      <c r="H55" s="1">
        <f t="shared" si="2"/>
        <v>1</v>
      </c>
      <c r="I55" s="1">
        <f t="shared" si="3"/>
        <v>0</v>
      </c>
      <c r="J55" s="1">
        <f t="shared" si="4"/>
        <v>1</v>
      </c>
      <c r="K55" s="1" t="s">
        <v>188</v>
      </c>
      <c r="L55" s="1">
        <f t="shared" si="5"/>
        <v>0</v>
      </c>
      <c r="M55" s="1">
        <f t="shared" si="6"/>
        <v>1</v>
      </c>
      <c r="N55" s="1">
        <f t="shared" si="7"/>
        <v>0</v>
      </c>
      <c r="O55" s="1">
        <f t="shared" si="8"/>
        <v>0</v>
      </c>
      <c r="P55" s="1" t="s">
        <v>193</v>
      </c>
      <c r="Q55" s="1">
        <f t="shared" si="9"/>
        <v>1</v>
      </c>
      <c r="R55" s="1">
        <f t="shared" si="10"/>
        <v>0</v>
      </c>
      <c r="S55" s="1">
        <f t="shared" si="11"/>
        <v>1</v>
      </c>
      <c r="T55" s="1">
        <f t="shared" si="12"/>
        <v>0</v>
      </c>
      <c r="U55" s="1">
        <f t="shared" si="13"/>
        <v>0</v>
      </c>
    </row>
    <row r="56" spans="1:21">
      <c r="A56" s="1" t="s">
        <v>369</v>
      </c>
      <c r="B56" s="1" t="s">
        <v>257</v>
      </c>
      <c r="C56" s="1" t="s">
        <v>194</v>
      </c>
      <c r="D56" s="1" t="s">
        <v>258</v>
      </c>
      <c r="E56" s="1" t="s">
        <v>198</v>
      </c>
      <c r="F56" s="1">
        <f t="shared" si="0"/>
        <v>0</v>
      </c>
      <c r="G56" s="1">
        <f t="shared" si="1"/>
        <v>1</v>
      </c>
      <c r="H56" s="1">
        <f t="shared" si="2"/>
        <v>0</v>
      </c>
      <c r="I56" s="1">
        <f t="shared" si="3"/>
        <v>1</v>
      </c>
      <c r="J56" s="1">
        <f t="shared" si="4"/>
        <v>1</v>
      </c>
      <c r="K56" s="1" t="s">
        <v>188</v>
      </c>
      <c r="L56" s="1">
        <f t="shared" si="5"/>
        <v>0</v>
      </c>
      <c r="M56" s="1">
        <f t="shared" si="6"/>
        <v>1</v>
      </c>
      <c r="N56" s="1">
        <f t="shared" si="7"/>
        <v>0</v>
      </c>
      <c r="O56" s="1">
        <f t="shared" si="8"/>
        <v>0</v>
      </c>
      <c r="P56" s="1" t="s">
        <v>192</v>
      </c>
      <c r="Q56" s="1">
        <f t="shared" si="9"/>
        <v>0</v>
      </c>
      <c r="R56" s="1">
        <f t="shared" si="10"/>
        <v>0</v>
      </c>
      <c r="S56" s="1">
        <f t="shared" si="11"/>
        <v>0</v>
      </c>
      <c r="T56" s="1">
        <f t="shared" si="12"/>
        <v>1</v>
      </c>
      <c r="U56" s="1">
        <f t="shared" si="13"/>
        <v>0</v>
      </c>
    </row>
    <row r="57" spans="1:21">
      <c r="A57" s="1" t="s">
        <v>370</v>
      </c>
      <c r="B57" s="1" t="s">
        <v>273</v>
      </c>
      <c r="C57" s="1" t="s">
        <v>210</v>
      </c>
      <c r="D57" s="1" t="s">
        <v>194</v>
      </c>
      <c r="E57" s="1" t="s">
        <v>213</v>
      </c>
      <c r="F57" s="1">
        <f t="shared" si="0"/>
        <v>0</v>
      </c>
      <c r="G57" s="1">
        <f t="shared" si="1"/>
        <v>1</v>
      </c>
      <c r="H57" s="1">
        <f t="shared" si="2"/>
        <v>1</v>
      </c>
      <c r="I57" s="1">
        <f t="shared" si="3"/>
        <v>0</v>
      </c>
      <c r="J57" s="1">
        <f t="shared" si="4"/>
        <v>1</v>
      </c>
      <c r="K57" s="1" t="s">
        <v>199</v>
      </c>
      <c r="L57" s="1">
        <f t="shared" si="5"/>
        <v>0</v>
      </c>
      <c r="M57" s="1">
        <f t="shared" si="6"/>
        <v>1</v>
      </c>
      <c r="N57" s="1">
        <f t="shared" si="7"/>
        <v>1</v>
      </c>
      <c r="O57" s="1">
        <f t="shared" si="8"/>
        <v>0</v>
      </c>
      <c r="P57" s="1" t="s">
        <v>212</v>
      </c>
      <c r="Q57" s="1">
        <f t="shared" si="9"/>
        <v>0</v>
      </c>
      <c r="R57" s="1">
        <f t="shared" si="10"/>
        <v>0</v>
      </c>
      <c r="S57" s="1">
        <f t="shared" si="11"/>
        <v>0</v>
      </c>
      <c r="T57" s="1">
        <f t="shared" si="12"/>
        <v>0</v>
      </c>
      <c r="U57" s="1">
        <f t="shared" si="13"/>
        <v>1</v>
      </c>
    </row>
    <row r="58" spans="1:21">
      <c r="A58" s="1" t="s">
        <v>371</v>
      </c>
      <c r="B58" s="1" t="s">
        <v>289</v>
      </c>
      <c r="C58" s="1" t="s">
        <v>250</v>
      </c>
      <c r="D58" s="1" t="s">
        <v>229</v>
      </c>
      <c r="E58" s="1" t="s">
        <v>213</v>
      </c>
      <c r="F58" s="1">
        <f t="shared" si="0"/>
        <v>0</v>
      </c>
      <c r="G58" s="1">
        <f t="shared" si="1"/>
        <v>1</v>
      </c>
      <c r="H58" s="1">
        <f t="shared" si="2"/>
        <v>1</v>
      </c>
      <c r="I58" s="1">
        <f t="shared" si="3"/>
        <v>0</v>
      </c>
      <c r="J58" s="1">
        <f t="shared" si="4"/>
        <v>1</v>
      </c>
      <c r="K58" s="1" t="s">
        <v>230</v>
      </c>
      <c r="L58" s="1">
        <f t="shared" si="5"/>
        <v>0</v>
      </c>
      <c r="M58" s="1">
        <f t="shared" si="6"/>
        <v>1</v>
      </c>
      <c r="N58" s="1">
        <f t="shared" si="7"/>
        <v>1</v>
      </c>
      <c r="O58" s="1">
        <f t="shared" si="8"/>
        <v>1</v>
      </c>
      <c r="P58" s="1" t="s">
        <v>189</v>
      </c>
      <c r="Q58" s="1">
        <f t="shared" si="9"/>
        <v>1</v>
      </c>
      <c r="R58" s="1">
        <f t="shared" si="10"/>
        <v>0</v>
      </c>
      <c r="S58" s="1">
        <f t="shared" si="11"/>
        <v>0</v>
      </c>
      <c r="T58" s="1">
        <f t="shared" si="12"/>
        <v>1</v>
      </c>
      <c r="U58" s="1">
        <f t="shared" si="13"/>
        <v>0</v>
      </c>
    </row>
    <row r="59" spans="1:21">
      <c r="A59" s="1" t="s">
        <v>372</v>
      </c>
      <c r="B59" s="1" t="s">
        <v>264</v>
      </c>
      <c r="C59" s="1" t="s">
        <v>208</v>
      </c>
      <c r="D59" s="1" t="s">
        <v>225</v>
      </c>
      <c r="E59" s="1" t="s">
        <v>213</v>
      </c>
      <c r="F59" s="1">
        <f t="shared" si="0"/>
        <v>0</v>
      </c>
      <c r="G59" s="1">
        <f t="shared" si="1"/>
        <v>1</v>
      </c>
      <c r="H59" s="1">
        <f t="shared" si="2"/>
        <v>1</v>
      </c>
      <c r="I59" s="1">
        <f t="shared" si="3"/>
        <v>0</v>
      </c>
      <c r="J59" s="1">
        <f t="shared" si="4"/>
        <v>1</v>
      </c>
      <c r="K59" s="1" t="s">
        <v>199</v>
      </c>
      <c r="L59" s="1">
        <f t="shared" si="5"/>
        <v>0</v>
      </c>
      <c r="M59" s="1">
        <f t="shared" si="6"/>
        <v>1</v>
      </c>
      <c r="N59" s="1">
        <f t="shared" si="7"/>
        <v>1</v>
      </c>
      <c r="O59" s="1">
        <f t="shared" si="8"/>
        <v>0</v>
      </c>
      <c r="P59" s="1" t="s">
        <v>192</v>
      </c>
      <c r="Q59" s="1">
        <f t="shared" si="9"/>
        <v>0</v>
      </c>
      <c r="R59" s="1">
        <f t="shared" si="10"/>
        <v>0</v>
      </c>
      <c r="S59" s="1">
        <f t="shared" si="11"/>
        <v>0</v>
      </c>
      <c r="T59" s="1">
        <f t="shared" si="12"/>
        <v>1</v>
      </c>
      <c r="U59" s="1">
        <f t="shared" si="13"/>
        <v>0</v>
      </c>
    </row>
    <row r="60" spans="1:21">
      <c r="A60" s="1" t="s">
        <v>373</v>
      </c>
      <c r="B60" s="1" t="s">
        <v>272</v>
      </c>
      <c r="C60" s="1" t="s">
        <v>194</v>
      </c>
      <c r="D60" s="1" t="s">
        <v>241</v>
      </c>
      <c r="E60" s="1" t="s">
        <v>202</v>
      </c>
      <c r="F60" s="1">
        <f t="shared" si="0"/>
        <v>0</v>
      </c>
      <c r="G60" s="1">
        <f t="shared" si="1"/>
        <v>0</v>
      </c>
      <c r="H60" s="1">
        <f t="shared" si="2"/>
        <v>1</v>
      </c>
      <c r="I60" s="1">
        <f t="shared" si="3"/>
        <v>1</v>
      </c>
      <c r="J60" s="1">
        <f t="shared" si="4"/>
        <v>1</v>
      </c>
      <c r="K60" s="1" t="s">
        <v>188</v>
      </c>
      <c r="L60" s="1">
        <f t="shared" si="5"/>
        <v>0</v>
      </c>
      <c r="M60" s="1">
        <f t="shared" si="6"/>
        <v>1</v>
      </c>
      <c r="N60" s="1">
        <f t="shared" si="7"/>
        <v>0</v>
      </c>
      <c r="O60" s="1">
        <f t="shared" si="8"/>
        <v>0</v>
      </c>
      <c r="P60" s="1" t="s">
        <v>200</v>
      </c>
      <c r="Q60" s="1">
        <f t="shared" si="9"/>
        <v>0</v>
      </c>
      <c r="R60" s="1">
        <f t="shared" si="10"/>
        <v>0</v>
      </c>
      <c r="S60" s="1">
        <f t="shared" si="11"/>
        <v>0</v>
      </c>
      <c r="T60" s="1">
        <f t="shared" si="12"/>
        <v>1</v>
      </c>
      <c r="U60" s="1">
        <f t="shared" si="13"/>
        <v>1</v>
      </c>
    </row>
    <row r="61" spans="1:21">
      <c r="A61" s="1" t="s">
        <v>374</v>
      </c>
      <c r="B61" s="1" t="s">
        <v>242</v>
      </c>
      <c r="C61" s="1" t="s">
        <v>194</v>
      </c>
      <c r="D61" s="1" t="s">
        <v>205</v>
      </c>
      <c r="E61" s="1" t="s">
        <v>207</v>
      </c>
      <c r="F61" s="1">
        <f t="shared" si="0"/>
        <v>0</v>
      </c>
      <c r="G61" s="1">
        <f t="shared" si="1"/>
        <v>1</v>
      </c>
      <c r="H61" s="1">
        <f t="shared" si="2"/>
        <v>1</v>
      </c>
      <c r="I61" s="1">
        <f t="shared" si="3"/>
        <v>1</v>
      </c>
      <c r="J61" s="1">
        <f t="shared" si="4"/>
        <v>1</v>
      </c>
      <c r="K61" s="1" t="s">
        <v>199</v>
      </c>
      <c r="L61" s="1">
        <f t="shared" si="5"/>
        <v>0</v>
      </c>
      <c r="M61" s="1">
        <f t="shared" si="6"/>
        <v>1</v>
      </c>
      <c r="N61" s="1">
        <f t="shared" si="7"/>
        <v>1</v>
      </c>
      <c r="O61" s="1">
        <f t="shared" si="8"/>
        <v>0</v>
      </c>
      <c r="P61" s="1" t="s">
        <v>200</v>
      </c>
      <c r="Q61" s="1">
        <f t="shared" si="9"/>
        <v>0</v>
      </c>
      <c r="R61" s="1">
        <f t="shared" si="10"/>
        <v>0</v>
      </c>
      <c r="S61" s="1">
        <f t="shared" si="11"/>
        <v>0</v>
      </c>
      <c r="T61" s="1">
        <f t="shared" si="12"/>
        <v>1</v>
      </c>
      <c r="U61" s="1">
        <f t="shared" si="13"/>
        <v>1</v>
      </c>
    </row>
    <row r="62" spans="1:21">
      <c r="A62" s="1" t="s">
        <v>375</v>
      </c>
      <c r="B62" s="1" t="s">
        <v>236</v>
      </c>
      <c r="C62" s="1" t="s">
        <v>205</v>
      </c>
      <c r="D62" s="1"/>
      <c r="E62" s="1" t="s">
        <v>212</v>
      </c>
      <c r="F62" s="1">
        <f t="shared" si="0"/>
        <v>0</v>
      </c>
      <c r="G62" s="1">
        <f t="shared" si="1"/>
        <v>0</v>
      </c>
      <c r="H62" s="1">
        <f t="shared" si="2"/>
        <v>0</v>
      </c>
      <c r="I62" s="1">
        <f t="shared" si="3"/>
        <v>0</v>
      </c>
      <c r="J62" s="1">
        <f t="shared" si="4"/>
        <v>1</v>
      </c>
      <c r="K62" s="1" t="s">
        <v>192</v>
      </c>
      <c r="L62" s="1">
        <f t="shared" si="5"/>
        <v>0</v>
      </c>
      <c r="M62" s="1">
        <f t="shared" si="6"/>
        <v>0</v>
      </c>
      <c r="N62" s="1">
        <f t="shared" si="7"/>
        <v>0</v>
      </c>
      <c r="O62" s="1">
        <f t="shared" si="8"/>
        <v>1</v>
      </c>
      <c r="P62" s="1" t="s">
        <v>193</v>
      </c>
      <c r="Q62" s="1">
        <f t="shared" si="9"/>
        <v>1</v>
      </c>
      <c r="R62" s="1">
        <f t="shared" si="10"/>
        <v>0</v>
      </c>
      <c r="S62" s="1">
        <f t="shared" si="11"/>
        <v>1</v>
      </c>
      <c r="T62" s="1">
        <f t="shared" si="12"/>
        <v>0</v>
      </c>
      <c r="U62" s="1">
        <f t="shared" si="13"/>
        <v>0</v>
      </c>
    </row>
    <row r="63" spans="1:21">
      <c r="A63" s="1" t="s">
        <v>376</v>
      </c>
      <c r="B63" s="1" t="s">
        <v>228</v>
      </c>
      <c r="C63" s="1" t="s">
        <v>194</v>
      </c>
      <c r="D63" s="1" t="s">
        <v>229</v>
      </c>
      <c r="E63" s="1" t="s">
        <v>199</v>
      </c>
      <c r="F63" s="1">
        <f t="shared" si="0"/>
        <v>0</v>
      </c>
      <c r="G63" s="1">
        <f t="shared" si="1"/>
        <v>1</v>
      </c>
      <c r="H63" s="1">
        <f t="shared" si="2"/>
        <v>1</v>
      </c>
      <c r="I63" s="1">
        <f t="shared" si="3"/>
        <v>0</v>
      </c>
      <c r="J63" s="1">
        <f t="shared" si="4"/>
        <v>0</v>
      </c>
      <c r="K63" s="1" t="s">
        <v>230</v>
      </c>
      <c r="L63" s="1">
        <f t="shared" si="5"/>
        <v>0</v>
      </c>
      <c r="M63" s="1">
        <f t="shared" si="6"/>
        <v>1</v>
      </c>
      <c r="N63" s="1">
        <f t="shared" si="7"/>
        <v>1</v>
      </c>
      <c r="O63" s="1">
        <f t="shared" si="8"/>
        <v>1</v>
      </c>
      <c r="P63" s="1" t="s">
        <v>196</v>
      </c>
      <c r="Q63" s="1">
        <f t="shared" si="9"/>
        <v>1</v>
      </c>
      <c r="R63" s="1">
        <f t="shared" si="10"/>
        <v>0</v>
      </c>
      <c r="S63" s="1">
        <f t="shared" si="11"/>
        <v>0</v>
      </c>
      <c r="T63" s="1">
        <f t="shared" si="12"/>
        <v>1</v>
      </c>
      <c r="U63" s="1">
        <f t="shared" si="13"/>
        <v>1</v>
      </c>
    </row>
    <row r="64" spans="1:21">
      <c r="A64" s="1" t="s">
        <v>377</v>
      </c>
      <c r="B64" s="1" t="s">
        <v>278</v>
      </c>
      <c r="C64" s="1" t="s">
        <v>205</v>
      </c>
      <c r="D64" s="1" t="s">
        <v>212</v>
      </c>
      <c r="E64" s="1" t="s">
        <v>197</v>
      </c>
      <c r="F64" s="1">
        <f t="shared" si="0"/>
        <v>0</v>
      </c>
      <c r="G64" s="1">
        <f t="shared" si="1"/>
        <v>0</v>
      </c>
      <c r="H64" s="1">
        <f t="shared" si="2"/>
        <v>1</v>
      </c>
      <c r="I64" s="1">
        <f t="shared" si="3"/>
        <v>0</v>
      </c>
      <c r="J64" s="1">
        <f t="shared" si="4"/>
        <v>1</v>
      </c>
      <c r="K64" s="1" t="s">
        <v>199</v>
      </c>
      <c r="L64" s="1">
        <f t="shared" si="5"/>
        <v>0</v>
      </c>
      <c r="M64" s="1">
        <f t="shared" si="6"/>
        <v>1</v>
      </c>
      <c r="N64" s="1">
        <f t="shared" si="7"/>
        <v>1</v>
      </c>
      <c r="O64" s="1">
        <f t="shared" si="8"/>
        <v>0</v>
      </c>
      <c r="P64" s="1" t="s">
        <v>197</v>
      </c>
      <c r="Q64" s="1">
        <f t="shared" si="9"/>
        <v>0</v>
      </c>
      <c r="R64" s="1">
        <f t="shared" si="10"/>
        <v>0</v>
      </c>
      <c r="S64" s="1">
        <f t="shared" si="11"/>
        <v>1</v>
      </c>
      <c r="T64" s="1">
        <f t="shared" si="12"/>
        <v>0</v>
      </c>
      <c r="U64" s="1">
        <f t="shared" si="13"/>
        <v>1</v>
      </c>
    </row>
    <row r="65" spans="1:21">
      <c r="A65" s="1" t="s">
        <v>378</v>
      </c>
      <c r="B65" s="1" t="s">
        <v>252</v>
      </c>
      <c r="C65" s="1" t="s">
        <v>216</v>
      </c>
      <c r="D65" s="1" t="s">
        <v>225</v>
      </c>
      <c r="E65" s="1" t="s">
        <v>207</v>
      </c>
      <c r="F65" s="1">
        <f t="shared" si="0"/>
        <v>0</v>
      </c>
      <c r="G65" s="1">
        <f t="shared" si="1"/>
        <v>1</v>
      </c>
      <c r="H65" s="1">
        <f t="shared" si="2"/>
        <v>1</v>
      </c>
      <c r="I65" s="1">
        <f t="shared" si="3"/>
        <v>1</v>
      </c>
      <c r="J65" s="1">
        <f t="shared" si="4"/>
        <v>1</v>
      </c>
      <c r="K65" s="1" t="s">
        <v>199</v>
      </c>
      <c r="L65" s="1">
        <f t="shared" si="5"/>
        <v>0</v>
      </c>
      <c r="M65" s="1">
        <f t="shared" si="6"/>
        <v>1</v>
      </c>
      <c r="N65" s="1">
        <f t="shared" si="7"/>
        <v>1</v>
      </c>
      <c r="O65" s="1">
        <f t="shared" si="8"/>
        <v>0</v>
      </c>
      <c r="P65" s="1" t="s">
        <v>200</v>
      </c>
      <c r="Q65" s="1">
        <f t="shared" si="9"/>
        <v>0</v>
      </c>
      <c r="R65" s="1">
        <f t="shared" si="10"/>
        <v>0</v>
      </c>
      <c r="S65" s="1">
        <f t="shared" si="11"/>
        <v>0</v>
      </c>
      <c r="T65" s="1">
        <f t="shared" si="12"/>
        <v>1</v>
      </c>
      <c r="U65" s="1">
        <f t="shared" si="13"/>
        <v>1</v>
      </c>
    </row>
    <row r="66" spans="1:21">
      <c r="A66" s="1" t="s">
        <v>379</v>
      </c>
      <c r="B66" s="1" t="s">
        <v>222</v>
      </c>
      <c r="C66" s="1" t="s">
        <v>212</v>
      </c>
      <c r="D66" s="1"/>
      <c r="E66" s="1" t="s">
        <v>190</v>
      </c>
      <c r="F66" s="1">
        <f t="shared" si="0"/>
        <v>1</v>
      </c>
      <c r="G66" s="1">
        <f t="shared" si="1"/>
        <v>0</v>
      </c>
      <c r="H66" s="1">
        <f t="shared" si="2"/>
        <v>1</v>
      </c>
      <c r="I66" s="1">
        <f t="shared" si="3"/>
        <v>0</v>
      </c>
      <c r="J66" s="1">
        <f t="shared" si="4"/>
        <v>1</v>
      </c>
      <c r="K66" s="1" t="s">
        <v>199</v>
      </c>
      <c r="L66" s="1">
        <f t="shared" si="5"/>
        <v>0</v>
      </c>
      <c r="M66" s="1">
        <f t="shared" si="6"/>
        <v>1</v>
      </c>
      <c r="N66" s="1">
        <f t="shared" si="7"/>
        <v>1</v>
      </c>
      <c r="O66" s="1">
        <f t="shared" si="8"/>
        <v>0</v>
      </c>
      <c r="P66" s="1" t="s">
        <v>202</v>
      </c>
      <c r="Q66" s="1">
        <f t="shared" si="9"/>
        <v>0</v>
      </c>
      <c r="R66" s="1">
        <f t="shared" si="10"/>
        <v>0</v>
      </c>
      <c r="S66" s="1">
        <f t="shared" si="11"/>
        <v>1</v>
      </c>
      <c r="T66" s="1">
        <f t="shared" si="12"/>
        <v>1</v>
      </c>
      <c r="U66" s="1">
        <f t="shared" si="13"/>
        <v>1</v>
      </c>
    </row>
    <row r="67" spans="1:21">
      <c r="A67" s="1" t="s">
        <v>380</v>
      </c>
      <c r="B67" s="1" t="s">
        <v>276</v>
      </c>
      <c r="C67" s="1" t="s">
        <v>229</v>
      </c>
      <c r="D67" s="1" t="s">
        <v>194</v>
      </c>
      <c r="E67" s="1" t="s">
        <v>213</v>
      </c>
      <c r="F67" s="1">
        <f t="shared" ref="F67:F77" si="14">IF(ISNUMBER(SEARCH("A",E67)),1,0)</f>
        <v>0</v>
      </c>
      <c r="G67" s="1">
        <f t="shared" ref="G67:G77" si="15">IF(ISNUMBER(SEARCH("B",E67)),1,0)</f>
        <v>1</v>
      </c>
      <c r="H67" s="1">
        <f t="shared" ref="H67:H77" si="16">IF(ISNUMBER(SEARCH("C",E67)),1,0)</f>
        <v>1</v>
      </c>
      <c r="I67" s="1">
        <f t="shared" ref="I67:I77" si="17">IF(ISNUMBER(SEARCH("D",E67)),1,0)</f>
        <v>0</v>
      </c>
      <c r="J67" s="1">
        <f t="shared" ref="J67:J77" si="18">IF(ISNUMBER(SEARCH("E",E67)),1,0)</f>
        <v>1</v>
      </c>
      <c r="K67" s="1" t="s">
        <v>199</v>
      </c>
      <c r="L67" s="1">
        <f t="shared" ref="L67:L77" si="19">IF(ISNUMBER(SEARCH("A",K67)),1,0)</f>
        <v>0</v>
      </c>
      <c r="M67" s="1">
        <f t="shared" ref="M67:M77" si="20">IF(ISNUMBER(SEARCH("B",K67)),1,0)</f>
        <v>1</v>
      </c>
      <c r="N67" s="1">
        <f t="shared" ref="N67:N77" si="21">IF(ISNUMBER(SEARCH("C",K67)),1,0)</f>
        <v>1</v>
      </c>
      <c r="O67" s="1">
        <f t="shared" ref="O67:O77" si="22">IF(ISNUMBER(SEARCH("D",K67)),1,0)</f>
        <v>0</v>
      </c>
      <c r="P67" s="1" t="s">
        <v>200</v>
      </c>
      <c r="Q67" s="1">
        <f t="shared" ref="Q67:Q77" si="23">IF(ISNUMBER(SEARCH("A",P67)),1,0)</f>
        <v>0</v>
      </c>
      <c r="R67" s="1">
        <f t="shared" ref="R67:R77" si="24">IF(ISNUMBER(SEARCH("B",P67)),1,0)</f>
        <v>0</v>
      </c>
      <c r="S67" s="1">
        <f t="shared" ref="S67:S77" si="25">IF(ISNUMBER(SEARCH("C",P67)),1,0)</f>
        <v>0</v>
      </c>
      <c r="T67" s="1">
        <f t="shared" ref="T67:T77" si="26">IF(ISNUMBER(SEARCH("D",P67)),1,0)</f>
        <v>1</v>
      </c>
      <c r="U67" s="1">
        <f t="shared" ref="U67:U77" si="27">IF(ISNUMBER(SEARCH("E",P67)),1,0)</f>
        <v>1</v>
      </c>
    </row>
    <row r="68" spans="1:21">
      <c r="A68" s="1" t="s">
        <v>381</v>
      </c>
      <c r="B68" s="1" t="s">
        <v>243</v>
      </c>
      <c r="C68" s="1" t="s">
        <v>194</v>
      </c>
      <c r="D68" s="1" t="s">
        <v>210</v>
      </c>
      <c r="E68" s="1" t="s">
        <v>207</v>
      </c>
      <c r="F68" s="1">
        <f t="shared" si="14"/>
        <v>0</v>
      </c>
      <c r="G68" s="1">
        <f t="shared" si="15"/>
        <v>1</v>
      </c>
      <c r="H68" s="1">
        <f t="shared" si="16"/>
        <v>1</v>
      </c>
      <c r="I68" s="1">
        <f t="shared" si="17"/>
        <v>1</v>
      </c>
      <c r="J68" s="1">
        <f t="shared" si="18"/>
        <v>1</v>
      </c>
      <c r="K68" s="1" t="s">
        <v>206</v>
      </c>
      <c r="L68" s="1">
        <f t="shared" si="19"/>
        <v>1</v>
      </c>
      <c r="M68" s="1">
        <f t="shared" si="20"/>
        <v>1</v>
      </c>
      <c r="N68" s="1">
        <f t="shared" si="21"/>
        <v>0</v>
      </c>
      <c r="O68" s="1">
        <f t="shared" si="22"/>
        <v>0</v>
      </c>
      <c r="P68" s="1" t="s">
        <v>187</v>
      </c>
      <c r="Q68" s="1">
        <f t="shared" si="23"/>
        <v>0</v>
      </c>
      <c r="R68" s="1">
        <f t="shared" si="24"/>
        <v>1</v>
      </c>
      <c r="S68" s="1">
        <f t="shared" si="25"/>
        <v>0</v>
      </c>
      <c r="T68" s="1">
        <f t="shared" si="26"/>
        <v>1</v>
      </c>
      <c r="U68" s="1">
        <f t="shared" si="27"/>
        <v>0</v>
      </c>
    </row>
    <row r="69" spans="1:21">
      <c r="A69" s="1" t="s">
        <v>382</v>
      </c>
      <c r="B69" s="1" t="s">
        <v>260</v>
      </c>
      <c r="C69" s="1" t="s">
        <v>204</v>
      </c>
      <c r="D69" s="1" t="s">
        <v>210</v>
      </c>
      <c r="E69" s="1" t="s">
        <v>197</v>
      </c>
      <c r="F69" s="1">
        <f t="shared" si="14"/>
        <v>0</v>
      </c>
      <c r="G69" s="1">
        <f t="shared" si="15"/>
        <v>0</v>
      </c>
      <c r="H69" s="1">
        <f t="shared" si="16"/>
        <v>1</v>
      </c>
      <c r="I69" s="1">
        <f t="shared" si="17"/>
        <v>0</v>
      </c>
      <c r="J69" s="1">
        <f t="shared" si="18"/>
        <v>1</v>
      </c>
      <c r="K69" s="1" t="s">
        <v>188</v>
      </c>
      <c r="L69" s="1">
        <f t="shared" si="19"/>
        <v>0</v>
      </c>
      <c r="M69" s="1">
        <f t="shared" si="20"/>
        <v>1</v>
      </c>
      <c r="N69" s="1">
        <f t="shared" si="21"/>
        <v>0</v>
      </c>
      <c r="O69" s="1">
        <f t="shared" si="22"/>
        <v>0</v>
      </c>
      <c r="P69" s="1" t="s">
        <v>192</v>
      </c>
      <c r="Q69" s="1">
        <f t="shared" si="23"/>
        <v>0</v>
      </c>
      <c r="R69" s="1">
        <f t="shared" si="24"/>
        <v>0</v>
      </c>
      <c r="S69" s="1">
        <f t="shared" si="25"/>
        <v>0</v>
      </c>
      <c r="T69" s="1">
        <f t="shared" si="26"/>
        <v>1</v>
      </c>
      <c r="U69" s="1">
        <f t="shared" si="27"/>
        <v>0</v>
      </c>
    </row>
    <row r="70" spans="1:21">
      <c r="A70" s="1" t="s">
        <v>383</v>
      </c>
      <c r="B70" s="1" t="s">
        <v>227</v>
      </c>
      <c r="C70" s="1"/>
      <c r="D70" s="1"/>
      <c r="E70" s="1" t="s">
        <v>197</v>
      </c>
      <c r="F70" s="1">
        <f t="shared" si="14"/>
        <v>0</v>
      </c>
      <c r="G70" s="1">
        <f t="shared" si="15"/>
        <v>0</v>
      </c>
      <c r="H70" s="1">
        <f t="shared" si="16"/>
        <v>1</v>
      </c>
      <c r="I70" s="1">
        <f t="shared" si="17"/>
        <v>0</v>
      </c>
      <c r="J70" s="1">
        <f t="shared" si="18"/>
        <v>1</v>
      </c>
      <c r="K70" s="1" t="s">
        <v>200</v>
      </c>
      <c r="L70" s="1">
        <f t="shared" si="19"/>
        <v>0</v>
      </c>
      <c r="M70" s="1">
        <f t="shared" si="20"/>
        <v>0</v>
      </c>
      <c r="N70" s="1">
        <f t="shared" si="21"/>
        <v>0</v>
      </c>
      <c r="O70" s="1">
        <f t="shared" si="22"/>
        <v>1</v>
      </c>
      <c r="P70" s="1" t="s">
        <v>195</v>
      </c>
      <c r="Q70" s="1">
        <f t="shared" si="23"/>
        <v>0</v>
      </c>
      <c r="R70" s="1">
        <f t="shared" si="24"/>
        <v>0</v>
      </c>
      <c r="S70" s="1">
        <f t="shared" si="25"/>
        <v>1</v>
      </c>
      <c r="T70" s="1">
        <f t="shared" si="26"/>
        <v>1</v>
      </c>
      <c r="U70" s="1">
        <f t="shared" si="27"/>
        <v>0</v>
      </c>
    </row>
    <row r="71" spans="1:21">
      <c r="A71" s="1" t="s">
        <v>384</v>
      </c>
      <c r="B71" s="1" t="s">
        <v>224</v>
      </c>
      <c r="C71" s="1" t="s">
        <v>225</v>
      </c>
      <c r="D71" s="1" t="s">
        <v>216</v>
      </c>
      <c r="E71" s="1" t="s">
        <v>188</v>
      </c>
      <c r="F71" s="1">
        <f t="shared" si="14"/>
        <v>0</v>
      </c>
      <c r="G71" s="1">
        <f t="shared" si="15"/>
        <v>1</v>
      </c>
      <c r="H71" s="1">
        <f t="shared" si="16"/>
        <v>0</v>
      </c>
      <c r="I71" s="1">
        <f t="shared" si="17"/>
        <v>0</v>
      </c>
      <c r="J71" s="1">
        <f t="shared" si="18"/>
        <v>0</v>
      </c>
      <c r="K71" s="1" t="s">
        <v>188</v>
      </c>
      <c r="L71" s="1">
        <f t="shared" si="19"/>
        <v>0</v>
      </c>
      <c r="M71" s="1">
        <f t="shared" si="20"/>
        <v>1</v>
      </c>
      <c r="N71" s="1">
        <f t="shared" si="21"/>
        <v>0</v>
      </c>
      <c r="O71" s="1">
        <f t="shared" si="22"/>
        <v>0</v>
      </c>
      <c r="P71" s="1" t="s">
        <v>192</v>
      </c>
      <c r="Q71" s="1">
        <f t="shared" si="23"/>
        <v>0</v>
      </c>
      <c r="R71" s="1">
        <f t="shared" si="24"/>
        <v>0</v>
      </c>
      <c r="S71" s="1">
        <f t="shared" si="25"/>
        <v>0</v>
      </c>
      <c r="T71" s="1">
        <f t="shared" si="26"/>
        <v>1</v>
      </c>
      <c r="U71" s="1">
        <f t="shared" si="27"/>
        <v>0</v>
      </c>
    </row>
    <row r="72" spans="1:21">
      <c r="A72" s="1" t="s">
        <v>385</v>
      </c>
      <c r="B72" s="1" t="s">
        <v>256</v>
      </c>
      <c r="C72" s="1" t="s">
        <v>205</v>
      </c>
      <c r="D72" s="1" t="s">
        <v>194</v>
      </c>
      <c r="E72" s="1" t="s">
        <v>207</v>
      </c>
      <c r="F72" s="1">
        <f t="shared" si="14"/>
        <v>0</v>
      </c>
      <c r="G72" s="1">
        <f t="shared" si="15"/>
        <v>1</v>
      </c>
      <c r="H72" s="1">
        <f t="shared" si="16"/>
        <v>1</v>
      </c>
      <c r="I72" s="1">
        <f t="shared" si="17"/>
        <v>1</v>
      </c>
      <c r="J72" s="1">
        <f t="shared" si="18"/>
        <v>1</v>
      </c>
      <c r="K72" s="1" t="s">
        <v>230</v>
      </c>
      <c r="L72" s="1">
        <f t="shared" si="19"/>
        <v>0</v>
      </c>
      <c r="M72" s="1">
        <f t="shared" si="20"/>
        <v>1</v>
      </c>
      <c r="N72" s="1">
        <f t="shared" si="21"/>
        <v>1</v>
      </c>
      <c r="O72" s="1">
        <f t="shared" si="22"/>
        <v>1</v>
      </c>
      <c r="P72" s="1" t="s">
        <v>200</v>
      </c>
      <c r="Q72" s="1">
        <f t="shared" si="23"/>
        <v>0</v>
      </c>
      <c r="R72" s="1">
        <f t="shared" si="24"/>
        <v>0</v>
      </c>
      <c r="S72" s="1">
        <f t="shared" si="25"/>
        <v>0</v>
      </c>
      <c r="T72" s="1">
        <f t="shared" si="26"/>
        <v>1</v>
      </c>
      <c r="U72" s="1">
        <f t="shared" si="27"/>
        <v>1</v>
      </c>
    </row>
    <row r="73" spans="1:21">
      <c r="A73" s="1" t="s">
        <v>386</v>
      </c>
      <c r="B73" s="1" t="s">
        <v>274</v>
      </c>
      <c r="C73" s="1" t="s">
        <v>225</v>
      </c>
      <c r="D73" s="1" t="s">
        <v>275</v>
      </c>
      <c r="E73" s="1" t="s">
        <v>199</v>
      </c>
      <c r="F73" s="1">
        <f t="shared" si="14"/>
        <v>0</v>
      </c>
      <c r="G73" s="1">
        <f t="shared" si="15"/>
        <v>1</v>
      </c>
      <c r="H73" s="1">
        <f t="shared" si="16"/>
        <v>1</v>
      </c>
      <c r="I73" s="1">
        <f t="shared" si="17"/>
        <v>0</v>
      </c>
      <c r="J73" s="1">
        <f t="shared" si="18"/>
        <v>0</v>
      </c>
      <c r="K73" s="1" t="s">
        <v>199</v>
      </c>
      <c r="L73" s="1">
        <f t="shared" si="19"/>
        <v>0</v>
      </c>
      <c r="M73" s="1">
        <f t="shared" si="20"/>
        <v>1</v>
      </c>
      <c r="N73" s="1">
        <f t="shared" si="21"/>
        <v>1</v>
      </c>
      <c r="O73" s="1">
        <f t="shared" si="22"/>
        <v>0</v>
      </c>
      <c r="P73" s="1" t="s">
        <v>232</v>
      </c>
      <c r="Q73" s="1">
        <f t="shared" si="23"/>
        <v>1</v>
      </c>
      <c r="R73" s="1">
        <f t="shared" si="24"/>
        <v>0</v>
      </c>
      <c r="S73" s="1">
        <f t="shared" si="25"/>
        <v>1</v>
      </c>
      <c r="T73" s="1">
        <f t="shared" si="26"/>
        <v>1</v>
      </c>
      <c r="U73" s="1">
        <f t="shared" si="27"/>
        <v>1</v>
      </c>
    </row>
    <row r="74" spans="1:21">
      <c r="A74" s="1" t="s">
        <v>387</v>
      </c>
      <c r="B74" s="1" t="s">
        <v>280</v>
      </c>
      <c r="C74" s="1" t="s">
        <v>241</v>
      </c>
      <c r="D74" s="1"/>
      <c r="E74" s="1" t="s">
        <v>193</v>
      </c>
      <c r="F74" s="1">
        <f t="shared" si="14"/>
        <v>1</v>
      </c>
      <c r="G74" s="1">
        <f t="shared" si="15"/>
        <v>0</v>
      </c>
      <c r="H74" s="1">
        <f t="shared" si="16"/>
        <v>1</v>
      </c>
      <c r="I74" s="1">
        <f t="shared" si="17"/>
        <v>0</v>
      </c>
      <c r="J74" s="1">
        <f t="shared" si="18"/>
        <v>0</v>
      </c>
      <c r="K74" s="1" t="s">
        <v>188</v>
      </c>
      <c r="L74" s="1">
        <f t="shared" si="19"/>
        <v>0</v>
      </c>
      <c r="M74" s="1">
        <f t="shared" si="20"/>
        <v>1</v>
      </c>
      <c r="N74" s="1">
        <f t="shared" si="21"/>
        <v>0</v>
      </c>
      <c r="O74" s="1">
        <f t="shared" si="22"/>
        <v>0</v>
      </c>
      <c r="P74" s="1" t="s">
        <v>198</v>
      </c>
      <c r="Q74" s="1">
        <f t="shared" si="23"/>
        <v>0</v>
      </c>
      <c r="R74" s="1">
        <f t="shared" si="24"/>
        <v>1</v>
      </c>
      <c r="S74" s="1">
        <f t="shared" si="25"/>
        <v>0</v>
      </c>
      <c r="T74" s="1">
        <f t="shared" si="26"/>
        <v>1</v>
      </c>
      <c r="U74" s="1">
        <f t="shared" si="27"/>
        <v>1</v>
      </c>
    </row>
    <row r="75" spans="1:21">
      <c r="A75" s="1" t="s">
        <v>388</v>
      </c>
      <c r="B75" s="1" t="s">
        <v>311</v>
      </c>
      <c r="C75" s="1" t="s">
        <v>241</v>
      </c>
      <c r="D75" s="1" t="s">
        <v>225</v>
      </c>
      <c r="E75" s="1" t="s">
        <v>213</v>
      </c>
      <c r="F75" s="1">
        <f t="shared" si="14"/>
        <v>0</v>
      </c>
      <c r="G75" s="1">
        <f t="shared" si="15"/>
        <v>1</v>
      </c>
      <c r="H75" s="1">
        <f t="shared" si="16"/>
        <v>1</v>
      </c>
      <c r="I75" s="1">
        <f t="shared" si="17"/>
        <v>0</v>
      </c>
      <c r="J75" s="1">
        <f t="shared" si="18"/>
        <v>1</v>
      </c>
      <c r="K75" s="1" t="s">
        <v>213</v>
      </c>
      <c r="L75" s="1">
        <f t="shared" si="19"/>
        <v>0</v>
      </c>
      <c r="M75" s="1">
        <f t="shared" si="20"/>
        <v>1</v>
      </c>
      <c r="N75" s="1">
        <f t="shared" si="21"/>
        <v>1</v>
      </c>
      <c r="O75" s="1">
        <f t="shared" si="22"/>
        <v>0</v>
      </c>
      <c r="P75" s="1" t="s">
        <v>200</v>
      </c>
      <c r="Q75" s="1">
        <f t="shared" si="23"/>
        <v>0</v>
      </c>
      <c r="R75" s="1">
        <f t="shared" si="24"/>
        <v>0</v>
      </c>
      <c r="S75" s="1">
        <f t="shared" si="25"/>
        <v>0</v>
      </c>
      <c r="T75" s="1">
        <f t="shared" si="26"/>
        <v>1</v>
      </c>
      <c r="U75" s="1">
        <f t="shared" si="27"/>
        <v>1</v>
      </c>
    </row>
    <row r="76" spans="1:21">
      <c r="A76" s="1" t="s">
        <v>389</v>
      </c>
      <c r="B76" s="1" t="s">
        <v>237</v>
      </c>
      <c r="C76" s="1" t="s">
        <v>208</v>
      </c>
      <c r="D76" s="1" t="s">
        <v>238</v>
      </c>
      <c r="E76" s="1" t="s">
        <v>202</v>
      </c>
      <c r="F76" s="1">
        <f t="shared" si="14"/>
        <v>0</v>
      </c>
      <c r="G76" s="1">
        <f t="shared" si="15"/>
        <v>0</v>
      </c>
      <c r="H76" s="1">
        <f t="shared" si="16"/>
        <v>1</v>
      </c>
      <c r="I76" s="1">
        <f t="shared" si="17"/>
        <v>1</v>
      </c>
      <c r="J76" s="1">
        <f t="shared" si="18"/>
        <v>1</v>
      </c>
      <c r="K76" s="1" t="s">
        <v>188</v>
      </c>
      <c r="L76" s="1">
        <f t="shared" si="19"/>
        <v>0</v>
      </c>
      <c r="M76" s="1">
        <f t="shared" si="20"/>
        <v>1</v>
      </c>
      <c r="N76" s="1">
        <f t="shared" si="21"/>
        <v>0</v>
      </c>
      <c r="O76" s="1">
        <f t="shared" si="22"/>
        <v>0</v>
      </c>
      <c r="P76" s="1" t="s">
        <v>192</v>
      </c>
      <c r="Q76" s="1">
        <f t="shared" si="23"/>
        <v>0</v>
      </c>
      <c r="R76" s="1">
        <f t="shared" si="24"/>
        <v>0</v>
      </c>
      <c r="S76" s="1">
        <f t="shared" si="25"/>
        <v>0</v>
      </c>
      <c r="T76" s="1">
        <f t="shared" si="26"/>
        <v>1</v>
      </c>
      <c r="U76" s="1">
        <f t="shared" si="27"/>
        <v>0</v>
      </c>
    </row>
    <row r="77" spans="1:21">
      <c r="A77" s="1" t="s">
        <v>390</v>
      </c>
      <c r="B77" s="1"/>
      <c r="C77" s="1"/>
      <c r="D77" s="1"/>
      <c r="E77" s="1" t="s">
        <v>193</v>
      </c>
      <c r="F77" s="1">
        <f t="shared" si="14"/>
        <v>1</v>
      </c>
      <c r="G77" s="1">
        <f t="shared" si="15"/>
        <v>0</v>
      </c>
      <c r="H77" s="1">
        <f t="shared" si="16"/>
        <v>1</v>
      </c>
      <c r="I77" s="1">
        <f t="shared" si="17"/>
        <v>0</v>
      </c>
      <c r="J77" s="1">
        <f t="shared" si="18"/>
        <v>0</v>
      </c>
      <c r="K77" s="1" t="s">
        <v>187</v>
      </c>
      <c r="L77" s="1">
        <f t="shared" si="19"/>
        <v>0</v>
      </c>
      <c r="M77" s="1">
        <f t="shared" si="20"/>
        <v>1</v>
      </c>
      <c r="N77" s="1">
        <f t="shared" si="21"/>
        <v>0</v>
      </c>
      <c r="O77" s="1">
        <f t="shared" si="22"/>
        <v>1</v>
      </c>
      <c r="P77" s="1" t="s">
        <v>202</v>
      </c>
      <c r="Q77" s="1">
        <f t="shared" si="23"/>
        <v>0</v>
      </c>
      <c r="R77" s="1">
        <f t="shared" si="24"/>
        <v>0</v>
      </c>
      <c r="S77" s="1">
        <f t="shared" si="25"/>
        <v>1</v>
      </c>
      <c r="T77" s="1">
        <f t="shared" si="26"/>
        <v>1</v>
      </c>
      <c r="U77" s="1">
        <f t="shared" si="27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U77"/>
  <sheetViews>
    <sheetView topLeftCell="A37" workbookViewId="0">
      <selection activeCell="R15" sqref="R15"/>
    </sheetView>
  </sheetViews>
  <sheetFormatPr defaultRowHeight="12.75"/>
  <cols>
    <col min="2" max="2" width="15.28515625" bestFit="1" customWidth="1"/>
  </cols>
  <sheetData>
    <row r="1" spans="1:21">
      <c r="A1" s="1" t="s">
        <v>1</v>
      </c>
      <c r="B1" s="1" t="s">
        <v>2</v>
      </c>
      <c r="C1" s="1" t="s">
        <v>3</v>
      </c>
      <c r="D1" s="1" t="s">
        <v>4</v>
      </c>
      <c r="E1" s="1" t="s">
        <v>23</v>
      </c>
      <c r="F1" s="1" t="s">
        <v>448</v>
      </c>
      <c r="G1" s="1" t="s">
        <v>449</v>
      </c>
      <c r="H1" s="1" t="s">
        <v>450</v>
      </c>
      <c r="I1" s="1" t="s">
        <v>451</v>
      </c>
      <c r="J1" s="1" t="s">
        <v>24</v>
      </c>
      <c r="K1" s="1" t="s">
        <v>452</v>
      </c>
      <c r="L1" s="1" t="s">
        <v>453</v>
      </c>
      <c r="M1" s="1" t="s">
        <v>454</v>
      </c>
      <c r="N1" s="1" t="s">
        <v>455</v>
      </c>
      <c r="O1" s="1" t="s">
        <v>456</v>
      </c>
      <c r="P1" s="1" t="s">
        <v>25</v>
      </c>
      <c r="Q1" s="2" t="s">
        <v>457</v>
      </c>
      <c r="R1" s="2" t="s">
        <v>458</v>
      </c>
      <c r="S1" s="2" t="s">
        <v>459</v>
      </c>
      <c r="T1" s="2" t="s">
        <v>460</v>
      </c>
      <c r="U1" s="2" t="s">
        <v>461</v>
      </c>
    </row>
    <row r="2" spans="1:21">
      <c r="A2" s="1"/>
      <c r="B2" s="1" t="s">
        <v>186</v>
      </c>
      <c r="C2" s="1"/>
      <c r="D2" s="1"/>
      <c r="E2" s="1" t="s">
        <v>201</v>
      </c>
      <c r="F2" s="1"/>
      <c r="G2" s="1"/>
      <c r="H2" s="1"/>
      <c r="I2" s="1"/>
      <c r="J2" s="1" t="s">
        <v>192</v>
      </c>
      <c r="K2" s="1"/>
      <c r="L2" s="1"/>
      <c r="M2" s="1"/>
      <c r="N2" s="1"/>
      <c r="O2" s="1"/>
      <c r="P2" s="1" t="s">
        <v>202</v>
      </c>
    </row>
    <row r="3" spans="1:21">
      <c r="A3" s="1" t="s">
        <v>314</v>
      </c>
      <c r="B3" s="1" t="s">
        <v>285</v>
      </c>
      <c r="C3" s="1" t="s">
        <v>241</v>
      </c>
      <c r="D3" s="1" t="s">
        <v>194</v>
      </c>
      <c r="E3" s="1" t="s">
        <v>188</v>
      </c>
      <c r="F3" s="1">
        <f>IF(ISNUMBER(SEARCH("A",E3)),1,0)</f>
        <v>0</v>
      </c>
      <c r="G3" s="1">
        <f>IF(ISNUMBER(SEARCH("B",E3)),1,0)</f>
        <v>1</v>
      </c>
      <c r="H3" s="1">
        <f>IF(ISNUMBER(SEARCH("C",E3)),1,0)</f>
        <v>0</v>
      </c>
      <c r="I3" s="1">
        <f>IF(ISNUMBER(SEARCH("D",E3)),1,0)</f>
        <v>0</v>
      </c>
      <c r="J3" s="1" t="s">
        <v>188</v>
      </c>
      <c r="K3" s="1">
        <f>IF(ISNUMBER(SEARCH("A",J3)),1,0)</f>
        <v>0</v>
      </c>
      <c r="L3" s="1">
        <f>IF(ISNUMBER(SEARCH("B",J3)),1,0)</f>
        <v>1</v>
      </c>
      <c r="M3" s="1">
        <f>IF(ISNUMBER(SEARCH("C",J3)),1,0)</f>
        <v>0</v>
      </c>
      <c r="N3" s="1">
        <f>IF(ISNUMBER(SEARCH("D",J3)),1,0)</f>
        <v>0</v>
      </c>
      <c r="O3" s="1">
        <f>IF(ISNUMBER(SEARCH("E",J3)),1,0)</f>
        <v>0</v>
      </c>
      <c r="P3" s="1" t="s">
        <v>195</v>
      </c>
      <c r="Q3" s="1">
        <f>IF(ISNUMBER(SEARCH("A",P3)),1,0)</f>
        <v>0</v>
      </c>
      <c r="R3" s="1">
        <f>IF(ISNUMBER(SEARCH("B",P3)),1,0)</f>
        <v>0</v>
      </c>
      <c r="S3" s="1">
        <f>IF(ISNUMBER(SEARCH("C",P3)),1,0)</f>
        <v>1</v>
      </c>
      <c r="T3" s="1">
        <f>IF(ISNUMBER(SEARCH("D",P3)),1,0)</f>
        <v>1</v>
      </c>
      <c r="U3" s="1">
        <f>IF(ISNUMBER(SEARCH("E",P3)),1,0)</f>
        <v>0</v>
      </c>
    </row>
    <row r="4" spans="1:21">
      <c r="A4" s="1" t="s">
        <v>315</v>
      </c>
      <c r="B4" s="1" t="s">
        <v>259</v>
      </c>
      <c r="C4" s="1" t="s">
        <v>225</v>
      </c>
      <c r="D4" s="1" t="s">
        <v>194</v>
      </c>
      <c r="E4" s="1" t="s">
        <v>208</v>
      </c>
      <c r="F4" s="1">
        <f t="shared" ref="F4:F66" si="0">IF(ISNUMBER(SEARCH("A",E4)),1,0)</f>
        <v>0</v>
      </c>
      <c r="G4" s="1">
        <f t="shared" ref="G4:G66" si="1">IF(ISNUMBER(SEARCH("B",E4)),1,0)</f>
        <v>0</v>
      </c>
      <c r="H4" s="1">
        <f t="shared" ref="H4:H66" si="2">IF(ISNUMBER(SEARCH("C",E4)),1,0)</f>
        <v>1</v>
      </c>
      <c r="I4" s="1">
        <f t="shared" ref="I4:I66" si="3">IF(ISNUMBER(SEARCH("D",E4)),1,0)</f>
        <v>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" t="s">
        <v>316</v>
      </c>
      <c r="B5" s="1" t="s">
        <v>283</v>
      </c>
      <c r="C5" s="1" t="s">
        <v>250</v>
      </c>
      <c r="D5" s="1" t="s">
        <v>208</v>
      </c>
      <c r="E5" s="1" t="s">
        <v>201</v>
      </c>
      <c r="F5" s="1">
        <f t="shared" si="0"/>
        <v>1</v>
      </c>
      <c r="G5" s="1">
        <f t="shared" si="1"/>
        <v>0</v>
      </c>
      <c r="H5" s="1">
        <f t="shared" si="2"/>
        <v>1</v>
      </c>
      <c r="I5" s="1">
        <f t="shared" si="3"/>
        <v>1</v>
      </c>
      <c r="J5" s="1" t="s">
        <v>214</v>
      </c>
      <c r="K5" s="1">
        <f t="shared" ref="K5:K66" si="4">IF(ISNUMBER(SEARCH("A",J5)),1,0)</f>
        <v>1</v>
      </c>
      <c r="L5" s="1">
        <f t="shared" ref="L5:L66" si="5">IF(ISNUMBER(SEARCH("B",J5)),1,0)</f>
        <v>1</v>
      </c>
      <c r="M5" s="1">
        <f t="shared" ref="M5:M66" si="6">IF(ISNUMBER(SEARCH("C",J5)),1,0)</f>
        <v>0</v>
      </c>
      <c r="N5" s="1">
        <f t="shared" ref="N5:N66" si="7">IF(ISNUMBER(SEARCH("D",J5)),1,0)</f>
        <v>1</v>
      </c>
      <c r="O5" s="1">
        <f t="shared" ref="O5:O66" si="8">IF(ISNUMBER(SEARCH("E",J5)),1,0)</f>
        <v>0</v>
      </c>
      <c r="P5" s="1" t="s">
        <v>232</v>
      </c>
      <c r="Q5" s="1">
        <f t="shared" ref="Q5:Q66" si="9">IF(ISNUMBER(SEARCH("A",P5)),1,0)</f>
        <v>1</v>
      </c>
      <c r="R5" s="1">
        <f t="shared" ref="R5:R66" si="10">IF(ISNUMBER(SEARCH("B",P5)),1,0)</f>
        <v>0</v>
      </c>
      <c r="S5" s="1">
        <f t="shared" ref="S5:S66" si="11">IF(ISNUMBER(SEARCH("C",P5)),1,0)</f>
        <v>1</v>
      </c>
      <c r="T5" s="1">
        <f t="shared" ref="T5:T66" si="12">IF(ISNUMBER(SEARCH("D",P5)),1,0)</f>
        <v>1</v>
      </c>
      <c r="U5" s="1">
        <f t="shared" ref="U5:U66" si="13">IF(ISNUMBER(SEARCH("E",P5)),1,0)</f>
        <v>1</v>
      </c>
    </row>
    <row r="6" spans="1:21">
      <c r="A6" s="1" t="s">
        <v>319</v>
      </c>
      <c r="B6" s="1" t="s">
        <v>215</v>
      </c>
      <c r="C6" s="1" t="s">
        <v>216</v>
      </c>
      <c r="D6" s="1" t="s">
        <v>208</v>
      </c>
      <c r="E6" s="1" t="s">
        <v>201</v>
      </c>
      <c r="F6" s="1">
        <f t="shared" si="0"/>
        <v>1</v>
      </c>
      <c r="G6" s="1">
        <f t="shared" si="1"/>
        <v>0</v>
      </c>
      <c r="H6" s="1">
        <f t="shared" si="2"/>
        <v>1</v>
      </c>
      <c r="I6" s="1">
        <f t="shared" si="3"/>
        <v>1</v>
      </c>
      <c r="J6" s="1" t="s">
        <v>187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 t="s">
        <v>193</v>
      </c>
      <c r="Q6" s="1">
        <f t="shared" si="9"/>
        <v>1</v>
      </c>
      <c r="R6" s="1">
        <f t="shared" si="10"/>
        <v>0</v>
      </c>
      <c r="S6" s="1">
        <f t="shared" si="11"/>
        <v>1</v>
      </c>
      <c r="T6" s="1">
        <f t="shared" si="12"/>
        <v>0</v>
      </c>
      <c r="U6" s="1">
        <f t="shared" si="13"/>
        <v>0</v>
      </c>
    </row>
    <row r="7" spans="1:21">
      <c r="A7" s="1" t="s">
        <v>320</v>
      </c>
      <c r="B7" s="1" t="s">
        <v>296</v>
      </c>
      <c r="C7" s="1" t="s">
        <v>188</v>
      </c>
      <c r="D7" s="1"/>
      <c r="E7" s="1" t="s">
        <v>201</v>
      </c>
      <c r="F7" s="1">
        <f t="shared" si="0"/>
        <v>1</v>
      </c>
      <c r="G7" s="1">
        <f t="shared" si="1"/>
        <v>0</v>
      </c>
      <c r="H7" s="1">
        <f t="shared" si="2"/>
        <v>1</v>
      </c>
      <c r="I7" s="1">
        <f t="shared" si="3"/>
        <v>1</v>
      </c>
      <c r="J7" s="1" t="s">
        <v>198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1</v>
      </c>
      <c r="O7" s="1">
        <f t="shared" si="8"/>
        <v>1</v>
      </c>
      <c r="P7" s="1" t="s">
        <v>230</v>
      </c>
      <c r="Q7" s="1">
        <f t="shared" si="9"/>
        <v>0</v>
      </c>
      <c r="R7" s="1">
        <f t="shared" si="10"/>
        <v>1</v>
      </c>
      <c r="S7" s="1">
        <f t="shared" si="11"/>
        <v>1</v>
      </c>
      <c r="T7" s="1">
        <f t="shared" si="12"/>
        <v>1</v>
      </c>
      <c r="U7" s="1">
        <f t="shared" si="13"/>
        <v>0</v>
      </c>
    </row>
    <row r="8" spans="1:21">
      <c r="A8" s="1" t="s">
        <v>321</v>
      </c>
      <c r="B8" s="1" t="s">
        <v>295</v>
      </c>
      <c r="C8" s="1" t="s">
        <v>205</v>
      </c>
      <c r="D8" s="1" t="s">
        <v>204</v>
      </c>
      <c r="E8" s="1" t="s">
        <v>201</v>
      </c>
      <c r="F8" s="1">
        <f t="shared" si="0"/>
        <v>1</v>
      </c>
      <c r="G8" s="1">
        <f t="shared" si="1"/>
        <v>0</v>
      </c>
      <c r="H8" s="1">
        <f t="shared" si="2"/>
        <v>1</v>
      </c>
      <c r="I8" s="1">
        <f t="shared" si="3"/>
        <v>1</v>
      </c>
      <c r="J8" s="1" t="s">
        <v>202</v>
      </c>
      <c r="K8" s="1">
        <f t="shared" si="4"/>
        <v>0</v>
      </c>
      <c r="L8" s="1">
        <f t="shared" si="5"/>
        <v>0</v>
      </c>
      <c r="M8" s="1">
        <f t="shared" si="6"/>
        <v>1</v>
      </c>
      <c r="N8" s="1">
        <f t="shared" si="7"/>
        <v>1</v>
      </c>
      <c r="O8" s="1">
        <f t="shared" si="8"/>
        <v>1</v>
      </c>
      <c r="P8" s="1" t="s">
        <v>202</v>
      </c>
      <c r="Q8" s="1">
        <f t="shared" si="9"/>
        <v>0</v>
      </c>
      <c r="R8" s="1">
        <f t="shared" si="10"/>
        <v>0</v>
      </c>
      <c r="S8" s="1">
        <f t="shared" si="11"/>
        <v>1</v>
      </c>
      <c r="T8" s="1">
        <f t="shared" si="12"/>
        <v>1</v>
      </c>
      <c r="U8" s="1">
        <f t="shared" si="13"/>
        <v>1</v>
      </c>
    </row>
    <row r="9" spans="1:21">
      <c r="A9" s="1" t="s">
        <v>322</v>
      </c>
      <c r="B9" s="1" t="s">
        <v>284</v>
      </c>
      <c r="C9" s="1" t="s">
        <v>241</v>
      </c>
      <c r="D9" s="1" t="s">
        <v>216</v>
      </c>
      <c r="E9" s="1" t="s">
        <v>217</v>
      </c>
      <c r="F9" s="1">
        <f t="shared" si="0"/>
        <v>1</v>
      </c>
      <c r="G9" s="1">
        <f t="shared" si="1"/>
        <v>1</v>
      </c>
      <c r="H9" s="1">
        <f t="shared" si="2"/>
        <v>1</v>
      </c>
      <c r="I9" s="1">
        <f t="shared" si="3"/>
        <v>0</v>
      </c>
      <c r="J9" s="1" t="s">
        <v>187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0</v>
      </c>
      <c r="P9" s="1" t="s">
        <v>193</v>
      </c>
      <c r="Q9" s="1">
        <f t="shared" si="9"/>
        <v>1</v>
      </c>
      <c r="R9" s="1">
        <f t="shared" si="10"/>
        <v>0</v>
      </c>
      <c r="S9" s="1">
        <f t="shared" si="11"/>
        <v>1</v>
      </c>
      <c r="T9" s="1">
        <f t="shared" si="12"/>
        <v>0</v>
      </c>
      <c r="U9" s="1">
        <f t="shared" si="13"/>
        <v>0</v>
      </c>
    </row>
    <row r="10" spans="1:21">
      <c r="A10" s="1" t="s">
        <v>323</v>
      </c>
      <c r="B10" s="1" t="s">
        <v>209</v>
      </c>
      <c r="C10" s="1" t="s">
        <v>210</v>
      </c>
      <c r="D10" s="1" t="s">
        <v>211</v>
      </c>
      <c r="E10" s="1" t="s">
        <v>195</v>
      </c>
      <c r="F10" s="1">
        <f t="shared" si="0"/>
        <v>0</v>
      </c>
      <c r="G10" s="1">
        <f t="shared" si="1"/>
        <v>0</v>
      </c>
      <c r="H10" s="1">
        <f t="shared" si="2"/>
        <v>1</v>
      </c>
      <c r="I10" s="1">
        <f t="shared" si="3"/>
        <v>1</v>
      </c>
      <c r="J10" s="1" t="s">
        <v>214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0</v>
      </c>
      <c r="P10" s="1" t="s">
        <v>202</v>
      </c>
      <c r="Q10" s="1">
        <f t="shared" si="9"/>
        <v>0</v>
      </c>
      <c r="R10" s="1">
        <f t="shared" si="10"/>
        <v>0</v>
      </c>
      <c r="S10" s="1">
        <f t="shared" si="11"/>
        <v>1</v>
      </c>
      <c r="T10" s="1">
        <f t="shared" si="12"/>
        <v>1</v>
      </c>
      <c r="U10" s="1">
        <f t="shared" si="13"/>
        <v>1</v>
      </c>
    </row>
    <row r="11" spans="1:21">
      <c r="A11" s="1" t="s">
        <v>324</v>
      </c>
      <c r="B11" s="1" t="s">
        <v>294</v>
      </c>
      <c r="C11" s="1" t="s">
        <v>225</v>
      </c>
      <c r="D11" s="1" t="s">
        <v>194</v>
      </c>
      <c r="E11" s="1" t="s">
        <v>188</v>
      </c>
      <c r="F11" s="1">
        <f t="shared" si="0"/>
        <v>0</v>
      </c>
      <c r="G11" s="1">
        <f t="shared" si="1"/>
        <v>1</v>
      </c>
      <c r="H11" s="1">
        <f t="shared" si="2"/>
        <v>0</v>
      </c>
      <c r="I11" s="1">
        <f t="shared" si="3"/>
        <v>0</v>
      </c>
      <c r="J11" s="1" t="s">
        <v>195</v>
      </c>
      <c r="K11" s="1">
        <f t="shared" si="4"/>
        <v>0</v>
      </c>
      <c r="L11" s="1">
        <f t="shared" si="5"/>
        <v>0</v>
      </c>
      <c r="M11" s="1">
        <f t="shared" si="6"/>
        <v>1</v>
      </c>
      <c r="N11" s="1">
        <f t="shared" si="7"/>
        <v>1</v>
      </c>
      <c r="O11" s="1">
        <f t="shared" si="8"/>
        <v>0</v>
      </c>
      <c r="P11" s="1" t="s">
        <v>202</v>
      </c>
      <c r="Q11" s="1">
        <f t="shared" si="9"/>
        <v>0</v>
      </c>
      <c r="R11" s="1">
        <f t="shared" si="10"/>
        <v>0</v>
      </c>
      <c r="S11" s="1">
        <f t="shared" si="11"/>
        <v>1</v>
      </c>
      <c r="T11" s="1">
        <f t="shared" si="12"/>
        <v>1</v>
      </c>
      <c r="U11" s="1">
        <f t="shared" si="13"/>
        <v>1</v>
      </c>
    </row>
    <row r="12" spans="1:21">
      <c r="A12" s="1" t="s">
        <v>325</v>
      </c>
      <c r="B12" s="1" t="s">
        <v>313</v>
      </c>
      <c r="C12" s="1" t="s">
        <v>194</v>
      </c>
      <c r="D12" s="1"/>
      <c r="E12" s="1" t="s">
        <v>201</v>
      </c>
      <c r="F12" s="1">
        <f t="shared" si="0"/>
        <v>1</v>
      </c>
      <c r="G12" s="1">
        <f t="shared" si="1"/>
        <v>0</v>
      </c>
      <c r="H12" s="1">
        <f t="shared" si="2"/>
        <v>1</v>
      </c>
      <c r="I12" s="1">
        <f t="shared" si="3"/>
        <v>1</v>
      </c>
      <c r="J12" s="1" t="s">
        <v>220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1</v>
      </c>
      <c r="P12" s="1" t="s">
        <v>197</v>
      </c>
      <c r="Q12" s="1">
        <f t="shared" si="9"/>
        <v>0</v>
      </c>
      <c r="R12" s="1">
        <f t="shared" si="10"/>
        <v>0</v>
      </c>
      <c r="S12" s="1">
        <f t="shared" si="11"/>
        <v>1</v>
      </c>
      <c r="T12" s="1">
        <f t="shared" si="12"/>
        <v>0</v>
      </c>
      <c r="U12" s="1">
        <f t="shared" si="13"/>
        <v>1</v>
      </c>
    </row>
    <row r="13" spans="1:21">
      <c r="A13" s="1" t="s">
        <v>326</v>
      </c>
      <c r="B13" s="1" t="s">
        <v>300</v>
      </c>
      <c r="C13" s="1" t="s">
        <v>258</v>
      </c>
      <c r="D13" s="1" t="s">
        <v>192</v>
      </c>
      <c r="E13" s="1" t="s">
        <v>195</v>
      </c>
      <c r="F13" s="1">
        <f t="shared" si="0"/>
        <v>0</v>
      </c>
      <c r="G13" s="1">
        <f t="shared" si="1"/>
        <v>0</v>
      </c>
      <c r="H13" s="1">
        <f t="shared" si="2"/>
        <v>1</v>
      </c>
      <c r="I13" s="1">
        <f t="shared" si="3"/>
        <v>1</v>
      </c>
      <c r="J13" s="1" t="s">
        <v>200</v>
      </c>
      <c r="K13" s="1">
        <f t="shared" si="4"/>
        <v>0</v>
      </c>
      <c r="L13" s="1">
        <f t="shared" si="5"/>
        <v>0</v>
      </c>
      <c r="M13" s="1">
        <f t="shared" si="6"/>
        <v>0</v>
      </c>
      <c r="N13" s="1">
        <f t="shared" si="7"/>
        <v>1</v>
      </c>
      <c r="O13" s="1">
        <f t="shared" si="8"/>
        <v>1</v>
      </c>
      <c r="P13" s="1" t="s">
        <v>239</v>
      </c>
      <c r="Q13" s="1">
        <f t="shared" si="9"/>
        <v>1</v>
      </c>
      <c r="R13" s="1">
        <f t="shared" si="10"/>
        <v>1</v>
      </c>
      <c r="S13" s="1">
        <f t="shared" si="11"/>
        <v>1</v>
      </c>
      <c r="T13" s="1">
        <f t="shared" si="12"/>
        <v>0</v>
      </c>
      <c r="U13" s="1">
        <f t="shared" si="13"/>
        <v>1</v>
      </c>
    </row>
    <row r="14" spans="1:21">
      <c r="A14" s="1" t="s">
        <v>327</v>
      </c>
      <c r="B14" s="1" t="s">
        <v>234</v>
      </c>
      <c r="C14" s="1" t="s">
        <v>205</v>
      </c>
      <c r="D14" s="1" t="s">
        <v>208</v>
      </c>
      <c r="E14" s="1" t="s">
        <v>193</v>
      </c>
      <c r="F14" s="1">
        <f t="shared" si="0"/>
        <v>1</v>
      </c>
      <c r="G14" s="1">
        <f t="shared" si="1"/>
        <v>0</v>
      </c>
      <c r="H14" s="1">
        <f t="shared" si="2"/>
        <v>1</v>
      </c>
      <c r="I14" s="1">
        <f t="shared" si="3"/>
        <v>0</v>
      </c>
      <c r="J14" s="1" t="s">
        <v>200</v>
      </c>
      <c r="K14" s="1">
        <f t="shared" si="4"/>
        <v>0</v>
      </c>
      <c r="L14" s="1">
        <f t="shared" si="5"/>
        <v>0</v>
      </c>
      <c r="M14" s="1">
        <f t="shared" si="6"/>
        <v>0</v>
      </c>
      <c r="N14" s="1">
        <f t="shared" si="7"/>
        <v>1</v>
      </c>
      <c r="O14" s="1">
        <f t="shared" si="8"/>
        <v>1</v>
      </c>
      <c r="P14" s="1" t="s">
        <v>202</v>
      </c>
      <c r="Q14" s="1">
        <f t="shared" si="9"/>
        <v>0</v>
      </c>
      <c r="R14" s="1">
        <f t="shared" si="10"/>
        <v>0</v>
      </c>
      <c r="S14" s="1">
        <f t="shared" si="11"/>
        <v>1</v>
      </c>
      <c r="T14" s="1">
        <f t="shared" si="12"/>
        <v>1</v>
      </c>
      <c r="U14" s="1">
        <f t="shared" si="13"/>
        <v>1</v>
      </c>
    </row>
    <row r="15" spans="1:21">
      <c r="A15" s="1" t="s">
        <v>328</v>
      </c>
      <c r="B15" s="1" t="s">
        <v>301</v>
      </c>
      <c r="C15" s="1" t="s">
        <v>229</v>
      </c>
      <c r="D15" s="1"/>
      <c r="E15" s="1" t="s">
        <v>193</v>
      </c>
      <c r="F15" s="1">
        <f t="shared" si="0"/>
        <v>1</v>
      </c>
      <c r="G15" s="1">
        <f t="shared" si="1"/>
        <v>0</v>
      </c>
      <c r="H15" s="1">
        <f t="shared" si="2"/>
        <v>1</v>
      </c>
      <c r="I15" s="1">
        <f t="shared" si="3"/>
        <v>0</v>
      </c>
      <c r="J15" s="1" t="s">
        <v>200</v>
      </c>
      <c r="K15" s="1">
        <f t="shared" si="4"/>
        <v>0</v>
      </c>
      <c r="L15" s="1">
        <f t="shared" si="5"/>
        <v>0</v>
      </c>
      <c r="M15" s="1">
        <f t="shared" si="6"/>
        <v>0</v>
      </c>
      <c r="N15" s="1">
        <f t="shared" si="7"/>
        <v>1</v>
      </c>
      <c r="O15" s="1">
        <f t="shared" si="8"/>
        <v>1</v>
      </c>
      <c r="P15" s="1" t="s">
        <v>195</v>
      </c>
      <c r="Q15" s="1">
        <f t="shared" si="9"/>
        <v>0</v>
      </c>
      <c r="R15" s="1">
        <f t="shared" si="10"/>
        <v>0</v>
      </c>
      <c r="S15" s="1">
        <f t="shared" si="11"/>
        <v>1</v>
      </c>
      <c r="T15" s="1">
        <f t="shared" si="12"/>
        <v>1</v>
      </c>
      <c r="U15" s="1">
        <f t="shared" si="13"/>
        <v>0</v>
      </c>
    </row>
    <row r="16" spans="1:21">
      <c r="A16" s="1" t="s">
        <v>329</v>
      </c>
      <c r="B16" s="1" t="s">
        <v>317</v>
      </c>
      <c r="C16" s="1" t="s">
        <v>212</v>
      </c>
      <c r="D16" s="1" t="s">
        <v>212</v>
      </c>
      <c r="E16" s="1" t="s">
        <v>193</v>
      </c>
      <c r="F16" s="1">
        <f t="shared" si="0"/>
        <v>1</v>
      </c>
      <c r="G16" s="1">
        <f t="shared" si="1"/>
        <v>0</v>
      </c>
      <c r="H16" s="1">
        <f t="shared" si="2"/>
        <v>1</v>
      </c>
      <c r="I16" s="1">
        <f t="shared" si="3"/>
        <v>0</v>
      </c>
      <c r="J16" s="1" t="s">
        <v>187</v>
      </c>
      <c r="K16" s="1">
        <f t="shared" si="4"/>
        <v>0</v>
      </c>
      <c r="L16" s="1">
        <f t="shared" si="5"/>
        <v>1</v>
      </c>
      <c r="M16" s="1">
        <f t="shared" si="6"/>
        <v>0</v>
      </c>
      <c r="N16" s="1">
        <f t="shared" si="7"/>
        <v>1</v>
      </c>
      <c r="O16" s="1">
        <f t="shared" si="8"/>
        <v>0</v>
      </c>
      <c r="P16" s="1" t="s">
        <v>207</v>
      </c>
      <c r="Q16" s="1">
        <f t="shared" si="9"/>
        <v>0</v>
      </c>
      <c r="R16" s="1">
        <f t="shared" si="10"/>
        <v>1</v>
      </c>
      <c r="S16" s="1">
        <f t="shared" si="11"/>
        <v>1</v>
      </c>
      <c r="T16" s="1">
        <f t="shared" si="12"/>
        <v>1</v>
      </c>
      <c r="U16" s="1">
        <f t="shared" si="13"/>
        <v>1</v>
      </c>
    </row>
    <row r="17" spans="1:21">
      <c r="A17" s="1" t="s">
        <v>330</v>
      </c>
      <c r="B17" s="1" t="s">
        <v>267</v>
      </c>
      <c r="C17" s="1" t="s">
        <v>250</v>
      </c>
      <c r="D17" s="1" t="s">
        <v>205</v>
      </c>
      <c r="E17" s="1" t="s">
        <v>201</v>
      </c>
      <c r="F17" s="1">
        <f t="shared" si="0"/>
        <v>1</v>
      </c>
      <c r="G17" s="1">
        <f t="shared" si="1"/>
        <v>0</v>
      </c>
      <c r="H17" s="1">
        <f t="shared" si="2"/>
        <v>1</v>
      </c>
      <c r="I17" s="1">
        <f t="shared" si="3"/>
        <v>1</v>
      </c>
      <c r="J17" s="1" t="s">
        <v>196</v>
      </c>
      <c r="K17" s="1">
        <f t="shared" si="4"/>
        <v>1</v>
      </c>
      <c r="L17" s="1">
        <f t="shared" si="5"/>
        <v>0</v>
      </c>
      <c r="M17" s="1">
        <f t="shared" si="6"/>
        <v>0</v>
      </c>
      <c r="N17" s="1">
        <f t="shared" si="7"/>
        <v>1</v>
      </c>
      <c r="O17" s="1">
        <f t="shared" si="8"/>
        <v>1</v>
      </c>
      <c r="P17" s="1" t="s">
        <v>232</v>
      </c>
      <c r="Q17" s="1">
        <f t="shared" si="9"/>
        <v>1</v>
      </c>
      <c r="R17" s="1">
        <f t="shared" si="10"/>
        <v>0</v>
      </c>
      <c r="S17" s="1">
        <f t="shared" si="11"/>
        <v>1</v>
      </c>
      <c r="T17" s="1">
        <f t="shared" si="12"/>
        <v>1</v>
      </c>
      <c r="U17" s="1">
        <f t="shared" si="13"/>
        <v>1</v>
      </c>
    </row>
    <row r="18" spans="1:21">
      <c r="A18" s="1" t="s">
        <v>331</v>
      </c>
      <c r="B18" s="1" t="s">
        <v>203</v>
      </c>
      <c r="C18" s="1" t="s">
        <v>204</v>
      </c>
      <c r="D18" s="1" t="s">
        <v>205</v>
      </c>
      <c r="E18" s="1" t="s">
        <v>201</v>
      </c>
      <c r="F18" s="1">
        <f t="shared" si="0"/>
        <v>1</v>
      </c>
      <c r="G18" s="1">
        <f t="shared" si="1"/>
        <v>0</v>
      </c>
      <c r="H18" s="1">
        <f t="shared" si="2"/>
        <v>1</v>
      </c>
      <c r="I18" s="1">
        <f t="shared" si="3"/>
        <v>1</v>
      </c>
      <c r="J18" s="1" t="s">
        <v>194</v>
      </c>
      <c r="K18" s="1">
        <f t="shared" si="4"/>
        <v>1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0</v>
      </c>
      <c r="P18" s="1" t="s">
        <v>208</v>
      </c>
      <c r="Q18" s="1">
        <f t="shared" si="9"/>
        <v>0</v>
      </c>
      <c r="R18" s="1">
        <f t="shared" si="10"/>
        <v>0</v>
      </c>
      <c r="S18" s="1">
        <f t="shared" si="11"/>
        <v>1</v>
      </c>
      <c r="T18" s="1">
        <f t="shared" si="12"/>
        <v>0</v>
      </c>
      <c r="U18" s="1">
        <f t="shared" si="13"/>
        <v>0</v>
      </c>
    </row>
    <row r="19" spans="1:21">
      <c r="A19" s="1" t="s">
        <v>332</v>
      </c>
      <c r="B19" s="1" t="s">
        <v>309</v>
      </c>
      <c r="C19" s="1"/>
      <c r="D19" s="1"/>
      <c r="E19" s="1" t="s">
        <v>208</v>
      </c>
      <c r="F19" s="1">
        <f t="shared" si="0"/>
        <v>0</v>
      </c>
      <c r="G19" s="1">
        <f t="shared" si="1"/>
        <v>0</v>
      </c>
      <c r="H19" s="1">
        <f t="shared" si="2"/>
        <v>1</v>
      </c>
      <c r="I19" s="1">
        <f t="shared" si="3"/>
        <v>0</v>
      </c>
      <c r="J19" s="1" t="s">
        <v>194</v>
      </c>
      <c r="K19" s="1">
        <f t="shared" si="4"/>
        <v>1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0</v>
      </c>
      <c r="P19" s="1" t="s">
        <v>208</v>
      </c>
      <c r="Q19" s="1">
        <f t="shared" si="9"/>
        <v>0</v>
      </c>
      <c r="R19" s="1">
        <f t="shared" si="10"/>
        <v>0</v>
      </c>
      <c r="S19" s="1">
        <f t="shared" si="11"/>
        <v>1</v>
      </c>
      <c r="T19" s="1">
        <f t="shared" si="12"/>
        <v>0</v>
      </c>
      <c r="U19" s="1">
        <f t="shared" si="13"/>
        <v>0</v>
      </c>
    </row>
    <row r="20" spans="1:21">
      <c r="A20" s="1" t="s">
        <v>333</v>
      </c>
      <c r="B20" s="1" t="s">
        <v>277</v>
      </c>
      <c r="C20" s="1" t="s">
        <v>251</v>
      </c>
      <c r="D20" s="1" t="s">
        <v>225</v>
      </c>
      <c r="E20" s="1" t="s">
        <v>208</v>
      </c>
      <c r="F20" s="1">
        <f t="shared" si="0"/>
        <v>0</v>
      </c>
      <c r="G20" s="1">
        <f t="shared" si="1"/>
        <v>0</v>
      </c>
      <c r="H20" s="1">
        <f t="shared" si="2"/>
        <v>1</v>
      </c>
      <c r="I20" s="1">
        <f t="shared" si="3"/>
        <v>0</v>
      </c>
      <c r="J20" s="1" t="s">
        <v>212</v>
      </c>
      <c r="K20" s="1">
        <f t="shared" si="4"/>
        <v>0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1</v>
      </c>
      <c r="P20" s="1" t="s">
        <v>195</v>
      </c>
      <c r="Q20" s="1">
        <f t="shared" si="9"/>
        <v>0</v>
      </c>
      <c r="R20" s="1">
        <f t="shared" si="10"/>
        <v>0</v>
      </c>
      <c r="S20" s="1">
        <f t="shared" si="11"/>
        <v>1</v>
      </c>
      <c r="T20" s="1">
        <f t="shared" si="12"/>
        <v>1</v>
      </c>
      <c r="U20" s="1">
        <f t="shared" si="13"/>
        <v>0</v>
      </c>
    </row>
    <row r="21" spans="1:21">
      <c r="A21" s="1" t="s">
        <v>334</v>
      </c>
      <c r="B21" s="1" t="s">
        <v>312</v>
      </c>
      <c r="C21" s="1"/>
      <c r="D21" s="1"/>
      <c r="E21" s="1" t="s">
        <v>193</v>
      </c>
      <c r="F21" s="1">
        <f t="shared" si="0"/>
        <v>1</v>
      </c>
      <c r="G21" s="1">
        <f t="shared" si="1"/>
        <v>0</v>
      </c>
      <c r="H21" s="1">
        <f t="shared" si="2"/>
        <v>1</v>
      </c>
      <c r="I21" s="1">
        <f t="shared" si="3"/>
        <v>0</v>
      </c>
      <c r="J21" s="1" t="s">
        <v>200</v>
      </c>
      <c r="K21" s="1">
        <f t="shared" si="4"/>
        <v>0</v>
      </c>
      <c r="L21" s="1">
        <f t="shared" si="5"/>
        <v>0</v>
      </c>
      <c r="M21" s="1">
        <f t="shared" si="6"/>
        <v>0</v>
      </c>
      <c r="N21" s="1">
        <f t="shared" si="7"/>
        <v>1</v>
      </c>
      <c r="O21" s="1">
        <f t="shared" si="8"/>
        <v>1</v>
      </c>
      <c r="P21" s="1" t="s">
        <v>197</v>
      </c>
      <c r="Q21" s="1">
        <f t="shared" si="9"/>
        <v>0</v>
      </c>
      <c r="R21" s="1">
        <f t="shared" si="10"/>
        <v>0</v>
      </c>
      <c r="S21" s="1">
        <f t="shared" si="11"/>
        <v>1</v>
      </c>
      <c r="T21" s="1">
        <f t="shared" si="12"/>
        <v>0</v>
      </c>
      <c r="U21" s="1">
        <f t="shared" si="13"/>
        <v>1</v>
      </c>
    </row>
    <row r="22" spans="1:21">
      <c r="A22" s="1" t="s">
        <v>335</v>
      </c>
      <c r="B22" s="1" t="s">
        <v>299</v>
      </c>
      <c r="C22" s="1" t="s">
        <v>192</v>
      </c>
      <c r="D22" s="1" t="s">
        <v>212</v>
      </c>
      <c r="E22" s="1" t="s">
        <v>188</v>
      </c>
      <c r="F22" s="1">
        <f t="shared" si="0"/>
        <v>0</v>
      </c>
      <c r="G22" s="1">
        <f t="shared" si="1"/>
        <v>1</v>
      </c>
      <c r="H22" s="1">
        <f t="shared" si="2"/>
        <v>0</v>
      </c>
      <c r="I22" s="1">
        <f t="shared" si="3"/>
        <v>0</v>
      </c>
      <c r="J22" s="1" t="s">
        <v>192</v>
      </c>
      <c r="K22" s="1">
        <f t="shared" si="4"/>
        <v>0</v>
      </c>
      <c r="L22" s="1">
        <f t="shared" si="5"/>
        <v>0</v>
      </c>
      <c r="M22" s="1">
        <f t="shared" si="6"/>
        <v>0</v>
      </c>
      <c r="N22" s="1">
        <f t="shared" si="7"/>
        <v>1</v>
      </c>
      <c r="O22" s="1">
        <f t="shared" si="8"/>
        <v>0</v>
      </c>
      <c r="P22" s="1" t="s">
        <v>194</v>
      </c>
      <c r="Q22" s="1">
        <f t="shared" si="9"/>
        <v>1</v>
      </c>
      <c r="R22" s="1">
        <f t="shared" si="10"/>
        <v>0</v>
      </c>
      <c r="S22" s="1">
        <f t="shared" si="11"/>
        <v>0</v>
      </c>
      <c r="T22" s="1">
        <f t="shared" si="12"/>
        <v>0</v>
      </c>
      <c r="U22" s="1">
        <f t="shared" si="13"/>
        <v>0</v>
      </c>
    </row>
    <row r="23" spans="1:21">
      <c r="A23" s="1" t="s">
        <v>336</v>
      </c>
      <c r="B23" s="1" t="s">
        <v>288</v>
      </c>
      <c r="C23" s="1" t="s">
        <v>192</v>
      </c>
      <c r="D23" s="1" t="s">
        <v>194</v>
      </c>
      <c r="E23" s="1" t="s">
        <v>201</v>
      </c>
      <c r="F23" s="1">
        <f t="shared" si="0"/>
        <v>1</v>
      </c>
      <c r="G23" s="1">
        <f t="shared" si="1"/>
        <v>0</v>
      </c>
      <c r="H23" s="1">
        <f t="shared" si="2"/>
        <v>1</v>
      </c>
      <c r="I23" s="1">
        <f t="shared" si="3"/>
        <v>1</v>
      </c>
      <c r="J23" s="1" t="s">
        <v>196</v>
      </c>
      <c r="K23" s="1">
        <f t="shared" si="4"/>
        <v>1</v>
      </c>
      <c r="L23" s="1">
        <f t="shared" si="5"/>
        <v>0</v>
      </c>
      <c r="M23" s="1">
        <f t="shared" si="6"/>
        <v>0</v>
      </c>
      <c r="N23" s="1">
        <f t="shared" si="7"/>
        <v>1</v>
      </c>
      <c r="O23" s="1">
        <f t="shared" si="8"/>
        <v>1</v>
      </c>
      <c r="P23" s="1" t="s">
        <v>223</v>
      </c>
      <c r="Q23" s="1">
        <f t="shared" si="9"/>
        <v>1</v>
      </c>
      <c r="R23" s="1">
        <f t="shared" si="10"/>
        <v>1</v>
      </c>
      <c r="S23" s="1">
        <f t="shared" si="11"/>
        <v>1</v>
      </c>
      <c r="T23" s="1">
        <f t="shared" si="12"/>
        <v>1</v>
      </c>
      <c r="U23" s="1">
        <f t="shared" si="13"/>
        <v>1</v>
      </c>
    </row>
    <row r="24" spans="1:21">
      <c r="A24" s="1" t="s">
        <v>337</v>
      </c>
      <c r="B24" s="1" t="s">
        <v>235</v>
      </c>
      <c r="C24" s="1" t="s">
        <v>194</v>
      </c>
      <c r="D24" s="1" t="s">
        <v>212</v>
      </c>
      <c r="E24" s="1" t="s">
        <v>195</v>
      </c>
      <c r="F24" s="1">
        <f t="shared" si="0"/>
        <v>0</v>
      </c>
      <c r="G24" s="1">
        <f t="shared" si="1"/>
        <v>0</v>
      </c>
      <c r="H24" s="1">
        <f t="shared" si="2"/>
        <v>1</v>
      </c>
      <c r="I24" s="1">
        <f t="shared" si="3"/>
        <v>1</v>
      </c>
      <c r="J24" s="1" t="s">
        <v>195</v>
      </c>
      <c r="K24" s="1">
        <f t="shared" si="4"/>
        <v>0</v>
      </c>
      <c r="L24" s="1">
        <f t="shared" si="5"/>
        <v>0</v>
      </c>
      <c r="M24" s="1">
        <f t="shared" si="6"/>
        <v>1</v>
      </c>
      <c r="N24" s="1">
        <f t="shared" si="7"/>
        <v>1</v>
      </c>
      <c r="O24" s="1">
        <f t="shared" si="8"/>
        <v>0</v>
      </c>
      <c r="P24" s="1" t="s">
        <v>202</v>
      </c>
      <c r="Q24" s="1">
        <f t="shared" si="9"/>
        <v>0</v>
      </c>
      <c r="R24" s="1">
        <f t="shared" si="10"/>
        <v>0</v>
      </c>
      <c r="S24" s="1">
        <f t="shared" si="11"/>
        <v>1</v>
      </c>
      <c r="T24" s="1">
        <f t="shared" si="12"/>
        <v>1</v>
      </c>
      <c r="U24" s="1">
        <f t="shared" si="13"/>
        <v>1</v>
      </c>
    </row>
    <row r="25" spans="1:21">
      <c r="A25" s="1" t="s">
        <v>338</v>
      </c>
      <c r="B25" s="1" t="s">
        <v>302</v>
      </c>
      <c r="C25" s="1" t="s">
        <v>204</v>
      </c>
      <c r="D25" s="1"/>
      <c r="E25" s="1" t="s">
        <v>208</v>
      </c>
      <c r="F25" s="1">
        <f t="shared" si="0"/>
        <v>0</v>
      </c>
      <c r="G25" s="1">
        <f t="shared" si="1"/>
        <v>0</v>
      </c>
      <c r="H25" s="1">
        <f t="shared" si="2"/>
        <v>1</v>
      </c>
      <c r="I25" s="1">
        <f t="shared" si="3"/>
        <v>0</v>
      </c>
      <c r="J25" s="1" t="s">
        <v>202</v>
      </c>
      <c r="K25" s="1">
        <f t="shared" si="4"/>
        <v>0</v>
      </c>
      <c r="L25" s="1">
        <f t="shared" si="5"/>
        <v>0</v>
      </c>
      <c r="M25" s="1">
        <f t="shared" si="6"/>
        <v>1</v>
      </c>
      <c r="N25" s="1">
        <f t="shared" si="7"/>
        <v>1</v>
      </c>
      <c r="O25" s="1">
        <f t="shared" si="8"/>
        <v>1</v>
      </c>
      <c r="P25" s="1" t="s">
        <v>195</v>
      </c>
      <c r="Q25" s="1">
        <f t="shared" si="9"/>
        <v>0</v>
      </c>
      <c r="R25" s="1">
        <f t="shared" si="10"/>
        <v>0</v>
      </c>
      <c r="S25" s="1">
        <f t="shared" si="11"/>
        <v>1</v>
      </c>
      <c r="T25" s="1">
        <f t="shared" si="12"/>
        <v>1</v>
      </c>
      <c r="U25" s="1">
        <f t="shared" si="13"/>
        <v>0</v>
      </c>
    </row>
    <row r="26" spans="1:21">
      <c r="A26" s="1" t="s">
        <v>339</v>
      </c>
      <c r="B26" s="1" t="s">
        <v>303</v>
      </c>
      <c r="C26" s="1" t="s">
        <v>210</v>
      </c>
      <c r="D26" s="1" t="s">
        <v>188</v>
      </c>
      <c r="E26" s="1" t="s">
        <v>193</v>
      </c>
      <c r="F26" s="1">
        <f t="shared" si="0"/>
        <v>1</v>
      </c>
      <c r="G26" s="1">
        <f t="shared" si="1"/>
        <v>0</v>
      </c>
      <c r="H26" s="1">
        <f t="shared" si="2"/>
        <v>1</v>
      </c>
      <c r="I26" s="1">
        <f t="shared" si="3"/>
        <v>0</v>
      </c>
      <c r="J26" s="1" t="s">
        <v>187</v>
      </c>
      <c r="K26" s="1">
        <f t="shared" si="4"/>
        <v>0</v>
      </c>
      <c r="L26" s="1">
        <f t="shared" si="5"/>
        <v>1</v>
      </c>
      <c r="M26" s="1">
        <f t="shared" si="6"/>
        <v>0</v>
      </c>
      <c r="N26" s="1">
        <f t="shared" si="7"/>
        <v>1</v>
      </c>
      <c r="O26" s="1">
        <f t="shared" si="8"/>
        <v>0</v>
      </c>
      <c r="P26" s="1" t="s">
        <v>239</v>
      </c>
      <c r="Q26" s="1">
        <f t="shared" si="9"/>
        <v>1</v>
      </c>
      <c r="R26" s="1">
        <f t="shared" si="10"/>
        <v>1</v>
      </c>
      <c r="S26" s="1">
        <f t="shared" si="11"/>
        <v>1</v>
      </c>
      <c r="T26" s="1">
        <f t="shared" si="12"/>
        <v>0</v>
      </c>
      <c r="U26" s="1">
        <f t="shared" si="13"/>
        <v>1</v>
      </c>
    </row>
    <row r="27" spans="1:21">
      <c r="A27" s="1" t="s">
        <v>340</v>
      </c>
      <c r="B27" s="1" t="s">
        <v>304</v>
      </c>
      <c r="C27" s="1"/>
      <c r="D27" s="1"/>
      <c r="E27" s="1" t="s">
        <v>195</v>
      </c>
      <c r="F27" s="1">
        <f t="shared" si="0"/>
        <v>0</v>
      </c>
      <c r="G27" s="1">
        <f t="shared" si="1"/>
        <v>0</v>
      </c>
      <c r="H27" s="1">
        <f t="shared" si="2"/>
        <v>1</v>
      </c>
      <c r="I27" s="1">
        <f t="shared" si="3"/>
        <v>1</v>
      </c>
      <c r="J27" s="1" t="s">
        <v>198</v>
      </c>
      <c r="K27" s="1">
        <f t="shared" si="4"/>
        <v>0</v>
      </c>
      <c r="L27" s="1">
        <f t="shared" si="5"/>
        <v>1</v>
      </c>
      <c r="M27" s="1">
        <f t="shared" si="6"/>
        <v>0</v>
      </c>
      <c r="N27" s="1">
        <f t="shared" si="7"/>
        <v>1</v>
      </c>
      <c r="O27" s="1">
        <f t="shared" si="8"/>
        <v>1</v>
      </c>
      <c r="P27" s="1" t="s">
        <v>207</v>
      </c>
      <c r="Q27" s="1">
        <f t="shared" si="9"/>
        <v>0</v>
      </c>
      <c r="R27" s="1">
        <f t="shared" si="10"/>
        <v>1</v>
      </c>
      <c r="S27" s="1">
        <f t="shared" si="11"/>
        <v>1</v>
      </c>
      <c r="T27" s="1">
        <f t="shared" si="12"/>
        <v>1</v>
      </c>
      <c r="U27" s="1">
        <f t="shared" si="13"/>
        <v>1</v>
      </c>
    </row>
    <row r="28" spans="1:21">
      <c r="A28" s="1" t="s">
        <v>341</v>
      </c>
      <c r="B28" s="1" t="s">
        <v>244</v>
      </c>
      <c r="C28" s="1"/>
      <c r="D28" s="1"/>
      <c r="E28" s="1" t="s">
        <v>195</v>
      </c>
      <c r="F28" s="1">
        <f t="shared" si="0"/>
        <v>0</v>
      </c>
      <c r="G28" s="1">
        <f t="shared" si="1"/>
        <v>0</v>
      </c>
      <c r="H28" s="1">
        <f t="shared" si="2"/>
        <v>1</v>
      </c>
      <c r="I28" s="1">
        <f t="shared" si="3"/>
        <v>1</v>
      </c>
      <c r="J28" s="1" t="s">
        <v>199</v>
      </c>
      <c r="K28" s="1">
        <f t="shared" si="4"/>
        <v>0</v>
      </c>
      <c r="L28" s="1">
        <f t="shared" si="5"/>
        <v>1</v>
      </c>
      <c r="M28" s="1">
        <f t="shared" si="6"/>
        <v>1</v>
      </c>
      <c r="N28" s="1">
        <f t="shared" si="7"/>
        <v>0</v>
      </c>
      <c r="O28" s="1">
        <f t="shared" si="8"/>
        <v>0</v>
      </c>
      <c r="P28" s="1" t="s">
        <v>198</v>
      </c>
      <c r="Q28" s="1">
        <f t="shared" si="9"/>
        <v>0</v>
      </c>
      <c r="R28" s="1">
        <f t="shared" si="10"/>
        <v>1</v>
      </c>
      <c r="S28" s="1">
        <f t="shared" si="11"/>
        <v>0</v>
      </c>
      <c r="T28" s="1">
        <f t="shared" si="12"/>
        <v>1</v>
      </c>
      <c r="U28" s="1">
        <f t="shared" si="13"/>
        <v>1</v>
      </c>
    </row>
    <row r="29" spans="1:21">
      <c r="A29" s="1" t="s">
        <v>342</v>
      </c>
      <c r="B29" s="1" t="s">
        <v>233</v>
      </c>
      <c r="C29" s="1" t="s">
        <v>205</v>
      </c>
      <c r="D29" s="1" t="s">
        <v>194</v>
      </c>
      <c r="E29" s="1" t="s">
        <v>195</v>
      </c>
      <c r="F29" s="1">
        <f t="shared" si="0"/>
        <v>0</v>
      </c>
      <c r="G29" s="1">
        <f t="shared" si="1"/>
        <v>0</v>
      </c>
      <c r="H29" s="1">
        <f t="shared" si="2"/>
        <v>1</v>
      </c>
      <c r="I29" s="1">
        <f t="shared" si="3"/>
        <v>1</v>
      </c>
      <c r="J29" s="1" t="s">
        <v>189</v>
      </c>
      <c r="K29" s="1">
        <f t="shared" si="4"/>
        <v>1</v>
      </c>
      <c r="L29" s="1">
        <f t="shared" si="5"/>
        <v>0</v>
      </c>
      <c r="M29" s="1">
        <f t="shared" si="6"/>
        <v>0</v>
      </c>
      <c r="N29" s="1">
        <f t="shared" si="7"/>
        <v>1</v>
      </c>
      <c r="O29" s="1">
        <f t="shared" si="8"/>
        <v>0</v>
      </c>
      <c r="P29" s="1" t="s">
        <v>202</v>
      </c>
      <c r="Q29" s="1">
        <f t="shared" si="9"/>
        <v>0</v>
      </c>
      <c r="R29" s="1">
        <f t="shared" si="10"/>
        <v>0</v>
      </c>
      <c r="S29" s="1">
        <f t="shared" si="11"/>
        <v>1</v>
      </c>
      <c r="T29" s="1">
        <f t="shared" si="12"/>
        <v>1</v>
      </c>
      <c r="U29" s="1">
        <f t="shared" si="13"/>
        <v>1</v>
      </c>
    </row>
    <row r="30" spans="1:21">
      <c r="A30" s="1" t="s">
        <v>343</v>
      </c>
      <c r="B30" s="1" t="s">
        <v>240</v>
      </c>
      <c r="C30" s="1" t="s">
        <v>241</v>
      </c>
      <c r="D30" s="1" t="s">
        <v>212</v>
      </c>
      <c r="E30" s="1" t="s">
        <v>193</v>
      </c>
      <c r="F30" s="1">
        <f t="shared" si="0"/>
        <v>1</v>
      </c>
      <c r="G30" s="1">
        <f t="shared" si="1"/>
        <v>0</v>
      </c>
      <c r="H30" s="1">
        <f t="shared" si="2"/>
        <v>1</v>
      </c>
      <c r="I30" s="1">
        <f t="shared" si="3"/>
        <v>0</v>
      </c>
      <c r="J30" s="1" t="s">
        <v>200</v>
      </c>
      <c r="K30" s="1">
        <f t="shared" si="4"/>
        <v>0</v>
      </c>
      <c r="L30" s="1">
        <f t="shared" si="5"/>
        <v>0</v>
      </c>
      <c r="M30" s="1">
        <f t="shared" si="6"/>
        <v>0</v>
      </c>
      <c r="N30" s="1">
        <f t="shared" si="7"/>
        <v>1</v>
      </c>
      <c r="O30" s="1">
        <f t="shared" si="8"/>
        <v>1</v>
      </c>
      <c r="P30" s="1" t="s">
        <v>200</v>
      </c>
      <c r="Q30" s="1">
        <f t="shared" si="9"/>
        <v>0</v>
      </c>
      <c r="R30" s="1">
        <f t="shared" si="10"/>
        <v>0</v>
      </c>
      <c r="S30" s="1">
        <f t="shared" si="11"/>
        <v>0</v>
      </c>
      <c r="T30" s="1">
        <f t="shared" si="12"/>
        <v>1</v>
      </c>
      <c r="U30" s="1">
        <f t="shared" si="13"/>
        <v>1</v>
      </c>
    </row>
    <row r="31" spans="1:21">
      <c r="A31" s="1" t="s">
        <v>344</v>
      </c>
      <c r="B31" s="1" t="s">
        <v>297</v>
      </c>
      <c r="C31" s="1" t="s">
        <v>188</v>
      </c>
      <c r="D31" s="1" t="s">
        <v>194</v>
      </c>
      <c r="E31" s="1" t="s">
        <v>195</v>
      </c>
      <c r="F31" s="1">
        <f t="shared" si="0"/>
        <v>0</v>
      </c>
      <c r="G31" s="1">
        <f t="shared" si="1"/>
        <v>0</v>
      </c>
      <c r="H31" s="1">
        <f t="shared" si="2"/>
        <v>1</v>
      </c>
      <c r="I31" s="1">
        <f t="shared" si="3"/>
        <v>1</v>
      </c>
      <c r="J31" s="1" t="s">
        <v>192</v>
      </c>
      <c r="K31" s="1">
        <f t="shared" si="4"/>
        <v>0</v>
      </c>
      <c r="L31" s="1">
        <f t="shared" si="5"/>
        <v>0</v>
      </c>
      <c r="M31" s="1">
        <f t="shared" si="6"/>
        <v>0</v>
      </c>
      <c r="N31" s="1">
        <f t="shared" si="7"/>
        <v>1</v>
      </c>
      <c r="O31" s="1">
        <f t="shared" si="8"/>
        <v>0</v>
      </c>
      <c r="P31" s="1" t="s">
        <v>202</v>
      </c>
      <c r="Q31" s="1">
        <f t="shared" si="9"/>
        <v>0</v>
      </c>
      <c r="R31" s="1">
        <f t="shared" si="10"/>
        <v>0</v>
      </c>
      <c r="S31" s="1">
        <f t="shared" si="11"/>
        <v>1</v>
      </c>
      <c r="T31" s="1">
        <f t="shared" si="12"/>
        <v>1</v>
      </c>
      <c r="U31" s="1">
        <f t="shared" si="13"/>
        <v>1</v>
      </c>
    </row>
    <row r="32" spans="1:21">
      <c r="A32" s="1" t="s">
        <v>345</v>
      </c>
      <c r="B32" s="1" t="s">
        <v>249</v>
      </c>
      <c r="C32" s="1" t="s">
        <v>250</v>
      </c>
      <c r="D32" s="1" t="s">
        <v>251</v>
      </c>
      <c r="E32" s="1" t="s">
        <v>201</v>
      </c>
      <c r="F32" s="1">
        <f t="shared" si="0"/>
        <v>1</v>
      </c>
      <c r="G32" s="1">
        <f t="shared" si="1"/>
        <v>0</v>
      </c>
      <c r="H32" s="1">
        <f t="shared" si="2"/>
        <v>1</v>
      </c>
      <c r="I32" s="1">
        <f t="shared" si="3"/>
        <v>1</v>
      </c>
      <c r="J32" s="1" t="s">
        <v>196</v>
      </c>
      <c r="K32" s="1">
        <f t="shared" si="4"/>
        <v>1</v>
      </c>
      <c r="L32" s="1">
        <f t="shared" si="5"/>
        <v>0</v>
      </c>
      <c r="M32" s="1">
        <f t="shared" si="6"/>
        <v>0</v>
      </c>
      <c r="N32" s="1">
        <f t="shared" si="7"/>
        <v>1</v>
      </c>
      <c r="O32" s="1">
        <f t="shared" si="8"/>
        <v>1</v>
      </c>
      <c r="P32" s="1" t="s">
        <v>207</v>
      </c>
      <c r="Q32" s="1">
        <f t="shared" si="9"/>
        <v>0</v>
      </c>
      <c r="R32" s="1">
        <f t="shared" si="10"/>
        <v>1</v>
      </c>
      <c r="S32" s="1">
        <f t="shared" si="11"/>
        <v>1</v>
      </c>
      <c r="T32" s="1">
        <f t="shared" si="12"/>
        <v>1</v>
      </c>
      <c r="U32" s="1">
        <f t="shared" si="13"/>
        <v>1</v>
      </c>
    </row>
    <row r="33" spans="1:21">
      <c r="A33" s="1" t="s">
        <v>346</v>
      </c>
      <c r="B33" s="1" t="s">
        <v>269</v>
      </c>
      <c r="C33" s="1" t="s">
        <v>211</v>
      </c>
      <c r="D33" s="1"/>
      <c r="E33" s="1" t="s">
        <v>193</v>
      </c>
      <c r="F33" s="1">
        <f t="shared" si="0"/>
        <v>1</v>
      </c>
      <c r="G33" s="1">
        <f t="shared" si="1"/>
        <v>0</v>
      </c>
      <c r="H33" s="1">
        <f t="shared" si="2"/>
        <v>1</v>
      </c>
      <c r="I33" s="1">
        <f t="shared" si="3"/>
        <v>0</v>
      </c>
      <c r="J33" s="1" t="s">
        <v>197</v>
      </c>
      <c r="K33" s="1">
        <f t="shared" si="4"/>
        <v>0</v>
      </c>
      <c r="L33" s="1">
        <f t="shared" si="5"/>
        <v>0</v>
      </c>
      <c r="M33" s="1">
        <f t="shared" si="6"/>
        <v>1</v>
      </c>
      <c r="N33" s="1">
        <f t="shared" si="7"/>
        <v>0</v>
      </c>
      <c r="O33" s="1">
        <f t="shared" si="8"/>
        <v>1</v>
      </c>
      <c r="P33" s="1" t="s">
        <v>218</v>
      </c>
      <c r="Q33" s="1">
        <f t="shared" si="9"/>
        <v>0</v>
      </c>
      <c r="R33" s="1">
        <f t="shared" si="10"/>
        <v>1</v>
      </c>
      <c r="S33" s="1">
        <f t="shared" si="11"/>
        <v>0</v>
      </c>
      <c r="T33" s="1">
        <f t="shared" si="12"/>
        <v>0</v>
      </c>
      <c r="U33" s="1">
        <f t="shared" si="13"/>
        <v>1</v>
      </c>
    </row>
    <row r="34" spans="1:21">
      <c r="A34" s="1" t="s">
        <v>347</v>
      </c>
      <c r="B34" s="1" t="s">
        <v>293</v>
      </c>
      <c r="C34" s="1" t="s">
        <v>192</v>
      </c>
      <c r="D34" s="1" t="s">
        <v>275</v>
      </c>
      <c r="E34" s="1" t="s">
        <v>195</v>
      </c>
      <c r="F34" s="1">
        <f t="shared" si="0"/>
        <v>0</v>
      </c>
      <c r="G34" s="1">
        <f t="shared" si="1"/>
        <v>0</v>
      </c>
      <c r="H34" s="1">
        <f t="shared" si="2"/>
        <v>1</v>
      </c>
      <c r="I34" s="1">
        <f t="shared" si="3"/>
        <v>1</v>
      </c>
      <c r="J34" s="1" t="s">
        <v>192</v>
      </c>
      <c r="K34" s="1">
        <f t="shared" si="4"/>
        <v>0</v>
      </c>
      <c r="L34" s="1">
        <f t="shared" si="5"/>
        <v>0</v>
      </c>
      <c r="M34" s="1">
        <f t="shared" si="6"/>
        <v>0</v>
      </c>
      <c r="N34" s="1">
        <f t="shared" si="7"/>
        <v>1</v>
      </c>
      <c r="O34" s="1">
        <f t="shared" si="8"/>
        <v>0</v>
      </c>
      <c r="P34" s="1" t="s">
        <v>202</v>
      </c>
      <c r="Q34" s="1">
        <f t="shared" si="9"/>
        <v>0</v>
      </c>
      <c r="R34" s="1">
        <f t="shared" si="10"/>
        <v>0</v>
      </c>
      <c r="S34" s="1">
        <f t="shared" si="11"/>
        <v>1</v>
      </c>
      <c r="T34" s="1">
        <f t="shared" si="12"/>
        <v>1</v>
      </c>
      <c r="U34" s="1">
        <f t="shared" si="13"/>
        <v>1</v>
      </c>
    </row>
    <row r="35" spans="1:21">
      <c r="A35" s="1" t="s">
        <v>348</v>
      </c>
      <c r="B35" s="1" t="s">
        <v>287</v>
      </c>
      <c r="C35" s="1" t="s">
        <v>212</v>
      </c>
      <c r="D35" s="1" t="s">
        <v>225</v>
      </c>
      <c r="E35" s="1" t="s">
        <v>193</v>
      </c>
      <c r="F35" s="1">
        <f t="shared" si="0"/>
        <v>1</v>
      </c>
      <c r="G35" s="1">
        <f t="shared" si="1"/>
        <v>0</v>
      </c>
      <c r="H35" s="1">
        <f t="shared" si="2"/>
        <v>1</v>
      </c>
      <c r="I35" s="1">
        <f t="shared" si="3"/>
        <v>0</v>
      </c>
      <c r="J35" s="1" t="s">
        <v>196</v>
      </c>
      <c r="K35" s="1">
        <f t="shared" si="4"/>
        <v>1</v>
      </c>
      <c r="L35" s="1">
        <f t="shared" si="5"/>
        <v>0</v>
      </c>
      <c r="M35" s="1">
        <f t="shared" si="6"/>
        <v>0</v>
      </c>
      <c r="N35" s="1">
        <f t="shared" si="7"/>
        <v>1</v>
      </c>
      <c r="O35" s="1">
        <f t="shared" si="8"/>
        <v>1</v>
      </c>
      <c r="P35" s="1" t="s">
        <v>206</v>
      </c>
      <c r="Q35" s="1">
        <f t="shared" si="9"/>
        <v>1</v>
      </c>
      <c r="R35" s="1">
        <f t="shared" si="10"/>
        <v>1</v>
      </c>
      <c r="S35" s="1">
        <f t="shared" si="11"/>
        <v>0</v>
      </c>
      <c r="T35" s="1">
        <f t="shared" si="12"/>
        <v>0</v>
      </c>
      <c r="U35" s="1">
        <f t="shared" si="13"/>
        <v>0</v>
      </c>
    </row>
    <row r="36" spans="1:21">
      <c r="A36" s="1" t="s">
        <v>349</v>
      </c>
      <c r="B36" s="1" t="s">
        <v>291</v>
      </c>
      <c r="C36" s="1" t="s">
        <v>208</v>
      </c>
      <c r="D36" s="1"/>
      <c r="E36" s="1" t="s">
        <v>192</v>
      </c>
      <c r="F36" s="1">
        <f t="shared" si="0"/>
        <v>0</v>
      </c>
      <c r="G36" s="1">
        <f t="shared" si="1"/>
        <v>0</v>
      </c>
      <c r="H36" s="1">
        <f t="shared" si="2"/>
        <v>0</v>
      </c>
      <c r="I36" s="1">
        <f t="shared" si="3"/>
        <v>1</v>
      </c>
      <c r="J36" s="1" t="s">
        <v>212</v>
      </c>
      <c r="K36" s="1">
        <f t="shared" si="4"/>
        <v>0</v>
      </c>
      <c r="L36" s="1">
        <f t="shared" si="5"/>
        <v>0</v>
      </c>
      <c r="M36" s="1">
        <f t="shared" si="6"/>
        <v>0</v>
      </c>
      <c r="N36" s="1">
        <f t="shared" si="7"/>
        <v>0</v>
      </c>
      <c r="O36" s="1">
        <f t="shared" si="8"/>
        <v>1</v>
      </c>
      <c r="P36" s="1" t="s">
        <v>192</v>
      </c>
      <c r="Q36" s="1">
        <f t="shared" si="9"/>
        <v>0</v>
      </c>
      <c r="R36" s="1">
        <f t="shared" si="10"/>
        <v>0</v>
      </c>
      <c r="S36" s="1">
        <f t="shared" si="11"/>
        <v>0</v>
      </c>
      <c r="T36" s="1">
        <f t="shared" si="12"/>
        <v>1</v>
      </c>
      <c r="U36" s="1">
        <f t="shared" si="13"/>
        <v>0</v>
      </c>
    </row>
    <row r="37" spans="1:21">
      <c r="A37" s="1" t="s">
        <v>350</v>
      </c>
      <c r="B37" s="1" t="s">
        <v>248</v>
      </c>
      <c r="C37" s="1" t="s">
        <v>208</v>
      </c>
      <c r="D37" s="1" t="s">
        <v>205</v>
      </c>
      <c r="E37" s="1" t="s">
        <v>201</v>
      </c>
      <c r="F37" s="1">
        <f t="shared" si="0"/>
        <v>1</v>
      </c>
      <c r="G37" s="1">
        <f t="shared" si="1"/>
        <v>0</v>
      </c>
      <c r="H37" s="1">
        <f t="shared" si="2"/>
        <v>1</v>
      </c>
      <c r="I37" s="1">
        <f t="shared" si="3"/>
        <v>1</v>
      </c>
      <c r="J37" s="1" t="s">
        <v>190</v>
      </c>
      <c r="K37" s="1">
        <f t="shared" si="4"/>
        <v>1</v>
      </c>
      <c r="L37" s="1">
        <f t="shared" si="5"/>
        <v>0</v>
      </c>
      <c r="M37" s="1">
        <f t="shared" si="6"/>
        <v>1</v>
      </c>
      <c r="N37" s="1">
        <f t="shared" si="7"/>
        <v>0</v>
      </c>
      <c r="O37" s="1">
        <f t="shared" si="8"/>
        <v>1</v>
      </c>
      <c r="P37" s="1" t="s">
        <v>202</v>
      </c>
      <c r="Q37" s="1">
        <f t="shared" si="9"/>
        <v>0</v>
      </c>
      <c r="R37" s="1">
        <f t="shared" si="10"/>
        <v>0</v>
      </c>
      <c r="S37" s="1">
        <f t="shared" si="11"/>
        <v>1</v>
      </c>
      <c r="T37" s="1">
        <f t="shared" si="12"/>
        <v>1</v>
      </c>
      <c r="U37" s="1">
        <f t="shared" si="13"/>
        <v>1</v>
      </c>
    </row>
    <row r="38" spans="1:21">
      <c r="A38" s="1" t="s">
        <v>351</v>
      </c>
      <c r="B38" s="1" t="s">
        <v>305</v>
      </c>
      <c r="C38" s="1" t="s">
        <v>204</v>
      </c>
      <c r="D38" s="1" t="s">
        <v>250</v>
      </c>
      <c r="E38" s="1" t="s">
        <v>201</v>
      </c>
      <c r="F38" s="1">
        <f t="shared" si="0"/>
        <v>1</v>
      </c>
      <c r="G38" s="1">
        <f t="shared" si="1"/>
        <v>0</v>
      </c>
      <c r="H38" s="1">
        <f t="shared" si="2"/>
        <v>1</v>
      </c>
      <c r="I38" s="1">
        <f t="shared" si="3"/>
        <v>1</v>
      </c>
      <c r="J38" s="1" t="s">
        <v>189</v>
      </c>
      <c r="K38" s="1">
        <f t="shared" si="4"/>
        <v>1</v>
      </c>
      <c r="L38" s="1">
        <f t="shared" si="5"/>
        <v>0</v>
      </c>
      <c r="M38" s="1">
        <f t="shared" si="6"/>
        <v>0</v>
      </c>
      <c r="N38" s="1">
        <f t="shared" si="7"/>
        <v>1</v>
      </c>
      <c r="O38" s="1">
        <f t="shared" si="8"/>
        <v>0</v>
      </c>
      <c r="P38" s="1" t="s">
        <v>207</v>
      </c>
      <c r="Q38" s="1">
        <f t="shared" si="9"/>
        <v>0</v>
      </c>
      <c r="R38" s="1">
        <f t="shared" si="10"/>
        <v>1</v>
      </c>
      <c r="S38" s="1">
        <f t="shared" si="11"/>
        <v>1</v>
      </c>
      <c r="T38" s="1">
        <f t="shared" si="12"/>
        <v>1</v>
      </c>
      <c r="U38" s="1">
        <f t="shared" si="13"/>
        <v>1</v>
      </c>
    </row>
    <row r="39" spans="1:21">
      <c r="A39" s="1" t="s">
        <v>352</v>
      </c>
      <c r="B39" s="1" t="s">
        <v>318</v>
      </c>
      <c r="C39" s="1" t="s">
        <v>205</v>
      </c>
      <c r="D39" s="1" t="s">
        <v>229</v>
      </c>
      <c r="E39" s="1" t="s">
        <v>208</v>
      </c>
      <c r="F39" s="1">
        <f t="shared" si="0"/>
        <v>0</v>
      </c>
      <c r="G39" s="1">
        <f t="shared" si="1"/>
        <v>0</v>
      </c>
      <c r="H39" s="1">
        <f t="shared" si="2"/>
        <v>1</v>
      </c>
      <c r="I39" s="1">
        <f t="shared" si="3"/>
        <v>0</v>
      </c>
      <c r="J39" s="1" t="s">
        <v>189</v>
      </c>
      <c r="K39" s="1">
        <f t="shared" si="4"/>
        <v>1</v>
      </c>
      <c r="L39" s="1">
        <f t="shared" si="5"/>
        <v>0</v>
      </c>
      <c r="M39" s="1">
        <f t="shared" si="6"/>
        <v>0</v>
      </c>
      <c r="N39" s="1">
        <f t="shared" si="7"/>
        <v>1</v>
      </c>
      <c r="O39" s="1">
        <f t="shared" si="8"/>
        <v>0</v>
      </c>
      <c r="P39" s="1" t="s">
        <v>190</v>
      </c>
      <c r="Q39" s="1">
        <f t="shared" si="9"/>
        <v>1</v>
      </c>
      <c r="R39" s="1">
        <f t="shared" si="10"/>
        <v>0</v>
      </c>
      <c r="S39" s="1">
        <f t="shared" si="11"/>
        <v>1</v>
      </c>
      <c r="T39" s="1">
        <f t="shared" si="12"/>
        <v>0</v>
      </c>
      <c r="U39" s="1">
        <f t="shared" si="13"/>
        <v>1</v>
      </c>
    </row>
    <row r="40" spans="1:21">
      <c r="A40" s="1" t="s">
        <v>353</v>
      </c>
      <c r="B40" s="1" t="s">
        <v>307</v>
      </c>
      <c r="C40" s="1" t="s">
        <v>216</v>
      </c>
      <c r="D40" s="1"/>
      <c r="E40" s="1" t="s">
        <v>188</v>
      </c>
      <c r="F40" s="1">
        <f t="shared" si="0"/>
        <v>0</v>
      </c>
      <c r="G40" s="1">
        <f t="shared" si="1"/>
        <v>1</v>
      </c>
      <c r="H40" s="1">
        <f t="shared" si="2"/>
        <v>0</v>
      </c>
      <c r="I40" s="1">
        <f t="shared" si="3"/>
        <v>0</v>
      </c>
      <c r="J40" s="1" t="s">
        <v>198</v>
      </c>
      <c r="K40" s="1">
        <f t="shared" si="4"/>
        <v>0</v>
      </c>
      <c r="L40" s="1">
        <f t="shared" si="5"/>
        <v>1</v>
      </c>
      <c r="M40" s="1">
        <f t="shared" si="6"/>
        <v>0</v>
      </c>
      <c r="N40" s="1">
        <f t="shared" si="7"/>
        <v>1</v>
      </c>
      <c r="O40" s="1">
        <f t="shared" si="8"/>
        <v>1</v>
      </c>
      <c r="P40" s="1" t="s">
        <v>195</v>
      </c>
      <c r="Q40" s="1">
        <f t="shared" si="9"/>
        <v>0</v>
      </c>
      <c r="R40" s="1">
        <f t="shared" si="10"/>
        <v>0</v>
      </c>
      <c r="S40" s="1">
        <f t="shared" si="11"/>
        <v>1</v>
      </c>
      <c r="T40" s="1">
        <f t="shared" si="12"/>
        <v>1</v>
      </c>
      <c r="U40" s="1">
        <f t="shared" si="13"/>
        <v>0</v>
      </c>
    </row>
    <row r="41" spans="1:21">
      <c r="A41" s="1" t="s">
        <v>354</v>
      </c>
      <c r="B41" s="1" t="s">
        <v>308</v>
      </c>
      <c r="C41" s="1" t="s">
        <v>225</v>
      </c>
      <c r="D41" s="1"/>
      <c r="E41" s="1" t="s">
        <v>195</v>
      </c>
      <c r="F41" s="1">
        <f t="shared" si="0"/>
        <v>0</v>
      </c>
      <c r="G41" s="1">
        <f t="shared" si="1"/>
        <v>0</v>
      </c>
      <c r="H41" s="1">
        <f t="shared" si="2"/>
        <v>1</v>
      </c>
      <c r="I41" s="1">
        <f t="shared" si="3"/>
        <v>1</v>
      </c>
      <c r="J41" s="1" t="s">
        <v>218</v>
      </c>
      <c r="K41" s="1">
        <f t="shared" si="4"/>
        <v>0</v>
      </c>
      <c r="L41" s="1">
        <f t="shared" si="5"/>
        <v>1</v>
      </c>
      <c r="M41" s="1">
        <f t="shared" si="6"/>
        <v>0</v>
      </c>
      <c r="N41" s="1">
        <f t="shared" si="7"/>
        <v>0</v>
      </c>
      <c r="O41" s="1">
        <f t="shared" si="8"/>
        <v>1</v>
      </c>
      <c r="P41" s="1" t="s">
        <v>207</v>
      </c>
      <c r="Q41" s="1">
        <f t="shared" si="9"/>
        <v>0</v>
      </c>
      <c r="R41" s="1">
        <f t="shared" si="10"/>
        <v>1</v>
      </c>
      <c r="S41" s="1">
        <f t="shared" si="11"/>
        <v>1</v>
      </c>
      <c r="T41" s="1">
        <f t="shared" si="12"/>
        <v>1</v>
      </c>
      <c r="U41" s="1">
        <f t="shared" si="13"/>
        <v>1</v>
      </c>
    </row>
    <row r="42" spans="1:21">
      <c r="A42" s="1" t="s">
        <v>355</v>
      </c>
      <c r="B42" s="1" t="s">
        <v>262</v>
      </c>
      <c r="C42" s="1" t="s">
        <v>208</v>
      </c>
      <c r="D42" s="1" t="s">
        <v>263</v>
      </c>
      <c r="E42" s="1" t="s">
        <v>195</v>
      </c>
      <c r="F42" s="1">
        <f t="shared" si="0"/>
        <v>0</v>
      </c>
      <c r="G42" s="1">
        <f t="shared" si="1"/>
        <v>0</v>
      </c>
      <c r="H42" s="1">
        <f t="shared" si="2"/>
        <v>1</v>
      </c>
      <c r="I42" s="1">
        <f t="shared" si="3"/>
        <v>1</v>
      </c>
      <c r="J42" s="1" t="s">
        <v>200</v>
      </c>
      <c r="K42" s="1">
        <f t="shared" si="4"/>
        <v>0</v>
      </c>
      <c r="L42" s="1">
        <f t="shared" si="5"/>
        <v>0</v>
      </c>
      <c r="M42" s="1">
        <f t="shared" si="6"/>
        <v>0</v>
      </c>
      <c r="N42" s="1">
        <f t="shared" si="7"/>
        <v>1</v>
      </c>
      <c r="O42" s="1">
        <f t="shared" si="8"/>
        <v>1</v>
      </c>
      <c r="P42" s="1" t="s">
        <v>232</v>
      </c>
      <c r="Q42" s="1">
        <f t="shared" si="9"/>
        <v>1</v>
      </c>
      <c r="R42" s="1">
        <f t="shared" si="10"/>
        <v>0</v>
      </c>
      <c r="S42" s="1">
        <f t="shared" si="11"/>
        <v>1</v>
      </c>
      <c r="T42" s="1">
        <f t="shared" si="12"/>
        <v>1</v>
      </c>
      <c r="U42" s="1">
        <f t="shared" si="13"/>
        <v>1</v>
      </c>
    </row>
    <row r="43" spans="1:21">
      <c r="A43" s="1" t="s">
        <v>356</v>
      </c>
      <c r="B43" s="1" t="s">
        <v>221</v>
      </c>
      <c r="C43" s="1" t="s">
        <v>205</v>
      </c>
      <c r="D43" s="1" t="s">
        <v>208</v>
      </c>
      <c r="E43" s="1" t="s">
        <v>201</v>
      </c>
      <c r="F43" s="1">
        <f t="shared" si="0"/>
        <v>1</v>
      </c>
      <c r="G43" s="1">
        <f t="shared" si="1"/>
        <v>0</v>
      </c>
      <c r="H43" s="1">
        <f t="shared" si="2"/>
        <v>1</v>
      </c>
      <c r="I43" s="1">
        <f t="shared" si="3"/>
        <v>1</v>
      </c>
      <c r="J43" s="1" t="s">
        <v>192</v>
      </c>
      <c r="K43" s="1">
        <f t="shared" si="4"/>
        <v>0</v>
      </c>
      <c r="L43" s="1">
        <f t="shared" si="5"/>
        <v>0</v>
      </c>
      <c r="M43" s="1">
        <f t="shared" si="6"/>
        <v>0</v>
      </c>
      <c r="N43" s="1">
        <f t="shared" si="7"/>
        <v>1</v>
      </c>
      <c r="O43" s="1">
        <f t="shared" si="8"/>
        <v>0</v>
      </c>
      <c r="P43" s="1" t="s">
        <v>207</v>
      </c>
      <c r="Q43" s="1">
        <f t="shared" si="9"/>
        <v>0</v>
      </c>
      <c r="R43" s="1">
        <f t="shared" si="10"/>
        <v>1</v>
      </c>
      <c r="S43" s="1">
        <f t="shared" si="11"/>
        <v>1</v>
      </c>
      <c r="T43" s="1">
        <f t="shared" si="12"/>
        <v>1</v>
      </c>
      <c r="U43" s="1">
        <f t="shared" si="13"/>
        <v>1</v>
      </c>
    </row>
    <row r="44" spans="1:21">
      <c r="A44" s="1" t="s">
        <v>357</v>
      </c>
      <c r="B44" s="1" t="s">
        <v>266</v>
      </c>
      <c r="C44" s="1" t="s">
        <v>205</v>
      </c>
      <c r="D44" s="1" t="s">
        <v>238</v>
      </c>
      <c r="E44" s="1" t="s">
        <v>193</v>
      </c>
      <c r="F44" s="1">
        <f t="shared" si="0"/>
        <v>1</v>
      </c>
      <c r="G44" s="1">
        <f t="shared" si="1"/>
        <v>0</v>
      </c>
      <c r="H44" s="1">
        <f t="shared" si="2"/>
        <v>1</v>
      </c>
      <c r="I44" s="1">
        <f t="shared" si="3"/>
        <v>0</v>
      </c>
      <c r="J44" s="1" t="s">
        <v>189</v>
      </c>
      <c r="K44" s="1">
        <f t="shared" si="4"/>
        <v>1</v>
      </c>
      <c r="L44" s="1">
        <f t="shared" si="5"/>
        <v>0</v>
      </c>
      <c r="M44" s="1">
        <f t="shared" si="6"/>
        <v>0</v>
      </c>
      <c r="N44" s="1">
        <f t="shared" si="7"/>
        <v>1</v>
      </c>
      <c r="O44" s="1">
        <f t="shared" si="8"/>
        <v>0</v>
      </c>
      <c r="P44" s="1" t="s">
        <v>213</v>
      </c>
      <c r="Q44" s="1">
        <f t="shared" si="9"/>
        <v>0</v>
      </c>
      <c r="R44" s="1">
        <f t="shared" si="10"/>
        <v>1</v>
      </c>
      <c r="S44" s="1">
        <f t="shared" si="11"/>
        <v>1</v>
      </c>
      <c r="T44" s="1">
        <f t="shared" si="12"/>
        <v>0</v>
      </c>
      <c r="U44" s="1">
        <f t="shared" si="13"/>
        <v>1</v>
      </c>
    </row>
    <row r="45" spans="1:21">
      <c r="A45" s="1" t="s">
        <v>358</v>
      </c>
      <c r="B45" s="1" t="s">
        <v>255</v>
      </c>
      <c r="C45" s="1" t="s">
        <v>251</v>
      </c>
      <c r="D45" s="1"/>
      <c r="E45" s="1" t="s">
        <v>201</v>
      </c>
      <c r="F45" s="1">
        <f t="shared" si="0"/>
        <v>1</v>
      </c>
      <c r="G45" s="1">
        <f t="shared" si="1"/>
        <v>0</v>
      </c>
      <c r="H45" s="1">
        <f t="shared" si="2"/>
        <v>1</v>
      </c>
      <c r="I45" s="1">
        <f t="shared" si="3"/>
        <v>1</v>
      </c>
      <c r="J45" s="1" t="s">
        <v>192</v>
      </c>
      <c r="K45" s="1">
        <f t="shared" si="4"/>
        <v>0</v>
      </c>
      <c r="L45" s="1">
        <f t="shared" si="5"/>
        <v>0</v>
      </c>
      <c r="M45" s="1">
        <f t="shared" si="6"/>
        <v>0</v>
      </c>
      <c r="N45" s="1">
        <f t="shared" si="7"/>
        <v>1</v>
      </c>
      <c r="O45" s="1">
        <f t="shared" si="8"/>
        <v>0</v>
      </c>
      <c r="P45" s="1" t="s">
        <v>200</v>
      </c>
      <c r="Q45" s="1">
        <f t="shared" si="9"/>
        <v>0</v>
      </c>
      <c r="R45" s="1">
        <f t="shared" si="10"/>
        <v>0</v>
      </c>
      <c r="S45" s="1">
        <f t="shared" si="11"/>
        <v>0</v>
      </c>
      <c r="T45" s="1">
        <f t="shared" si="12"/>
        <v>1</v>
      </c>
      <c r="U45" s="1">
        <f t="shared" si="13"/>
        <v>1</v>
      </c>
    </row>
    <row r="46" spans="1:21">
      <c r="A46" s="1" t="s">
        <v>359</v>
      </c>
      <c r="B46" s="1" t="s">
        <v>286</v>
      </c>
      <c r="C46" s="1" t="s">
        <v>192</v>
      </c>
      <c r="D46" s="1" t="s">
        <v>194</v>
      </c>
      <c r="E46" s="1" t="s">
        <v>188</v>
      </c>
      <c r="F46" s="1">
        <f t="shared" si="0"/>
        <v>0</v>
      </c>
      <c r="G46" s="1">
        <f t="shared" si="1"/>
        <v>1</v>
      </c>
      <c r="H46" s="1">
        <f t="shared" si="2"/>
        <v>0</v>
      </c>
      <c r="I46" s="1">
        <f t="shared" si="3"/>
        <v>0</v>
      </c>
      <c r="J46" s="1" t="s">
        <v>212</v>
      </c>
      <c r="K46" s="1">
        <f t="shared" si="4"/>
        <v>0</v>
      </c>
      <c r="L46" s="1">
        <f t="shared" si="5"/>
        <v>0</v>
      </c>
      <c r="M46" s="1">
        <f t="shared" si="6"/>
        <v>0</v>
      </c>
      <c r="N46" s="1">
        <f t="shared" si="7"/>
        <v>0</v>
      </c>
      <c r="O46" s="1">
        <f t="shared" si="8"/>
        <v>1</v>
      </c>
      <c r="P46" s="1" t="s">
        <v>188</v>
      </c>
      <c r="Q46" s="1">
        <f t="shared" si="9"/>
        <v>0</v>
      </c>
      <c r="R46" s="1">
        <f t="shared" si="10"/>
        <v>1</v>
      </c>
      <c r="S46" s="1">
        <f t="shared" si="11"/>
        <v>0</v>
      </c>
      <c r="T46" s="1">
        <f t="shared" si="12"/>
        <v>0</v>
      </c>
      <c r="U46" s="1">
        <f t="shared" si="13"/>
        <v>0</v>
      </c>
    </row>
    <row r="47" spans="1:21">
      <c r="A47" s="1" t="s">
        <v>360</v>
      </c>
      <c r="B47" s="1" t="s">
        <v>270</v>
      </c>
      <c r="C47" s="1" t="s">
        <v>241</v>
      </c>
      <c r="D47" s="1" t="s">
        <v>271</v>
      </c>
      <c r="E47" s="1" t="s">
        <v>195</v>
      </c>
      <c r="F47" s="1">
        <f t="shared" si="0"/>
        <v>0</v>
      </c>
      <c r="G47" s="1">
        <f t="shared" si="1"/>
        <v>0</v>
      </c>
      <c r="H47" s="1">
        <f t="shared" si="2"/>
        <v>1</v>
      </c>
      <c r="I47" s="1">
        <f t="shared" si="3"/>
        <v>1</v>
      </c>
      <c r="J47" s="1" t="s">
        <v>198</v>
      </c>
      <c r="K47" s="1">
        <f t="shared" si="4"/>
        <v>0</v>
      </c>
      <c r="L47" s="1">
        <f t="shared" si="5"/>
        <v>1</v>
      </c>
      <c r="M47" s="1">
        <f t="shared" si="6"/>
        <v>0</v>
      </c>
      <c r="N47" s="1">
        <f t="shared" si="7"/>
        <v>1</v>
      </c>
      <c r="O47" s="1">
        <f t="shared" si="8"/>
        <v>1</v>
      </c>
      <c r="P47" s="1" t="s">
        <v>202</v>
      </c>
      <c r="Q47" s="1">
        <f t="shared" si="9"/>
        <v>0</v>
      </c>
      <c r="R47" s="1">
        <f t="shared" si="10"/>
        <v>0</v>
      </c>
      <c r="S47" s="1">
        <f t="shared" si="11"/>
        <v>1</v>
      </c>
      <c r="T47" s="1">
        <f t="shared" si="12"/>
        <v>1</v>
      </c>
      <c r="U47" s="1">
        <f t="shared" si="13"/>
        <v>1</v>
      </c>
    </row>
    <row r="48" spans="1:21">
      <c r="A48" s="1" t="s">
        <v>361</v>
      </c>
      <c r="B48" s="1" t="s">
        <v>247</v>
      </c>
      <c r="C48" s="1" t="s">
        <v>192</v>
      </c>
      <c r="D48" s="1" t="s">
        <v>205</v>
      </c>
      <c r="E48" s="1" t="s">
        <v>192</v>
      </c>
      <c r="F48" s="1">
        <f t="shared" si="0"/>
        <v>0</v>
      </c>
      <c r="G48" s="1">
        <f t="shared" si="1"/>
        <v>0</v>
      </c>
      <c r="H48" s="1">
        <f t="shared" si="2"/>
        <v>0</v>
      </c>
      <c r="I48" s="1">
        <f t="shared" si="3"/>
        <v>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>
      <c r="A49" s="1" t="s">
        <v>362</v>
      </c>
      <c r="B49" s="1" t="s">
        <v>219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>
      <c r="A50" s="1" t="s">
        <v>363</v>
      </c>
      <c r="B50" s="1" t="s">
        <v>298</v>
      </c>
      <c r="C50" s="1" t="s">
        <v>225</v>
      </c>
      <c r="D50" s="1"/>
      <c r="E50" s="1" t="s">
        <v>206</v>
      </c>
      <c r="F50" s="1">
        <f t="shared" si="0"/>
        <v>1</v>
      </c>
      <c r="G50" s="1">
        <f t="shared" si="1"/>
        <v>1</v>
      </c>
      <c r="H50" s="1">
        <f t="shared" si="2"/>
        <v>0</v>
      </c>
      <c r="I50" s="1">
        <f t="shared" si="3"/>
        <v>0</v>
      </c>
      <c r="J50" s="1" t="s">
        <v>192</v>
      </c>
      <c r="K50" s="1">
        <f t="shared" si="4"/>
        <v>0</v>
      </c>
      <c r="L50" s="1">
        <f t="shared" si="5"/>
        <v>0</v>
      </c>
      <c r="M50" s="1">
        <f t="shared" si="6"/>
        <v>0</v>
      </c>
      <c r="N50" s="1">
        <f t="shared" si="7"/>
        <v>1</v>
      </c>
      <c r="O50" s="1">
        <f t="shared" si="8"/>
        <v>0</v>
      </c>
      <c r="P50" s="1" t="s">
        <v>201</v>
      </c>
      <c r="Q50" s="1">
        <f t="shared" si="9"/>
        <v>1</v>
      </c>
      <c r="R50" s="1">
        <f t="shared" si="10"/>
        <v>0</v>
      </c>
      <c r="S50" s="1">
        <f t="shared" si="11"/>
        <v>1</v>
      </c>
      <c r="T50" s="1">
        <f t="shared" si="12"/>
        <v>1</v>
      </c>
      <c r="U50" s="1">
        <f t="shared" si="13"/>
        <v>0</v>
      </c>
    </row>
    <row r="51" spans="1:21">
      <c r="A51" s="1" t="s">
        <v>364</v>
      </c>
      <c r="B51" s="1" t="s">
        <v>231</v>
      </c>
      <c r="C51" s="1" t="s">
        <v>205</v>
      </c>
      <c r="D51" s="1" t="s">
        <v>212</v>
      </c>
      <c r="E51" s="1" t="s">
        <v>201</v>
      </c>
      <c r="F51" s="1">
        <f t="shared" si="0"/>
        <v>1</v>
      </c>
      <c r="G51" s="1">
        <f t="shared" si="1"/>
        <v>0</v>
      </c>
      <c r="H51" s="1">
        <f t="shared" si="2"/>
        <v>1</v>
      </c>
      <c r="I51" s="1">
        <f t="shared" si="3"/>
        <v>1</v>
      </c>
      <c r="J51" s="1" t="s">
        <v>192</v>
      </c>
      <c r="K51" s="1">
        <f t="shared" si="4"/>
        <v>0</v>
      </c>
      <c r="L51" s="1">
        <f t="shared" si="5"/>
        <v>0</v>
      </c>
      <c r="M51" s="1">
        <f t="shared" si="6"/>
        <v>0</v>
      </c>
      <c r="N51" s="1">
        <f t="shared" si="7"/>
        <v>1</v>
      </c>
      <c r="O51" s="1">
        <f t="shared" si="8"/>
        <v>0</v>
      </c>
      <c r="P51" s="1" t="s">
        <v>202</v>
      </c>
      <c r="Q51" s="1">
        <f t="shared" si="9"/>
        <v>0</v>
      </c>
      <c r="R51" s="1">
        <f t="shared" si="10"/>
        <v>0</v>
      </c>
      <c r="S51" s="1">
        <f t="shared" si="11"/>
        <v>1</v>
      </c>
      <c r="T51" s="1">
        <f t="shared" si="12"/>
        <v>1</v>
      </c>
      <c r="U51" s="1">
        <f t="shared" si="13"/>
        <v>1</v>
      </c>
    </row>
    <row r="52" spans="1:21">
      <c r="A52" s="1" t="s">
        <v>365</v>
      </c>
      <c r="B52" s="1" t="s">
        <v>306</v>
      </c>
      <c r="C52" s="1" t="s">
        <v>212</v>
      </c>
      <c r="D52" s="1"/>
      <c r="E52" s="1" t="s">
        <v>208</v>
      </c>
      <c r="F52" s="1">
        <f t="shared" si="0"/>
        <v>0</v>
      </c>
      <c r="G52" s="1">
        <f t="shared" si="1"/>
        <v>0</v>
      </c>
      <c r="H52" s="1">
        <f t="shared" si="2"/>
        <v>1</v>
      </c>
      <c r="I52" s="1">
        <f t="shared" si="3"/>
        <v>0</v>
      </c>
      <c r="J52" s="1" t="s">
        <v>194</v>
      </c>
      <c r="K52" s="1">
        <f t="shared" si="4"/>
        <v>1</v>
      </c>
      <c r="L52" s="1">
        <f t="shared" si="5"/>
        <v>0</v>
      </c>
      <c r="M52" s="1">
        <f t="shared" si="6"/>
        <v>0</v>
      </c>
      <c r="N52" s="1">
        <f t="shared" si="7"/>
        <v>0</v>
      </c>
      <c r="O52" s="1">
        <f t="shared" si="8"/>
        <v>0</v>
      </c>
      <c r="P52" s="1" t="s">
        <v>194</v>
      </c>
      <c r="Q52" s="1">
        <f t="shared" si="9"/>
        <v>1</v>
      </c>
      <c r="R52" s="1">
        <f t="shared" si="10"/>
        <v>0</v>
      </c>
      <c r="S52" s="1">
        <f t="shared" si="11"/>
        <v>0</v>
      </c>
      <c r="T52" s="1">
        <f t="shared" si="12"/>
        <v>0</v>
      </c>
      <c r="U52" s="1">
        <f t="shared" si="13"/>
        <v>0</v>
      </c>
    </row>
    <row r="53" spans="1:21">
      <c r="A53" s="1" t="s">
        <v>366</v>
      </c>
      <c r="B53" s="1" t="s">
        <v>310</v>
      </c>
      <c r="C53" s="1" t="s">
        <v>188</v>
      </c>
      <c r="D53" s="1" t="s">
        <v>251</v>
      </c>
      <c r="E53" s="1" t="s">
        <v>193</v>
      </c>
      <c r="F53" s="1">
        <f t="shared" si="0"/>
        <v>1</v>
      </c>
      <c r="G53" s="1">
        <f t="shared" si="1"/>
        <v>0</v>
      </c>
      <c r="H53" s="1">
        <f t="shared" si="2"/>
        <v>1</v>
      </c>
      <c r="I53" s="1">
        <f t="shared" si="3"/>
        <v>0</v>
      </c>
      <c r="J53" s="1" t="s">
        <v>189</v>
      </c>
      <c r="K53" s="1">
        <f t="shared" si="4"/>
        <v>1</v>
      </c>
      <c r="L53" s="1">
        <f t="shared" si="5"/>
        <v>0</v>
      </c>
      <c r="M53" s="1">
        <f t="shared" si="6"/>
        <v>0</v>
      </c>
      <c r="N53" s="1">
        <f t="shared" si="7"/>
        <v>1</v>
      </c>
      <c r="O53" s="1">
        <f t="shared" si="8"/>
        <v>0</v>
      </c>
      <c r="P53" s="1" t="s">
        <v>202</v>
      </c>
      <c r="Q53" s="1">
        <f t="shared" si="9"/>
        <v>0</v>
      </c>
      <c r="R53" s="1">
        <f t="shared" si="10"/>
        <v>0</v>
      </c>
      <c r="S53" s="1">
        <f t="shared" si="11"/>
        <v>1</v>
      </c>
      <c r="T53" s="1">
        <f t="shared" si="12"/>
        <v>1</v>
      </c>
      <c r="U53" s="1">
        <f t="shared" si="13"/>
        <v>1</v>
      </c>
    </row>
    <row r="54" spans="1:21">
      <c r="A54" s="1" t="s">
        <v>367</v>
      </c>
      <c r="B54" s="1" t="s">
        <v>254</v>
      </c>
      <c r="C54" s="1" t="s">
        <v>204</v>
      </c>
      <c r="D54" s="1" t="s">
        <v>225</v>
      </c>
      <c r="E54" s="1" t="s">
        <v>193</v>
      </c>
      <c r="F54" s="1">
        <f t="shared" si="0"/>
        <v>1</v>
      </c>
      <c r="G54" s="1">
        <f t="shared" si="1"/>
        <v>0</v>
      </c>
      <c r="H54" s="1">
        <f t="shared" si="2"/>
        <v>1</v>
      </c>
      <c r="I54" s="1">
        <f t="shared" si="3"/>
        <v>0</v>
      </c>
      <c r="J54" s="1" t="s">
        <v>196</v>
      </c>
      <c r="K54" s="1">
        <f t="shared" si="4"/>
        <v>1</v>
      </c>
      <c r="L54" s="1">
        <f t="shared" si="5"/>
        <v>0</v>
      </c>
      <c r="M54" s="1">
        <f t="shared" si="6"/>
        <v>0</v>
      </c>
      <c r="N54" s="1">
        <f t="shared" si="7"/>
        <v>1</v>
      </c>
      <c r="O54" s="1">
        <f t="shared" si="8"/>
        <v>1</v>
      </c>
      <c r="P54" s="1" t="s">
        <v>207</v>
      </c>
      <c r="Q54" s="1">
        <f t="shared" si="9"/>
        <v>0</v>
      </c>
      <c r="R54" s="1">
        <f t="shared" si="10"/>
        <v>1</v>
      </c>
      <c r="S54" s="1">
        <f t="shared" si="11"/>
        <v>1</v>
      </c>
      <c r="T54" s="1">
        <f t="shared" si="12"/>
        <v>1</v>
      </c>
      <c r="U54" s="1">
        <f t="shared" si="13"/>
        <v>1</v>
      </c>
    </row>
    <row r="55" spans="1:21">
      <c r="A55" s="1" t="s">
        <v>368</v>
      </c>
      <c r="B55" s="1" t="s">
        <v>282</v>
      </c>
      <c r="C55" s="1" t="s">
        <v>212</v>
      </c>
      <c r="D55" s="1" t="s">
        <v>216</v>
      </c>
      <c r="E55" s="1" t="s">
        <v>194</v>
      </c>
      <c r="F55" s="1">
        <f t="shared" si="0"/>
        <v>1</v>
      </c>
      <c r="G55" s="1">
        <f t="shared" si="1"/>
        <v>0</v>
      </c>
      <c r="H55" s="1">
        <f t="shared" si="2"/>
        <v>0</v>
      </c>
      <c r="I55" s="1">
        <f t="shared" si="3"/>
        <v>0</v>
      </c>
      <c r="J55" s="1"/>
      <c r="K55" s="1">
        <f t="shared" si="4"/>
        <v>0</v>
      </c>
      <c r="L55" s="1">
        <f t="shared" si="5"/>
        <v>0</v>
      </c>
      <c r="M55" s="1">
        <f t="shared" si="6"/>
        <v>0</v>
      </c>
      <c r="N55" s="1">
        <f t="shared" si="7"/>
        <v>0</v>
      </c>
      <c r="O55" s="1">
        <f t="shared" si="8"/>
        <v>0</v>
      </c>
      <c r="P55" s="1" t="s">
        <v>187</v>
      </c>
      <c r="Q55" s="1">
        <f t="shared" si="9"/>
        <v>0</v>
      </c>
      <c r="R55" s="1">
        <f t="shared" si="10"/>
        <v>1</v>
      </c>
      <c r="S55" s="1">
        <f t="shared" si="11"/>
        <v>0</v>
      </c>
      <c r="T55" s="1">
        <f t="shared" si="12"/>
        <v>1</v>
      </c>
      <c r="U55" s="1">
        <f t="shared" si="13"/>
        <v>0</v>
      </c>
    </row>
    <row r="56" spans="1:21">
      <c r="A56" s="1" t="s">
        <v>369</v>
      </c>
      <c r="B56" s="1" t="s">
        <v>257</v>
      </c>
      <c r="C56" s="1" t="s">
        <v>194</v>
      </c>
      <c r="D56" s="1" t="s">
        <v>258</v>
      </c>
      <c r="E56" s="1" t="s">
        <v>193</v>
      </c>
      <c r="F56" s="1">
        <f t="shared" si="0"/>
        <v>1</v>
      </c>
      <c r="G56" s="1">
        <f t="shared" si="1"/>
        <v>0</v>
      </c>
      <c r="H56" s="1">
        <f t="shared" si="2"/>
        <v>1</v>
      </c>
      <c r="I56" s="1">
        <f t="shared" si="3"/>
        <v>0</v>
      </c>
      <c r="J56" s="1" t="s">
        <v>200</v>
      </c>
      <c r="K56" s="1">
        <f t="shared" si="4"/>
        <v>0</v>
      </c>
      <c r="L56" s="1">
        <f t="shared" si="5"/>
        <v>0</v>
      </c>
      <c r="M56" s="1">
        <f t="shared" si="6"/>
        <v>0</v>
      </c>
      <c r="N56" s="1">
        <f t="shared" si="7"/>
        <v>1</v>
      </c>
      <c r="O56" s="1">
        <f t="shared" si="8"/>
        <v>1</v>
      </c>
      <c r="P56" s="1" t="s">
        <v>190</v>
      </c>
      <c r="Q56" s="1">
        <f t="shared" si="9"/>
        <v>1</v>
      </c>
      <c r="R56" s="1">
        <f t="shared" si="10"/>
        <v>0</v>
      </c>
      <c r="S56" s="1">
        <f t="shared" si="11"/>
        <v>1</v>
      </c>
      <c r="T56" s="1">
        <f t="shared" si="12"/>
        <v>0</v>
      </c>
      <c r="U56" s="1">
        <f t="shared" si="13"/>
        <v>1</v>
      </c>
    </row>
    <row r="57" spans="1:21">
      <c r="A57" s="1" t="s">
        <v>370</v>
      </c>
      <c r="B57" s="1" t="s">
        <v>273</v>
      </c>
      <c r="C57" s="1" t="s">
        <v>210</v>
      </c>
      <c r="D57" s="1" t="s">
        <v>194</v>
      </c>
      <c r="E57" s="1" t="s">
        <v>208</v>
      </c>
      <c r="F57" s="1">
        <f t="shared" si="0"/>
        <v>0</v>
      </c>
      <c r="G57" s="1">
        <f t="shared" si="1"/>
        <v>0</v>
      </c>
      <c r="H57" s="1">
        <f t="shared" si="2"/>
        <v>1</v>
      </c>
      <c r="I57" s="1">
        <f t="shared" si="3"/>
        <v>0</v>
      </c>
      <c r="J57" s="1" t="s">
        <v>192</v>
      </c>
      <c r="K57" s="1">
        <f t="shared" si="4"/>
        <v>0</v>
      </c>
      <c r="L57" s="1">
        <f t="shared" si="5"/>
        <v>0</v>
      </c>
      <c r="M57" s="1">
        <f t="shared" si="6"/>
        <v>0</v>
      </c>
      <c r="N57" s="1">
        <f t="shared" si="7"/>
        <v>1</v>
      </c>
      <c r="O57" s="1">
        <f t="shared" si="8"/>
        <v>0</v>
      </c>
      <c r="P57" s="1" t="s">
        <v>193</v>
      </c>
      <c r="Q57" s="1">
        <f t="shared" si="9"/>
        <v>1</v>
      </c>
      <c r="R57" s="1">
        <f t="shared" si="10"/>
        <v>0</v>
      </c>
      <c r="S57" s="1">
        <f t="shared" si="11"/>
        <v>1</v>
      </c>
      <c r="T57" s="1">
        <f t="shared" si="12"/>
        <v>0</v>
      </c>
      <c r="U57" s="1">
        <f t="shared" si="13"/>
        <v>0</v>
      </c>
    </row>
    <row r="58" spans="1:21">
      <c r="A58" s="1" t="s">
        <v>371</v>
      </c>
      <c r="B58" s="1" t="s">
        <v>289</v>
      </c>
      <c r="C58" s="1" t="s">
        <v>250</v>
      </c>
      <c r="D58" s="1" t="s">
        <v>229</v>
      </c>
      <c r="E58" s="1" t="s">
        <v>199</v>
      </c>
      <c r="F58" s="1">
        <f t="shared" si="0"/>
        <v>0</v>
      </c>
      <c r="G58" s="1">
        <f t="shared" si="1"/>
        <v>1</v>
      </c>
      <c r="H58" s="1">
        <f t="shared" si="2"/>
        <v>1</v>
      </c>
      <c r="I58" s="1">
        <f t="shared" si="3"/>
        <v>0</v>
      </c>
      <c r="J58" s="1" t="s">
        <v>196</v>
      </c>
      <c r="K58" s="1">
        <f t="shared" si="4"/>
        <v>1</v>
      </c>
      <c r="L58" s="1">
        <f t="shared" si="5"/>
        <v>0</v>
      </c>
      <c r="M58" s="1">
        <f t="shared" si="6"/>
        <v>0</v>
      </c>
      <c r="N58" s="1">
        <f t="shared" si="7"/>
        <v>1</v>
      </c>
      <c r="O58" s="1">
        <f t="shared" si="8"/>
        <v>1</v>
      </c>
      <c r="P58" s="1" t="s">
        <v>232</v>
      </c>
      <c r="Q58" s="1">
        <f t="shared" si="9"/>
        <v>1</v>
      </c>
      <c r="R58" s="1">
        <f t="shared" si="10"/>
        <v>0</v>
      </c>
      <c r="S58" s="1">
        <f t="shared" si="11"/>
        <v>1</v>
      </c>
      <c r="T58" s="1">
        <f t="shared" si="12"/>
        <v>1</v>
      </c>
      <c r="U58" s="1">
        <f t="shared" si="13"/>
        <v>1</v>
      </c>
    </row>
    <row r="59" spans="1:21">
      <c r="A59" s="1" t="s">
        <v>372</v>
      </c>
      <c r="B59" s="1" t="s">
        <v>264</v>
      </c>
      <c r="C59" s="1" t="s">
        <v>208</v>
      </c>
      <c r="D59" s="1" t="s">
        <v>225</v>
      </c>
      <c r="E59" s="1" t="s">
        <v>208</v>
      </c>
      <c r="F59" s="1">
        <f t="shared" si="0"/>
        <v>0</v>
      </c>
      <c r="G59" s="1">
        <f t="shared" si="1"/>
        <v>0</v>
      </c>
      <c r="H59" s="1">
        <f t="shared" si="2"/>
        <v>1</v>
      </c>
      <c r="I59" s="1">
        <f t="shared" si="3"/>
        <v>0</v>
      </c>
      <c r="J59" s="1" t="s">
        <v>194</v>
      </c>
      <c r="K59" s="1">
        <f t="shared" si="4"/>
        <v>1</v>
      </c>
      <c r="L59" s="1">
        <f t="shared" si="5"/>
        <v>0</v>
      </c>
      <c r="M59" s="1">
        <f t="shared" si="6"/>
        <v>0</v>
      </c>
      <c r="N59" s="1">
        <f t="shared" si="7"/>
        <v>0</v>
      </c>
      <c r="O59" s="1">
        <f t="shared" si="8"/>
        <v>0</v>
      </c>
      <c r="P59" s="1" t="s">
        <v>202</v>
      </c>
      <c r="Q59" s="1">
        <f t="shared" si="9"/>
        <v>0</v>
      </c>
      <c r="R59" s="1">
        <f t="shared" si="10"/>
        <v>0</v>
      </c>
      <c r="S59" s="1">
        <f t="shared" si="11"/>
        <v>1</v>
      </c>
      <c r="T59" s="1">
        <f t="shared" si="12"/>
        <v>1</v>
      </c>
      <c r="U59" s="1">
        <f t="shared" si="13"/>
        <v>1</v>
      </c>
    </row>
    <row r="60" spans="1:21">
      <c r="A60" s="1" t="s">
        <v>373</v>
      </c>
      <c r="B60" s="1" t="s">
        <v>272</v>
      </c>
      <c r="C60" s="1" t="s">
        <v>194</v>
      </c>
      <c r="D60" s="1" t="s">
        <v>241</v>
      </c>
      <c r="E60" s="1" t="s">
        <v>195</v>
      </c>
      <c r="F60" s="1">
        <f t="shared" si="0"/>
        <v>0</v>
      </c>
      <c r="G60" s="1">
        <f t="shared" si="1"/>
        <v>0</v>
      </c>
      <c r="H60" s="1">
        <f t="shared" si="2"/>
        <v>1</v>
      </c>
      <c r="I60" s="1">
        <f t="shared" si="3"/>
        <v>1</v>
      </c>
      <c r="J60" s="1" t="s">
        <v>189</v>
      </c>
      <c r="K60" s="1">
        <f t="shared" si="4"/>
        <v>1</v>
      </c>
      <c r="L60" s="1">
        <f t="shared" si="5"/>
        <v>0</v>
      </c>
      <c r="M60" s="1">
        <f t="shared" si="6"/>
        <v>0</v>
      </c>
      <c r="N60" s="1">
        <f t="shared" si="7"/>
        <v>1</v>
      </c>
      <c r="O60" s="1">
        <f t="shared" si="8"/>
        <v>0</v>
      </c>
      <c r="P60" s="1" t="s">
        <v>198</v>
      </c>
      <c r="Q60" s="1">
        <f t="shared" si="9"/>
        <v>0</v>
      </c>
      <c r="R60" s="1">
        <f t="shared" si="10"/>
        <v>1</v>
      </c>
      <c r="S60" s="1">
        <f t="shared" si="11"/>
        <v>0</v>
      </c>
      <c r="T60" s="1">
        <f t="shared" si="12"/>
        <v>1</v>
      </c>
      <c r="U60" s="1">
        <f t="shared" si="13"/>
        <v>1</v>
      </c>
    </row>
    <row r="61" spans="1:21">
      <c r="A61" s="1" t="s">
        <v>374</v>
      </c>
      <c r="B61" s="1" t="s">
        <v>242</v>
      </c>
      <c r="C61" s="1" t="s">
        <v>194</v>
      </c>
      <c r="D61" s="1" t="s">
        <v>205</v>
      </c>
      <c r="E61" s="1" t="s">
        <v>193</v>
      </c>
      <c r="F61" s="1">
        <f t="shared" si="0"/>
        <v>1</v>
      </c>
      <c r="G61" s="1">
        <f t="shared" si="1"/>
        <v>0</v>
      </c>
      <c r="H61" s="1">
        <f t="shared" si="2"/>
        <v>1</v>
      </c>
      <c r="I61" s="1">
        <f t="shared" si="3"/>
        <v>0</v>
      </c>
      <c r="J61" s="1" t="s">
        <v>189</v>
      </c>
      <c r="K61" s="1">
        <f t="shared" si="4"/>
        <v>1</v>
      </c>
      <c r="L61" s="1">
        <f t="shared" si="5"/>
        <v>0</v>
      </c>
      <c r="M61" s="1">
        <f t="shared" si="6"/>
        <v>0</v>
      </c>
      <c r="N61" s="1">
        <f t="shared" si="7"/>
        <v>1</v>
      </c>
      <c r="O61" s="1">
        <f t="shared" si="8"/>
        <v>0</v>
      </c>
      <c r="P61" s="1" t="s">
        <v>200</v>
      </c>
      <c r="Q61" s="1">
        <f t="shared" si="9"/>
        <v>0</v>
      </c>
      <c r="R61" s="1">
        <f t="shared" si="10"/>
        <v>0</v>
      </c>
      <c r="S61" s="1">
        <f t="shared" si="11"/>
        <v>0</v>
      </c>
      <c r="T61" s="1">
        <f t="shared" si="12"/>
        <v>1</v>
      </c>
      <c r="U61" s="1">
        <f t="shared" si="13"/>
        <v>1</v>
      </c>
    </row>
    <row r="62" spans="1:21">
      <c r="A62" s="1" t="s">
        <v>375</v>
      </c>
      <c r="B62" s="1" t="s">
        <v>236</v>
      </c>
      <c r="C62" s="1" t="s">
        <v>205</v>
      </c>
      <c r="D62" s="1"/>
      <c r="E62" s="1" t="s">
        <v>208</v>
      </c>
      <c r="F62" s="1">
        <f t="shared" si="0"/>
        <v>0</v>
      </c>
      <c r="G62" s="1">
        <f t="shared" si="1"/>
        <v>0</v>
      </c>
      <c r="H62" s="1">
        <f t="shared" si="2"/>
        <v>1</v>
      </c>
      <c r="I62" s="1">
        <f t="shared" si="3"/>
        <v>0</v>
      </c>
      <c r="J62" s="1" t="s">
        <v>189</v>
      </c>
      <c r="K62" s="1">
        <f t="shared" si="4"/>
        <v>1</v>
      </c>
      <c r="L62" s="1">
        <f t="shared" si="5"/>
        <v>0</v>
      </c>
      <c r="M62" s="1">
        <f t="shared" si="6"/>
        <v>0</v>
      </c>
      <c r="N62" s="1">
        <f t="shared" si="7"/>
        <v>1</v>
      </c>
      <c r="O62" s="1">
        <f t="shared" si="8"/>
        <v>0</v>
      </c>
      <c r="P62" s="1" t="s">
        <v>190</v>
      </c>
      <c r="Q62" s="1">
        <f t="shared" si="9"/>
        <v>1</v>
      </c>
      <c r="R62" s="1">
        <f t="shared" si="10"/>
        <v>0</v>
      </c>
      <c r="S62" s="1">
        <f t="shared" si="11"/>
        <v>1</v>
      </c>
      <c r="T62" s="1">
        <f t="shared" si="12"/>
        <v>0</v>
      </c>
      <c r="U62" s="1">
        <f t="shared" si="13"/>
        <v>1</v>
      </c>
    </row>
    <row r="63" spans="1:21">
      <c r="A63" s="1" t="s">
        <v>376</v>
      </c>
      <c r="B63" s="1" t="s">
        <v>228</v>
      </c>
      <c r="C63" s="1" t="s">
        <v>194</v>
      </c>
      <c r="D63" s="1" t="s">
        <v>229</v>
      </c>
      <c r="E63" s="1" t="s">
        <v>201</v>
      </c>
      <c r="F63" s="1">
        <f t="shared" si="0"/>
        <v>1</v>
      </c>
      <c r="G63" s="1">
        <f t="shared" si="1"/>
        <v>0</v>
      </c>
      <c r="H63" s="1">
        <f t="shared" si="2"/>
        <v>1</v>
      </c>
      <c r="I63" s="1">
        <f t="shared" si="3"/>
        <v>1</v>
      </c>
      <c r="J63" s="1" t="s">
        <v>200</v>
      </c>
      <c r="K63" s="1">
        <f t="shared" si="4"/>
        <v>0</v>
      </c>
      <c r="L63" s="1">
        <f t="shared" si="5"/>
        <v>0</v>
      </c>
      <c r="M63" s="1">
        <f t="shared" si="6"/>
        <v>0</v>
      </c>
      <c r="N63" s="1">
        <f t="shared" si="7"/>
        <v>1</v>
      </c>
      <c r="O63" s="1">
        <f t="shared" si="8"/>
        <v>1</v>
      </c>
      <c r="P63" s="1" t="s">
        <v>202</v>
      </c>
      <c r="Q63" s="1">
        <f t="shared" si="9"/>
        <v>0</v>
      </c>
      <c r="R63" s="1">
        <f t="shared" si="10"/>
        <v>0</v>
      </c>
      <c r="S63" s="1">
        <f t="shared" si="11"/>
        <v>1</v>
      </c>
      <c r="T63" s="1">
        <f t="shared" si="12"/>
        <v>1</v>
      </c>
      <c r="U63" s="1">
        <f t="shared" si="13"/>
        <v>1</v>
      </c>
    </row>
    <row r="64" spans="1:21">
      <c r="A64" s="1" t="s">
        <v>377</v>
      </c>
      <c r="B64" s="1" t="s">
        <v>278</v>
      </c>
      <c r="C64" s="1" t="s">
        <v>205</v>
      </c>
      <c r="D64" s="1" t="s">
        <v>212</v>
      </c>
      <c r="E64" s="1" t="s">
        <v>199</v>
      </c>
      <c r="F64" s="1">
        <f t="shared" si="0"/>
        <v>0</v>
      </c>
      <c r="G64" s="1">
        <f t="shared" si="1"/>
        <v>1</v>
      </c>
      <c r="H64" s="1">
        <f t="shared" si="2"/>
        <v>1</v>
      </c>
      <c r="I64" s="1">
        <f t="shared" si="3"/>
        <v>0</v>
      </c>
      <c r="J64" s="1" t="s">
        <v>192</v>
      </c>
      <c r="K64" s="1">
        <f t="shared" si="4"/>
        <v>0</v>
      </c>
      <c r="L64" s="1">
        <f t="shared" si="5"/>
        <v>0</v>
      </c>
      <c r="M64" s="1">
        <f t="shared" si="6"/>
        <v>0</v>
      </c>
      <c r="N64" s="1">
        <f t="shared" si="7"/>
        <v>1</v>
      </c>
      <c r="O64" s="1">
        <f t="shared" si="8"/>
        <v>0</v>
      </c>
      <c r="P64" s="1" t="s">
        <v>190</v>
      </c>
      <c r="Q64" s="1">
        <f t="shared" si="9"/>
        <v>1</v>
      </c>
      <c r="R64" s="1">
        <f t="shared" si="10"/>
        <v>0</v>
      </c>
      <c r="S64" s="1">
        <f t="shared" si="11"/>
        <v>1</v>
      </c>
      <c r="T64" s="1">
        <f t="shared" si="12"/>
        <v>0</v>
      </c>
      <c r="U64" s="1">
        <f t="shared" si="13"/>
        <v>1</v>
      </c>
    </row>
    <row r="65" spans="1:21">
      <c r="A65" s="1" t="s">
        <v>378</v>
      </c>
      <c r="B65" s="1" t="s">
        <v>252</v>
      </c>
      <c r="C65" s="1" t="s">
        <v>216</v>
      </c>
      <c r="D65" s="1" t="s">
        <v>225</v>
      </c>
      <c r="E65" s="1" t="s">
        <v>201</v>
      </c>
      <c r="F65" s="1">
        <f t="shared" si="0"/>
        <v>1</v>
      </c>
      <c r="G65" s="1">
        <f t="shared" si="1"/>
        <v>0</v>
      </c>
      <c r="H65" s="1">
        <f t="shared" si="2"/>
        <v>1</v>
      </c>
      <c r="I65" s="1">
        <f t="shared" si="3"/>
        <v>1</v>
      </c>
      <c r="J65" s="1" t="s">
        <v>196</v>
      </c>
      <c r="K65" s="1">
        <f t="shared" si="4"/>
        <v>1</v>
      </c>
      <c r="L65" s="1">
        <f t="shared" si="5"/>
        <v>0</v>
      </c>
      <c r="M65" s="1">
        <f t="shared" si="6"/>
        <v>0</v>
      </c>
      <c r="N65" s="1">
        <f t="shared" si="7"/>
        <v>1</v>
      </c>
      <c r="O65" s="1">
        <f t="shared" si="8"/>
        <v>1</v>
      </c>
      <c r="P65" s="1" t="s">
        <v>207</v>
      </c>
      <c r="Q65" s="1">
        <f t="shared" si="9"/>
        <v>0</v>
      </c>
      <c r="R65" s="1">
        <f t="shared" si="10"/>
        <v>1</v>
      </c>
      <c r="S65" s="1">
        <f t="shared" si="11"/>
        <v>1</v>
      </c>
      <c r="T65" s="1">
        <f t="shared" si="12"/>
        <v>1</v>
      </c>
      <c r="U65" s="1">
        <f t="shared" si="13"/>
        <v>1</v>
      </c>
    </row>
    <row r="66" spans="1:21">
      <c r="A66" s="1" t="s">
        <v>379</v>
      </c>
      <c r="B66" s="1" t="s">
        <v>222</v>
      </c>
      <c r="C66" s="1" t="s">
        <v>212</v>
      </c>
      <c r="D66" s="1"/>
      <c r="E66" s="1" t="s">
        <v>201</v>
      </c>
      <c r="F66" s="1">
        <f t="shared" si="0"/>
        <v>1</v>
      </c>
      <c r="G66" s="1">
        <f t="shared" si="1"/>
        <v>0</v>
      </c>
      <c r="H66" s="1">
        <f t="shared" si="2"/>
        <v>1</v>
      </c>
      <c r="I66" s="1">
        <f t="shared" si="3"/>
        <v>1</v>
      </c>
      <c r="J66" s="1" t="s">
        <v>200</v>
      </c>
      <c r="K66" s="1">
        <f t="shared" si="4"/>
        <v>0</v>
      </c>
      <c r="L66" s="1">
        <f t="shared" si="5"/>
        <v>0</v>
      </c>
      <c r="M66" s="1">
        <f t="shared" si="6"/>
        <v>0</v>
      </c>
      <c r="N66" s="1">
        <f t="shared" si="7"/>
        <v>1</v>
      </c>
      <c r="O66" s="1">
        <f t="shared" si="8"/>
        <v>1</v>
      </c>
      <c r="P66" s="1" t="s">
        <v>202</v>
      </c>
      <c r="Q66" s="1">
        <f t="shared" si="9"/>
        <v>0</v>
      </c>
      <c r="R66" s="1">
        <f t="shared" si="10"/>
        <v>0</v>
      </c>
      <c r="S66" s="1">
        <f t="shared" si="11"/>
        <v>1</v>
      </c>
      <c r="T66" s="1">
        <f t="shared" si="12"/>
        <v>1</v>
      </c>
      <c r="U66" s="1">
        <f t="shared" si="13"/>
        <v>1</v>
      </c>
    </row>
    <row r="67" spans="1:21">
      <c r="A67" s="1" t="s">
        <v>380</v>
      </c>
      <c r="B67" s="1" t="s">
        <v>276</v>
      </c>
      <c r="C67" s="1" t="s">
        <v>229</v>
      </c>
      <c r="D67" s="1" t="s">
        <v>194</v>
      </c>
      <c r="E67" s="1" t="s">
        <v>195</v>
      </c>
      <c r="F67" s="1">
        <f t="shared" ref="F67:F77" si="14">IF(ISNUMBER(SEARCH("A",E67)),1,0)</f>
        <v>0</v>
      </c>
      <c r="G67" s="1">
        <f t="shared" ref="G67:G77" si="15">IF(ISNUMBER(SEARCH("B",E67)),1,0)</f>
        <v>0</v>
      </c>
      <c r="H67" s="1">
        <f t="shared" ref="H67:H77" si="16">IF(ISNUMBER(SEARCH("C",E67)),1,0)</f>
        <v>1</v>
      </c>
      <c r="I67" s="1">
        <f t="shared" ref="I67:I77" si="17">IF(ISNUMBER(SEARCH("D",E67)),1,0)</f>
        <v>1</v>
      </c>
      <c r="J67" s="1" t="s">
        <v>198</v>
      </c>
      <c r="K67" s="1">
        <f t="shared" ref="K67:K77" si="18">IF(ISNUMBER(SEARCH("A",J67)),1,0)</f>
        <v>0</v>
      </c>
      <c r="L67" s="1">
        <f t="shared" ref="L67:L77" si="19">IF(ISNUMBER(SEARCH("B",J67)),1,0)</f>
        <v>1</v>
      </c>
      <c r="M67" s="1">
        <f t="shared" ref="M67:M77" si="20">IF(ISNUMBER(SEARCH("C",J67)),1,0)</f>
        <v>0</v>
      </c>
      <c r="N67" s="1">
        <f t="shared" ref="N67:N77" si="21">IF(ISNUMBER(SEARCH("D",J67)),1,0)</f>
        <v>1</v>
      </c>
      <c r="O67" s="1">
        <f t="shared" ref="O67:O77" si="22">IF(ISNUMBER(SEARCH("E",J67)),1,0)</f>
        <v>1</v>
      </c>
      <c r="P67" s="1" t="s">
        <v>195</v>
      </c>
      <c r="Q67" s="1">
        <f t="shared" ref="Q67:Q77" si="23">IF(ISNUMBER(SEARCH("A",P67)),1,0)</f>
        <v>0</v>
      </c>
      <c r="R67" s="1">
        <f t="shared" ref="R67:R77" si="24">IF(ISNUMBER(SEARCH("B",P67)),1,0)</f>
        <v>0</v>
      </c>
      <c r="S67" s="1">
        <f t="shared" ref="S67:S77" si="25">IF(ISNUMBER(SEARCH("C",P67)),1,0)</f>
        <v>1</v>
      </c>
      <c r="T67" s="1">
        <f t="shared" ref="T67:T77" si="26">IF(ISNUMBER(SEARCH("D",P67)),1,0)</f>
        <v>1</v>
      </c>
      <c r="U67" s="1">
        <f t="shared" ref="U67:U77" si="27">IF(ISNUMBER(SEARCH("E",P67)),1,0)</f>
        <v>0</v>
      </c>
    </row>
    <row r="68" spans="1:21">
      <c r="A68" s="1" t="s">
        <v>381</v>
      </c>
      <c r="B68" s="1" t="s">
        <v>243</v>
      </c>
      <c r="C68" s="1" t="s">
        <v>194</v>
      </c>
      <c r="D68" s="1" t="s">
        <v>210</v>
      </c>
      <c r="E68" s="1" t="s">
        <v>193</v>
      </c>
      <c r="F68" s="1">
        <f t="shared" si="14"/>
        <v>1</v>
      </c>
      <c r="G68" s="1">
        <f t="shared" si="15"/>
        <v>0</v>
      </c>
      <c r="H68" s="1">
        <f t="shared" si="16"/>
        <v>1</v>
      </c>
      <c r="I68" s="1">
        <f t="shared" si="17"/>
        <v>0</v>
      </c>
      <c r="J68" s="1" t="s">
        <v>202</v>
      </c>
      <c r="K68" s="1">
        <f t="shared" si="18"/>
        <v>0</v>
      </c>
      <c r="L68" s="1">
        <f t="shared" si="19"/>
        <v>0</v>
      </c>
      <c r="M68" s="1">
        <f t="shared" si="20"/>
        <v>1</v>
      </c>
      <c r="N68" s="1">
        <f t="shared" si="21"/>
        <v>1</v>
      </c>
      <c r="O68" s="1">
        <f t="shared" si="22"/>
        <v>1</v>
      </c>
      <c r="P68" s="1" t="s">
        <v>232</v>
      </c>
      <c r="Q68" s="1">
        <f t="shared" si="23"/>
        <v>1</v>
      </c>
      <c r="R68" s="1">
        <f t="shared" si="24"/>
        <v>0</v>
      </c>
      <c r="S68" s="1">
        <f t="shared" si="25"/>
        <v>1</v>
      </c>
      <c r="T68" s="1">
        <f t="shared" si="26"/>
        <v>1</v>
      </c>
      <c r="U68" s="1">
        <f t="shared" si="27"/>
        <v>1</v>
      </c>
    </row>
    <row r="69" spans="1:21">
      <c r="A69" s="1" t="s">
        <v>382</v>
      </c>
      <c r="B69" s="1" t="s">
        <v>260</v>
      </c>
      <c r="C69" s="1" t="s">
        <v>204</v>
      </c>
      <c r="D69" s="1" t="s">
        <v>210</v>
      </c>
      <c r="E69" s="1" t="s">
        <v>195</v>
      </c>
      <c r="F69" s="1">
        <f t="shared" si="14"/>
        <v>0</v>
      </c>
      <c r="G69" s="1">
        <f t="shared" si="15"/>
        <v>0</v>
      </c>
      <c r="H69" s="1">
        <f t="shared" si="16"/>
        <v>1</v>
      </c>
      <c r="I69" s="1">
        <f t="shared" si="17"/>
        <v>1</v>
      </c>
      <c r="J69" s="1" t="s">
        <v>187</v>
      </c>
      <c r="K69" s="1">
        <f t="shared" si="18"/>
        <v>0</v>
      </c>
      <c r="L69" s="1">
        <f t="shared" si="19"/>
        <v>1</v>
      </c>
      <c r="M69" s="1">
        <f t="shared" si="20"/>
        <v>0</v>
      </c>
      <c r="N69" s="1">
        <f t="shared" si="21"/>
        <v>1</v>
      </c>
      <c r="O69" s="1">
        <f t="shared" si="22"/>
        <v>0</v>
      </c>
      <c r="P69" s="1" t="s">
        <v>190</v>
      </c>
      <c r="Q69" s="1">
        <f t="shared" si="23"/>
        <v>1</v>
      </c>
      <c r="R69" s="1">
        <f t="shared" si="24"/>
        <v>0</v>
      </c>
      <c r="S69" s="1">
        <f t="shared" si="25"/>
        <v>1</v>
      </c>
      <c r="T69" s="1">
        <f t="shared" si="26"/>
        <v>0</v>
      </c>
      <c r="U69" s="1">
        <f t="shared" si="27"/>
        <v>1</v>
      </c>
    </row>
    <row r="70" spans="1:21">
      <c r="A70" s="1" t="s">
        <v>383</v>
      </c>
      <c r="B70" s="1" t="s">
        <v>227</v>
      </c>
      <c r="C70" s="1"/>
      <c r="D70" s="1"/>
      <c r="E70" s="1" t="s">
        <v>195</v>
      </c>
      <c r="F70" s="1">
        <f t="shared" si="14"/>
        <v>0</v>
      </c>
      <c r="G70" s="1">
        <f t="shared" si="15"/>
        <v>0</v>
      </c>
      <c r="H70" s="1">
        <f t="shared" si="16"/>
        <v>1</v>
      </c>
      <c r="I70" s="1">
        <f t="shared" si="17"/>
        <v>1</v>
      </c>
      <c r="J70" s="1" t="s">
        <v>192</v>
      </c>
      <c r="K70" s="1">
        <f t="shared" si="18"/>
        <v>0</v>
      </c>
      <c r="L70" s="1">
        <f t="shared" si="19"/>
        <v>0</v>
      </c>
      <c r="M70" s="1">
        <f t="shared" si="20"/>
        <v>0</v>
      </c>
      <c r="N70" s="1">
        <f t="shared" si="21"/>
        <v>1</v>
      </c>
      <c r="O70" s="1">
        <f t="shared" si="22"/>
        <v>0</v>
      </c>
      <c r="P70" s="1" t="s">
        <v>202</v>
      </c>
      <c r="Q70" s="1">
        <f t="shared" si="23"/>
        <v>0</v>
      </c>
      <c r="R70" s="1">
        <f t="shared" si="24"/>
        <v>0</v>
      </c>
      <c r="S70" s="1">
        <f t="shared" si="25"/>
        <v>1</v>
      </c>
      <c r="T70" s="1">
        <f t="shared" si="26"/>
        <v>1</v>
      </c>
      <c r="U70" s="1">
        <f t="shared" si="27"/>
        <v>1</v>
      </c>
    </row>
    <row r="71" spans="1:21">
      <c r="A71" s="1" t="s">
        <v>384</v>
      </c>
      <c r="B71" s="1" t="s">
        <v>224</v>
      </c>
      <c r="C71" s="1" t="s">
        <v>225</v>
      </c>
      <c r="D71" s="1" t="s">
        <v>216</v>
      </c>
      <c r="E71" s="1" t="s">
        <v>206</v>
      </c>
      <c r="F71" s="1">
        <f t="shared" si="14"/>
        <v>1</v>
      </c>
      <c r="G71" s="1">
        <f t="shared" si="15"/>
        <v>1</v>
      </c>
      <c r="H71" s="1">
        <f t="shared" si="16"/>
        <v>0</v>
      </c>
      <c r="I71" s="1">
        <f t="shared" si="17"/>
        <v>0</v>
      </c>
      <c r="J71" s="1" t="s">
        <v>187</v>
      </c>
      <c r="K71" s="1">
        <f t="shared" si="18"/>
        <v>0</v>
      </c>
      <c r="L71" s="1">
        <f t="shared" si="19"/>
        <v>1</v>
      </c>
      <c r="M71" s="1">
        <f t="shared" si="20"/>
        <v>0</v>
      </c>
      <c r="N71" s="1">
        <f t="shared" si="21"/>
        <v>1</v>
      </c>
      <c r="O71" s="1">
        <f t="shared" si="22"/>
        <v>0</v>
      </c>
      <c r="P71" s="1" t="s">
        <v>202</v>
      </c>
      <c r="Q71" s="1">
        <f t="shared" si="23"/>
        <v>0</v>
      </c>
      <c r="R71" s="1">
        <f t="shared" si="24"/>
        <v>0</v>
      </c>
      <c r="S71" s="1">
        <f t="shared" si="25"/>
        <v>1</v>
      </c>
      <c r="T71" s="1">
        <f t="shared" si="26"/>
        <v>1</v>
      </c>
      <c r="U71" s="1">
        <f t="shared" si="27"/>
        <v>1</v>
      </c>
    </row>
    <row r="72" spans="1:21">
      <c r="A72" s="1" t="s">
        <v>385</v>
      </c>
      <c r="B72" s="1" t="s">
        <v>256</v>
      </c>
      <c r="C72" s="1" t="s">
        <v>205</v>
      </c>
      <c r="D72" s="1" t="s">
        <v>194</v>
      </c>
      <c r="E72" s="1" t="s">
        <v>230</v>
      </c>
      <c r="F72" s="1">
        <f t="shared" si="14"/>
        <v>0</v>
      </c>
      <c r="G72" s="1">
        <f t="shared" si="15"/>
        <v>1</v>
      </c>
      <c r="H72" s="1">
        <f t="shared" si="16"/>
        <v>1</v>
      </c>
      <c r="I72" s="1">
        <f t="shared" si="17"/>
        <v>1</v>
      </c>
      <c r="J72" s="1" t="s">
        <v>189</v>
      </c>
      <c r="K72" s="1">
        <f t="shared" si="18"/>
        <v>1</v>
      </c>
      <c r="L72" s="1">
        <f t="shared" si="19"/>
        <v>0</v>
      </c>
      <c r="M72" s="1">
        <f t="shared" si="20"/>
        <v>0</v>
      </c>
      <c r="N72" s="1">
        <f t="shared" si="21"/>
        <v>1</v>
      </c>
      <c r="O72" s="1">
        <f t="shared" si="22"/>
        <v>0</v>
      </c>
      <c r="P72" s="1" t="s">
        <v>190</v>
      </c>
      <c r="Q72" s="1">
        <f t="shared" si="23"/>
        <v>1</v>
      </c>
      <c r="R72" s="1">
        <f t="shared" si="24"/>
        <v>0</v>
      </c>
      <c r="S72" s="1">
        <f t="shared" si="25"/>
        <v>1</v>
      </c>
      <c r="T72" s="1">
        <f t="shared" si="26"/>
        <v>0</v>
      </c>
      <c r="U72" s="1">
        <f t="shared" si="27"/>
        <v>1</v>
      </c>
    </row>
    <row r="73" spans="1:21">
      <c r="A73" s="1" t="s">
        <v>386</v>
      </c>
      <c r="B73" s="1" t="s">
        <v>274</v>
      </c>
      <c r="C73" s="1" t="s">
        <v>225</v>
      </c>
      <c r="D73" s="1" t="s">
        <v>275</v>
      </c>
      <c r="E73" s="1" t="s">
        <v>193</v>
      </c>
      <c r="F73" s="1">
        <f t="shared" si="14"/>
        <v>1</v>
      </c>
      <c r="G73" s="1">
        <f t="shared" si="15"/>
        <v>0</v>
      </c>
      <c r="H73" s="1">
        <f t="shared" si="16"/>
        <v>1</v>
      </c>
      <c r="I73" s="1">
        <f t="shared" si="17"/>
        <v>0</v>
      </c>
      <c r="J73" s="1" t="s">
        <v>200</v>
      </c>
      <c r="K73" s="1">
        <f t="shared" si="18"/>
        <v>0</v>
      </c>
      <c r="L73" s="1">
        <f t="shared" si="19"/>
        <v>0</v>
      </c>
      <c r="M73" s="1">
        <f t="shared" si="20"/>
        <v>0</v>
      </c>
      <c r="N73" s="1">
        <f t="shared" si="21"/>
        <v>1</v>
      </c>
      <c r="O73" s="1">
        <f t="shared" si="22"/>
        <v>1</v>
      </c>
      <c r="P73" s="1" t="s">
        <v>199</v>
      </c>
      <c r="Q73" s="1">
        <f t="shared" si="23"/>
        <v>0</v>
      </c>
      <c r="R73" s="1">
        <f t="shared" si="24"/>
        <v>1</v>
      </c>
      <c r="S73" s="1">
        <f t="shared" si="25"/>
        <v>1</v>
      </c>
      <c r="T73" s="1">
        <f t="shared" si="26"/>
        <v>0</v>
      </c>
      <c r="U73" s="1">
        <f t="shared" si="27"/>
        <v>0</v>
      </c>
    </row>
    <row r="74" spans="1:21">
      <c r="A74" s="1" t="s">
        <v>387</v>
      </c>
      <c r="B74" s="1" t="s">
        <v>280</v>
      </c>
      <c r="C74" s="1" t="s">
        <v>241</v>
      </c>
      <c r="D74" s="1"/>
      <c r="E74" s="1" t="s">
        <v>193</v>
      </c>
      <c r="F74" s="1">
        <f t="shared" si="14"/>
        <v>1</v>
      </c>
      <c r="G74" s="1">
        <f t="shared" si="15"/>
        <v>0</v>
      </c>
      <c r="H74" s="1">
        <f t="shared" si="16"/>
        <v>1</v>
      </c>
      <c r="I74" s="1">
        <f t="shared" si="17"/>
        <v>0</v>
      </c>
      <c r="J74" s="1" t="s">
        <v>202</v>
      </c>
      <c r="K74" s="1">
        <f t="shared" si="18"/>
        <v>0</v>
      </c>
      <c r="L74" s="1">
        <f t="shared" si="19"/>
        <v>0</v>
      </c>
      <c r="M74" s="1">
        <f t="shared" si="20"/>
        <v>1</v>
      </c>
      <c r="N74" s="1">
        <f t="shared" si="21"/>
        <v>1</v>
      </c>
      <c r="O74" s="1">
        <f t="shared" si="22"/>
        <v>1</v>
      </c>
      <c r="P74" s="1" t="s">
        <v>193</v>
      </c>
      <c r="Q74" s="1">
        <f t="shared" si="23"/>
        <v>1</v>
      </c>
      <c r="R74" s="1">
        <f t="shared" si="24"/>
        <v>0</v>
      </c>
      <c r="S74" s="1">
        <f t="shared" si="25"/>
        <v>1</v>
      </c>
      <c r="T74" s="1">
        <f t="shared" si="26"/>
        <v>0</v>
      </c>
      <c r="U74" s="1">
        <f t="shared" si="27"/>
        <v>0</v>
      </c>
    </row>
    <row r="75" spans="1:21">
      <c r="A75" s="1" t="s">
        <v>388</v>
      </c>
      <c r="B75" s="1" t="s">
        <v>311</v>
      </c>
      <c r="C75" s="1" t="s">
        <v>241</v>
      </c>
      <c r="D75" s="1" t="s">
        <v>225</v>
      </c>
      <c r="E75" s="1" t="s">
        <v>193</v>
      </c>
      <c r="F75" s="1">
        <f t="shared" si="14"/>
        <v>1</v>
      </c>
      <c r="G75" s="1">
        <f t="shared" si="15"/>
        <v>0</v>
      </c>
      <c r="H75" s="1">
        <f t="shared" si="16"/>
        <v>1</v>
      </c>
      <c r="I75" s="1">
        <f t="shared" si="17"/>
        <v>0</v>
      </c>
      <c r="J75" s="1" t="s">
        <v>189</v>
      </c>
      <c r="K75" s="1">
        <f t="shared" si="18"/>
        <v>1</v>
      </c>
      <c r="L75" s="1">
        <f t="shared" si="19"/>
        <v>0</v>
      </c>
      <c r="M75" s="1">
        <f t="shared" si="20"/>
        <v>0</v>
      </c>
      <c r="N75" s="1">
        <f t="shared" si="21"/>
        <v>1</v>
      </c>
      <c r="O75" s="1">
        <f t="shared" si="22"/>
        <v>0</v>
      </c>
      <c r="P75" s="1" t="s">
        <v>223</v>
      </c>
      <c r="Q75" s="1">
        <f t="shared" si="23"/>
        <v>1</v>
      </c>
      <c r="R75" s="1">
        <f t="shared" si="24"/>
        <v>1</v>
      </c>
      <c r="S75" s="1">
        <f t="shared" si="25"/>
        <v>1</v>
      </c>
      <c r="T75" s="1">
        <f t="shared" si="26"/>
        <v>1</v>
      </c>
      <c r="U75" s="1">
        <f t="shared" si="27"/>
        <v>1</v>
      </c>
    </row>
    <row r="76" spans="1:21">
      <c r="A76" s="1" t="s">
        <v>389</v>
      </c>
      <c r="B76" s="1" t="s">
        <v>237</v>
      </c>
      <c r="C76" s="1" t="s">
        <v>208</v>
      </c>
      <c r="D76" s="1" t="s">
        <v>238</v>
      </c>
      <c r="E76" s="1" t="s">
        <v>194</v>
      </c>
      <c r="F76" s="1">
        <f t="shared" si="14"/>
        <v>1</v>
      </c>
      <c r="G76" s="1">
        <f t="shared" si="15"/>
        <v>0</v>
      </c>
      <c r="H76" s="1">
        <f t="shared" si="16"/>
        <v>0</v>
      </c>
      <c r="I76" s="1">
        <f t="shared" si="17"/>
        <v>0</v>
      </c>
      <c r="J76" s="1" t="s">
        <v>192</v>
      </c>
      <c r="K76" s="1">
        <f t="shared" si="18"/>
        <v>0</v>
      </c>
      <c r="L76" s="1">
        <f t="shared" si="19"/>
        <v>0</v>
      </c>
      <c r="M76" s="1">
        <f t="shared" si="20"/>
        <v>0</v>
      </c>
      <c r="N76" s="1">
        <f t="shared" si="21"/>
        <v>1</v>
      </c>
      <c r="O76" s="1">
        <f t="shared" si="22"/>
        <v>0</v>
      </c>
      <c r="P76" s="1" t="s">
        <v>208</v>
      </c>
      <c r="Q76" s="1">
        <f t="shared" si="23"/>
        <v>0</v>
      </c>
      <c r="R76" s="1">
        <f t="shared" si="24"/>
        <v>0</v>
      </c>
      <c r="S76" s="1">
        <f t="shared" si="25"/>
        <v>1</v>
      </c>
      <c r="T76" s="1">
        <f t="shared" si="26"/>
        <v>0</v>
      </c>
      <c r="U76" s="1">
        <f t="shared" si="27"/>
        <v>0</v>
      </c>
    </row>
    <row r="77" spans="1:21">
      <c r="A77" s="1" t="s">
        <v>390</v>
      </c>
      <c r="B77" s="1"/>
      <c r="C77" s="1"/>
      <c r="D77" s="1"/>
      <c r="E77" s="1" t="s">
        <v>193</v>
      </c>
      <c r="F77" s="1">
        <f t="shared" si="14"/>
        <v>1</v>
      </c>
      <c r="G77" s="1">
        <f t="shared" si="15"/>
        <v>0</v>
      </c>
      <c r="H77" s="1">
        <f t="shared" si="16"/>
        <v>1</v>
      </c>
      <c r="I77" s="1">
        <f t="shared" si="17"/>
        <v>0</v>
      </c>
      <c r="J77" s="1" t="s">
        <v>192</v>
      </c>
      <c r="K77" s="1">
        <f t="shared" si="18"/>
        <v>0</v>
      </c>
      <c r="L77" s="1">
        <f t="shared" si="19"/>
        <v>0</v>
      </c>
      <c r="M77" s="1">
        <f t="shared" si="20"/>
        <v>0</v>
      </c>
      <c r="N77" s="1">
        <f t="shared" si="21"/>
        <v>1</v>
      </c>
      <c r="O77" s="1">
        <f t="shared" si="22"/>
        <v>0</v>
      </c>
      <c r="P77" s="1" t="s">
        <v>202</v>
      </c>
      <c r="Q77" s="1">
        <f t="shared" si="23"/>
        <v>0</v>
      </c>
      <c r="R77" s="1">
        <f t="shared" si="24"/>
        <v>0</v>
      </c>
      <c r="S77" s="1">
        <f t="shared" si="25"/>
        <v>1</v>
      </c>
      <c r="T77" s="1">
        <f t="shared" si="26"/>
        <v>1</v>
      </c>
      <c r="U77" s="1">
        <f t="shared" si="2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biol_121_01_02_data</vt:lpstr>
      <vt:lpstr>osmosis</vt:lpstr>
      <vt:lpstr>photosynthesis</vt:lpstr>
      <vt:lpstr>buffers</vt:lpstr>
      <vt:lpstr>genetics</vt:lpstr>
      <vt:lpstr>graphs</vt:lpstr>
      <vt:lpstr>mutation selection</vt:lpstr>
      <vt:lpstr>fermentation</vt:lpstr>
      <vt:lpstr>biol_121_01_02_data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L Newman</dc:creator>
  <cp:lastModifiedBy>Amy</cp:lastModifiedBy>
  <dcterms:created xsi:type="dcterms:W3CDTF">2016-03-28T14:02:33Z</dcterms:created>
  <dcterms:modified xsi:type="dcterms:W3CDTF">2016-04-18T19:53:53Z</dcterms:modified>
</cp:coreProperties>
</file>