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<sst xmlns="http://schemas.openxmlformats.org/spreadsheetml/2006/main" count="26" uniqueCount="26">
  <si>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Transports intérieurs de voyageurs par mode</t>
  </si>
  <si>
    <t xml:space="preserve">en milliards de voyageurs-kilomètres</t>
  </si>
  <si>
    <t xml:space="preserve">Mode de transport</t>
  </si>
  <si>
    <t xml:space="preserve">Évolution 2022/2021
(en %)</t>
  </si>
  <si>
    <r>
      <rPr>
        <sz val="10"/>
        <rFont val="Arial"/>
        <family val="2"/>
        <charset val="1"/>
      </rPr>
      <t xml:space="preserve">Véhicules particuliers</t>
    </r>
    <r>
      <rPr>
        <vertAlign val="superscript"/>
        <sz val="10"/>
        <rFont val="Arial"/>
        <family val="2"/>
        <charset val="1"/>
      </rPr>
      <t xml:space="preserve">1</t>
    </r>
  </si>
  <si>
    <r>
      <rPr>
        <sz val="10"/>
        <rFont val="Arial"/>
        <family val="2"/>
        <charset val="1"/>
      </rPr>
      <t xml:space="preserve">Autobus, autocars et tramways</t>
    </r>
    <r>
      <rPr>
        <vertAlign val="superscript"/>
        <sz val="1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</si>
  <si>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Transports ferrés</t>
    </r>
    <r>
      <rPr>
        <vertAlign val="superscript"/>
        <sz val="10"/>
        <rFont val="Arial"/>
        <family val="2"/>
        <charset val="1"/>
      </rPr>
      <t xml:space="preserve">3</t>
    </r>
  </si>
  <si>
    <t xml:space="preserve">   Transport ferroviaire</t>
  </si>
  <si>
    <t xml:space="preserve">      TGV</t>
  </si>
  <si>
    <t xml:space="preserve">      Trains interurbains</t>
  </si>
  <si>
    <t xml:space="preserve">      Trains sous convention avec les conseils régionaux</t>
  </si>
  <si>
    <r>
      <rPr>
        <sz val="10"/>
        <rFont val="Arial"/>
        <family val="2"/>
        <charset val="1"/>
      </rPr>
      <t xml:space="preserve">      Réseau d'Île-de-France (trains et RER)</t>
    </r>
    <r>
      <rPr>
        <vertAlign val="superscript"/>
        <sz val="10"/>
        <rFont val="Arial"/>
        <family val="2"/>
        <charset val="1"/>
      </rPr>
      <t xml:space="preserve">4</t>
    </r>
  </si>
  <si>
    <r>
      <rPr>
        <sz val="10"/>
        <rFont val="Arial"/>
        <family val="2"/>
        <charset val="1"/>
      </rPr>
      <t xml:space="preserve">   RATP</t>
    </r>
    <r>
      <rPr>
        <vertAlign val="superscript"/>
        <sz val="10"/>
        <rFont val="Arial"/>
        <family val="2"/>
        <charset val="1"/>
      </rPr>
      <t xml:space="preserve">5</t>
    </r>
  </si>
  <si>
    <t xml:space="preserve">   Métros hors Île-de-France</t>
  </si>
  <si>
    <r>
      <rPr>
        <sz val="10"/>
        <rFont val="Arial"/>
        <family val="2"/>
        <charset val="1"/>
      </rPr>
      <t xml:space="preserve">Transports aériens</t>
    </r>
    <r>
      <rPr>
        <vertAlign val="superscript"/>
        <sz val="10"/>
        <rFont val="Arial"/>
        <family val="2"/>
        <charset val="1"/>
      </rPr>
      <t xml:space="preserve">6</t>
    </r>
  </si>
  <si>
    <t xml:space="preserve">Ensemble</t>
  </si>
  <si>
    <t xml:space="preserve">1. Y compris voitures particulières françaises, véhicules légers immatriculés à l'étranger et deux-roues motorisées.</t>
  </si>
  <si>
    <t xml:space="preserve">2. La série des autocars contient le transport occasionnel en autocars français et étrangers y compris les autocars à haut niveau de service (BHNS), le transport interurbain (hors Île-de-France), le transport scolaire, le transport de personnel et les cars TER.</t>
  </si>
  <si>
    <t xml:space="preserve">3. Trains, RER et métros.</t>
  </si>
  <si>
    <t xml:space="preserve">4. Y compris les lignes T4 et T11 Express.</t>
  </si>
  <si>
    <t xml:space="preserve">5. Métro d'Île-de-France.</t>
  </si>
  <si>
    <t xml:space="preserve">6. Vols intérieurs à la métropole uniquement. </t>
  </si>
  <si>
    <t xml:space="preserve">Note : les taux d'occupation annuels des voitures particulières françaises et des véhicules légers étrangers ont fait l'objet d'une nouvelle estimation en 2022.</t>
  </si>
  <si>
    <t xml:space="preserve">Lecture : en 2022, le nombre de voyageurs-kilomètres réalisés en véhicules particuliers est de 820,5 milliards. Il augmente de 11,5 % par rapport à 2021.</t>
  </si>
  <si>
    <t xml:space="preserve">Champ : France métropolitaine.</t>
  </si>
  <si>
    <t xml:space="preserve">Source : SDES.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</si>
</sst>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"/>
    <numFmt numFmtId="166" formatCode="0.0"/>
    <numFmt numFmtId="167" formatCode="0.000"/>
    <numFmt numFmtId="168" formatCode="&quot;VRAI&quot;;&quot;VRAI&quot;;&quot;FAUX&quot;"/>
    <numFmt numFmtId="169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name val="Verdana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7789AA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9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CW17F207T7_207G2" xfId="20"/>
    <cellStyle name="Normal_Feuil1" xfId="21"/>
    <cellStyle name="tableau | cellule | normal | decimal 1" xfId="22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89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6.64"/>
    <col collapsed="false" customWidth="true" hidden="false" outlineLevel="0" max="5" min="2" style="1" width="6.3"/>
    <col collapsed="false" customWidth="true" hidden="false" outlineLevel="0" max="9" min="6" style="1" width="7.83"/>
    <col collapsed="false" customWidth="true" hidden="false" outlineLevel="0" max="10" min="10" style="1" width="6.3"/>
    <col collapsed="false" customWidth="true" hidden="false" outlineLevel="0" max="11" min="11" style="1" width="8.34"/>
    <col collapsed="false" customWidth="true" hidden="false" outlineLevel="0" max="12" min="12" style="1" width="6.3"/>
    <col collapsed="false" customWidth="true" hidden="false" outlineLevel="0" max="13" min="13" style="1" width="11.82"/>
    <col collapsed="false" customWidth="false" hidden="false" outlineLevel="0" max="17" min="14" style="1" width="11.53"/>
    <col collapsed="false" customWidth="true" hidden="false" outlineLevel="0" max="18" min="18" style="1" width="84.61"/>
    <col collapsed="false" customWidth="false" hidden="false" outlineLevel="0" max="66" min="19" style="1" width="11.53"/>
    <col collapsed="false" customWidth="false" hidden="false" outlineLevel="0" max="1025" min="67" style="2" width="11.53"/>
  </cols>
  <sheetData>
    <row r="1" customFormat="false" ht="12.75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customFormat="false" ht="12.75" hidden="false" customHeight="true" outlineLevel="0" collapsed="false">
      <c r="A2" s="5"/>
      <c r="B2" s="6"/>
      <c r="C2" s="6"/>
      <c r="D2" s="7"/>
      <c r="E2" s="7"/>
      <c r="F2" s="7"/>
      <c r="G2" s="8"/>
      <c r="H2" s="8"/>
      <c r="I2" s="8"/>
      <c r="J2" s="8"/>
      <c r="K2" s="8"/>
      <c r="L2" s="8"/>
      <c r="M2" s="4"/>
    </row>
    <row r="3" customFormat="false" ht="12.75" hidden="false" customHeight="true" outlineLevel="0" collapsed="false">
      <c r="A3" s="4" t="s">
        <v>1</v>
      </c>
      <c r="B3" s="6"/>
      <c r="C3" s="6"/>
      <c r="D3" s="7"/>
      <c r="E3" s="7"/>
      <c r="F3" s="7"/>
      <c r="G3" s="8"/>
      <c r="H3" s="8"/>
      <c r="I3" s="8"/>
      <c r="J3" s="8"/>
      <c r="K3" s="8"/>
      <c r="L3" s="8"/>
      <c r="M3" s="4"/>
    </row>
    <row r="4" customFormat="false" ht="35.05" hidden="false" customHeight="false" outlineLevel="0" collapsed="false">
      <c r="A4" s="9" t="s">
        <v>2</v>
      </c>
      <c r="B4" s="9" t="n">
        <v>2012</v>
      </c>
      <c r="C4" s="9" t="n">
        <v>2013</v>
      </c>
      <c r="D4" s="9" t="n">
        <v>2014</v>
      </c>
      <c r="E4" s="9" t="n">
        <v>2015</v>
      </c>
      <c r="F4" s="9" t="n">
        <v>2016</v>
      </c>
      <c r="G4" s="9" t="n">
        <v>2017</v>
      </c>
      <c r="H4" s="9" t="n">
        <v>2018</v>
      </c>
      <c r="I4" s="9" t="n">
        <v>2019</v>
      </c>
      <c r="J4" s="9" t="n">
        <v>2020</v>
      </c>
      <c r="K4" s="9" t="n">
        <v>2021</v>
      </c>
      <c r="L4" s="9" t="n">
        <v>2022</v>
      </c>
      <c r="M4" s="10" t="s">
        <v>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</row>
    <row r="5" customFormat="false" ht="12.75" hidden="false" customHeight="true" outlineLevel="0" collapsed="false">
      <c r="A5" s="11" t="s">
        <v>4</v>
      </c>
      <c r="B5" s="12" t="n">
        <v>800.787692215771</v>
      </c>
      <c r="C5" s="12" t="n">
        <v>799.765868527297</v>
      </c>
      <c r="D5" s="12" t="n">
        <v>807.35366539093</v>
      </c>
      <c r="E5" s="12" t="n">
        <v>817.042159554111</v>
      </c>
      <c r="F5" s="12" t="n">
        <v>829.51386352297</v>
      </c>
      <c r="G5" s="12" t="n">
        <v>839.271774596706</v>
      </c>
      <c r="H5" s="12" t="n">
        <v>839.255114973729</v>
      </c>
      <c r="I5" s="12" t="n">
        <v>845.385105012055</v>
      </c>
      <c r="J5" s="12" t="n">
        <v>678.663887251317</v>
      </c>
      <c r="K5" s="12" t="n">
        <v>735.758587870636</v>
      </c>
      <c r="L5" s="12" t="n">
        <v>820.473143348256</v>
      </c>
      <c r="M5" s="12" t="n">
        <f aca="false">L5/K5*100-100</f>
        <v>11.5139064462425</v>
      </c>
      <c r="N5" s="5"/>
      <c r="O5" s="5"/>
      <c r="P5" s="5"/>
      <c r="Q5" s="5"/>
      <c r="R5" s="13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customFormat="false" ht="12.75" hidden="false" customHeight="true" outlineLevel="0" collapsed="false">
      <c r="A6" s="14" t="s">
        <v>5</v>
      </c>
      <c r="B6" s="12" t="n">
        <v>56.0096975208056</v>
      </c>
      <c r="C6" s="12" t="n">
        <v>56.6413658129527</v>
      </c>
      <c r="D6" s="12" t="n">
        <v>57.8417519831449</v>
      </c>
      <c r="E6" s="12" t="n">
        <v>58.7859831532503</v>
      </c>
      <c r="F6" s="12" t="n">
        <v>59.7910597078879</v>
      </c>
      <c r="G6" s="12" t="n">
        <v>59.3888412965201</v>
      </c>
      <c r="H6" s="12" t="n">
        <v>59.3550120484365</v>
      </c>
      <c r="I6" s="12" t="n">
        <v>60.956931111987</v>
      </c>
      <c r="J6" s="12" t="n">
        <v>37.9105029258468</v>
      </c>
      <c r="K6" s="12" t="n">
        <v>41.7497967592413</v>
      </c>
      <c r="L6" s="12" t="n">
        <v>47.908933538038</v>
      </c>
      <c r="M6" s="12" t="n">
        <f aca="false">L6/K6*100-100</f>
        <v>14.7524952380358</v>
      </c>
      <c r="N6" s="4"/>
      <c r="O6" s="4"/>
      <c r="P6" s="4"/>
      <c r="Q6" s="4"/>
      <c r="R6" s="1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</row>
    <row r="7" customFormat="false" ht="12.75" hidden="false" customHeight="true" outlineLevel="0" collapsed="false">
      <c r="A7" s="4" t="s">
        <v>6</v>
      </c>
      <c r="B7" s="12" t="n">
        <v>105.956592588534</v>
      </c>
      <c r="C7" s="12" t="n">
        <v>105.21449045797</v>
      </c>
      <c r="D7" s="12" t="n">
        <v>104.589294837491</v>
      </c>
      <c r="E7" s="12" t="n">
        <v>104.848985430716</v>
      </c>
      <c r="F7" s="12" t="n">
        <v>104.207280275976</v>
      </c>
      <c r="G7" s="12" t="n">
        <v>110.469223484713</v>
      </c>
      <c r="H7" s="12" t="n">
        <v>107.872564305266</v>
      </c>
      <c r="I7" s="12" t="n">
        <v>112.309318390959</v>
      </c>
      <c r="J7" s="12" t="n">
        <v>64.8163055079347</v>
      </c>
      <c r="K7" s="12" t="n">
        <v>86.4191107187238</v>
      </c>
      <c r="L7" s="12" t="n">
        <v>117.851724654235</v>
      </c>
      <c r="M7" s="12" t="n">
        <f aca="false">L7/K7*100-100</f>
        <v>36.3722950561454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</row>
    <row r="8" customFormat="false" ht="12.75" hidden="false" customHeight="true" outlineLevel="0" collapsed="false">
      <c r="A8" s="15" t="s">
        <v>7</v>
      </c>
      <c r="B8" s="12" t="n">
        <v>95.846233614967</v>
      </c>
      <c r="C8" s="12" t="n">
        <v>95.1246293217469</v>
      </c>
      <c r="D8" s="12" t="n">
        <v>94.3845506322402</v>
      </c>
      <c r="E8" s="12" t="n">
        <v>94.660381062154</v>
      </c>
      <c r="F8" s="12" t="n">
        <v>93.9866969708204</v>
      </c>
      <c r="G8" s="12" t="n">
        <v>100.10220683</v>
      </c>
      <c r="H8" s="12" t="n">
        <v>97.143936734</v>
      </c>
      <c r="I8" s="12" t="n">
        <v>101.918757654</v>
      </c>
      <c r="J8" s="12" t="n">
        <v>59.309231351</v>
      </c>
      <c r="K8" s="12" t="n">
        <v>79.255404631</v>
      </c>
      <c r="L8" s="12" t="n">
        <v>108.667183616</v>
      </c>
      <c r="M8" s="12" t="n">
        <f aca="false">L8/K8*100-100</f>
        <v>37.1101240627518</v>
      </c>
      <c r="N8" s="4"/>
      <c r="O8" s="4"/>
      <c r="P8" s="16"/>
      <c r="Q8" s="4"/>
      <c r="R8" s="17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</row>
    <row r="9" customFormat="false" ht="12.75" hidden="false" customHeight="true" outlineLevel="0" collapsed="false">
      <c r="A9" s="18" t="s">
        <v>8</v>
      </c>
      <c r="B9" s="12" t="n">
        <v>55.1860289043642</v>
      </c>
      <c r="C9" s="12" t="n">
        <v>54.9131615653014</v>
      </c>
      <c r="D9" s="12" t="n">
        <v>54.8668379062094</v>
      </c>
      <c r="E9" s="12" t="n">
        <v>55.202390135374</v>
      </c>
      <c r="F9" s="12" t="n">
        <v>54.7632755943104</v>
      </c>
      <c r="G9" s="12" t="n">
        <v>59.646434988</v>
      </c>
      <c r="H9" s="12" t="n">
        <v>58.623622053</v>
      </c>
      <c r="I9" s="12" t="n">
        <v>61.895201565</v>
      </c>
      <c r="J9" s="12" t="n">
        <v>35.68819726</v>
      </c>
      <c r="K9" s="12" t="n">
        <v>48.630083362</v>
      </c>
      <c r="L9" s="12" t="n">
        <v>68.473880382</v>
      </c>
      <c r="M9" s="12" t="n">
        <f aca="false">L9/K9*100-100</f>
        <v>40.805599431701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</row>
    <row r="10" customFormat="false" ht="12.75" hidden="false" customHeight="true" outlineLevel="0" collapsed="false">
      <c r="A10" s="19" t="s">
        <v>9</v>
      </c>
      <c r="B10" s="12" t="n">
        <v>8.67841991543443</v>
      </c>
      <c r="C10" s="12" t="n">
        <v>8.17092168866478</v>
      </c>
      <c r="D10" s="12" t="n">
        <v>7.67364435346835</v>
      </c>
      <c r="E10" s="12" t="n">
        <v>7.52971146189</v>
      </c>
      <c r="F10" s="12" t="n">
        <v>7.00553939166</v>
      </c>
      <c r="G10" s="12" t="n">
        <v>7.21768609264</v>
      </c>
      <c r="H10" s="12" t="n">
        <v>5.48226332</v>
      </c>
      <c r="I10" s="12" t="n">
        <v>5.281935184</v>
      </c>
      <c r="J10" s="12" t="n">
        <v>2.205222308</v>
      </c>
      <c r="K10" s="12" t="n">
        <v>3.134212195</v>
      </c>
      <c r="L10" s="12" t="n">
        <v>3.802143632</v>
      </c>
      <c r="M10" s="12" t="n">
        <f aca="false">L10/K10*100-100</f>
        <v>21.3109832852271</v>
      </c>
      <c r="N10" s="4"/>
      <c r="O10" s="4"/>
      <c r="P10" s="4"/>
      <c r="Q10" s="4"/>
      <c r="R10" s="4"/>
      <c r="S10" s="4"/>
      <c r="T10" s="20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</row>
    <row r="11" customFormat="false" ht="12.75" hidden="false" customHeight="true" outlineLevel="0" collapsed="false">
      <c r="A11" s="19" t="s">
        <v>10</v>
      </c>
      <c r="B11" s="12" t="n">
        <v>14.0134847951684</v>
      </c>
      <c r="C11" s="12" t="n">
        <v>13.8464160677807</v>
      </c>
      <c r="D11" s="12" t="n">
        <v>13.4510483725625</v>
      </c>
      <c r="E11" s="12" t="n">
        <v>13.41826946489</v>
      </c>
      <c r="F11" s="12" t="n">
        <v>13.04228198485</v>
      </c>
      <c r="G11" s="12" t="n">
        <v>13.69329574936</v>
      </c>
      <c r="H11" s="12" t="n">
        <v>13.809501361</v>
      </c>
      <c r="I11" s="12" t="n">
        <v>15.262680905</v>
      </c>
      <c r="J11" s="12" t="n">
        <v>10.803151783</v>
      </c>
      <c r="K11" s="12" t="n">
        <v>14.391799074</v>
      </c>
      <c r="L11" s="12" t="n">
        <v>19.055149602</v>
      </c>
      <c r="M11" s="12" t="n">
        <f aca="false">L11/K11*100-100</f>
        <v>32.4028323632223</v>
      </c>
      <c r="N11" s="4"/>
      <c r="O11" s="4"/>
      <c r="P11" s="4"/>
      <c r="Q11" s="4"/>
      <c r="R11" s="4"/>
      <c r="S11" s="4"/>
      <c r="T11" s="20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</row>
    <row r="12" customFormat="false" ht="12.75" hidden="false" customHeight="true" outlineLevel="0" collapsed="false">
      <c r="A12" s="19" t="s">
        <v>11</v>
      </c>
      <c r="B12" s="12" t="n">
        <v>17.9683</v>
      </c>
      <c r="C12" s="12" t="n">
        <v>18.19413</v>
      </c>
      <c r="D12" s="12" t="n">
        <v>18.39302</v>
      </c>
      <c r="E12" s="12" t="n">
        <v>18.51001</v>
      </c>
      <c r="F12" s="12" t="n">
        <v>19.1756</v>
      </c>
      <c r="G12" s="12" t="n">
        <v>19.54479</v>
      </c>
      <c r="H12" s="12" t="n">
        <v>19.22855</v>
      </c>
      <c r="I12" s="12" t="n">
        <v>19.47894</v>
      </c>
      <c r="J12" s="12" t="n">
        <v>10.61266</v>
      </c>
      <c r="K12" s="12" t="n">
        <v>13.09931</v>
      </c>
      <c r="L12" s="12" t="n">
        <v>17.33601</v>
      </c>
      <c r="M12" s="12" t="n">
        <f aca="false">L12/K12*100-100</f>
        <v>32.3429249326873</v>
      </c>
      <c r="N12" s="4"/>
      <c r="O12" s="4"/>
      <c r="P12" s="4"/>
      <c r="Q12" s="4"/>
      <c r="R12" s="4"/>
      <c r="S12" s="4"/>
      <c r="T12" s="20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</row>
    <row r="13" customFormat="false" ht="12.75" hidden="false" customHeight="true" outlineLevel="0" collapsed="false">
      <c r="A13" s="15" t="s">
        <v>12</v>
      </c>
      <c r="B13" s="12" t="n">
        <v>7.675</v>
      </c>
      <c r="C13" s="12" t="n">
        <v>7.605</v>
      </c>
      <c r="D13" s="12" t="n">
        <v>7.722</v>
      </c>
      <c r="E13" s="12" t="n">
        <v>7.721</v>
      </c>
      <c r="F13" s="12" t="n">
        <v>7.714</v>
      </c>
      <c r="G13" s="12" t="n">
        <v>7.8168</v>
      </c>
      <c r="H13" s="12" t="n">
        <v>8.10945</v>
      </c>
      <c r="I13" s="12" t="n">
        <v>7.80285</v>
      </c>
      <c r="J13" s="12" t="n">
        <v>3.92449</v>
      </c>
      <c r="K13" s="12" t="n">
        <v>5.28997</v>
      </c>
      <c r="L13" s="12" t="n">
        <v>7.01794</v>
      </c>
      <c r="M13" s="12" t="n">
        <f aca="false">L13/K13*100-100</f>
        <v>32.6650245653567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</row>
    <row r="14" customFormat="false" ht="12.75" hidden="false" customHeight="true" outlineLevel="0" collapsed="false">
      <c r="A14" s="15" t="s">
        <v>13</v>
      </c>
      <c r="B14" s="12" t="n">
        <v>2.43535897356696</v>
      </c>
      <c r="C14" s="12" t="n">
        <v>2.48486113622322</v>
      </c>
      <c r="D14" s="12" t="n">
        <v>2.48274420525052</v>
      </c>
      <c r="E14" s="12" t="n">
        <v>2.46760436856184</v>
      </c>
      <c r="F14" s="12" t="n">
        <v>2.50658330515515</v>
      </c>
      <c r="G14" s="12" t="n">
        <v>2.55021665471299</v>
      </c>
      <c r="H14" s="12" t="n">
        <v>2.61917757126564</v>
      </c>
      <c r="I14" s="12" t="n">
        <v>2.5877107369586</v>
      </c>
      <c r="J14" s="12" t="n">
        <v>1.58258415693473</v>
      </c>
      <c r="K14" s="12" t="n">
        <v>1.87373608772384</v>
      </c>
      <c r="L14" s="12" t="n">
        <v>2.16660103823508</v>
      </c>
      <c r="M14" s="12" t="n">
        <f aca="false">L14/K14*100-100</f>
        <v>15.63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customFormat="false" ht="12.75" hidden="false" customHeight="true" outlineLevel="0" collapsed="false">
      <c r="A15" s="4" t="s">
        <v>14</v>
      </c>
      <c r="B15" s="12" t="n">
        <v>14.023265</v>
      </c>
      <c r="C15" s="12" t="n">
        <v>14.466541</v>
      </c>
      <c r="D15" s="12" t="n">
        <v>14.13942</v>
      </c>
      <c r="E15" s="12" t="n">
        <v>14.281834</v>
      </c>
      <c r="F15" s="12" t="n">
        <v>14.821864</v>
      </c>
      <c r="G15" s="12" t="n">
        <v>15.409817</v>
      </c>
      <c r="H15" s="12" t="n">
        <v>15.879957</v>
      </c>
      <c r="I15" s="12" t="n">
        <v>16.199438</v>
      </c>
      <c r="J15" s="12" t="n">
        <v>7.22</v>
      </c>
      <c r="K15" s="12" t="n">
        <v>10.056</v>
      </c>
      <c r="L15" s="12" t="n">
        <v>13.469</v>
      </c>
      <c r="M15" s="12" t="n">
        <f aca="false">L15/K15*100-100</f>
        <v>33.9399363564041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</row>
    <row r="16" customFormat="false" ht="12.75" hidden="false" customHeight="true" outlineLevel="0" collapsed="false">
      <c r="A16" s="5" t="s">
        <v>15</v>
      </c>
      <c r="B16" s="21" t="n">
        <v>976.77724732511</v>
      </c>
      <c r="C16" s="21" t="n">
        <v>976.08826579822</v>
      </c>
      <c r="D16" s="21" t="n">
        <v>983.924132211566</v>
      </c>
      <c r="E16" s="21" t="n">
        <v>994.958962138078</v>
      </c>
      <c r="F16" s="21" t="n">
        <v>1008.33406750683</v>
      </c>
      <c r="G16" s="21" t="n">
        <v>1024.53965637794</v>
      </c>
      <c r="H16" s="21" t="n">
        <v>1022.36264832743</v>
      </c>
      <c r="I16" s="21" t="n">
        <v>1034.850792515</v>
      </c>
      <c r="J16" s="21" t="n">
        <v>788.610695685099</v>
      </c>
      <c r="K16" s="21" t="n">
        <v>873.983495348601</v>
      </c>
      <c r="L16" s="21" t="n">
        <v>999.702801540529</v>
      </c>
      <c r="M16" s="21" t="n">
        <f aca="false">L16/K16*100-100</f>
        <v>14.3846316161592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</row>
    <row r="17" customFormat="false" ht="19.4" hidden="false" customHeight="false" outlineLevel="0" collapsed="false">
      <c r="A17" s="23" t="s">
        <v>16</v>
      </c>
      <c r="B17" s="24"/>
      <c r="C17" s="24"/>
      <c r="D17" s="24"/>
      <c r="E17" s="24"/>
      <c r="F17" s="24"/>
      <c r="G17" s="2"/>
      <c r="H17" s="2"/>
      <c r="I17" s="2"/>
      <c r="J17" s="2"/>
      <c r="K17" s="2"/>
      <c r="L17" s="2"/>
    </row>
    <row r="18" customFormat="false" ht="38.8" hidden="false" customHeight="false" outlineLevel="0" collapsed="false">
      <c r="A18" s="25" t="s">
        <v>17</v>
      </c>
      <c r="B18" s="24"/>
      <c r="C18" s="24"/>
      <c r="D18" s="24"/>
      <c r="E18" s="24"/>
      <c r="F18" s="24"/>
      <c r="G18" s="2"/>
      <c r="H18" s="2"/>
      <c r="I18" s="2"/>
      <c r="J18" s="2"/>
      <c r="K18" s="2"/>
      <c r="L18" s="2"/>
    </row>
    <row r="19" customFormat="false" ht="12.75" hidden="false" customHeight="true" outlineLevel="0" collapsed="false">
      <c r="A19" s="26" t="s">
        <v>18</v>
      </c>
      <c r="B19" s="24"/>
      <c r="C19" s="24"/>
      <c r="D19" s="24"/>
      <c r="E19" s="24"/>
      <c r="F19" s="24"/>
      <c r="G19" s="2"/>
      <c r="H19" s="2"/>
      <c r="I19" s="2"/>
      <c r="J19" s="2"/>
      <c r="K19" s="2"/>
      <c r="L19" s="2"/>
    </row>
    <row r="20" customFormat="false" ht="12.75" hidden="false" customHeight="true" outlineLevel="0" collapsed="false">
      <c r="A20" s="1" t="s">
        <v>19</v>
      </c>
      <c r="B20" s="24"/>
      <c r="C20" s="24"/>
      <c r="D20" s="24"/>
      <c r="E20" s="24"/>
      <c r="F20" s="24"/>
      <c r="G20" s="2"/>
      <c r="H20" s="2"/>
      <c r="I20" s="2"/>
      <c r="J20" s="2"/>
      <c r="K20" s="2"/>
      <c r="L20" s="2"/>
    </row>
    <row r="21" customFormat="false" ht="12.75" hidden="false" customHeight="true" outlineLevel="0" collapsed="false">
      <c r="A21" s="26" t="s">
        <v>20</v>
      </c>
      <c r="B21" s="24"/>
      <c r="C21" s="24"/>
      <c r="D21" s="24"/>
      <c r="E21" s="24"/>
      <c r="F21" s="24"/>
      <c r="G21" s="2"/>
      <c r="H21" s="2"/>
      <c r="I21" s="2"/>
      <c r="J21" s="2"/>
      <c r="K21" s="2"/>
      <c r="L21" s="2"/>
    </row>
    <row r="22" customFormat="false" ht="12.8" hidden="false" customHeight="false" outlineLevel="0" collapsed="false">
      <c r="A22" s="26" t="s">
        <v>21</v>
      </c>
      <c r="B22" s="24"/>
      <c r="C22" s="24"/>
      <c r="D22" s="24"/>
      <c r="E22" s="24"/>
      <c r="F22" s="24"/>
      <c r="G22" s="2"/>
      <c r="H22" s="2"/>
      <c r="I22" s="2"/>
      <c r="J22" s="2"/>
      <c r="K22" s="2"/>
      <c r="L22" s="2"/>
    </row>
    <row r="23" customFormat="false" ht="28.35" hidden="false" customHeight="false" outlineLevel="0" collapsed="false">
      <c r="A23" s="23" t="s">
        <v>22</v>
      </c>
      <c r="B23" s="24"/>
      <c r="C23" s="24"/>
      <c r="D23" s="24"/>
      <c r="E23" s="24"/>
      <c r="F23" s="24"/>
      <c r="G23" s="2"/>
      <c r="H23" s="2"/>
      <c r="I23" s="2"/>
      <c r="J23" s="2"/>
      <c r="K23" s="2"/>
      <c r="L23" s="2"/>
    </row>
    <row r="24" customFormat="false" ht="28.35" hidden="false" customHeight="false" outlineLevel="0" collapsed="false">
      <c r="A24" s="23" t="s">
        <v>23</v>
      </c>
      <c r="B24" s="24"/>
      <c r="C24" s="24"/>
      <c r="D24" s="24"/>
      <c r="E24" s="24"/>
      <c r="F24" s="24"/>
      <c r="G24" s="2"/>
      <c r="H24" s="2"/>
      <c r="I24" s="2"/>
      <c r="J24" s="2"/>
      <c r="K24" s="2"/>
      <c r="L24" s="2"/>
    </row>
    <row r="25" customFormat="false" ht="12.75" hidden="false" customHeight="true" outlineLevel="0" collapsed="false">
      <c r="A25" s="1" t="s">
        <v>24</v>
      </c>
    </row>
    <row r="26" customFormat="false" ht="12.75" hidden="false" customHeight="true" outlineLevel="0" collapsed="false">
      <c r="A26" s="1" t="s">
        <v>25</v>
      </c>
    </row>
    <row r="27" customFormat="false" ht="12.75" hidden="false" customHeight="true" outlineLevel="0" collapsed="false">
      <c r="A27" s="23"/>
    </row>
    <row r="28" customFormat="false" ht="12.75" hidden="false" customHeight="true" outlineLevel="0" collapsed="false">
      <c r="A28" s="27"/>
    </row>
    <row r="29" customFormat="false" ht="12.75" hidden="false" customHeight="true" outlineLevel="0" collapsed="false">
      <c r="A29" s="25"/>
    </row>
    <row r="30" customFormat="false" ht="12.75" hidden="false" customHeight="true" outlineLevel="0" collapsed="false">
      <c r="A30" s="26"/>
    </row>
    <row r="31" customFormat="false" ht="12.75" hidden="false" customHeight="true" outlineLevel="0" collapsed="false"/>
    <row r="32" customFormat="false" ht="12.75" hidden="false" customHeight="true" outlineLevel="0" collapsed="false">
      <c r="A32" s="26"/>
    </row>
    <row r="33" customFormat="false" ht="12.75" hidden="false" customHeight="true" outlineLevel="0" collapsed="false">
      <c r="A33" s="26"/>
    </row>
    <row r="34" customFormat="false" ht="12.75" hidden="false" customHeight="true" outlineLevel="0" collapsed="false">
      <c r="A34" s="23"/>
    </row>
    <row r="35" customFormat="false" ht="12.75" hidden="false" customHeight="true" outlineLevel="0" collapsed="false"/>
    <row r="36" customFormat="false" ht="12.75" hidden="false" customHeight="true" outlineLevel="0" collapsed="false">
      <c r="A36" s="28"/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2019-09-02T13:06:49Z</dcterms:created>
  <dc:creator/>
  <dc:description/>
  <dc:language>fr-FR</dc:language>
  <cp:lastModifiedBy>Jean-Baptiste Daviet</cp:lastModifiedBy>
  <cp:lastPrinted>2019-09-02T13:08:51Z</cp:lastPrinted>
  <dcterms:modified xsi:type="dcterms:W3CDTF">2024-01-04T15:15:04Z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