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ource\python\tag_importer\data\"/>
    </mc:Choice>
  </mc:AlternateContent>
  <xr:revisionPtr revIDLastSave="0" documentId="13_ncr:1_{2D193852-7AC0-4A03-90FA-1FE112E49F04}" xr6:coauthVersionLast="45" xr6:coauthVersionMax="45" xr10:uidLastSave="{00000000-0000-0000-0000-000000000000}"/>
  <bookViews>
    <workbookView xWindow="-28920" yWindow="-1455" windowWidth="29040" windowHeight="15840" tabRatio="726" xr2:uid="{7328A549-C1C2-4D11-B206-D26E63334164}"/>
  </bookViews>
  <sheets>
    <sheet name="TAGS" sheetId="1" r:id="rId1"/>
    <sheet name="MEMORY_MAP" sheetId="8" r:id="rId2"/>
    <sheet name="TEMPLATE" sheetId="4" r:id="rId3"/>
    <sheet name="REMOTE_DEVICES" sheetId="5" r:id="rId4"/>
    <sheet name="REMOTE_TAGS" sheetId="6" r:id="rId5"/>
    <sheet name="ACRONYMS" sheetId="9" r:id="rId6"/>
    <sheet name="PATTERNS" sheetId="10" r:id="rId7"/>
    <sheet name="MEMORY_MAP_CONFLICT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" i="8" l="1"/>
  <c r="C22" i="8"/>
  <c r="C19" i="8"/>
  <c r="C21" i="8"/>
  <c r="C24" i="8"/>
  <c r="C25" i="8"/>
  <c r="C23" i="8"/>
  <c r="C7" i="8"/>
</calcChain>
</file>

<file path=xl/sharedStrings.xml><?xml version="1.0" encoding="utf-8"?>
<sst xmlns="http://schemas.openxmlformats.org/spreadsheetml/2006/main" count="1243" uniqueCount="378">
  <si>
    <t>FLOAT</t>
  </si>
  <si>
    <t>INT16</t>
  </si>
  <si>
    <t>UINT16</t>
  </si>
  <si>
    <t>UINT32</t>
  </si>
  <si>
    <t>BOOL</t>
  </si>
  <si>
    <t>TAG_NAME</t>
  </si>
  <si>
    <t>TYPE</t>
  </si>
  <si>
    <t>DEVICE</t>
  </si>
  <si>
    <t>LENGTH</t>
  </si>
  <si>
    <t>GLOBALS</t>
  </si>
  <si>
    <t>START_ADDRESS</t>
  </si>
  <si>
    <t>INITIAL_VALUE</t>
  </si>
  <si>
    <t>DESCRIPTION</t>
  </si>
  <si>
    <t>LT_002</t>
  </si>
  <si>
    <t>LT_003</t>
  </si>
  <si>
    <t>LT_004</t>
  </si>
  <si>
    <t>LT_005</t>
  </si>
  <si>
    <t>LT_006</t>
  </si>
  <si>
    <t>LT_007</t>
  </si>
  <si>
    <t>LT_008</t>
  </si>
  <si>
    <t>LT_009</t>
  </si>
  <si>
    <t>COMMUNICATION</t>
  </si>
  <si>
    <t>PRIMARY *</t>
  </si>
  <si>
    <t>SUFFIX</t>
  </si>
  <si>
    <t>_CC</t>
  </si>
  <si>
    <t>_ST</t>
  </si>
  <si>
    <t>_CT</t>
  </si>
  <si>
    <t>_CE</t>
  </si>
  <si>
    <t>C11_PRIMARY*</t>
  </si>
  <si>
    <t>TAG_PATTERN</t>
  </si>
  <si>
    <t xml:space="preserve">GC 1 LEVEL TRANSMITTER </t>
  </si>
  <si>
    <t>BASE</t>
  </si>
  <si>
    <t>CLASS</t>
  </si>
  <si>
    <t>GENERATE</t>
  </si>
  <si>
    <t>HOA</t>
  </si>
  <si>
    <t>_H</t>
  </si>
  <si>
    <t>_O</t>
  </si>
  <si>
    <t>_A</t>
  </si>
  <si>
    <t>HAND</t>
  </si>
  <si>
    <t>OFF</t>
  </si>
  <si>
    <t>AUTO</t>
  </si>
  <si>
    <t>TEMPLATE</t>
  </si>
  <si>
    <t>OCA</t>
  </si>
  <si>
    <t>OPEN</t>
  </si>
  <si>
    <t>_C</t>
  </si>
  <si>
    <t>CLOSED</t>
  </si>
  <si>
    <t>_OCA</t>
  </si>
  <si>
    <t>CHAMBER 1 R/O WATER FILL *</t>
  </si>
  <si>
    <t>COMMUNICATION CYCLE COUNT</t>
  </si>
  <si>
    <t xml:space="preserve">COMMUNICATION STATUS </t>
  </si>
  <si>
    <t>COMMUNICATION TRIGGER</t>
  </si>
  <si>
    <t>COMMUNICATION ERROR</t>
  </si>
  <si>
    <t>SP</t>
  </si>
  <si>
    <t>_SP</t>
  </si>
  <si>
    <t>SPF</t>
  </si>
  <si>
    <t>SETPOINT</t>
  </si>
  <si>
    <t>CHAMBER 1 NUTRIENT 1 *</t>
  </si>
  <si>
    <t>CHAMBER 2 NUTRIENT 1 *</t>
  </si>
  <si>
    <t>COMS</t>
  </si>
  <si>
    <t>HOA STATE (H=1,A=2,O=0)</t>
  </si>
  <si>
    <t>OCA STATE (C=1,A=2,O=0)</t>
  </si>
  <si>
    <t>PIC</t>
  </si>
  <si>
    <t>CHAMBER 1</t>
  </si>
  <si>
    <t>CHAMBER 2</t>
  </si>
  <si>
    <t>CHAMBER 1A CO2 *</t>
  </si>
  <si>
    <t>TIME</t>
  </si>
  <si>
    <t>_OFAP</t>
  </si>
  <si>
    <t>_OFH</t>
  </si>
  <si>
    <t>_OFM</t>
  </si>
  <si>
    <t>_ONAP</t>
  </si>
  <si>
    <t>_ONH</t>
  </si>
  <si>
    <t>_ONM</t>
  </si>
  <si>
    <t>OFF AM/PM (1=PM)</t>
  </si>
  <si>
    <t>ON AM/PM (1=PM)</t>
  </si>
  <si>
    <t>OFF HR</t>
  </si>
  <si>
    <t>ON HR</t>
  </si>
  <si>
    <t>OFF MIN</t>
  </si>
  <si>
    <t>ON MIN</t>
  </si>
  <si>
    <t>16BITS</t>
  </si>
  <si>
    <t>DIGITAL</t>
  </si>
  <si>
    <t>CHAMBER 1 TEMPERATURE *</t>
  </si>
  <si>
    <t>TS_SIGNED</t>
  </si>
  <si>
    <t>TS_FORMAT</t>
  </si>
  <si>
    <t>CHAMBER 1 *</t>
  </si>
  <si>
    <t>PERM</t>
  </si>
  <si>
    <t>_PERM</t>
  </si>
  <si>
    <t>PERMISSIVE</t>
  </si>
  <si>
    <t>HS_166*</t>
  </si>
  <si>
    <t>PC_150*</t>
  </si>
  <si>
    <t>PC114*</t>
  </si>
  <si>
    <t>PC_233*</t>
  </si>
  <si>
    <t>IGNORE</t>
  </si>
  <si>
    <t>PC_2332*</t>
  </si>
  <si>
    <t>CHAMBER 1\SOFTS</t>
  </si>
  <si>
    <t>CHAMBER 2\SOFTS</t>
  </si>
  <si>
    <t>SCRIPT_VALUE</t>
  </si>
  <si>
    <t>GROUP_NUM</t>
  </si>
  <si>
    <t>CHAMBER 3</t>
  </si>
  <si>
    <t>DEVICE_NAME</t>
  </si>
  <si>
    <t>COM_PORT</t>
  </si>
  <si>
    <t>RTU_ADDRESS</t>
  </si>
  <si>
    <t>IP_ADDRESS</t>
  </si>
  <si>
    <t>TRIGGER_NAME</t>
  </si>
  <si>
    <t>A12345678901234567A</t>
  </si>
  <si>
    <t>COM3</t>
  </si>
  <si>
    <t>192.168.1.22</t>
  </si>
  <si>
    <t>C11_PRIMARY_CT</t>
  </si>
  <si>
    <t>C11_PH</t>
  </si>
  <si>
    <t>192.168.1.21</t>
  </si>
  <si>
    <t>C11_PH_CT</t>
  </si>
  <si>
    <t>C11_EC</t>
  </si>
  <si>
    <t>C11_EC_CT</t>
  </si>
  <si>
    <t>MODBUS_ADDRESS</t>
  </si>
  <si>
    <t>_ON_EVT</t>
  </si>
  <si>
    <t>ON EVENT</t>
  </si>
  <si>
    <t>_SR_EVT</t>
  </si>
  <si>
    <t>SUNRISE EVENT</t>
  </si>
  <si>
    <t>_SS_EVT</t>
  </si>
  <si>
    <t>SUNSET EVENT</t>
  </si>
  <si>
    <t>ON_OFF_CTRL</t>
  </si>
  <si>
    <t>_MIN_PV</t>
  </si>
  <si>
    <t>CONTROLLER MIN PROCESS VALUE</t>
  </si>
  <si>
    <t>_MAX_PV</t>
  </si>
  <si>
    <t>CONTROLLER MAX PROCESS VALUE</t>
  </si>
  <si>
    <t>CONTROLLER SETPOINT</t>
  </si>
  <si>
    <t>_ACK_ALMS</t>
  </si>
  <si>
    <t>ACKNOWLEDGE ALARM FROM HMI</t>
  </si>
  <si>
    <t>_SYS_INIT</t>
  </si>
  <si>
    <t xml:space="preserve"> SET TO 1 WHEN SYSTEM INITIALIZED</t>
  </si>
  <si>
    <t>_POLL_TRIG</t>
  </si>
  <si>
    <t>POLL TRIGGER</t>
  </si>
  <si>
    <t>_ALWAYS_OFF</t>
  </si>
  <si>
    <t>ALWAYS OFF</t>
  </si>
  <si>
    <t>_ALWAYS_ON</t>
  </si>
  <si>
    <t>ALWAYS ON</t>
  </si>
  <si>
    <t>TIMER</t>
  </si>
  <si>
    <t>TIMER STATUS</t>
  </si>
  <si>
    <t>_VAL</t>
  </si>
  <si>
    <t>TIMER VALUE</t>
  </si>
  <si>
    <t>_PR</t>
  </si>
  <si>
    <t>TIMER PRESET</t>
  </si>
  <si>
    <t>PH_EC</t>
  </si>
  <si>
    <t>_PH</t>
  </si>
  <si>
    <t xml:space="preserve">PH </t>
  </si>
  <si>
    <t>_EC</t>
  </si>
  <si>
    <t>EC (ppm)</t>
  </si>
  <si>
    <t>RM2_530</t>
  </si>
  <si>
    <t>_DI0</t>
  </si>
  <si>
    <t>DIGITAL INPUT 1</t>
  </si>
  <si>
    <t>_DI1</t>
  </si>
  <si>
    <t>DIGITAL INPUT 2</t>
  </si>
  <si>
    <t>_DI2</t>
  </si>
  <si>
    <t>DIGITAL INPUT 3</t>
  </si>
  <si>
    <t>_DI3</t>
  </si>
  <si>
    <t>DIGITAL INPUT 4</t>
  </si>
  <si>
    <t>_DI4</t>
  </si>
  <si>
    <t>DIGITAL INPUT 5</t>
  </si>
  <si>
    <t>_DI5</t>
  </si>
  <si>
    <t>DIGITAL INPUT 6</t>
  </si>
  <si>
    <t>_DI6</t>
  </si>
  <si>
    <t>DIGITAL INPUT 7</t>
  </si>
  <si>
    <t>_DI7</t>
  </si>
  <si>
    <t>DIGITAL INPUT 8</t>
  </si>
  <si>
    <t>_DI8</t>
  </si>
  <si>
    <t>DIGITAL INPUT 9</t>
  </si>
  <si>
    <t>_DI9</t>
  </si>
  <si>
    <t>DIGITAL INPUT 10</t>
  </si>
  <si>
    <t>_DI10</t>
  </si>
  <si>
    <t>DIGITAL INPUT 11</t>
  </si>
  <si>
    <t>_DI11</t>
  </si>
  <si>
    <t>DIGITAL INPUT 12</t>
  </si>
  <si>
    <t>_DI12</t>
  </si>
  <si>
    <t>DIGITAL INPUT 13</t>
  </si>
  <si>
    <t>_DI13</t>
  </si>
  <si>
    <t>DIGITAL INPUT 14</t>
  </si>
  <si>
    <t>_DI14</t>
  </si>
  <si>
    <t>DIGITAL INPUT 15</t>
  </si>
  <si>
    <t>_DI15</t>
  </si>
  <si>
    <t>DIGITAL INPUT 16</t>
  </si>
  <si>
    <t>_DO0</t>
  </si>
  <si>
    <t>DIGITAL OUTPUT 1</t>
  </si>
  <si>
    <t>_DO1</t>
  </si>
  <si>
    <t>DIGITAL OUTPUT 2</t>
  </si>
  <si>
    <t>_DO2</t>
  </si>
  <si>
    <t>DIGITAL OUTPUT 3</t>
  </si>
  <si>
    <t>_DO3</t>
  </si>
  <si>
    <t>DIGITAL OUTPUT 4</t>
  </si>
  <si>
    <t>_DO4</t>
  </si>
  <si>
    <t>DIGITAL OUTPUT 5</t>
  </si>
  <si>
    <t>_DO5</t>
  </si>
  <si>
    <t>DIGITAL OUTPUT 6</t>
  </si>
  <si>
    <t>_DO6</t>
  </si>
  <si>
    <t>DIGITAL OUTPUT 7</t>
  </si>
  <si>
    <t>_DO7</t>
  </si>
  <si>
    <t>DIGITAL OUTPUT 8</t>
  </si>
  <si>
    <t>_DO8</t>
  </si>
  <si>
    <t>DIGITAL OUTPUT 9</t>
  </si>
  <si>
    <t>_DO9</t>
  </si>
  <si>
    <t>DIGITAL OUTPUT 10</t>
  </si>
  <si>
    <t>_DO10</t>
  </si>
  <si>
    <t>DIGITAL OUTPUT 11</t>
  </si>
  <si>
    <t>_DO11</t>
  </si>
  <si>
    <t>DIGITAL OUTPUT 12</t>
  </si>
  <si>
    <t>_DO12</t>
  </si>
  <si>
    <t>DIGITAL OUTPUT 13</t>
  </si>
  <si>
    <t>_DO13</t>
  </si>
  <si>
    <t>DIGITAL OUTPUT 14</t>
  </si>
  <si>
    <t>_DO14</t>
  </si>
  <si>
    <t>DIGITAL OUTPUT 15</t>
  </si>
  <si>
    <t>_DO15</t>
  </si>
  <si>
    <t>DIGITAL OUTPUT 16</t>
  </si>
  <si>
    <t>_AIC0</t>
  </si>
  <si>
    <t>DIGITAL COUNTER 1</t>
  </si>
  <si>
    <t>_AIC1</t>
  </si>
  <si>
    <t>DIGITAL COUNTER 2</t>
  </si>
  <si>
    <t>_AIC2</t>
  </si>
  <si>
    <t>DIGITAL COUNTER 3</t>
  </si>
  <si>
    <t>_AI0</t>
  </si>
  <si>
    <t>ANALOG INPUT 1</t>
  </si>
  <si>
    <t>_AI1</t>
  </si>
  <si>
    <t>ANALOG INPUT 2</t>
  </si>
  <si>
    <t>_AI2</t>
  </si>
  <si>
    <t>ANALOG INPUT 3</t>
  </si>
  <si>
    <t>_AI3</t>
  </si>
  <si>
    <t>ANALOG INPUT 4</t>
  </si>
  <si>
    <t>_AI4</t>
  </si>
  <si>
    <t>ANALOG INPUT 5</t>
  </si>
  <si>
    <t>_AI5</t>
  </si>
  <si>
    <t>ANALOG INPUT 6</t>
  </si>
  <si>
    <t>_AI6</t>
  </si>
  <si>
    <t>ANALOG INPUT 7</t>
  </si>
  <si>
    <t>_AI7</t>
  </si>
  <si>
    <t>ANALOG INPUT 8</t>
  </si>
  <si>
    <t>_AO0</t>
  </si>
  <si>
    <t>ANALOG OUTPUT 1</t>
  </si>
  <si>
    <t>_AO1</t>
  </si>
  <si>
    <t>ANALOG OUTPUT 2</t>
  </si>
  <si>
    <t>RM2_532</t>
  </si>
  <si>
    <t>KX_166*</t>
  </si>
  <si>
    <t>GBL*</t>
  </si>
  <si>
    <t>*</t>
  </si>
  <si>
    <t>RM2_1*</t>
  </si>
  <si>
    <t>RM2 CHAMBER 1 *</t>
  </si>
  <si>
    <t>K100*</t>
  </si>
  <si>
    <t>CHAMBER 1 SPRAY *</t>
  </si>
  <si>
    <t>RM2_1A*</t>
  </si>
  <si>
    <t>RM2 CHAMBER 1A *</t>
  </si>
  <si>
    <t>TANK 1 *</t>
  </si>
  <si>
    <t>COMMENT</t>
  </si>
  <si>
    <t>RM2_1_DI0</t>
  </si>
  <si>
    <t>RM2_1_DO0</t>
  </si>
  <si>
    <t>RM2_1_AIC0</t>
  </si>
  <si>
    <t>READ</t>
  </si>
  <si>
    <t>RM2_1_AI0</t>
  </si>
  <si>
    <t>RM_530_DI</t>
  </si>
  <si>
    <t>RM_530_DO</t>
  </si>
  <si>
    <t>RM_530_CNT</t>
  </si>
  <si>
    <t>RM_530_AI</t>
  </si>
  <si>
    <t>VAISALA_PH_AI</t>
  </si>
  <si>
    <t>VAISALA_EC_AI</t>
  </si>
  <si>
    <t>C11_PH_AI</t>
  </si>
  <si>
    <t>ROOT_TAG</t>
  </si>
  <si>
    <t>PJC *</t>
  </si>
  <si>
    <t>LT_THORPE*</t>
  </si>
  <si>
    <t>C111*</t>
  </si>
  <si>
    <t>MAP</t>
  </si>
  <si>
    <t>CHAMBER 3\SOFTS</t>
  </si>
  <si>
    <t xml:space="preserve"> </t>
  </si>
  <si>
    <t>MEM_ID</t>
  </si>
  <si>
    <t>TS_GROUP</t>
  </si>
  <si>
    <t>MEM_TYPE</t>
  </si>
  <si>
    <t>CA11*</t>
  </si>
  <si>
    <t>TANK 2 *</t>
  </si>
  <si>
    <t>TANK 3 *</t>
  </si>
  <si>
    <t>BOOL TEST</t>
  </si>
  <si>
    <t>TANK 4*</t>
  </si>
  <si>
    <t>BOOLME</t>
  </si>
  <si>
    <t>UINT32 Test</t>
  </si>
  <si>
    <t>_UINT32</t>
  </si>
  <si>
    <t>_B</t>
  </si>
  <si>
    <t>CA16B*</t>
  </si>
  <si>
    <t>CA16*</t>
  </si>
  <si>
    <t>CHAMBER 4</t>
  </si>
  <si>
    <t>CHAMBER 4\SOFTS</t>
  </si>
  <si>
    <t>DRY CURE DOSING</t>
  </si>
  <si>
    <t>MAINCTRL IO</t>
  </si>
  <si>
    <t>REMOTE IO\COMMUNICATIONS</t>
  </si>
  <si>
    <t>REMOTE IO\RIO_1</t>
  </si>
  <si>
    <t>REMOTE IO\RIO_2</t>
  </si>
  <si>
    <t>REMOTE IO\RIO_3</t>
  </si>
  <si>
    <t>REMOTE IO\RIO_4</t>
  </si>
  <si>
    <t>REMOTE IO\RIO_5</t>
  </si>
  <si>
    <t>REMOTE IO\RIO_6</t>
  </si>
  <si>
    <t>REMOTE IO\RIO_7</t>
  </si>
  <si>
    <t>CHAMBER 1\SOFTS\TIME</t>
  </si>
  <si>
    <t>Generated on: 16/04/2020 13:23:25</t>
  </si>
  <si>
    <t>CHAMBER 1\SOFTS\TIddE</t>
  </si>
  <si>
    <t>CHAMBER 1\SOFTS\TddIME</t>
  </si>
  <si>
    <t>Generated on: 16/04/2020 16:06:09</t>
  </si>
  <si>
    <t>C11</t>
  </si>
  <si>
    <t>C11\AIR</t>
  </si>
  <si>
    <t>C11\AIR\SPARES</t>
  </si>
  <si>
    <t>C11\ANALYZER</t>
  </si>
  <si>
    <t>C11\COMMUNICATIONS</t>
  </si>
  <si>
    <t>C11\DOSING</t>
  </si>
  <si>
    <t>C11\DOSING\SPARES</t>
  </si>
  <si>
    <t>C11\HOST WRITES</t>
  </si>
  <si>
    <t>C11\PRIMARY</t>
  </si>
  <si>
    <t>C11\PRIMARY\SPARES</t>
  </si>
  <si>
    <t>C11\SECONDARY</t>
  </si>
  <si>
    <t>C11\SECONDARY\SPARES</t>
  </si>
  <si>
    <t>C11\VFD LAG</t>
  </si>
  <si>
    <t>C11\VFD LEAD</t>
  </si>
  <si>
    <t>C12\LOCAL</t>
  </si>
  <si>
    <t>C12\READS</t>
  </si>
  <si>
    <t>C12\WRITES</t>
  </si>
  <si>
    <t>EN</t>
  </si>
  <si>
    <t>ACRONYM</t>
  </si>
  <si>
    <t>ENABBLE</t>
  </si>
  <si>
    <t>LDB</t>
  </si>
  <si>
    <t>LOW DEADBAND</t>
  </si>
  <si>
    <t>HDB</t>
  </si>
  <si>
    <t>HIGH DEADBAND</t>
  </si>
  <si>
    <t>AVG</t>
  </si>
  <si>
    <t>AVERAGE</t>
  </si>
  <si>
    <t>EVT</t>
  </si>
  <si>
    <t>EVENT</t>
  </si>
  <si>
    <t>GBL</t>
  </si>
  <si>
    <t>GLOBAL</t>
  </si>
  <si>
    <t>CT</t>
  </si>
  <si>
    <t>COMMUNCATION TRIGGER</t>
  </si>
  <si>
    <t>CC</t>
  </si>
  <si>
    <t>CYCLE COUNT</t>
  </si>
  <si>
    <t>ST</t>
  </si>
  <si>
    <t>STATUS</t>
  </si>
  <si>
    <t>CE</t>
  </si>
  <si>
    <t>COMMUNCATION ERROR</t>
  </si>
  <si>
    <t>ALM</t>
  </si>
  <si>
    <t>ALARM</t>
  </si>
  <si>
    <t>PR</t>
  </si>
  <si>
    <t>PRESET</t>
  </si>
  <si>
    <t>OFAP</t>
  </si>
  <si>
    <t>OFH</t>
  </si>
  <si>
    <t>OFM</t>
  </si>
  <si>
    <t>ONAP</t>
  </si>
  <si>
    <t>ONH</t>
  </si>
  <si>
    <t>ONM</t>
  </si>
  <si>
    <t>ONEVT</t>
  </si>
  <si>
    <t>SREVT</t>
  </si>
  <si>
    <t>SSEVT</t>
  </si>
  <si>
    <t>H</t>
  </si>
  <si>
    <t>A</t>
  </si>
  <si>
    <t>OPN</t>
  </si>
  <si>
    <t>CLS</t>
  </si>
  <si>
    <t>OF</t>
  </si>
  <si>
    <t>TAG</t>
  </si>
  <si>
    <t>HS_150</t>
  </si>
  <si>
    <t>REQUIREMENT</t>
  </si>
  <si>
    <t>Find and replace first digit</t>
  </si>
  <si>
    <t>\d</t>
  </si>
  <si>
    <t>REPLACE PATTERN</t>
  </si>
  <si>
    <t>OCCURRENCE</t>
  </si>
  <si>
    <t>HS_250</t>
  </si>
  <si>
    <t>EXAMPLE RESULT</t>
  </si>
  <si>
    <t>Find and replace first two digits</t>
  </si>
  <si>
    <t>\d{2}</t>
  </si>
  <si>
    <t>C12_HS_150</t>
  </si>
  <si>
    <t>C11_HS_150</t>
  </si>
  <si>
    <t>C22_HS_150</t>
  </si>
  <si>
    <t>Find an replace third digit</t>
  </si>
  <si>
    <t>C12_HS_250</t>
  </si>
  <si>
    <t>PHYSICAL I/O</t>
  </si>
  <si>
    <t>SOFT I/O</t>
  </si>
  <si>
    <t>ADDRESS</t>
  </si>
  <si>
    <t>TAG_TYPE</t>
  </si>
  <si>
    <t>TAG_INITIAL_VALUE</t>
  </si>
  <si>
    <t>CA11A*</t>
  </si>
  <si>
    <t>LS_001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</si>
</sst>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2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612A-BFA4-4A51-BAC5-F972F72A4882}">
  <dimension ref="A1:J64"/>
  <sheetViews>
    <sheetView tabSelected="1" workbookViewId="0">
      <selection activeCell="G2" sqref="G2"/>
    </sheetView>
  </sheetViews>
  <sheetFormatPr defaultRowHeight="15" x14ac:dyDescent="0.25"/>
  <cols>
    <col min="1" max="1" width="12.85546875" customWidth="1"/>
    <col min="2" max="2" width="15.28515625" bestFit="1" customWidth="1"/>
    <col min="3" max="3" width="15.28515625" customWidth="1"/>
    <col min="4" max="4" width="14.28515625" bestFit="1" customWidth="1"/>
    <col min="5" max="5" width="27.42578125" bestFit="1" customWidth="1"/>
    <col min="6" max="7" width="23.85546875" customWidth="1"/>
    <col min="8" max="8" width="17.42578125" bestFit="1" customWidth="1"/>
    <col min="9" max="9" width="9" bestFit="1" customWidth="1"/>
    <col min="10" max="10" width="19.140625" bestFit="1" customWidth="1"/>
  </cols>
  <sheetData>
    <row r="1" spans="1:10" x14ac:dyDescent="0.25">
      <c r="A1" s="1" t="s">
        <v>32</v>
      </c>
      <c r="B1" s="1" t="s">
        <v>5</v>
      </c>
      <c r="C1" s="1" t="s">
        <v>374</v>
      </c>
      <c r="D1" s="1" t="s">
        <v>29</v>
      </c>
      <c r="E1" s="1" t="s">
        <v>12</v>
      </c>
      <c r="F1" s="1" t="s">
        <v>41</v>
      </c>
      <c r="G1" s="1" t="s">
        <v>269</v>
      </c>
      <c r="H1" s="1" t="s">
        <v>268</v>
      </c>
      <c r="I1" s="1" t="s">
        <v>373</v>
      </c>
      <c r="J1" s="1" t="s">
        <v>375</v>
      </c>
    </row>
    <row r="2" spans="1:10" x14ac:dyDescent="0.25">
      <c r="A2" t="s">
        <v>31</v>
      </c>
      <c r="B2" t="s">
        <v>377</v>
      </c>
      <c r="C2" t="s">
        <v>4</v>
      </c>
      <c r="E2" t="s">
        <v>30</v>
      </c>
      <c r="G2" t="s">
        <v>62</v>
      </c>
      <c r="H2" t="s">
        <v>62</v>
      </c>
      <c r="J2">
        <v>-9999</v>
      </c>
    </row>
    <row r="3" spans="1:10" x14ac:dyDescent="0.25">
      <c r="A3" t="s">
        <v>31</v>
      </c>
      <c r="B3" t="s">
        <v>13</v>
      </c>
      <c r="C3" t="s">
        <v>0</v>
      </c>
      <c r="E3" t="s">
        <v>30</v>
      </c>
      <c r="G3" t="s">
        <v>62</v>
      </c>
      <c r="H3" t="s">
        <v>62</v>
      </c>
      <c r="J3">
        <v>-9999</v>
      </c>
    </row>
    <row r="4" spans="1:10" x14ac:dyDescent="0.25">
      <c r="A4" t="s">
        <v>31</v>
      </c>
      <c r="B4" t="s">
        <v>14</v>
      </c>
      <c r="C4" t="s">
        <v>0</v>
      </c>
      <c r="E4" t="s">
        <v>30</v>
      </c>
      <c r="G4" t="s">
        <v>62</v>
      </c>
      <c r="H4" t="s">
        <v>62</v>
      </c>
      <c r="J4">
        <v>-9999</v>
      </c>
    </row>
    <row r="5" spans="1:10" x14ac:dyDescent="0.25">
      <c r="A5" t="s">
        <v>31</v>
      </c>
      <c r="B5" t="s">
        <v>15</v>
      </c>
      <c r="C5" t="s">
        <v>0</v>
      </c>
      <c r="E5" t="s">
        <v>30</v>
      </c>
      <c r="G5" t="s">
        <v>62</v>
      </c>
      <c r="H5" t="s">
        <v>62</v>
      </c>
      <c r="J5">
        <v>-9999</v>
      </c>
    </row>
    <row r="6" spans="1:10" x14ac:dyDescent="0.25">
      <c r="A6" t="s">
        <v>31</v>
      </c>
      <c r="B6" t="s">
        <v>16</v>
      </c>
      <c r="C6" t="s">
        <v>0</v>
      </c>
      <c r="E6" t="s">
        <v>30</v>
      </c>
      <c r="G6" t="s">
        <v>62</v>
      </c>
      <c r="H6" t="s">
        <v>62</v>
      </c>
      <c r="J6">
        <v>-9999</v>
      </c>
    </row>
    <row r="7" spans="1:10" x14ac:dyDescent="0.25">
      <c r="A7" t="s">
        <v>31</v>
      </c>
      <c r="B7" t="s">
        <v>17</v>
      </c>
      <c r="C7" t="s">
        <v>0</v>
      </c>
      <c r="E7" t="s">
        <v>30</v>
      </c>
      <c r="G7" t="s">
        <v>62</v>
      </c>
      <c r="H7" t="s">
        <v>62</v>
      </c>
      <c r="J7">
        <v>-9999</v>
      </c>
    </row>
    <row r="8" spans="1:10" x14ac:dyDescent="0.25">
      <c r="A8" t="s">
        <v>31</v>
      </c>
      <c r="B8" t="s">
        <v>18</v>
      </c>
      <c r="C8" t="s">
        <v>0</v>
      </c>
      <c r="E8" t="s">
        <v>30</v>
      </c>
      <c r="G8" t="s">
        <v>62</v>
      </c>
      <c r="H8" t="s">
        <v>62</v>
      </c>
      <c r="J8">
        <v>-9999</v>
      </c>
    </row>
    <row r="9" spans="1:10" x14ac:dyDescent="0.25">
      <c r="A9" t="s">
        <v>31</v>
      </c>
      <c r="B9" t="s">
        <v>19</v>
      </c>
      <c r="C9" t="s">
        <v>0</v>
      </c>
      <c r="E9" t="s">
        <v>30</v>
      </c>
      <c r="G9" t="s">
        <v>62</v>
      </c>
      <c r="H9" t="s">
        <v>62</v>
      </c>
      <c r="J9">
        <v>-9999</v>
      </c>
    </row>
    <row r="10" spans="1:10" x14ac:dyDescent="0.25">
      <c r="A10" t="s">
        <v>31</v>
      </c>
      <c r="B10" t="s">
        <v>20</v>
      </c>
      <c r="C10" t="s">
        <v>0</v>
      </c>
      <c r="E10" t="s">
        <v>30</v>
      </c>
      <c r="G10" t="s">
        <v>62</v>
      </c>
      <c r="H10" t="s">
        <v>62</v>
      </c>
      <c r="J10">
        <v>-9999</v>
      </c>
    </row>
    <row r="11" spans="1:10" x14ac:dyDescent="0.25">
      <c r="A11" t="s">
        <v>33</v>
      </c>
      <c r="D11" t="s">
        <v>28</v>
      </c>
      <c r="E11" t="s">
        <v>22</v>
      </c>
      <c r="F11" t="s">
        <v>58</v>
      </c>
      <c r="G11" t="s">
        <v>21</v>
      </c>
      <c r="H11" t="s">
        <v>21</v>
      </c>
    </row>
    <row r="12" spans="1:10" x14ac:dyDescent="0.25">
      <c r="A12" t="s">
        <v>91</v>
      </c>
      <c r="D12" t="s">
        <v>88</v>
      </c>
      <c r="E12" t="s">
        <v>47</v>
      </c>
      <c r="F12" t="s">
        <v>34</v>
      </c>
      <c r="G12" t="s">
        <v>93</v>
      </c>
      <c r="H12" t="s">
        <v>93</v>
      </c>
    </row>
    <row r="13" spans="1:10" x14ac:dyDescent="0.25">
      <c r="A13" t="s">
        <v>91</v>
      </c>
      <c r="D13" t="s">
        <v>89</v>
      </c>
      <c r="E13" t="s">
        <v>56</v>
      </c>
      <c r="F13" t="s">
        <v>52</v>
      </c>
      <c r="G13" t="s">
        <v>93</v>
      </c>
      <c r="H13" t="s">
        <v>93</v>
      </c>
    </row>
    <row r="14" spans="1:10" x14ac:dyDescent="0.25">
      <c r="A14" t="s">
        <v>91</v>
      </c>
      <c r="D14" t="s">
        <v>90</v>
      </c>
      <c r="E14" t="s">
        <v>57</v>
      </c>
      <c r="F14" t="s">
        <v>42</v>
      </c>
      <c r="G14" t="s">
        <v>93</v>
      </c>
      <c r="H14" t="s">
        <v>93</v>
      </c>
    </row>
    <row r="15" spans="1:10" x14ac:dyDescent="0.25">
      <c r="A15" t="s">
        <v>33</v>
      </c>
      <c r="D15" t="s">
        <v>87</v>
      </c>
      <c r="E15" t="s">
        <v>80</v>
      </c>
      <c r="F15" t="s">
        <v>61</v>
      </c>
      <c r="G15" t="s">
        <v>94</v>
      </c>
      <c r="H15" t="s">
        <v>94</v>
      </c>
    </row>
    <row r="16" spans="1:10" x14ac:dyDescent="0.25">
      <c r="A16" t="s">
        <v>91</v>
      </c>
      <c r="D16" t="s">
        <v>238</v>
      </c>
      <c r="E16" t="s">
        <v>64</v>
      </c>
      <c r="F16" t="s">
        <v>65</v>
      </c>
      <c r="G16" t="s">
        <v>93</v>
      </c>
      <c r="H16" t="s">
        <v>93</v>
      </c>
    </row>
    <row r="17" spans="1:8" x14ac:dyDescent="0.25">
      <c r="A17" t="s">
        <v>91</v>
      </c>
      <c r="D17" t="s">
        <v>92</v>
      </c>
      <c r="E17" t="s">
        <v>83</v>
      </c>
      <c r="F17" t="s">
        <v>84</v>
      </c>
      <c r="G17" t="s">
        <v>93</v>
      </c>
      <c r="H17" t="s">
        <v>93</v>
      </c>
    </row>
    <row r="18" spans="1:8" x14ac:dyDescent="0.25">
      <c r="A18" t="s">
        <v>91</v>
      </c>
      <c r="D18" t="s">
        <v>239</v>
      </c>
      <c r="E18" t="s">
        <v>240</v>
      </c>
      <c r="F18" t="s">
        <v>9</v>
      </c>
      <c r="G18" t="s">
        <v>9</v>
      </c>
      <c r="H18" t="s">
        <v>9</v>
      </c>
    </row>
    <row r="19" spans="1:8" x14ac:dyDescent="0.25">
      <c r="A19" t="s">
        <v>91</v>
      </c>
      <c r="D19" t="s">
        <v>241</v>
      </c>
      <c r="E19" t="s">
        <v>242</v>
      </c>
      <c r="F19" t="s">
        <v>146</v>
      </c>
      <c r="G19" t="s">
        <v>62</v>
      </c>
      <c r="H19" t="s">
        <v>62</v>
      </c>
    </row>
    <row r="20" spans="1:8" x14ac:dyDescent="0.25">
      <c r="A20" t="s">
        <v>91</v>
      </c>
      <c r="D20" t="s">
        <v>243</v>
      </c>
      <c r="E20" t="s">
        <v>244</v>
      </c>
      <c r="F20" t="s">
        <v>135</v>
      </c>
      <c r="G20" t="s">
        <v>93</v>
      </c>
      <c r="H20" t="s">
        <v>93</v>
      </c>
    </row>
    <row r="21" spans="1:8" x14ac:dyDescent="0.25">
      <c r="A21" t="s">
        <v>91</v>
      </c>
      <c r="D21" t="s">
        <v>245</v>
      </c>
      <c r="E21" t="s">
        <v>246</v>
      </c>
      <c r="F21" t="s">
        <v>146</v>
      </c>
      <c r="G21" t="s">
        <v>62</v>
      </c>
      <c r="H21" t="s">
        <v>62</v>
      </c>
    </row>
    <row r="22" spans="1:8" x14ac:dyDescent="0.25">
      <c r="A22" t="s">
        <v>91</v>
      </c>
      <c r="D22" t="s">
        <v>264</v>
      </c>
      <c r="E22" t="s">
        <v>247</v>
      </c>
      <c r="F22" t="s">
        <v>141</v>
      </c>
      <c r="G22" t="s">
        <v>93</v>
      </c>
      <c r="H22" t="s">
        <v>93</v>
      </c>
    </row>
    <row r="23" spans="1:8" x14ac:dyDescent="0.25">
      <c r="A23" t="s">
        <v>91</v>
      </c>
      <c r="D23" t="s">
        <v>263</v>
      </c>
      <c r="E23" t="s">
        <v>262</v>
      </c>
      <c r="F23" t="s">
        <v>58</v>
      </c>
      <c r="G23" t="s">
        <v>21</v>
      </c>
      <c r="H23" t="s">
        <v>21</v>
      </c>
    </row>
    <row r="24" spans="1:8" x14ac:dyDescent="0.25">
      <c r="A24" t="s">
        <v>33</v>
      </c>
      <c r="D24" t="s">
        <v>271</v>
      </c>
      <c r="E24" t="s">
        <v>247</v>
      </c>
      <c r="F24" t="s">
        <v>141</v>
      </c>
      <c r="G24" t="s">
        <v>93</v>
      </c>
      <c r="H24" t="s">
        <v>93</v>
      </c>
    </row>
    <row r="25" spans="1:8" x14ac:dyDescent="0.25">
      <c r="A25" t="s">
        <v>91</v>
      </c>
      <c r="D25" t="s">
        <v>376</v>
      </c>
      <c r="E25" t="s">
        <v>272</v>
      </c>
      <c r="F25" t="s">
        <v>65</v>
      </c>
      <c r="G25" t="s">
        <v>294</v>
      </c>
      <c r="H25" t="s">
        <v>93</v>
      </c>
    </row>
    <row r="26" spans="1:8" x14ac:dyDescent="0.25">
      <c r="A26" t="s">
        <v>91</v>
      </c>
      <c r="D26" t="s">
        <v>280</v>
      </c>
      <c r="E26" t="s">
        <v>273</v>
      </c>
      <c r="F26" t="s">
        <v>141</v>
      </c>
      <c r="G26" t="s">
        <v>296</v>
      </c>
      <c r="H26" t="s">
        <v>93</v>
      </c>
    </row>
    <row r="27" spans="1:8" x14ac:dyDescent="0.25">
      <c r="A27" t="s">
        <v>91</v>
      </c>
      <c r="D27" t="s">
        <v>281</v>
      </c>
      <c r="E27" t="s">
        <v>275</v>
      </c>
      <c r="F27" t="s">
        <v>276</v>
      </c>
      <c r="G27" t="s">
        <v>297</v>
      </c>
      <c r="H27" t="s">
        <v>93</v>
      </c>
    </row>
    <row r="28" spans="1:8" x14ac:dyDescent="0.25">
      <c r="A28" t="s">
        <v>265</v>
      </c>
      <c r="F28" t="s">
        <v>267</v>
      </c>
      <c r="G28" t="s">
        <v>62</v>
      </c>
      <c r="H28" t="s">
        <v>62</v>
      </c>
    </row>
    <row r="29" spans="1:8" x14ac:dyDescent="0.25">
      <c r="A29" t="s">
        <v>265</v>
      </c>
      <c r="G29" t="s">
        <v>63</v>
      </c>
      <c r="H29" t="s">
        <v>63</v>
      </c>
    </row>
    <row r="30" spans="1:8" x14ac:dyDescent="0.25">
      <c r="A30" t="s">
        <v>265</v>
      </c>
      <c r="G30" t="s">
        <v>97</v>
      </c>
      <c r="H30" t="s">
        <v>97</v>
      </c>
    </row>
    <row r="31" spans="1:8" x14ac:dyDescent="0.25">
      <c r="A31" t="s">
        <v>265</v>
      </c>
      <c r="G31" t="s">
        <v>282</v>
      </c>
      <c r="H31" t="s">
        <v>282</v>
      </c>
    </row>
    <row r="32" spans="1:8" x14ac:dyDescent="0.25">
      <c r="A32" t="s">
        <v>265</v>
      </c>
      <c r="G32" t="s">
        <v>93</v>
      </c>
      <c r="H32" t="s">
        <v>93</v>
      </c>
    </row>
    <row r="33" spans="1:8" x14ac:dyDescent="0.25">
      <c r="A33" t="s">
        <v>265</v>
      </c>
      <c r="G33" t="s">
        <v>94</v>
      </c>
      <c r="H33" t="s">
        <v>94</v>
      </c>
    </row>
    <row r="34" spans="1:8" x14ac:dyDescent="0.25">
      <c r="A34" t="s">
        <v>265</v>
      </c>
      <c r="G34" t="s">
        <v>266</v>
      </c>
      <c r="H34" t="s">
        <v>266</v>
      </c>
    </row>
    <row r="35" spans="1:8" x14ac:dyDescent="0.25">
      <c r="A35" t="s">
        <v>265</v>
      </c>
      <c r="G35" t="s">
        <v>283</v>
      </c>
      <c r="H35" t="s">
        <v>283</v>
      </c>
    </row>
    <row r="36" spans="1:8" x14ac:dyDescent="0.25">
      <c r="A36" t="s">
        <v>265</v>
      </c>
      <c r="G36" t="s">
        <v>9</v>
      </c>
      <c r="H36" t="s">
        <v>9</v>
      </c>
    </row>
    <row r="37" spans="1:8" x14ac:dyDescent="0.25">
      <c r="A37" t="s">
        <v>265</v>
      </c>
      <c r="G37" t="s">
        <v>287</v>
      </c>
      <c r="H37" t="s">
        <v>287</v>
      </c>
    </row>
    <row r="38" spans="1:8" x14ac:dyDescent="0.25">
      <c r="A38" t="s">
        <v>265</v>
      </c>
      <c r="G38" t="s">
        <v>288</v>
      </c>
      <c r="H38" t="s">
        <v>288</v>
      </c>
    </row>
    <row r="39" spans="1:8" x14ac:dyDescent="0.25">
      <c r="A39" t="s">
        <v>265</v>
      </c>
      <c r="G39" t="s">
        <v>289</v>
      </c>
      <c r="H39" t="s">
        <v>289</v>
      </c>
    </row>
    <row r="40" spans="1:8" x14ac:dyDescent="0.25">
      <c r="A40" t="s">
        <v>265</v>
      </c>
      <c r="G40" t="s">
        <v>290</v>
      </c>
      <c r="H40" t="s">
        <v>290</v>
      </c>
    </row>
    <row r="41" spans="1:8" x14ac:dyDescent="0.25">
      <c r="A41" t="s">
        <v>265</v>
      </c>
      <c r="G41" t="s">
        <v>291</v>
      </c>
      <c r="H41" t="s">
        <v>291</v>
      </c>
    </row>
    <row r="42" spans="1:8" x14ac:dyDescent="0.25">
      <c r="A42" t="s">
        <v>265</v>
      </c>
      <c r="G42" t="s">
        <v>292</v>
      </c>
      <c r="H42" t="s">
        <v>292</v>
      </c>
    </row>
    <row r="43" spans="1:8" x14ac:dyDescent="0.25">
      <c r="A43" t="s">
        <v>265</v>
      </c>
      <c r="G43" t="s">
        <v>293</v>
      </c>
      <c r="H43" t="s">
        <v>293</v>
      </c>
    </row>
    <row r="44" spans="1:8" x14ac:dyDescent="0.25">
      <c r="A44" t="s">
        <v>265</v>
      </c>
      <c r="G44" t="s">
        <v>286</v>
      </c>
      <c r="H44" t="s">
        <v>286</v>
      </c>
    </row>
    <row r="45" spans="1:8" x14ac:dyDescent="0.25">
      <c r="A45" t="s">
        <v>265</v>
      </c>
      <c r="G45" t="s">
        <v>284</v>
      </c>
      <c r="H45" t="s">
        <v>284</v>
      </c>
    </row>
    <row r="46" spans="1:8" x14ac:dyDescent="0.25">
      <c r="A46" t="s">
        <v>265</v>
      </c>
      <c r="G46" t="s">
        <v>285</v>
      </c>
      <c r="H46" t="s">
        <v>285</v>
      </c>
    </row>
    <row r="47" spans="1:8" x14ac:dyDescent="0.25">
      <c r="A47" t="s">
        <v>265</v>
      </c>
      <c r="G47" t="s">
        <v>294</v>
      </c>
      <c r="H47" t="s">
        <v>93</v>
      </c>
    </row>
    <row r="48" spans="1:8" x14ac:dyDescent="0.25">
      <c r="A48" t="s">
        <v>265</v>
      </c>
      <c r="G48" t="s">
        <v>299</v>
      </c>
      <c r="H48" t="s">
        <v>299</v>
      </c>
    </row>
    <row r="49" spans="1:8" x14ac:dyDescent="0.25">
      <c r="A49" t="s">
        <v>265</v>
      </c>
      <c r="G49" t="s">
        <v>300</v>
      </c>
      <c r="H49" t="s">
        <v>300</v>
      </c>
    </row>
    <row r="50" spans="1:8" x14ac:dyDescent="0.25">
      <c r="A50" t="s">
        <v>265</v>
      </c>
      <c r="G50" t="s">
        <v>301</v>
      </c>
      <c r="H50" t="s">
        <v>301</v>
      </c>
    </row>
    <row r="51" spans="1:8" x14ac:dyDescent="0.25">
      <c r="A51" t="s">
        <v>265</v>
      </c>
      <c r="G51" t="s">
        <v>302</v>
      </c>
      <c r="H51" t="s">
        <v>302</v>
      </c>
    </row>
    <row r="52" spans="1:8" x14ac:dyDescent="0.25">
      <c r="A52" t="s">
        <v>265</v>
      </c>
      <c r="G52" t="s">
        <v>303</v>
      </c>
      <c r="H52" t="s">
        <v>303</v>
      </c>
    </row>
    <row r="53" spans="1:8" x14ac:dyDescent="0.25">
      <c r="A53" t="s">
        <v>265</v>
      </c>
      <c r="G53" t="s">
        <v>304</v>
      </c>
      <c r="H53" t="s">
        <v>304</v>
      </c>
    </row>
    <row r="54" spans="1:8" x14ac:dyDescent="0.25">
      <c r="A54" t="s">
        <v>265</v>
      </c>
      <c r="G54" t="s">
        <v>305</v>
      </c>
      <c r="H54" t="s">
        <v>305</v>
      </c>
    </row>
    <row r="55" spans="1:8" x14ac:dyDescent="0.25">
      <c r="A55" t="s">
        <v>265</v>
      </c>
      <c r="G55" t="s">
        <v>306</v>
      </c>
      <c r="H55" t="s">
        <v>306</v>
      </c>
    </row>
    <row r="56" spans="1:8" x14ac:dyDescent="0.25">
      <c r="A56" t="s">
        <v>265</v>
      </c>
      <c r="G56" t="s">
        <v>307</v>
      </c>
      <c r="H56" t="s">
        <v>307</v>
      </c>
    </row>
    <row r="57" spans="1:8" x14ac:dyDescent="0.25">
      <c r="A57" t="s">
        <v>265</v>
      </c>
      <c r="G57" t="s">
        <v>308</v>
      </c>
      <c r="H57" t="s">
        <v>308</v>
      </c>
    </row>
    <row r="58" spans="1:8" x14ac:dyDescent="0.25">
      <c r="A58" t="s">
        <v>265</v>
      </c>
      <c r="G58" t="s">
        <v>309</v>
      </c>
      <c r="H58" t="s">
        <v>309</v>
      </c>
    </row>
    <row r="59" spans="1:8" x14ac:dyDescent="0.25">
      <c r="A59" t="s">
        <v>265</v>
      </c>
      <c r="G59" t="s">
        <v>310</v>
      </c>
      <c r="H59" t="s">
        <v>310</v>
      </c>
    </row>
    <row r="60" spans="1:8" x14ac:dyDescent="0.25">
      <c r="A60" t="s">
        <v>265</v>
      </c>
      <c r="G60" t="s">
        <v>311</v>
      </c>
      <c r="H60" t="s">
        <v>311</v>
      </c>
    </row>
    <row r="61" spans="1:8" x14ac:dyDescent="0.25">
      <c r="A61" t="s">
        <v>265</v>
      </c>
      <c r="G61" t="s">
        <v>312</v>
      </c>
      <c r="H61" t="s">
        <v>312</v>
      </c>
    </row>
    <row r="62" spans="1:8" x14ac:dyDescent="0.25">
      <c r="A62" t="s">
        <v>265</v>
      </c>
      <c r="G62" t="s">
        <v>313</v>
      </c>
      <c r="H62" t="s">
        <v>313</v>
      </c>
    </row>
    <row r="63" spans="1:8" x14ac:dyDescent="0.25">
      <c r="A63" t="s">
        <v>265</v>
      </c>
      <c r="G63" t="s">
        <v>314</v>
      </c>
      <c r="H63" t="s">
        <v>314</v>
      </c>
    </row>
    <row r="64" spans="1:8" x14ac:dyDescent="0.25">
      <c r="A64" t="s">
        <v>265</v>
      </c>
      <c r="G64" t="s">
        <v>315</v>
      </c>
      <c r="H64" t="s">
        <v>315</v>
      </c>
    </row>
  </sheetData>
  <phoneticPr fontId="1" type="noConversion"/>
  <conditionalFormatting sqref="E1:G1 E2:F10 E28:F32 E38:G46 E47:F47 E48:G1048576 I1:J1">
    <cfRule type="expression" dxfId="28" priority="106">
      <formula>LEN(E1)&gt;50</formula>
    </cfRule>
  </conditionalFormatting>
  <conditionalFormatting sqref="G15">
    <cfRule type="expression" dxfId="27" priority="73">
      <formula>LEN(G15)&gt;50</formula>
    </cfRule>
  </conditionalFormatting>
  <conditionalFormatting sqref="G16">
    <cfRule type="expression" dxfId="26" priority="72">
      <formula>LEN(G16)&gt;50</formula>
    </cfRule>
  </conditionalFormatting>
  <conditionalFormatting sqref="H18">
    <cfRule type="expression" dxfId="25" priority="69">
      <formula>LEN(H18)&gt;50</formula>
    </cfRule>
  </conditionalFormatting>
  <conditionalFormatting sqref="G20">
    <cfRule type="expression" dxfId="24" priority="68">
      <formula>LEN(G20)&gt;50</formula>
    </cfRule>
  </conditionalFormatting>
  <conditionalFormatting sqref="H20">
    <cfRule type="expression" dxfId="23" priority="67">
      <formula>LEN(H20)&gt;50</formula>
    </cfRule>
  </conditionalFormatting>
  <conditionalFormatting sqref="H16">
    <cfRule type="expression" dxfId="22" priority="58">
      <formula>LEN(H16)&gt;50</formula>
    </cfRule>
  </conditionalFormatting>
  <conditionalFormatting sqref="H22">
    <cfRule type="expression" dxfId="21" priority="61">
      <formula>LEN(H22)&gt;50</formula>
    </cfRule>
  </conditionalFormatting>
  <conditionalFormatting sqref="H17">
    <cfRule type="expression" dxfId="20" priority="57">
      <formula>LEN(H17)&gt;50</formula>
    </cfRule>
  </conditionalFormatting>
  <conditionalFormatting sqref="E11:F14 E16:F17 E18:G19 H19 E20:F20 E22:F22">
    <cfRule type="expression" dxfId="19" priority="76">
      <formula>LEN(E11)&gt;50</formula>
    </cfRule>
  </conditionalFormatting>
  <conditionalFormatting sqref="G12:G14">
    <cfRule type="expression" dxfId="18" priority="75">
      <formula>LEN(G12)&gt;50</formula>
    </cfRule>
  </conditionalFormatting>
  <conditionalFormatting sqref="E15:F15">
    <cfRule type="expression" dxfId="17" priority="74">
      <formula>LEN(E15)&gt;50</formula>
    </cfRule>
  </conditionalFormatting>
  <conditionalFormatting sqref="G17">
    <cfRule type="expression" dxfId="16" priority="71">
      <formula>LEN(G17)&gt;50</formula>
    </cfRule>
  </conditionalFormatting>
  <conditionalFormatting sqref="E21:H21">
    <cfRule type="expression" dxfId="15" priority="65">
      <formula>LEN(E21)&gt;50</formula>
    </cfRule>
  </conditionalFormatting>
  <conditionalFormatting sqref="G22">
    <cfRule type="expression" dxfId="14" priority="62">
      <formula>LEN(G22)&gt;50</formula>
    </cfRule>
  </conditionalFormatting>
  <conditionalFormatting sqref="H12:H14">
    <cfRule type="expression" dxfId="13" priority="60">
      <formula>LEN(H12)&gt;50</formula>
    </cfRule>
  </conditionalFormatting>
  <conditionalFormatting sqref="H15">
    <cfRule type="expression" dxfId="12" priority="59">
      <formula>LEN(H15)&gt;50</formula>
    </cfRule>
  </conditionalFormatting>
  <conditionalFormatting sqref="E23:F23">
    <cfRule type="expression" dxfId="11" priority="56">
      <formula>LEN(E23)&gt;50</formula>
    </cfRule>
  </conditionalFormatting>
  <conditionalFormatting sqref="G33 G35">
    <cfRule type="expression" dxfId="10" priority="40">
      <formula>LEN(G33)&gt;50</formula>
    </cfRule>
  </conditionalFormatting>
  <conditionalFormatting sqref="E25:F25">
    <cfRule type="expression" dxfId="9" priority="19">
      <formula>LEN(E25)&gt;50</formula>
    </cfRule>
  </conditionalFormatting>
  <conditionalFormatting sqref="G37">
    <cfRule type="expression" dxfId="8" priority="28">
      <formula>LEN(G37)&gt;50</formula>
    </cfRule>
  </conditionalFormatting>
  <conditionalFormatting sqref="E24:F24">
    <cfRule type="expression" dxfId="7" priority="23">
      <formula>LEN(E24)&gt;50</formula>
    </cfRule>
  </conditionalFormatting>
  <conditionalFormatting sqref="E26:F26">
    <cfRule type="expression" dxfId="6" priority="26">
      <formula>LEN(E26)&gt;50</formula>
    </cfRule>
  </conditionalFormatting>
  <conditionalFormatting sqref="E27:F27">
    <cfRule type="expression" dxfId="5" priority="16">
      <formula>LEN(E27)&gt;50</formula>
    </cfRule>
  </conditionalFormatting>
  <conditionalFormatting sqref="H33 H35">
    <cfRule type="expression" dxfId="4" priority="4">
      <formula>LEN(H33)&gt;50</formula>
    </cfRule>
  </conditionalFormatting>
  <conditionalFormatting sqref="H37">
    <cfRule type="expression" dxfId="3" priority="13">
      <formula>LEN(H37)&gt;50</formula>
    </cfRule>
  </conditionalFormatting>
  <conditionalFormatting sqref="H36">
    <cfRule type="expression" dxfId="2" priority="11">
      <formula>LEN(H36)&gt;50</formula>
    </cfRule>
  </conditionalFormatting>
  <conditionalFormatting sqref="G24">
    <cfRule type="expression" dxfId="1" priority="3">
      <formula>LEN(G24)&gt;50</formula>
    </cfRule>
  </conditionalFormatting>
  <conditionalFormatting sqref="H24">
    <cfRule type="expression" dxfId="0" priority="1">
      <formula>LEN(H24)&gt;50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1FF6-A642-45C0-B8AA-600E0EB18F58}">
  <dimension ref="A1:G25"/>
  <sheetViews>
    <sheetView zoomScaleNormal="100" workbookViewId="0">
      <selection activeCell="D7" sqref="D7"/>
    </sheetView>
  </sheetViews>
  <sheetFormatPr defaultColWidth="10.7109375" defaultRowHeight="15" x14ac:dyDescent="0.25"/>
  <cols>
    <col min="1" max="1" width="29.28515625" bestFit="1" customWidth="1"/>
    <col min="2" max="2" width="10.5703125" bestFit="1" customWidth="1"/>
    <col min="3" max="3" width="15.5703125" bestFit="1" customWidth="1"/>
    <col min="4" max="4" width="7.85546875" bestFit="1" customWidth="1"/>
    <col min="5" max="5" width="11.5703125" bestFit="1" customWidth="1"/>
    <col min="6" max="6" width="10.5703125" bestFit="1" customWidth="1"/>
    <col min="7" max="7" width="32.140625" bestFit="1" customWidth="1"/>
  </cols>
  <sheetData>
    <row r="1" spans="1:7" x14ac:dyDescent="0.25">
      <c r="A1" s="1" t="s">
        <v>268</v>
      </c>
      <c r="B1" s="1" t="s">
        <v>270</v>
      </c>
      <c r="C1" s="1" t="s">
        <v>10</v>
      </c>
      <c r="D1" s="1" t="s">
        <v>8</v>
      </c>
      <c r="E1" s="1" t="s">
        <v>82</v>
      </c>
      <c r="F1" s="1" t="s">
        <v>81</v>
      </c>
      <c r="G1" s="1" t="s">
        <v>248</v>
      </c>
    </row>
    <row r="2" spans="1:7" x14ac:dyDescent="0.25">
      <c r="A2" t="s">
        <v>62</v>
      </c>
      <c r="B2" t="s">
        <v>4</v>
      </c>
      <c r="C2">
        <v>1030</v>
      </c>
      <c r="D2">
        <v>32</v>
      </c>
      <c r="E2" t="s">
        <v>79</v>
      </c>
      <c r="F2" t="b">
        <v>0</v>
      </c>
      <c r="G2" t="s">
        <v>371</v>
      </c>
    </row>
    <row r="3" spans="1:7" x14ac:dyDescent="0.25">
      <c r="A3" t="s">
        <v>62</v>
      </c>
      <c r="B3" t="s">
        <v>0</v>
      </c>
      <c r="C3">
        <v>1000</v>
      </c>
      <c r="D3">
        <v>24</v>
      </c>
      <c r="E3" t="s">
        <v>0</v>
      </c>
      <c r="F3" t="b">
        <v>1</v>
      </c>
      <c r="G3" t="s">
        <v>371</v>
      </c>
    </row>
    <row r="4" spans="1:7" x14ac:dyDescent="0.25">
      <c r="A4" t="s">
        <v>62</v>
      </c>
      <c r="B4" t="s">
        <v>2</v>
      </c>
      <c r="C4">
        <v>1080</v>
      </c>
      <c r="D4">
        <v>14</v>
      </c>
      <c r="E4" t="s">
        <v>78</v>
      </c>
      <c r="F4" t="b">
        <v>0</v>
      </c>
      <c r="G4" t="s">
        <v>371</v>
      </c>
    </row>
    <row r="5" spans="1:7" x14ac:dyDescent="0.25">
      <c r="A5" t="s">
        <v>93</v>
      </c>
      <c r="B5" t="s">
        <v>4</v>
      </c>
      <c r="C5">
        <v>1500</v>
      </c>
      <c r="D5">
        <v>60</v>
      </c>
      <c r="E5" t="s">
        <v>79</v>
      </c>
      <c r="F5" t="b">
        <v>0</v>
      </c>
      <c r="G5" t="s">
        <v>372</v>
      </c>
    </row>
    <row r="6" spans="1:7" x14ac:dyDescent="0.25">
      <c r="A6" t="s">
        <v>93</v>
      </c>
      <c r="B6" t="s">
        <v>0</v>
      </c>
      <c r="C6">
        <v>1600</v>
      </c>
      <c r="D6">
        <v>30</v>
      </c>
      <c r="E6" t="s">
        <v>0</v>
      </c>
      <c r="F6" t="b">
        <v>1</v>
      </c>
      <c r="G6" t="s">
        <v>372</v>
      </c>
    </row>
    <row r="7" spans="1:7" x14ac:dyDescent="0.25">
      <c r="A7" t="s">
        <v>93</v>
      </c>
      <c r="B7" t="s">
        <v>2</v>
      </c>
      <c r="C7">
        <f>C6+D6*2</f>
        <v>1660</v>
      </c>
      <c r="D7">
        <v>19</v>
      </c>
      <c r="E7" t="s">
        <v>78</v>
      </c>
      <c r="F7" t="b">
        <v>0</v>
      </c>
      <c r="G7" t="s">
        <v>372</v>
      </c>
    </row>
    <row r="8" spans="1:7" x14ac:dyDescent="0.25">
      <c r="A8" t="s">
        <v>284</v>
      </c>
      <c r="B8" t="s">
        <v>4</v>
      </c>
      <c r="C8">
        <v>5006</v>
      </c>
      <c r="D8">
        <v>13</v>
      </c>
      <c r="E8" t="s">
        <v>79</v>
      </c>
      <c r="F8" t="b">
        <v>0</v>
      </c>
      <c r="G8" t="s">
        <v>298</v>
      </c>
    </row>
    <row r="9" spans="1:7" x14ac:dyDescent="0.25">
      <c r="A9" t="s">
        <v>284</v>
      </c>
      <c r="B9" t="s">
        <v>0</v>
      </c>
      <c r="C9">
        <v>5000</v>
      </c>
      <c r="D9">
        <v>11</v>
      </c>
      <c r="E9" t="s">
        <v>0</v>
      </c>
      <c r="F9" t="b">
        <v>1</v>
      </c>
      <c r="G9" t="s">
        <v>298</v>
      </c>
    </row>
    <row r="10" spans="1:7" x14ac:dyDescent="0.25">
      <c r="A10" t="s">
        <v>9</v>
      </c>
      <c r="B10" t="s">
        <v>2</v>
      </c>
      <c r="C10">
        <v>210</v>
      </c>
      <c r="D10">
        <v>29</v>
      </c>
      <c r="E10" t="s">
        <v>78</v>
      </c>
      <c r="F10" t="b">
        <v>0</v>
      </c>
      <c r="G10" t="s">
        <v>298</v>
      </c>
    </row>
    <row r="11" spans="1:7" x14ac:dyDescent="0.25">
      <c r="A11" t="s">
        <v>9</v>
      </c>
      <c r="B11" t="s">
        <v>4</v>
      </c>
      <c r="C11">
        <v>201</v>
      </c>
      <c r="D11">
        <v>23</v>
      </c>
      <c r="E11" t="s">
        <v>79</v>
      </c>
      <c r="F11" t="b">
        <v>0</v>
      </c>
      <c r="G11" t="s">
        <v>298</v>
      </c>
    </row>
    <row r="12" spans="1:7" x14ac:dyDescent="0.25">
      <c r="A12" t="s">
        <v>285</v>
      </c>
      <c r="B12" t="s">
        <v>4</v>
      </c>
      <c r="C12">
        <v>69</v>
      </c>
      <c r="D12">
        <v>43</v>
      </c>
      <c r="E12" t="s">
        <v>79</v>
      </c>
      <c r="F12" t="b">
        <v>0</v>
      </c>
      <c r="G12" t="s">
        <v>298</v>
      </c>
    </row>
    <row r="13" spans="1:7" x14ac:dyDescent="0.25">
      <c r="A13" t="s">
        <v>285</v>
      </c>
      <c r="B13" t="s">
        <v>0</v>
      </c>
      <c r="C13">
        <v>128</v>
      </c>
      <c r="D13">
        <v>8</v>
      </c>
      <c r="E13" t="s">
        <v>0</v>
      </c>
      <c r="F13" t="b">
        <v>1</v>
      </c>
      <c r="G13" t="s">
        <v>298</v>
      </c>
    </row>
    <row r="14" spans="1:7" x14ac:dyDescent="0.25">
      <c r="A14" t="s">
        <v>286</v>
      </c>
      <c r="B14" t="s">
        <v>2</v>
      </c>
      <c r="C14">
        <v>10001</v>
      </c>
      <c r="D14">
        <v>59</v>
      </c>
      <c r="E14" t="s">
        <v>78</v>
      </c>
      <c r="F14" t="b">
        <v>0</v>
      </c>
      <c r="G14" t="s">
        <v>298</v>
      </c>
    </row>
    <row r="15" spans="1:7" x14ac:dyDescent="0.25">
      <c r="A15" t="s">
        <v>286</v>
      </c>
      <c r="B15" t="s">
        <v>4</v>
      </c>
      <c r="C15">
        <v>10000</v>
      </c>
      <c r="D15">
        <v>59</v>
      </c>
      <c r="E15" t="s">
        <v>79</v>
      </c>
      <c r="F15" t="b">
        <v>0</v>
      </c>
      <c r="G15" t="s">
        <v>298</v>
      </c>
    </row>
    <row r="16" spans="1:7" x14ac:dyDescent="0.25">
      <c r="A16" t="s">
        <v>287</v>
      </c>
      <c r="B16" t="s">
        <v>2</v>
      </c>
      <c r="C16">
        <v>10150</v>
      </c>
      <c r="D16">
        <v>3</v>
      </c>
      <c r="E16" t="s">
        <v>78</v>
      </c>
      <c r="F16" t="b">
        <v>0</v>
      </c>
      <c r="G16" t="s">
        <v>298</v>
      </c>
    </row>
    <row r="17" spans="1:7" x14ac:dyDescent="0.25">
      <c r="A17" t="s">
        <v>287</v>
      </c>
      <c r="B17" t="s">
        <v>4</v>
      </c>
      <c r="C17">
        <v>10100</v>
      </c>
      <c r="D17">
        <v>54</v>
      </c>
      <c r="E17" t="s">
        <v>79</v>
      </c>
      <c r="F17" t="b">
        <v>0</v>
      </c>
      <c r="G17" t="s">
        <v>298</v>
      </c>
    </row>
    <row r="18" spans="1:7" x14ac:dyDescent="0.25">
      <c r="A18" t="s">
        <v>287</v>
      </c>
      <c r="B18" t="s">
        <v>0</v>
      </c>
      <c r="C18">
        <v>10132</v>
      </c>
      <c r="D18">
        <v>8</v>
      </c>
      <c r="E18" t="s">
        <v>0</v>
      </c>
      <c r="F18" t="b">
        <v>1</v>
      </c>
      <c r="G18" t="s">
        <v>298</v>
      </c>
    </row>
    <row r="19" spans="1:7" x14ac:dyDescent="0.25">
      <c r="A19" t="s">
        <v>282</v>
      </c>
      <c r="B19" t="s">
        <v>4</v>
      </c>
      <c r="C19">
        <f>C2+3000</f>
        <v>4030</v>
      </c>
      <c r="D19">
        <v>28</v>
      </c>
      <c r="E19" t="s">
        <v>79</v>
      </c>
      <c r="F19" t="b">
        <v>0</v>
      </c>
      <c r="G19" t="s">
        <v>298</v>
      </c>
    </row>
    <row r="20" spans="1:7" x14ac:dyDescent="0.25">
      <c r="A20" t="s">
        <v>282</v>
      </c>
      <c r="B20" t="s">
        <v>0</v>
      </c>
      <c r="C20">
        <f>C3+3000</f>
        <v>4000</v>
      </c>
      <c r="D20">
        <v>14</v>
      </c>
      <c r="E20" t="s">
        <v>0</v>
      </c>
      <c r="F20" t="b">
        <v>1</v>
      </c>
      <c r="G20" t="s">
        <v>298</v>
      </c>
    </row>
    <row r="21" spans="1:7" x14ac:dyDescent="0.25">
      <c r="A21" t="s">
        <v>283</v>
      </c>
      <c r="B21" t="s">
        <v>4</v>
      </c>
      <c r="C21">
        <f t="shared" ref="C20:C21" si="0">C5+3000</f>
        <v>4500</v>
      </c>
      <c r="D21">
        <v>52</v>
      </c>
      <c r="E21" t="s">
        <v>79</v>
      </c>
      <c r="F21" t="b">
        <v>0</v>
      </c>
      <c r="G21" t="s">
        <v>298</v>
      </c>
    </row>
    <row r="22" spans="1:7" x14ac:dyDescent="0.25">
      <c r="A22" t="s">
        <v>283</v>
      </c>
      <c r="B22" t="s">
        <v>0</v>
      </c>
      <c r="C22">
        <f>C6+3000</f>
        <v>4600</v>
      </c>
      <c r="D22">
        <v>19</v>
      </c>
      <c r="E22" t="s">
        <v>0</v>
      </c>
      <c r="F22" t="b">
        <v>1</v>
      </c>
      <c r="G22" t="s">
        <v>298</v>
      </c>
    </row>
    <row r="23" spans="1:7" x14ac:dyDescent="0.25">
      <c r="A23" t="s">
        <v>288</v>
      </c>
      <c r="B23" t="s">
        <v>2</v>
      </c>
      <c r="C23">
        <f>C16+1000</f>
        <v>11150</v>
      </c>
      <c r="D23">
        <v>3</v>
      </c>
      <c r="E23" t="s">
        <v>78</v>
      </c>
      <c r="F23" t="b">
        <v>0</v>
      </c>
      <c r="G23" t="s">
        <v>298</v>
      </c>
    </row>
    <row r="24" spans="1:7" x14ac:dyDescent="0.25">
      <c r="A24" t="s">
        <v>288</v>
      </c>
      <c r="B24" t="s">
        <v>4</v>
      </c>
      <c r="C24">
        <f t="shared" ref="C24:C25" si="1">C17+1000</f>
        <v>11100</v>
      </c>
      <c r="D24">
        <v>54</v>
      </c>
      <c r="E24" t="s">
        <v>79</v>
      </c>
      <c r="F24" t="b">
        <v>0</v>
      </c>
      <c r="G24" t="s">
        <v>298</v>
      </c>
    </row>
    <row r="25" spans="1:7" x14ac:dyDescent="0.25">
      <c r="A25" t="s">
        <v>288</v>
      </c>
      <c r="B25" t="s">
        <v>0</v>
      </c>
      <c r="C25">
        <f t="shared" si="1"/>
        <v>11132</v>
      </c>
      <c r="D25">
        <v>8</v>
      </c>
      <c r="E25" t="s">
        <v>0</v>
      </c>
      <c r="F25" t="b">
        <v>1</v>
      </c>
      <c r="G25" t="s">
        <v>298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2C11-1C6A-4B3A-91C0-D7F7A9019D57}">
  <dimension ref="A1:F130"/>
  <sheetViews>
    <sheetView workbookViewId="0">
      <selection activeCell="C7" sqref="C7"/>
    </sheetView>
  </sheetViews>
  <sheetFormatPr defaultRowHeight="15" x14ac:dyDescent="0.25"/>
  <cols>
    <col min="1" max="1" width="17.42578125" bestFit="1" customWidth="1"/>
    <col min="2" max="2" width="13.85546875" bestFit="1" customWidth="1"/>
    <col min="3" max="3" width="30.140625" bestFit="1" customWidth="1"/>
    <col min="5" max="5" width="14.140625" bestFit="1" customWidth="1"/>
    <col min="6" max="6" width="13.85546875" bestFit="1" customWidth="1"/>
  </cols>
  <sheetData>
    <row r="1" spans="1:6" x14ac:dyDescent="0.25">
      <c r="A1" s="1" t="s">
        <v>41</v>
      </c>
      <c r="B1" s="1" t="s">
        <v>23</v>
      </c>
      <c r="C1" s="1" t="s">
        <v>12</v>
      </c>
      <c r="D1" s="1" t="s">
        <v>6</v>
      </c>
      <c r="E1" s="1" t="s">
        <v>11</v>
      </c>
      <c r="F1" s="1" t="s">
        <v>95</v>
      </c>
    </row>
    <row r="2" spans="1:6" x14ac:dyDescent="0.25">
      <c r="A2" t="s">
        <v>58</v>
      </c>
      <c r="B2" t="s">
        <v>24</v>
      </c>
      <c r="C2" t="s">
        <v>48</v>
      </c>
      <c r="D2" t="s">
        <v>2</v>
      </c>
      <c r="E2">
        <v>-9999</v>
      </c>
      <c r="F2">
        <v>-9999</v>
      </c>
    </row>
    <row r="3" spans="1:6" x14ac:dyDescent="0.25">
      <c r="A3" t="s">
        <v>58</v>
      </c>
      <c r="B3" t="s">
        <v>25</v>
      </c>
      <c r="C3" t="s">
        <v>49</v>
      </c>
      <c r="D3" t="s">
        <v>2</v>
      </c>
      <c r="E3">
        <v>-9999</v>
      </c>
      <c r="F3">
        <v>-9999</v>
      </c>
    </row>
    <row r="4" spans="1:6" x14ac:dyDescent="0.25">
      <c r="A4" t="s">
        <v>58</v>
      </c>
      <c r="B4" t="s">
        <v>26</v>
      </c>
      <c r="C4" t="s">
        <v>50</v>
      </c>
      <c r="D4" t="s">
        <v>4</v>
      </c>
      <c r="E4">
        <v>-9999</v>
      </c>
      <c r="F4">
        <v>-9999</v>
      </c>
    </row>
    <row r="5" spans="1:6" x14ac:dyDescent="0.25">
      <c r="A5" t="s">
        <v>58</v>
      </c>
      <c r="B5" t="s">
        <v>27</v>
      </c>
      <c r="C5" t="s">
        <v>51</v>
      </c>
      <c r="D5" t="s">
        <v>4</v>
      </c>
      <c r="E5">
        <v>-9999</v>
      </c>
      <c r="F5">
        <v>-9999</v>
      </c>
    </row>
    <row r="6" spans="1:6" x14ac:dyDescent="0.25">
      <c r="A6" t="s">
        <v>34</v>
      </c>
      <c r="B6" t="s">
        <v>34</v>
      </c>
      <c r="C6" t="s">
        <v>59</v>
      </c>
      <c r="D6" t="s">
        <v>2</v>
      </c>
      <c r="E6">
        <v>-9999</v>
      </c>
      <c r="F6">
        <v>-9999</v>
      </c>
    </row>
    <row r="7" spans="1:6" x14ac:dyDescent="0.25">
      <c r="A7" t="s">
        <v>34</v>
      </c>
      <c r="B7" t="s">
        <v>35</v>
      </c>
      <c r="C7" t="s">
        <v>38</v>
      </c>
      <c r="D7" t="s">
        <v>4</v>
      </c>
      <c r="E7">
        <v>-9999</v>
      </c>
      <c r="F7">
        <v>-9999</v>
      </c>
    </row>
    <row r="8" spans="1:6" x14ac:dyDescent="0.25">
      <c r="A8" t="s">
        <v>34</v>
      </c>
      <c r="B8" t="s">
        <v>36</v>
      </c>
      <c r="C8" t="s">
        <v>39</v>
      </c>
      <c r="D8" t="s">
        <v>4</v>
      </c>
      <c r="E8">
        <v>-9999</v>
      </c>
      <c r="F8">
        <v>-9999</v>
      </c>
    </row>
    <row r="9" spans="1:6" x14ac:dyDescent="0.25">
      <c r="A9" t="s">
        <v>34</v>
      </c>
      <c r="B9" t="s">
        <v>37</v>
      </c>
      <c r="C9" t="s">
        <v>40</v>
      </c>
      <c r="D9" t="s">
        <v>4</v>
      </c>
      <c r="E9">
        <v>-9999</v>
      </c>
      <c r="F9">
        <v>-9999</v>
      </c>
    </row>
    <row r="10" spans="1:6" x14ac:dyDescent="0.25">
      <c r="A10" t="s">
        <v>42</v>
      </c>
      <c r="B10" t="s">
        <v>46</v>
      </c>
      <c r="C10" t="s">
        <v>60</v>
      </c>
      <c r="D10" t="s">
        <v>2</v>
      </c>
      <c r="E10">
        <v>-9999</v>
      </c>
      <c r="F10">
        <v>-9999</v>
      </c>
    </row>
    <row r="11" spans="1:6" x14ac:dyDescent="0.25">
      <c r="A11" t="s">
        <v>42</v>
      </c>
      <c r="B11" t="s">
        <v>36</v>
      </c>
      <c r="C11" t="s">
        <v>43</v>
      </c>
      <c r="D11" t="s">
        <v>4</v>
      </c>
      <c r="E11">
        <v>-9999</v>
      </c>
      <c r="F11">
        <v>-9999</v>
      </c>
    </row>
    <row r="12" spans="1:6" x14ac:dyDescent="0.25">
      <c r="A12" t="s">
        <v>42</v>
      </c>
      <c r="B12" t="s">
        <v>44</v>
      </c>
      <c r="C12" t="s">
        <v>45</v>
      </c>
      <c r="D12" t="s">
        <v>4</v>
      </c>
      <c r="E12">
        <v>-9999</v>
      </c>
      <c r="F12">
        <v>-9999</v>
      </c>
    </row>
    <row r="13" spans="1:6" x14ac:dyDescent="0.25">
      <c r="A13" t="s">
        <v>42</v>
      </c>
      <c r="B13" t="s">
        <v>37</v>
      </c>
      <c r="C13" t="s">
        <v>40</v>
      </c>
      <c r="D13" t="s">
        <v>4</v>
      </c>
      <c r="E13">
        <v>-9999</v>
      </c>
      <c r="F13">
        <v>-9999</v>
      </c>
    </row>
    <row r="14" spans="1:6" x14ac:dyDescent="0.25">
      <c r="A14" t="s">
        <v>54</v>
      </c>
      <c r="B14" t="s">
        <v>53</v>
      </c>
      <c r="C14" t="s">
        <v>55</v>
      </c>
      <c r="D14" t="s">
        <v>0</v>
      </c>
      <c r="E14">
        <v>-9999</v>
      </c>
      <c r="F14">
        <v>-9999</v>
      </c>
    </row>
    <row r="15" spans="1:6" x14ac:dyDescent="0.25">
      <c r="A15" t="s">
        <v>52</v>
      </c>
      <c r="B15" t="s">
        <v>53</v>
      </c>
      <c r="C15" t="s">
        <v>55</v>
      </c>
      <c r="D15" t="s">
        <v>2</v>
      </c>
      <c r="E15">
        <v>-9999</v>
      </c>
      <c r="F15">
        <v>-9999</v>
      </c>
    </row>
    <row r="16" spans="1:6" x14ac:dyDescent="0.25">
      <c r="A16" t="s">
        <v>65</v>
      </c>
      <c r="B16" t="s">
        <v>66</v>
      </c>
      <c r="C16" t="s">
        <v>72</v>
      </c>
      <c r="D16" t="s">
        <v>2</v>
      </c>
      <c r="E16">
        <v>-9999</v>
      </c>
      <c r="F16">
        <v>1</v>
      </c>
    </row>
    <row r="17" spans="1:6" x14ac:dyDescent="0.25">
      <c r="A17" t="s">
        <v>65</v>
      </c>
      <c r="B17" t="s">
        <v>67</v>
      </c>
      <c r="C17" t="s">
        <v>74</v>
      </c>
      <c r="D17" t="s">
        <v>2</v>
      </c>
      <c r="E17">
        <v>-9999</v>
      </c>
      <c r="F17">
        <v>16</v>
      </c>
    </row>
    <row r="18" spans="1:6" x14ac:dyDescent="0.25">
      <c r="A18" t="s">
        <v>65</v>
      </c>
      <c r="B18" t="s">
        <v>68</v>
      </c>
      <c r="C18" t="s">
        <v>76</v>
      </c>
      <c r="D18" t="s">
        <v>2</v>
      </c>
      <c r="E18">
        <v>-9999</v>
      </c>
      <c r="F18">
        <v>16</v>
      </c>
    </row>
    <row r="19" spans="1:6" x14ac:dyDescent="0.25">
      <c r="A19" t="s">
        <v>65</v>
      </c>
      <c r="B19" t="s">
        <v>69</v>
      </c>
      <c r="C19" t="s">
        <v>73</v>
      </c>
      <c r="D19" t="s">
        <v>2</v>
      </c>
      <c r="E19">
        <v>-9999</v>
      </c>
      <c r="F19">
        <v>0</v>
      </c>
    </row>
    <row r="20" spans="1:6" x14ac:dyDescent="0.25">
      <c r="A20" t="s">
        <v>65</v>
      </c>
      <c r="B20" t="s">
        <v>70</v>
      </c>
      <c r="C20" t="s">
        <v>75</v>
      </c>
      <c r="D20" t="s">
        <v>2</v>
      </c>
      <c r="E20">
        <v>-9999</v>
      </c>
      <c r="F20">
        <v>7</v>
      </c>
    </row>
    <row r="21" spans="1:6" x14ac:dyDescent="0.25">
      <c r="A21" t="s">
        <v>65</v>
      </c>
      <c r="B21" t="s">
        <v>71</v>
      </c>
      <c r="C21" t="s">
        <v>77</v>
      </c>
      <c r="D21" t="s">
        <v>2</v>
      </c>
      <c r="E21">
        <v>-9999</v>
      </c>
      <c r="F21">
        <v>0</v>
      </c>
    </row>
    <row r="22" spans="1:6" x14ac:dyDescent="0.25">
      <c r="A22" t="s">
        <v>65</v>
      </c>
      <c r="B22" t="s">
        <v>113</v>
      </c>
      <c r="C22" t="s">
        <v>114</v>
      </c>
      <c r="D22" t="s">
        <v>4</v>
      </c>
      <c r="E22">
        <v>-9999</v>
      </c>
      <c r="F22">
        <v>-9999</v>
      </c>
    </row>
    <row r="23" spans="1:6" x14ac:dyDescent="0.25">
      <c r="A23" t="s">
        <v>65</v>
      </c>
      <c r="B23" t="s">
        <v>115</v>
      </c>
      <c r="C23" t="s">
        <v>116</v>
      </c>
      <c r="D23" t="s">
        <v>4</v>
      </c>
      <c r="E23">
        <v>-9999</v>
      </c>
      <c r="F23">
        <v>-9999</v>
      </c>
    </row>
    <row r="24" spans="1:6" x14ac:dyDescent="0.25">
      <c r="A24" t="s">
        <v>65</v>
      </c>
      <c r="B24" t="s">
        <v>117</v>
      </c>
      <c r="C24" t="s">
        <v>118</v>
      </c>
      <c r="D24" t="s">
        <v>4</v>
      </c>
      <c r="E24">
        <v>-9999</v>
      </c>
      <c r="F24">
        <v>-9999</v>
      </c>
    </row>
    <row r="25" spans="1:6" x14ac:dyDescent="0.25">
      <c r="A25" t="s">
        <v>84</v>
      </c>
      <c r="B25" t="s">
        <v>85</v>
      </c>
      <c r="C25" t="s">
        <v>86</v>
      </c>
      <c r="D25" t="s">
        <v>4</v>
      </c>
      <c r="E25">
        <v>-9999</v>
      </c>
      <c r="F25">
        <v>-9999</v>
      </c>
    </row>
    <row r="26" spans="1:6" x14ac:dyDescent="0.25">
      <c r="A26" t="s">
        <v>119</v>
      </c>
      <c r="B26" t="s">
        <v>120</v>
      </c>
      <c r="C26" t="s">
        <v>121</v>
      </c>
      <c r="D26" t="s">
        <v>4</v>
      </c>
      <c r="E26">
        <v>-9999</v>
      </c>
      <c r="F26">
        <v>-9999</v>
      </c>
    </row>
    <row r="27" spans="1:6" x14ac:dyDescent="0.25">
      <c r="A27" t="s">
        <v>119</v>
      </c>
      <c r="B27" t="s">
        <v>122</v>
      </c>
      <c r="C27" t="s">
        <v>123</v>
      </c>
      <c r="D27" t="s">
        <v>4</v>
      </c>
      <c r="E27">
        <v>-9999</v>
      </c>
      <c r="F27">
        <v>-9999</v>
      </c>
    </row>
    <row r="28" spans="1:6" x14ac:dyDescent="0.25">
      <c r="A28" t="s">
        <v>119</v>
      </c>
      <c r="B28" t="s">
        <v>53</v>
      </c>
      <c r="C28" t="s">
        <v>124</v>
      </c>
      <c r="D28" t="s">
        <v>0</v>
      </c>
      <c r="E28">
        <v>-9999</v>
      </c>
      <c r="F28">
        <v>50</v>
      </c>
    </row>
    <row r="29" spans="1:6" x14ac:dyDescent="0.25">
      <c r="A29" t="s">
        <v>9</v>
      </c>
      <c r="B29" t="s">
        <v>125</v>
      </c>
      <c r="C29" t="s">
        <v>126</v>
      </c>
      <c r="D29" t="s">
        <v>4</v>
      </c>
      <c r="E29">
        <v>-9999</v>
      </c>
      <c r="F29">
        <v>-9999</v>
      </c>
    </row>
    <row r="30" spans="1:6" x14ac:dyDescent="0.25">
      <c r="A30" t="s">
        <v>9</v>
      </c>
      <c r="B30" t="s">
        <v>127</v>
      </c>
      <c r="C30" t="s">
        <v>128</v>
      </c>
      <c r="D30" t="s">
        <v>4</v>
      </c>
      <c r="E30">
        <v>-9999</v>
      </c>
      <c r="F30">
        <v>-9999</v>
      </c>
    </row>
    <row r="31" spans="1:6" x14ac:dyDescent="0.25">
      <c r="A31" t="s">
        <v>9</v>
      </c>
      <c r="B31" t="s">
        <v>129</v>
      </c>
      <c r="C31" t="s">
        <v>130</v>
      </c>
      <c r="D31" t="s">
        <v>4</v>
      </c>
      <c r="E31">
        <v>-9999</v>
      </c>
      <c r="F31">
        <v>-9999</v>
      </c>
    </row>
    <row r="32" spans="1:6" x14ac:dyDescent="0.25">
      <c r="A32" t="s">
        <v>9</v>
      </c>
      <c r="B32" t="s">
        <v>131</v>
      </c>
      <c r="C32" t="s">
        <v>132</v>
      </c>
      <c r="D32" t="s">
        <v>4</v>
      </c>
      <c r="E32">
        <v>0</v>
      </c>
      <c r="F32">
        <v>-9999</v>
      </c>
    </row>
    <row r="33" spans="1:6" x14ac:dyDescent="0.25">
      <c r="A33" t="s">
        <v>9</v>
      </c>
      <c r="B33" t="s">
        <v>133</v>
      </c>
      <c r="C33" t="s">
        <v>134</v>
      </c>
      <c r="D33" t="s">
        <v>4</v>
      </c>
      <c r="E33">
        <v>1</v>
      </c>
      <c r="F33">
        <v>-9999</v>
      </c>
    </row>
    <row r="34" spans="1:6" x14ac:dyDescent="0.25">
      <c r="A34" t="s">
        <v>135</v>
      </c>
      <c r="B34" t="s">
        <v>25</v>
      </c>
      <c r="C34" t="s">
        <v>136</v>
      </c>
      <c r="D34" t="s">
        <v>4</v>
      </c>
      <c r="E34">
        <v>-9999</v>
      </c>
      <c r="F34">
        <v>-9999</v>
      </c>
    </row>
    <row r="35" spans="1:6" x14ac:dyDescent="0.25">
      <c r="A35" t="s">
        <v>135</v>
      </c>
      <c r="B35" t="s">
        <v>137</v>
      </c>
      <c r="C35" t="s">
        <v>138</v>
      </c>
      <c r="D35" t="s">
        <v>3</v>
      </c>
      <c r="E35">
        <v>-9999</v>
      </c>
      <c r="F35">
        <v>-9999</v>
      </c>
    </row>
    <row r="36" spans="1:6" x14ac:dyDescent="0.25">
      <c r="A36" t="s">
        <v>135</v>
      </c>
      <c r="B36" t="s">
        <v>139</v>
      </c>
      <c r="C36" t="s">
        <v>140</v>
      </c>
      <c r="D36" t="s">
        <v>3</v>
      </c>
      <c r="E36">
        <v>-9999</v>
      </c>
      <c r="F36">
        <v>-9999</v>
      </c>
    </row>
    <row r="37" spans="1:6" x14ac:dyDescent="0.25">
      <c r="A37" t="s">
        <v>141</v>
      </c>
      <c r="B37" t="s">
        <v>142</v>
      </c>
      <c r="C37" t="s">
        <v>143</v>
      </c>
      <c r="D37" t="s">
        <v>0</v>
      </c>
      <c r="E37">
        <v>-9999</v>
      </c>
      <c r="F37">
        <v>-9999</v>
      </c>
    </row>
    <row r="38" spans="1:6" x14ac:dyDescent="0.25">
      <c r="A38" t="s">
        <v>141</v>
      </c>
      <c r="B38" t="s">
        <v>144</v>
      </c>
      <c r="C38" t="s">
        <v>145</v>
      </c>
      <c r="D38" t="s">
        <v>0</v>
      </c>
      <c r="E38">
        <v>-9999</v>
      </c>
      <c r="F38">
        <v>-9999</v>
      </c>
    </row>
    <row r="39" spans="1:6" x14ac:dyDescent="0.25">
      <c r="A39" t="s">
        <v>146</v>
      </c>
      <c r="B39" t="s">
        <v>147</v>
      </c>
      <c r="C39" t="s">
        <v>148</v>
      </c>
      <c r="D39" t="s">
        <v>4</v>
      </c>
      <c r="E39">
        <v>-9999</v>
      </c>
      <c r="F39">
        <v>-9999</v>
      </c>
    </row>
    <row r="40" spans="1:6" x14ac:dyDescent="0.25">
      <c r="A40" t="s">
        <v>146</v>
      </c>
      <c r="B40" t="s">
        <v>149</v>
      </c>
      <c r="C40" t="s">
        <v>150</v>
      </c>
      <c r="D40" t="s">
        <v>4</v>
      </c>
      <c r="E40">
        <v>-9999</v>
      </c>
      <c r="F40">
        <v>-9999</v>
      </c>
    </row>
    <row r="41" spans="1:6" x14ac:dyDescent="0.25">
      <c r="A41" t="s">
        <v>146</v>
      </c>
      <c r="B41" t="s">
        <v>151</v>
      </c>
      <c r="C41" t="s">
        <v>152</v>
      </c>
      <c r="D41" t="s">
        <v>4</v>
      </c>
      <c r="E41">
        <v>-9999</v>
      </c>
      <c r="F41">
        <v>-9999</v>
      </c>
    </row>
    <row r="42" spans="1:6" x14ac:dyDescent="0.25">
      <c r="A42" t="s">
        <v>146</v>
      </c>
      <c r="B42" t="s">
        <v>153</v>
      </c>
      <c r="C42" t="s">
        <v>154</v>
      </c>
      <c r="D42" t="s">
        <v>4</v>
      </c>
      <c r="E42">
        <v>-9999</v>
      </c>
      <c r="F42">
        <v>-9999</v>
      </c>
    </row>
    <row r="43" spans="1:6" x14ac:dyDescent="0.25">
      <c r="A43" t="s">
        <v>146</v>
      </c>
      <c r="B43" t="s">
        <v>155</v>
      </c>
      <c r="C43" t="s">
        <v>156</v>
      </c>
      <c r="D43" t="s">
        <v>4</v>
      </c>
      <c r="E43">
        <v>-9999</v>
      </c>
      <c r="F43">
        <v>-9999</v>
      </c>
    </row>
    <row r="44" spans="1:6" x14ac:dyDescent="0.25">
      <c r="A44" t="s">
        <v>146</v>
      </c>
      <c r="B44" t="s">
        <v>157</v>
      </c>
      <c r="C44" t="s">
        <v>158</v>
      </c>
      <c r="D44" t="s">
        <v>4</v>
      </c>
      <c r="E44">
        <v>-9999</v>
      </c>
      <c r="F44">
        <v>-9999</v>
      </c>
    </row>
    <row r="45" spans="1:6" x14ac:dyDescent="0.25">
      <c r="A45" t="s">
        <v>146</v>
      </c>
      <c r="B45" t="s">
        <v>159</v>
      </c>
      <c r="C45" t="s">
        <v>160</v>
      </c>
      <c r="D45" t="s">
        <v>4</v>
      </c>
      <c r="E45">
        <v>-9999</v>
      </c>
      <c r="F45">
        <v>-9999</v>
      </c>
    </row>
    <row r="46" spans="1:6" x14ac:dyDescent="0.25">
      <c r="A46" t="s">
        <v>146</v>
      </c>
      <c r="B46" t="s">
        <v>161</v>
      </c>
      <c r="C46" t="s">
        <v>162</v>
      </c>
      <c r="D46" t="s">
        <v>4</v>
      </c>
      <c r="E46">
        <v>-9999</v>
      </c>
      <c r="F46">
        <v>-9999</v>
      </c>
    </row>
    <row r="47" spans="1:6" x14ac:dyDescent="0.25">
      <c r="A47" t="s">
        <v>146</v>
      </c>
      <c r="B47" t="s">
        <v>163</v>
      </c>
      <c r="C47" t="s">
        <v>164</v>
      </c>
      <c r="D47" t="s">
        <v>4</v>
      </c>
      <c r="E47">
        <v>-9999</v>
      </c>
      <c r="F47">
        <v>-9999</v>
      </c>
    </row>
    <row r="48" spans="1:6" x14ac:dyDescent="0.25">
      <c r="A48" t="s">
        <v>146</v>
      </c>
      <c r="B48" t="s">
        <v>165</v>
      </c>
      <c r="C48" t="s">
        <v>166</v>
      </c>
      <c r="D48" t="s">
        <v>4</v>
      </c>
      <c r="E48">
        <v>-9999</v>
      </c>
      <c r="F48">
        <v>-9999</v>
      </c>
    </row>
    <row r="49" spans="1:6" x14ac:dyDescent="0.25">
      <c r="A49" t="s">
        <v>146</v>
      </c>
      <c r="B49" t="s">
        <v>167</v>
      </c>
      <c r="C49" t="s">
        <v>168</v>
      </c>
      <c r="D49" t="s">
        <v>4</v>
      </c>
      <c r="E49">
        <v>-9999</v>
      </c>
      <c r="F49">
        <v>-9999</v>
      </c>
    </row>
    <row r="50" spans="1:6" x14ac:dyDescent="0.25">
      <c r="A50" t="s">
        <v>146</v>
      </c>
      <c r="B50" t="s">
        <v>169</v>
      </c>
      <c r="C50" t="s">
        <v>170</v>
      </c>
      <c r="D50" t="s">
        <v>4</v>
      </c>
      <c r="E50">
        <v>-9999</v>
      </c>
      <c r="F50">
        <v>-9999</v>
      </c>
    </row>
    <row r="51" spans="1:6" x14ac:dyDescent="0.25">
      <c r="A51" t="s">
        <v>146</v>
      </c>
      <c r="B51" t="s">
        <v>171</v>
      </c>
      <c r="C51" t="s">
        <v>172</v>
      </c>
      <c r="D51" t="s">
        <v>4</v>
      </c>
      <c r="E51">
        <v>-9999</v>
      </c>
      <c r="F51">
        <v>-9999</v>
      </c>
    </row>
    <row r="52" spans="1:6" x14ac:dyDescent="0.25">
      <c r="A52" t="s">
        <v>146</v>
      </c>
      <c r="B52" t="s">
        <v>173</v>
      </c>
      <c r="C52" t="s">
        <v>174</v>
      </c>
      <c r="D52" t="s">
        <v>4</v>
      </c>
      <c r="E52">
        <v>-9999</v>
      </c>
      <c r="F52">
        <v>-9999</v>
      </c>
    </row>
    <row r="53" spans="1:6" x14ac:dyDescent="0.25">
      <c r="A53" t="s">
        <v>146</v>
      </c>
      <c r="B53" t="s">
        <v>175</v>
      </c>
      <c r="C53" t="s">
        <v>176</v>
      </c>
      <c r="D53" t="s">
        <v>4</v>
      </c>
      <c r="E53">
        <v>-9999</v>
      </c>
      <c r="F53">
        <v>-9999</v>
      </c>
    </row>
    <row r="54" spans="1:6" x14ac:dyDescent="0.25">
      <c r="A54" t="s">
        <v>146</v>
      </c>
      <c r="B54" t="s">
        <v>177</v>
      </c>
      <c r="C54" t="s">
        <v>178</v>
      </c>
      <c r="D54" t="s">
        <v>4</v>
      </c>
      <c r="E54">
        <v>-9999</v>
      </c>
      <c r="F54">
        <v>-9999</v>
      </c>
    </row>
    <row r="55" spans="1:6" x14ac:dyDescent="0.25">
      <c r="A55" t="s">
        <v>146</v>
      </c>
      <c r="B55" t="s">
        <v>179</v>
      </c>
      <c r="C55" t="s">
        <v>180</v>
      </c>
      <c r="D55" t="s">
        <v>4</v>
      </c>
      <c r="E55">
        <v>-9999</v>
      </c>
      <c r="F55">
        <v>-9999</v>
      </c>
    </row>
    <row r="56" spans="1:6" x14ac:dyDescent="0.25">
      <c r="A56" t="s">
        <v>146</v>
      </c>
      <c r="B56" t="s">
        <v>181</v>
      </c>
      <c r="C56" t="s">
        <v>182</v>
      </c>
      <c r="D56" t="s">
        <v>4</v>
      </c>
      <c r="E56">
        <v>-9999</v>
      </c>
      <c r="F56">
        <v>-9999</v>
      </c>
    </row>
    <row r="57" spans="1:6" x14ac:dyDescent="0.25">
      <c r="A57" t="s">
        <v>146</v>
      </c>
      <c r="B57" t="s">
        <v>183</v>
      </c>
      <c r="C57" t="s">
        <v>184</v>
      </c>
      <c r="D57" t="s">
        <v>4</v>
      </c>
      <c r="E57">
        <v>-9999</v>
      </c>
      <c r="F57">
        <v>-9999</v>
      </c>
    </row>
    <row r="58" spans="1:6" x14ac:dyDescent="0.25">
      <c r="A58" t="s">
        <v>146</v>
      </c>
      <c r="B58" t="s">
        <v>185</v>
      </c>
      <c r="C58" t="s">
        <v>186</v>
      </c>
      <c r="D58" t="s">
        <v>4</v>
      </c>
      <c r="E58">
        <v>-9999</v>
      </c>
      <c r="F58">
        <v>-9999</v>
      </c>
    </row>
    <row r="59" spans="1:6" x14ac:dyDescent="0.25">
      <c r="A59" t="s">
        <v>146</v>
      </c>
      <c r="B59" t="s">
        <v>187</v>
      </c>
      <c r="C59" t="s">
        <v>188</v>
      </c>
      <c r="D59" t="s">
        <v>4</v>
      </c>
      <c r="E59">
        <v>-9999</v>
      </c>
      <c r="F59">
        <v>-9999</v>
      </c>
    </row>
    <row r="60" spans="1:6" x14ac:dyDescent="0.25">
      <c r="A60" t="s">
        <v>146</v>
      </c>
      <c r="B60" t="s">
        <v>189</v>
      </c>
      <c r="C60" t="s">
        <v>190</v>
      </c>
      <c r="D60" t="s">
        <v>4</v>
      </c>
      <c r="E60">
        <v>-9999</v>
      </c>
      <c r="F60">
        <v>-9999</v>
      </c>
    </row>
    <row r="61" spans="1:6" x14ac:dyDescent="0.25">
      <c r="A61" t="s">
        <v>146</v>
      </c>
      <c r="B61" t="s">
        <v>191</v>
      </c>
      <c r="C61" t="s">
        <v>192</v>
      </c>
      <c r="D61" t="s">
        <v>4</v>
      </c>
      <c r="E61">
        <v>-9999</v>
      </c>
      <c r="F61">
        <v>-9999</v>
      </c>
    </row>
    <row r="62" spans="1:6" x14ac:dyDescent="0.25">
      <c r="A62" t="s">
        <v>146</v>
      </c>
      <c r="B62" t="s">
        <v>193</v>
      </c>
      <c r="C62" t="s">
        <v>194</v>
      </c>
      <c r="D62" t="s">
        <v>4</v>
      </c>
      <c r="E62">
        <v>-9999</v>
      </c>
      <c r="F62">
        <v>-9999</v>
      </c>
    </row>
    <row r="63" spans="1:6" x14ac:dyDescent="0.25">
      <c r="A63" t="s">
        <v>146</v>
      </c>
      <c r="B63" t="s">
        <v>195</v>
      </c>
      <c r="C63" t="s">
        <v>196</v>
      </c>
      <c r="D63" t="s">
        <v>4</v>
      </c>
      <c r="E63">
        <v>-9999</v>
      </c>
      <c r="F63">
        <v>-9999</v>
      </c>
    </row>
    <row r="64" spans="1:6" x14ac:dyDescent="0.25">
      <c r="A64" t="s">
        <v>146</v>
      </c>
      <c r="B64" t="s">
        <v>197</v>
      </c>
      <c r="C64" t="s">
        <v>198</v>
      </c>
      <c r="D64" t="s">
        <v>4</v>
      </c>
      <c r="E64">
        <v>-9999</v>
      </c>
      <c r="F64">
        <v>-9999</v>
      </c>
    </row>
    <row r="65" spans="1:6" x14ac:dyDescent="0.25">
      <c r="A65" t="s">
        <v>146</v>
      </c>
      <c r="B65" t="s">
        <v>199</v>
      </c>
      <c r="C65" t="s">
        <v>200</v>
      </c>
      <c r="D65" t="s">
        <v>4</v>
      </c>
      <c r="E65">
        <v>-9999</v>
      </c>
      <c r="F65">
        <v>-9999</v>
      </c>
    </row>
    <row r="66" spans="1:6" x14ac:dyDescent="0.25">
      <c r="A66" t="s">
        <v>146</v>
      </c>
      <c r="B66" t="s">
        <v>201</v>
      </c>
      <c r="C66" t="s">
        <v>202</v>
      </c>
      <c r="D66" t="s">
        <v>4</v>
      </c>
      <c r="E66">
        <v>-9999</v>
      </c>
      <c r="F66">
        <v>-9999</v>
      </c>
    </row>
    <row r="67" spans="1:6" x14ac:dyDescent="0.25">
      <c r="A67" t="s">
        <v>146</v>
      </c>
      <c r="B67" t="s">
        <v>203</v>
      </c>
      <c r="C67" t="s">
        <v>204</v>
      </c>
      <c r="D67" t="s">
        <v>4</v>
      </c>
      <c r="E67">
        <v>-9999</v>
      </c>
      <c r="F67">
        <v>-9999</v>
      </c>
    </row>
    <row r="68" spans="1:6" x14ac:dyDescent="0.25">
      <c r="A68" t="s">
        <v>146</v>
      </c>
      <c r="B68" t="s">
        <v>205</v>
      </c>
      <c r="C68" t="s">
        <v>206</v>
      </c>
      <c r="D68" t="s">
        <v>4</v>
      </c>
      <c r="E68">
        <v>-9999</v>
      </c>
      <c r="F68">
        <v>-9999</v>
      </c>
    </row>
    <row r="69" spans="1:6" x14ac:dyDescent="0.25">
      <c r="A69" t="s">
        <v>146</v>
      </c>
      <c r="B69" t="s">
        <v>207</v>
      </c>
      <c r="C69" t="s">
        <v>208</v>
      </c>
      <c r="D69" t="s">
        <v>4</v>
      </c>
      <c r="E69">
        <v>-9999</v>
      </c>
      <c r="F69">
        <v>-9999</v>
      </c>
    </row>
    <row r="70" spans="1:6" x14ac:dyDescent="0.25">
      <c r="A70" t="s">
        <v>146</v>
      </c>
      <c r="B70" t="s">
        <v>209</v>
      </c>
      <c r="C70" t="s">
        <v>210</v>
      </c>
      <c r="D70" t="s">
        <v>4</v>
      </c>
      <c r="E70">
        <v>-9999</v>
      </c>
      <c r="F70">
        <v>-9999</v>
      </c>
    </row>
    <row r="71" spans="1:6" x14ac:dyDescent="0.25">
      <c r="A71" t="s">
        <v>146</v>
      </c>
      <c r="B71" t="s">
        <v>211</v>
      </c>
      <c r="C71" t="s">
        <v>212</v>
      </c>
      <c r="D71" t="s">
        <v>3</v>
      </c>
      <c r="E71">
        <v>-9999</v>
      </c>
      <c r="F71">
        <v>-9999</v>
      </c>
    </row>
    <row r="72" spans="1:6" x14ac:dyDescent="0.25">
      <c r="A72" t="s">
        <v>146</v>
      </c>
      <c r="B72" t="s">
        <v>213</v>
      </c>
      <c r="C72" t="s">
        <v>214</v>
      </c>
      <c r="D72" t="s">
        <v>3</v>
      </c>
      <c r="E72">
        <v>-9999</v>
      </c>
      <c r="F72">
        <v>-9999</v>
      </c>
    </row>
    <row r="73" spans="1:6" x14ac:dyDescent="0.25">
      <c r="A73" t="s">
        <v>146</v>
      </c>
      <c r="B73" t="s">
        <v>215</v>
      </c>
      <c r="C73" t="s">
        <v>216</v>
      </c>
      <c r="D73" t="s">
        <v>3</v>
      </c>
      <c r="E73">
        <v>-9999</v>
      </c>
      <c r="F73">
        <v>-9999</v>
      </c>
    </row>
    <row r="74" spans="1:6" x14ac:dyDescent="0.25">
      <c r="A74" t="s">
        <v>146</v>
      </c>
      <c r="B74" t="s">
        <v>217</v>
      </c>
      <c r="C74" t="s">
        <v>218</v>
      </c>
      <c r="D74" t="s">
        <v>0</v>
      </c>
      <c r="E74">
        <v>-9999</v>
      </c>
      <c r="F74">
        <v>-9999</v>
      </c>
    </row>
    <row r="75" spans="1:6" x14ac:dyDescent="0.25">
      <c r="A75" t="s">
        <v>146</v>
      </c>
      <c r="B75" t="s">
        <v>219</v>
      </c>
      <c r="C75" t="s">
        <v>220</v>
      </c>
      <c r="D75" t="s">
        <v>0</v>
      </c>
      <c r="E75">
        <v>-9999</v>
      </c>
      <c r="F75">
        <v>-9999</v>
      </c>
    </row>
    <row r="76" spans="1:6" x14ac:dyDescent="0.25">
      <c r="A76" t="s">
        <v>146</v>
      </c>
      <c r="B76" t="s">
        <v>221</v>
      </c>
      <c r="C76" t="s">
        <v>222</v>
      </c>
      <c r="D76" t="s">
        <v>0</v>
      </c>
      <c r="E76">
        <v>-9999</v>
      </c>
      <c r="F76">
        <v>-9999</v>
      </c>
    </row>
    <row r="77" spans="1:6" x14ac:dyDescent="0.25">
      <c r="A77" t="s">
        <v>146</v>
      </c>
      <c r="B77" t="s">
        <v>223</v>
      </c>
      <c r="C77" t="s">
        <v>224</v>
      </c>
      <c r="D77" t="s">
        <v>0</v>
      </c>
      <c r="E77">
        <v>-9999</v>
      </c>
      <c r="F77">
        <v>-9999</v>
      </c>
    </row>
    <row r="78" spans="1:6" x14ac:dyDescent="0.25">
      <c r="A78" t="s">
        <v>146</v>
      </c>
      <c r="B78" t="s">
        <v>225</v>
      </c>
      <c r="C78" t="s">
        <v>226</v>
      </c>
      <c r="D78" t="s">
        <v>0</v>
      </c>
      <c r="E78">
        <v>-9999</v>
      </c>
      <c r="F78">
        <v>-9999</v>
      </c>
    </row>
    <row r="79" spans="1:6" x14ac:dyDescent="0.25">
      <c r="A79" t="s">
        <v>146</v>
      </c>
      <c r="B79" t="s">
        <v>227</v>
      </c>
      <c r="C79" t="s">
        <v>228</v>
      </c>
      <c r="D79" t="s">
        <v>0</v>
      </c>
      <c r="E79">
        <v>-9999</v>
      </c>
      <c r="F79">
        <v>-9999</v>
      </c>
    </row>
    <row r="80" spans="1:6" x14ac:dyDescent="0.25">
      <c r="A80" t="s">
        <v>146</v>
      </c>
      <c r="B80" t="s">
        <v>229</v>
      </c>
      <c r="C80" t="s">
        <v>230</v>
      </c>
      <c r="D80" t="s">
        <v>0</v>
      </c>
      <c r="E80">
        <v>-9999</v>
      </c>
      <c r="F80">
        <v>-9999</v>
      </c>
    </row>
    <row r="81" spans="1:6" x14ac:dyDescent="0.25">
      <c r="A81" t="s">
        <v>146</v>
      </c>
      <c r="B81" t="s">
        <v>231</v>
      </c>
      <c r="C81" t="s">
        <v>232</v>
      </c>
      <c r="D81" t="s">
        <v>0</v>
      </c>
      <c r="E81">
        <v>-9999</v>
      </c>
      <c r="F81">
        <v>-9999</v>
      </c>
    </row>
    <row r="82" spans="1:6" x14ac:dyDescent="0.25">
      <c r="A82" t="s">
        <v>146</v>
      </c>
      <c r="B82" t="s">
        <v>233</v>
      </c>
      <c r="C82" t="s">
        <v>234</v>
      </c>
      <c r="D82" t="s">
        <v>0</v>
      </c>
      <c r="E82">
        <v>-9999</v>
      </c>
      <c r="F82">
        <v>-9999</v>
      </c>
    </row>
    <row r="83" spans="1:6" x14ac:dyDescent="0.25">
      <c r="A83" t="s">
        <v>146</v>
      </c>
      <c r="B83" t="s">
        <v>235</v>
      </c>
      <c r="C83" t="s">
        <v>236</v>
      </c>
      <c r="D83" t="s">
        <v>0</v>
      </c>
      <c r="E83">
        <v>-9999</v>
      </c>
      <c r="F83">
        <v>-9999</v>
      </c>
    </row>
    <row r="84" spans="1:6" x14ac:dyDescent="0.25">
      <c r="A84" t="s">
        <v>237</v>
      </c>
      <c r="B84" t="s">
        <v>147</v>
      </c>
      <c r="C84" t="s">
        <v>148</v>
      </c>
      <c r="D84" t="s">
        <v>4</v>
      </c>
      <c r="E84">
        <v>-9999</v>
      </c>
      <c r="F84">
        <v>-9999</v>
      </c>
    </row>
    <row r="85" spans="1:6" x14ac:dyDescent="0.25">
      <c r="A85" t="s">
        <v>237</v>
      </c>
      <c r="B85" t="s">
        <v>149</v>
      </c>
      <c r="C85" t="s">
        <v>150</v>
      </c>
      <c r="D85" t="s">
        <v>4</v>
      </c>
      <c r="E85">
        <v>-9999</v>
      </c>
      <c r="F85">
        <v>-9999</v>
      </c>
    </row>
    <row r="86" spans="1:6" x14ac:dyDescent="0.25">
      <c r="A86" t="s">
        <v>237</v>
      </c>
      <c r="B86" t="s">
        <v>151</v>
      </c>
      <c r="C86" t="s">
        <v>152</v>
      </c>
      <c r="D86" t="s">
        <v>4</v>
      </c>
      <c r="E86">
        <v>-9999</v>
      </c>
      <c r="F86">
        <v>-9999</v>
      </c>
    </row>
    <row r="87" spans="1:6" x14ac:dyDescent="0.25">
      <c r="A87" t="s">
        <v>237</v>
      </c>
      <c r="B87" t="s">
        <v>153</v>
      </c>
      <c r="C87" t="s">
        <v>154</v>
      </c>
      <c r="D87" t="s">
        <v>4</v>
      </c>
      <c r="E87">
        <v>-9999</v>
      </c>
      <c r="F87">
        <v>-9999</v>
      </c>
    </row>
    <row r="88" spans="1:6" x14ac:dyDescent="0.25">
      <c r="A88" t="s">
        <v>237</v>
      </c>
      <c r="B88" t="s">
        <v>155</v>
      </c>
      <c r="C88" t="s">
        <v>156</v>
      </c>
      <c r="D88" t="s">
        <v>4</v>
      </c>
      <c r="E88">
        <v>-9999</v>
      </c>
      <c r="F88">
        <v>-9999</v>
      </c>
    </row>
    <row r="89" spans="1:6" x14ac:dyDescent="0.25">
      <c r="A89" t="s">
        <v>237</v>
      </c>
      <c r="B89" t="s">
        <v>157</v>
      </c>
      <c r="C89" t="s">
        <v>158</v>
      </c>
      <c r="D89" t="s">
        <v>4</v>
      </c>
      <c r="E89">
        <v>-9999</v>
      </c>
      <c r="F89">
        <v>-9999</v>
      </c>
    </row>
    <row r="90" spans="1:6" x14ac:dyDescent="0.25">
      <c r="A90" t="s">
        <v>237</v>
      </c>
      <c r="B90" t="s">
        <v>159</v>
      </c>
      <c r="C90" t="s">
        <v>160</v>
      </c>
      <c r="D90" t="s">
        <v>4</v>
      </c>
      <c r="E90">
        <v>-9999</v>
      </c>
      <c r="F90">
        <v>-9999</v>
      </c>
    </row>
    <row r="91" spans="1:6" x14ac:dyDescent="0.25">
      <c r="A91" t="s">
        <v>237</v>
      </c>
      <c r="B91" t="s">
        <v>161</v>
      </c>
      <c r="C91" t="s">
        <v>162</v>
      </c>
      <c r="D91" t="s">
        <v>4</v>
      </c>
      <c r="E91">
        <v>-9999</v>
      </c>
      <c r="F91">
        <v>-9999</v>
      </c>
    </row>
    <row r="92" spans="1:6" x14ac:dyDescent="0.25">
      <c r="A92" t="s">
        <v>237</v>
      </c>
      <c r="B92" t="s">
        <v>163</v>
      </c>
      <c r="C92" t="s">
        <v>164</v>
      </c>
      <c r="D92" t="s">
        <v>4</v>
      </c>
      <c r="E92">
        <v>-9999</v>
      </c>
      <c r="F92">
        <v>-9999</v>
      </c>
    </row>
    <row r="93" spans="1:6" x14ac:dyDescent="0.25">
      <c r="A93" t="s">
        <v>237</v>
      </c>
      <c r="B93" t="s">
        <v>165</v>
      </c>
      <c r="C93" t="s">
        <v>166</v>
      </c>
      <c r="D93" t="s">
        <v>4</v>
      </c>
      <c r="E93">
        <v>-9999</v>
      </c>
      <c r="F93">
        <v>-9999</v>
      </c>
    </row>
    <row r="94" spans="1:6" x14ac:dyDescent="0.25">
      <c r="A94" t="s">
        <v>237</v>
      </c>
      <c r="B94" t="s">
        <v>167</v>
      </c>
      <c r="C94" t="s">
        <v>168</v>
      </c>
      <c r="D94" t="s">
        <v>4</v>
      </c>
      <c r="E94">
        <v>-9999</v>
      </c>
      <c r="F94">
        <v>-9999</v>
      </c>
    </row>
    <row r="95" spans="1:6" x14ac:dyDescent="0.25">
      <c r="A95" t="s">
        <v>237</v>
      </c>
      <c r="B95" t="s">
        <v>169</v>
      </c>
      <c r="C95" t="s">
        <v>170</v>
      </c>
      <c r="D95" t="s">
        <v>4</v>
      </c>
      <c r="E95">
        <v>-9999</v>
      </c>
      <c r="F95">
        <v>-9999</v>
      </c>
    </row>
    <row r="96" spans="1:6" x14ac:dyDescent="0.25">
      <c r="A96" t="s">
        <v>237</v>
      </c>
      <c r="B96" t="s">
        <v>171</v>
      </c>
      <c r="C96" t="s">
        <v>172</v>
      </c>
      <c r="D96" t="s">
        <v>4</v>
      </c>
      <c r="E96">
        <v>-9999</v>
      </c>
      <c r="F96">
        <v>-9999</v>
      </c>
    </row>
    <row r="97" spans="1:6" x14ac:dyDescent="0.25">
      <c r="A97" t="s">
        <v>237</v>
      </c>
      <c r="B97" t="s">
        <v>173</v>
      </c>
      <c r="C97" t="s">
        <v>174</v>
      </c>
      <c r="D97" t="s">
        <v>4</v>
      </c>
      <c r="E97">
        <v>-9999</v>
      </c>
      <c r="F97">
        <v>-9999</v>
      </c>
    </row>
    <row r="98" spans="1:6" x14ac:dyDescent="0.25">
      <c r="A98" t="s">
        <v>237</v>
      </c>
      <c r="B98" t="s">
        <v>175</v>
      </c>
      <c r="C98" t="s">
        <v>176</v>
      </c>
      <c r="D98" t="s">
        <v>4</v>
      </c>
      <c r="E98">
        <v>-9999</v>
      </c>
      <c r="F98">
        <v>-9999</v>
      </c>
    </row>
    <row r="99" spans="1:6" x14ac:dyDescent="0.25">
      <c r="A99" t="s">
        <v>237</v>
      </c>
      <c r="B99" t="s">
        <v>177</v>
      </c>
      <c r="C99" t="s">
        <v>178</v>
      </c>
      <c r="D99" t="s">
        <v>4</v>
      </c>
      <c r="E99">
        <v>-9999</v>
      </c>
      <c r="F99">
        <v>-9999</v>
      </c>
    </row>
    <row r="100" spans="1:6" x14ac:dyDescent="0.25">
      <c r="A100" t="s">
        <v>237</v>
      </c>
      <c r="B100" t="s">
        <v>179</v>
      </c>
      <c r="C100" t="s">
        <v>180</v>
      </c>
      <c r="D100" t="s">
        <v>4</v>
      </c>
      <c r="E100">
        <v>-9999</v>
      </c>
      <c r="F100">
        <v>-9999</v>
      </c>
    </row>
    <row r="101" spans="1:6" x14ac:dyDescent="0.25">
      <c r="A101" t="s">
        <v>237</v>
      </c>
      <c r="B101" t="s">
        <v>181</v>
      </c>
      <c r="C101" t="s">
        <v>182</v>
      </c>
      <c r="D101" t="s">
        <v>4</v>
      </c>
      <c r="E101">
        <v>-9999</v>
      </c>
      <c r="F101">
        <v>-9999</v>
      </c>
    </row>
    <row r="102" spans="1:6" x14ac:dyDescent="0.25">
      <c r="A102" t="s">
        <v>237</v>
      </c>
      <c r="B102" t="s">
        <v>183</v>
      </c>
      <c r="C102" t="s">
        <v>184</v>
      </c>
      <c r="D102" t="s">
        <v>4</v>
      </c>
      <c r="E102">
        <v>-9999</v>
      </c>
      <c r="F102">
        <v>-9999</v>
      </c>
    </row>
    <row r="103" spans="1:6" x14ac:dyDescent="0.25">
      <c r="A103" t="s">
        <v>237</v>
      </c>
      <c r="B103" t="s">
        <v>185</v>
      </c>
      <c r="C103" t="s">
        <v>186</v>
      </c>
      <c r="D103" t="s">
        <v>4</v>
      </c>
      <c r="E103">
        <v>-9999</v>
      </c>
      <c r="F103">
        <v>-9999</v>
      </c>
    </row>
    <row r="104" spans="1:6" x14ac:dyDescent="0.25">
      <c r="A104" t="s">
        <v>237</v>
      </c>
      <c r="B104" t="s">
        <v>187</v>
      </c>
      <c r="C104" t="s">
        <v>188</v>
      </c>
      <c r="D104" t="s">
        <v>4</v>
      </c>
      <c r="E104">
        <v>-9999</v>
      </c>
      <c r="F104">
        <v>-9999</v>
      </c>
    </row>
    <row r="105" spans="1:6" x14ac:dyDescent="0.25">
      <c r="A105" t="s">
        <v>237</v>
      </c>
      <c r="B105" t="s">
        <v>189</v>
      </c>
      <c r="C105" t="s">
        <v>190</v>
      </c>
      <c r="D105" t="s">
        <v>4</v>
      </c>
      <c r="E105">
        <v>-9999</v>
      </c>
      <c r="F105">
        <v>-9999</v>
      </c>
    </row>
    <row r="106" spans="1:6" x14ac:dyDescent="0.25">
      <c r="A106" t="s">
        <v>237</v>
      </c>
      <c r="B106" t="s">
        <v>191</v>
      </c>
      <c r="C106" t="s">
        <v>192</v>
      </c>
      <c r="D106" t="s">
        <v>4</v>
      </c>
      <c r="E106">
        <v>-9999</v>
      </c>
      <c r="F106">
        <v>-9999</v>
      </c>
    </row>
    <row r="107" spans="1:6" x14ac:dyDescent="0.25">
      <c r="A107" t="s">
        <v>237</v>
      </c>
      <c r="B107" t="s">
        <v>193</v>
      </c>
      <c r="C107" t="s">
        <v>194</v>
      </c>
      <c r="D107" t="s">
        <v>4</v>
      </c>
      <c r="E107">
        <v>-9999</v>
      </c>
      <c r="F107">
        <v>-9999</v>
      </c>
    </row>
    <row r="108" spans="1:6" x14ac:dyDescent="0.25">
      <c r="A108" t="s">
        <v>237</v>
      </c>
      <c r="B108" t="s">
        <v>195</v>
      </c>
      <c r="C108" t="s">
        <v>196</v>
      </c>
      <c r="D108" t="s">
        <v>4</v>
      </c>
      <c r="E108">
        <v>-9999</v>
      </c>
      <c r="F108">
        <v>-9999</v>
      </c>
    </row>
    <row r="109" spans="1:6" x14ac:dyDescent="0.25">
      <c r="A109" t="s">
        <v>237</v>
      </c>
      <c r="B109" t="s">
        <v>197</v>
      </c>
      <c r="C109" t="s">
        <v>198</v>
      </c>
      <c r="D109" t="s">
        <v>4</v>
      </c>
      <c r="E109">
        <v>-9999</v>
      </c>
      <c r="F109">
        <v>-9999</v>
      </c>
    </row>
    <row r="110" spans="1:6" x14ac:dyDescent="0.25">
      <c r="A110" t="s">
        <v>237</v>
      </c>
      <c r="B110" t="s">
        <v>199</v>
      </c>
      <c r="C110" t="s">
        <v>200</v>
      </c>
      <c r="D110" t="s">
        <v>4</v>
      </c>
      <c r="E110">
        <v>-9999</v>
      </c>
      <c r="F110">
        <v>-9999</v>
      </c>
    </row>
    <row r="111" spans="1:6" x14ac:dyDescent="0.25">
      <c r="A111" t="s">
        <v>237</v>
      </c>
      <c r="B111" t="s">
        <v>201</v>
      </c>
      <c r="C111" t="s">
        <v>202</v>
      </c>
      <c r="D111" t="s">
        <v>4</v>
      </c>
      <c r="E111">
        <v>-9999</v>
      </c>
      <c r="F111">
        <v>-9999</v>
      </c>
    </row>
    <row r="112" spans="1:6" x14ac:dyDescent="0.25">
      <c r="A112" t="s">
        <v>237</v>
      </c>
      <c r="B112" t="s">
        <v>203</v>
      </c>
      <c r="C112" t="s">
        <v>204</v>
      </c>
      <c r="D112" t="s">
        <v>4</v>
      </c>
      <c r="E112">
        <v>-9999</v>
      </c>
      <c r="F112">
        <v>-9999</v>
      </c>
    </row>
    <row r="113" spans="1:6" x14ac:dyDescent="0.25">
      <c r="A113" t="s">
        <v>237</v>
      </c>
      <c r="B113" t="s">
        <v>205</v>
      </c>
      <c r="C113" t="s">
        <v>206</v>
      </c>
      <c r="D113" t="s">
        <v>4</v>
      </c>
      <c r="E113">
        <v>-9999</v>
      </c>
      <c r="F113">
        <v>-9999</v>
      </c>
    </row>
    <row r="114" spans="1:6" x14ac:dyDescent="0.25">
      <c r="A114" t="s">
        <v>237</v>
      </c>
      <c r="B114" t="s">
        <v>207</v>
      </c>
      <c r="C114" t="s">
        <v>208</v>
      </c>
      <c r="D114" t="s">
        <v>4</v>
      </c>
      <c r="E114">
        <v>-9999</v>
      </c>
      <c r="F114">
        <v>-9999</v>
      </c>
    </row>
    <row r="115" spans="1:6" x14ac:dyDescent="0.25">
      <c r="A115" t="s">
        <v>237</v>
      </c>
      <c r="B115" t="s">
        <v>209</v>
      </c>
      <c r="C115" t="s">
        <v>210</v>
      </c>
      <c r="D115" t="s">
        <v>4</v>
      </c>
      <c r="E115">
        <v>-9999</v>
      </c>
      <c r="F115">
        <v>-9999</v>
      </c>
    </row>
    <row r="116" spans="1:6" x14ac:dyDescent="0.25">
      <c r="A116" t="s">
        <v>237</v>
      </c>
      <c r="B116" t="s">
        <v>211</v>
      </c>
      <c r="C116" t="s">
        <v>212</v>
      </c>
      <c r="D116" t="s">
        <v>3</v>
      </c>
      <c r="E116">
        <v>-9999</v>
      </c>
      <c r="F116">
        <v>-9999</v>
      </c>
    </row>
    <row r="117" spans="1:6" x14ac:dyDescent="0.25">
      <c r="A117" t="s">
        <v>237</v>
      </c>
      <c r="B117" t="s">
        <v>213</v>
      </c>
      <c r="C117" t="s">
        <v>214</v>
      </c>
      <c r="D117" t="s">
        <v>3</v>
      </c>
      <c r="E117">
        <v>-9999</v>
      </c>
      <c r="F117">
        <v>-9999</v>
      </c>
    </row>
    <row r="118" spans="1:6" x14ac:dyDescent="0.25">
      <c r="A118" t="s">
        <v>237</v>
      </c>
      <c r="B118" t="s">
        <v>215</v>
      </c>
      <c r="C118" t="s">
        <v>216</v>
      </c>
      <c r="D118" t="s">
        <v>3</v>
      </c>
      <c r="E118">
        <v>-9999</v>
      </c>
      <c r="F118">
        <v>-9999</v>
      </c>
    </row>
    <row r="119" spans="1:6" x14ac:dyDescent="0.25">
      <c r="A119" t="s">
        <v>237</v>
      </c>
      <c r="B119" t="s">
        <v>217</v>
      </c>
      <c r="C119" t="s">
        <v>218</v>
      </c>
      <c r="D119" t="s">
        <v>0</v>
      </c>
      <c r="E119">
        <v>-9999</v>
      </c>
      <c r="F119">
        <v>-9999</v>
      </c>
    </row>
    <row r="120" spans="1:6" x14ac:dyDescent="0.25">
      <c r="A120" t="s">
        <v>237</v>
      </c>
      <c r="B120" t="s">
        <v>219</v>
      </c>
      <c r="C120" t="s">
        <v>220</v>
      </c>
      <c r="D120" t="s">
        <v>0</v>
      </c>
      <c r="E120">
        <v>-9999</v>
      </c>
      <c r="F120">
        <v>-9999</v>
      </c>
    </row>
    <row r="121" spans="1:6" x14ac:dyDescent="0.25">
      <c r="A121" t="s">
        <v>237</v>
      </c>
      <c r="B121" t="s">
        <v>221</v>
      </c>
      <c r="C121" t="s">
        <v>222</v>
      </c>
      <c r="D121" t="s">
        <v>0</v>
      </c>
      <c r="E121">
        <v>-9999</v>
      </c>
      <c r="F121">
        <v>-9999</v>
      </c>
    </row>
    <row r="122" spans="1:6" x14ac:dyDescent="0.25">
      <c r="A122" t="s">
        <v>237</v>
      </c>
      <c r="B122" t="s">
        <v>223</v>
      </c>
      <c r="C122" t="s">
        <v>224</v>
      </c>
      <c r="D122" t="s">
        <v>0</v>
      </c>
      <c r="E122">
        <v>-9999</v>
      </c>
      <c r="F122">
        <v>-9999</v>
      </c>
    </row>
    <row r="123" spans="1:6" x14ac:dyDescent="0.25">
      <c r="A123" t="s">
        <v>237</v>
      </c>
      <c r="B123" t="s">
        <v>225</v>
      </c>
      <c r="C123" t="s">
        <v>226</v>
      </c>
      <c r="D123" t="s">
        <v>0</v>
      </c>
      <c r="E123">
        <v>-9999</v>
      </c>
      <c r="F123">
        <v>-9999</v>
      </c>
    </row>
    <row r="124" spans="1:6" x14ac:dyDescent="0.25">
      <c r="A124" t="s">
        <v>237</v>
      </c>
      <c r="B124" t="s">
        <v>227</v>
      </c>
      <c r="C124" t="s">
        <v>228</v>
      </c>
      <c r="D124" t="s">
        <v>0</v>
      </c>
      <c r="E124">
        <v>-9999</v>
      </c>
      <c r="F124">
        <v>-9999</v>
      </c>
    </row>
    <row r="125" spans="1:6" x14ac:dyDescent="0.25">
      <c r="A125" t="s">
        <v>237</v>
      </c>
      <c r="B125" t="s">
        <v>229</v>
      </c>
      <c r="C125" t="s">
        <v>230</v>
      </c>
      <c r="D125" t="s">
        <v>0</v>
      </c>
      <c r="E125">
        <v>-9999</v>
      </c>
      <c r="F125">
        <v>-9999</v>
      </c>
    </row>
    <row r="126" spans="1:6" x14ac:dyDescent="0.25">
      <c r="A126" t="s">
        <v>237</v>
      </c>
      <c r="B126" t="s">
        <v>231</v>
      </c>
      <c r="C126" t="s">
        <v>232</v>
      </c>
      <c r="D126" t="s">
        <v>0</v>
      </c>
      <c r="E126">
        <v>-9999</v>
      </c>
      <c r="F126">
        <v>-9999</v>
      </c>
    </row>
    <row r="127" spans="1:6" x14ac:dyDescent="0.25">
      <c r="A127" t="s">
        <v>237</v>
      </c>
      <c r="B127" t="s">
        <v>233</v>
      </c>
      <c r="C127" t="s">
        <v>234</v>
      </c>
      <c r="D127" t="s">
        <v>0</v>
      </c>
      <c r="E127">
        <v>-9999</v>
      </c>
      <c r="F127">
        <v>-9999</v>
      </c>
    </row>
    <row r="128" spans="1:6" x14ac:dyDescent="0.25">
      <c r="A128" t="s">
        <v>237</v>
      </c>
      <c r="B128" t="s">
        <v>235</v>
      </c>
      <c r="C128" t="s">
        <v>236</v>
      </c>
      <c r="D128" t="s">
        <v>0</v>
      </c>
      <c r="E128">
        <v>-9999</v>
      </c>
      <c r="F128">
        <v>-9999</v>
      </c>
    </row>
    <row r="129" spans="1:6" x14ac:dyDescent="0.25">
      <c r="A129" t="s">
        <v>276</v>
      </c>
      <c r="B129" t="s">
        <v>279</v>
      </c>
      <c r="C129" t="s">
        <v>274</v>
      </c>
      <c r="D129" t="s">
        <v>4</v>
      </c>
      <c r="E129">
        <v>-9999</v>
      </c>
      <c r="F129">
        <v>-9999</v>
      </c>
    </row>
    <row r="130" spans="1:6" x14ac:dyDescent="0.25">
      <c r="A130" t="s">
        <v>276</v>
      </c>
      <c r="B130" t="s">
        <v>278</v>
      </c>
      <c r="C130" t="s">
        <v>277</v>
      </c>
      <c r="D130" t="s">
        <v>3</v>
      </c>
      <c r="E130">
        <v>-9999</v>
      </c>
      <c r="F130">
        <v>-9999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CF84-6864-4A01-8007-C4A30D5A5FEA}">
  <dimension ref="A1:G7"/>
  <sheetViews>
    <sheetView workbookViewId="0">
      <selection activeCell="L10" sqref="L10"/>
    </sheetView>
  </sheetViews>
  <sheetFormatPr defaultRowHeight="15" x14ac:dyDescent="0.25"/>
  <cols>
    <col min="1" max="1" width="20.85546875" bestFit="1" customWidth="1"/>
    <col min="2" max="2" width="11" bestFit="1" customWidth="1"/>
    <col min="3" max="3" width="13.5703125" bestFit="1" customWidth="1"/>
    <col min="4" max="4" width="11.7109375" bestFit="1" customWidth="1"/>
    <col min="5" max="5" width="16.42578125" bestFit="1" customWidth="1"/>
    <col min="6" max="6" width="15" bestFit="1" customWidth="1"/>
    <col min="7" max="7" width="11.85546875" bestFit="1" customWidth="1"/>
  </cols>
  <sheetData>
    <row r="1" spans="1:7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6</v>
      </c>
      <c r="G1" t="s">
        <v>261</v>
      </c>
    </row>
    <row r="2" spans="1:7" x14ac:dyDescent="0.25">
      <c r="A2" t="s">
        <v>260</v>
      </c>
      <c r="B2" t="s">
        <v>104</v>
      </c>
      <c r="C2">
        <v>21</v>
      </c>
      <c r="D2" t="s">
        <v>108</v>
      </c>
      <c r="E2" t="s">
        <v>109</v>
      </c>
      <c r="F2" t="s">
        <v>258</v>
      </c>
      <c r="G2" t="s">
        <v>107</v>
      </c>
    </row>
    <row r="3" spans="1:7" x14ac:dyDescent="0.25">
      <c r="A3" t="s">
        <v>110</v>
      </c>
      <c r="B3" t="s">
        <v>104</v>
      </c>
      <c r="C3">
        <v>22</v>
      </c>
      <c r="D3" t="s">
        <v>108</v>
      </c>
      <c r="E3" t="s">
        <v>111</v>
      </c>
      <c r="F3" t="s">
        <v>259</v>
      </c>
      <c r="G3" t="s">
        <v>110</v>
      </c>
    </row>
    <row r="4" spans="1:7" x14ac:dyDescent="0.25">
      <c r="A4" t="s">
        <v>103</v>
      </c>
      <c r="B4" t="s">
        <v>104</v>
      </c>
      <c r="C4">
        <v>11</v>
      </c>
      <c r="D4" t="s">
        <v>105</v>
      </c>
      <c r="E4" t="s">
        <v>106</v>
      </c>
      <c r="F4" t="s">
        <v>254</v>
      </c>
      <c r="G4" t="s">
        <v>249</v>
      </c>
    </row>
    <row r="5" spans="1:7" x14ac:dyDescent="0.25">
      <c r="A5" t="s">
        <v>103</v>
      </c>
      <c r="B5" t="s">
        <v>104</v>
      </c>
      <c r="C5">
        <v>11</v>
      </c>
      <c r="D5" t="s">
        <v>105</v>
      </c>
      <c r="E5" t="s">
        <v>106</v>
      </c>
      <c r="F5" t="s">
        <v>255</v>
      </c>
      <c r="G5" t="s">
        <v>250</v>
      </c>
    </row>
    <row r="6" spans="1:7" x14ac:dyDescent="0.25">
      <c r="A6" t="s">
        <v>103</v>
      </c>
      <c r="B6" t="s">
        <v>104</v>
      </c>
      <c r="C6">
        <v>11</v>
      </c>
      <c r="D6" t="s">
        <v>105</v>
      </c>
      <c r="E6" t="s">
        <v>106</v>
      </c>
      <c r="F6" t="s">
        <v>256</v>
      </c>
      <c r="G6" t="s">
        <v>251</v>
      </c>
    </row>
    <row r="7" spans="1:7" x14ac:dyDescent="0.25">
      <c r="A7" t="s">
        <v>103</v>
      </c>
      <c r="B7" t="s">
        <v>104</v>
      </c>
      <c r="C7">
        <v>11</v>
      </c>
      <c r="D7" t="s">
        <v>105</v>
      </c>
      <c r="E7" t="s">
        <v>106</v>
      </c>
      <c r="F7" t="s">
        <v>257</v>
      </c>
      <c r="G7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391B-6888-4C56-BE10-858E64A42CE9}">
  <dimension ref="A1:D7"/>
  <sheetViews>
    <sheetView workbookViewId="0">
      <selection activeCell="B8" sqref="B8"/>
    </sheetView>
  </sheetViews>
  <sheetFormatPr defaultRowHeight="15" x14ac:dyDescent="0.25"/>
  <cols>
    <col min="1" max="1" width="16.140625" customWidth="1"/>
    <col min="2" max="2" width="18.140625" bestFit="1" customWidth="1"/>
  </cols>
  <sheetData>
    <row r="1" spans="1:4" x14ac:dyDescent="0.25">
      <c r="A1" t="s">
        <v>7</v>
      </c>
      <c r="B1" t="s">
        <v>112</v>
      </c>
      <c r="C1" t="s">
        <v>8</v>
      </c>
      <c r="D1" t="s">
        <v>252</v>
      </c>
    </row>
    <row r="2" spans="1:4" x14ac:dyDescent="0.25">
      <c r="A2" t="s">
        <v>258</v>
      </c>
      <c r="B2">
        <v>3</v>
      </c>
      <c r="C2">
        <v>1</v>
      </c>
      <c r="D2" t="b">
        <v>1</v>
      </c>
    </row>
    <row r="3" spans="1:4" x14ac:dyDescent="0.25">
      <c r="A3" t="s">
        <v>259</v>
      </c>
      <c r="B3">
        <v>3</v>
      </c>
      <c r="C3">
        <v>1</v>
      </c>
      <c r="D3" t="b">
        <v>1</v>
      </c>
    </row>
    <row r="4" spans="1:4" x14ac:dyDescent="0.25">
      <c r="A4" t="s">
        <v>254</v>
      </c>
      <c r="B4">
        <v>20000</v>
      </c>
      <c r="C4">
        <v>16</v>
      </c>
      <c r="D4" t="b">
        <v>1</v>
      </c>
    </row>
    <row r="5" spans="1:4" x14ac:dyDescent="0.25">
      <c r="A5" t="s">
        <v>255</v>
      </c>
      <c r="B5">
        <v>20100</v>
      </c>
      <c r="C5">
        <v>16</v>
      </c>
      <c r="D5" t="b">
        <v>0</v>
      </c>
    </row>
    <row r="6" spans="1:4" x14ac:dyDescent="0.25">
      <c r="A6" t="s">
        <v>256</v>
      </c>
      <c r="B6">
        <v>22000</v>
      </c>
      <c r="C6">
        <v>3</v>
      </c>
      <c r="D6" t="b">
        <v>1</v>
      </c>
    </row>
    <row r="7" spans="1:4" x14ac:dyDescent="0.25">
      <c r="A7" t="s">
        <v>257</v>
      </c>
      <c r="B7">
        <v>21000</v>
      </c>
      <c r="C7">
        <v>8</v>
      </c>
      <c r="D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8B58-AE10-4CBD-86AC-D92E71800555}">
  <dimension ref="A1:B31"/>
  <sheetViews>
    <sheetView workbookViewId="0">
      <selection activeCell="H8" sqref="H8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317</v>
      </c>
      <c r="B1" t="s">
        <v>12</v>
      </c>
    </row>
    <row r="2" spans="1:2" x14ac:dyDescent="0.25">
      <c r="A2" t="s">
        <v>351</v>
      </c>
      <c r="B2" t="s">
        <v>40</v>
      </c>
    </row>
    <row r="3" spans="1:2" x14ac:dyDescent="0.25">
      <c r="A3" t="s">
        <v>337</v>
      </c>
      <c r="B3" t="s">
        <v>338</v>
      </c>
    </row>
    <row r="4" spans="1:2" x14ac:dyDescent="0.25">
      <c r="A4" t="s">
        <v>323</v>
      </c>
      <c r="B4" t="s">
        <v>324</v>
      </c>
    </row>
    <row r="5" spans="1:2" x14ac:dyDescent="0.25">
      <c r="A5" t="s">
        <v>353</v>
      </c>
      <c r="B5" t="s">
        <v>45</v>
      </c>
    </row>
    <row r="6" spans="1:2" x14ac:dyDescent="0.25">
      <c r="A6" t="s">
        <v>331</v>
      </c>
      <c r="B6" t="s">
        <v>332</v>
      </c>
    </row>
    <row r="7" spans="1:2" x14ac:dyDescent="0.25">
      <c r="A7" t="s">
        <v>335</v>
      </c>
      <c r="B7" t="s">
        <v>336</v>
      </c>
    </row>
    <row r="8" spans="1:2" x14ac:dyDescent="0.25">
      <c r="A8" t="s">
        <v>329</v>
      </c>
      <c r="B8" t="s">
        <v>330</v>
      </c>
    </row>
    <row r="9" spans="1:2" x14ac:dyDescent="0.25">
      <c r="A9" t="s">
        <v>316</v>
      </c>
      <c r="B9" t="s">
        <v>318</v>
      </c>
    </row>
    <row r="10" spans="1:2" x14ac:dyDescent="0.25">
      <c r="A10" t="s">
        <v>325</v>
      </c>
      <c r="B10" t="s">
        <v>326</v>
      </c>
    </row>
    <row r="11" spans="1:2" x14ac:dyDescent="0.25">
      <c r="A11" t="s">
        <v>327</v>
      </c>
      <c r="B11" t="s">
        <v>328</v>
      </c>
    </row>
    <row r="12" spans="1:2" x14ac:dyDescent="0.25">
      <c r="A12" t="s">
        <v>350</v>
      </c>
      <c r="B12" t="s">
        <v>38</v>
      </c>
    </row>
    <row r="13" spans="1:2" x14ac:dyDescent="0.25">
      <c r="A13" t="s">
        <v>321</v>
      </c>
      <c r="B13" t="s">
        <v>322</v>
      </c>
    </row>
    <row r="14" spans="1:2" x14ac:dyDescent="0.25">
      <c r="A14" t="s">
        <v>34</v>
      </c>
      <c r="B14" t="s">
        <v>59</v>
      </c>
    </row>
    <row r="15" spans="1:2" x14ac:dyDescent="0.25">
      <c r="A15" t="s">
        <v>319</v>
      </c>
      <c r="B15" t="s">
        <v>320</v>
      </c>
    </row>
    <row r="16" spans="1:2" x14ac:dyDescent="0.25">
      <c r="A16" t="s">
        <v>354</v>
      </c>
      <c r="B16" t="s">
        <v>39</v>
      </c>
    </row>
    <row r="17" spans="1:2" x14ac:dyDescent="0.25">
      <c r="A17" t="s">
        <v>352</v>
      </c>
      <c r="B17" t="s">
        <v>43</v>
      </c>
    </row>
    <row r="18" spans="1:2" x14ac:dyDescent="0.25">
      <c r="A18" t="s">
        <v>42</v>
      </c>
      <c r="B18" t="s">
        <v>60</v>
      </c>
    </row>
    <row r="19" spans="1:2" x14ac:dyDescent="0.25">
      <c r="A19" t="s">
        <v>341</v>
      </c>
      <c r="B19" t="s">
        <v>72</v>
      </c>
    </row>
    <row r="20" spans="1:2" x14ac:dyDescent="0.25">
      <c r="A20" t="s">
        <v>342</v>
      </c>
      <c r="B20" t="s">
        <v>74</v>
      </c>
    </row>
    <row r="21" spans="1:2" x14ac:dyDescent="0.25">
      <c r="A21" t="s">
        <v>343</v>
      </c>
      <c r="B21" t="s">
        <v>76</v>
      </c>
    </row>
    <row r="22" spans="1:2" x14ac:dyDescent="0.25">
      <c r="A22" t="s">
        <v>344</v>
      </c>
      <c r="B22" t="s">
        <v>73</v>
      </c>
    </row>
    <row r="23" spans="1:2" x14ac:dyDescent="0.25">
      <c r="A23" t="s">
        <v>347</v>
      </c>
      <c r="B23" t="s">
        <v>114</v>
      </c>
    </row>
    <row r="24" spans="1:2" x14ac:dyDescent="0.25">
      <c r="A24" t="s">
        <v>345</v>
      </c>
      <c r="B24" t="s">
        <v>75</v>
      </c>
    </row>
    <row r="25" spans="1:2" x14ac:dyDescent="0.25">
      <c r="A25" t="s">
        <v>346</v>
      </c>
      <c r="B25" t="s">
        <v>77</v>
      </c>
    </row>
    <row r="26" spans="1:2" x14ac:dyDescent="0.25">
      <c r="A26" t="s">
        <v>84</v>
      </c>
      <c r="B26" t="s">
        <v>86</v>
      </c>
    </row>
    <row r="27" spans="1:2" x14ac:dyDescent="0.25">
      <c r="A27" t="s">
        <v>339</v>
      </c>
      <c r="B27" t="s">
        <v>340</v>
      </c>
    </row>
    <row r="28" spans="1:2" x14ac:dyDescent="0.25">
      <c r="A28" t="s">
        <v>52</v>
      </c>
      <c r="B28" t="s">
        <v>55</v>
      </c>
    </row>
    <row r="29" spans="1:2" x14ac:dyDescent="0.25">
      <c r="A29" t="s">
        <v>348</v>
      </c>
      <c r="B29" t="s">
        <v>116</v>
      </c>
    </row>
    <row r="30" spans="1:2" x14ac:dyDescent="0.25">
      <c r="A30" t="s">
        <v>349</v>
      </c>
      <c r="B30" t="s">
        <v>118</v>
      </c>
    </row>
    <row r="31" spans="1:2" x14ac:dyDescent="0.25">
      <c r="A31" t="s">
        <v>333</v>
      </c>
      <c r="B31" t="s">
        <v>334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812D-F6D1-4BA9-9D7B-7E3EBEC5327B}">
  <dimension ref="A1:E4"/>
  <sheetViews>
    <sheetView workbookViewId="0">
      <selection activeCell="A5" sqref="A5"/>
    </sheetView>
  </sheetViews>
  <sheetFormatPr defaultRowHeight="15" x14ac:dyDescent="0.25"/>
  <cols>
    <col min="1" max="1" width="11.42578125" bestFit="1" customWidth="1"/>
    <col min="2" max="2" width="29.28515625" bestFit="1" customWidth="1"/>
    <col min="3" max="3" width="17.28515625" bestFit="1" customWidth="1"/>
    <col min="4" max="4" width="12.85546875" bestFit="1" customWidth="1"/>
    <col min="5" max="5" width="16" bestFit="1" customWidth="1"/>
  </cols>
  <sheetData>
    <row r="1" spans="1:5" x14ac:dyDescent="0.25">
      <c r="A1" t="s">
        <v>355</v>
      </c>
      <c r="B1" t="s">
        <v>357</v>
      </c>
      <c r="C1" t="s">
        <v>360</v>
      </c>
      <c r="D1" t="s">
        <v>361</v>
      </c>
      <c r="E1" t="s">
        <v>363</v>
      </c>
    </row>
    <row r="2" spans="1:5" x14ac:dyDescent="0.25">
      <c r="A2" t="s">
        <v>356</v>
      </c>
      <c r="B2" t="s">
        <v>358</v>
      </c>
      <c r="C2" t="s">
        <v>359</v>
      </c>
      <c r="D2">
        <v>1</v>
      </c>
      <c r="E2" t="s">
        <v>362</v>
      </c>
    </row>
    <row r="3" spans="1:5" x14ac:dyDescent="0.25">
      <c r="A3" t="s">
        <v>367</v>
      </c>
      <c r="B3" t="s">
        <v>364</v>
      </c>
      <c r="C3" t="s">
        <v>365</v>
      </c>
      <c r="D3">
        <v>1</v>
      </c>
      <c r="E3" t="s">
        <v>368</v>
      </c>
    </row>
    <row r="4" spans="1:5" x14ac:dyDescent="0.25">
      <c r="A4" t="s">
        <v>366</v>
      </c>
      <c r="B4" t="s">
        <v>369</v>
      </c>
      <c r="C4" t="s">
        <v>359</v>
      </c>
      <c r="D4">
        <v>3</v>
      </c>
      <c r="E4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C948-F6AC-4189-B0A2-BFC6F1B2CDA0}">
  <dimension ref="A1:H51"/>
  <sheetViews>
    <sheetView workbookViewId="0">
      <selection activeCell="K30" sqref="K30"/>
    </sheetView>
  </sheetViews>
  <sheetFormatPr defaultColWidth="10.7109375" defaultRowHeight="15" x14ac:dyDescent="0.25"/>
  <cols>
    <col min="1" max="1" width="29.28515625" bestFit="1" customWidth="1"/>
    <col min="2" max="2" width="10.5703125" bestFit="1" customWidth="1"/>
    <col min="3" max="3" width="15.5703125" bestFit="1" customWidth="1"/>
    <col min="4" max="4" width="7.85546875" bestFit="1" customWidth="1"/>
    <col min="5" max="5" width="11.5703125" bestFit="1" customWidth="1"/>
    <col min="6" max="6" width="10.5703125" bestFit="1" customWidth="1"/>
    <col min="7" max="7" width="12.7109375" bestFit="1" customWidth="1"/>
    <col min="8" max="8" width="32.140625" bestFit="1" customWidth="1"/>
  </cols>
  <sheetData>
    <row r="1" spans="1:8" x14ac:dyDescent="0.25">
      <c r="A1" t="s">
        <v>268</v>
      </c>
      <c r="B1" t="s">
        <v>270</v>
      </c>
      <c r="C1" t="s">
        <v>10</v>
      </c>
      <c r="D1" t="s">
        <v>8</v>
      </c>
      <c r="E1" t="s">
        <v>82</v>
      </c>
      <c r="F1" t="s">
        <v>81</v>
      </c>
      <c r="G1" t="s">
        <v>96</v>
      </c>
      <c r="H1" t="s">
        <v>248</v>
      </c>
    </row>
    <row r="2" spans="1:8" x14ac:dyDescent="0.25">
      <c r="A2" t="s">
        <v>62</v>
      </c>
      <c r="B2" t="s">
        <v>4</v>
      </c>
      <c r="C2">
        <v>1030</v>
      </c>
      <c r="D2">
        <v>28</v>
      </c>
      <c r="E2" t="s">
        <v>79</v>
      </c>
      <c r="F2" t="b">
        <v>0</v>
      </c>
      <c r="G2">
        <v>0</v>
      </c>
      <c r="H2" t="s">
        <v>295</v>
      </c>
    </row>
    <row r="3" spans="1:8" x14ac:dyDescent="0.25">
      <c r="A3" t="s">
        <v>62</v>
      </c>
      <c r="B3" t="s">
        <v>0</v>
      </c>
      <c r="C3">
        <v>1000</v>
      </c>
      <c r="D3">
        <v>14</v>
      </c>
      <c r="E3" t="s">
        <v>0</v>
      </c>
      <c r="F3" t="b">
        <v>1</v>
      </c>
      <c r="G3">
        <v>0</v>
      </c>
      <c r="H3" t="s">
        <v>295</v>
      </c>
    </row>
    <row r="4" spans="1:8" x14ac:dyDescent="0.25">
      <c r="A4" t="s">
        <v>93</v>
      </c>
      <c r="B4" t="s">
        <v>2</v>
      </c>
      <c r="C4">
        <v>1700</v>
      </c>
      <c r="D4">
        <v>138</v>
      </c>
      <c r="E4" t="s">
        <v>78</v>
      </c>
      <c r="F4" t="b">
        <v>0</v>
      </c>
      <c r="G4">
        <v>0</v>
      </c>
      <c r="H4" t="s">
        <v>295</v>
      </c>
    </row>
    <row r="5" spans="1:8" x14ac:dyDescent="0.25">
      <c r="A5" t="s">
        <v>93</v>
      </c>
      <c r="B5" t="s">
        <v>4</v>
      </c>
      <c r="C5">
        <v>1500</v>
      </c>
      <c r="D5">
        <v>52</v>
      </c>
      <c r="E5" t="s">
        <v>79</v>
      </c>
      <c r="F5" t="b">
        <v>0</v>
      </c>
      <c r="G5">
        <v>0</v>
      </c>
      <c r="H5" t="s">
        <v>295</v>
      </c>
    </row>
    <row r="6" spans="1:8" x14ac:dyDescent="0.25">
      <c r="A6" t="s">
        <v>93</v>
      </c>
      <c r="B6" t="s">
        <v>0</v>
      </c>
      <c r="C6">
        <v>234</v>
      </c>
      <c r="D6">
        <v>803</v>
      </c>
      <c r="E6" t="s">
        <v>0</v>
      </c>
      <c r="F6" t="b">
        <v>1</v>
      </c>
      <c r="G6">
        <v>0</v>
      </c>
      <c r="H6" t="s">
        <v>295</v>
      </c>
    </row>
    <row r="7" spans="1:8" x14ac:dyDescent="0.25">
      <c r="A7" t="s">
        <v>63</v>
      </c>
      <c r="B7" t="s">
        <v>4</v>
      </c>
      <c r="C7">
        <v>2030</v>
      </c>
      <c r="D7">
        <v>27</v>
      </c>
      <c r="E7" t="s">
        <v>79</v>
      </c>
      <c r="F7" t="b">
        <v>0</v>
      </c>
      <c r="G7">
        <v>0</v>
      </c>
      <c r="H7" t="s">
        <v>295</v>
      </c>
    </row>
    <row r="8" spans="1:8" x14ac:dyDescent="0.25">
      <c r="A8" t="s">
        <v>63</v>
      </c>
      <c r="B8" t="s">
        <v>0</v>
      </c>
      <c r="C8">
        <v>2000</v>
      </c>
      <c r="D8">
        <v>15</v>
      </c>
      <c r="E8" t="s">
        <v>0</v>
      </c>
      <c r="F8" t="b">
        <v>1</v>
      </c>
      <c r="G8">
        <v>0</v>
      </c>
      <c r="H8" t="s">
        <v>295</v>
      </c>
    </row>
    <row r="9" spans="1:8" x14ac:dyDescent="0.25">
      <c r="A9" t="s">
        <v>94</v>
      </c>
      <c r="B9" t="s">
        <v>2</v>
      </c>
      <c r="C9">
        <v>2700</v>
      </c>
      <c r="D9">
        <v>129</v>
      </c>
      <c r="E9" t="s">
        <v>78</v>
      </c>
      <c r="F9" t="b">
        <v>0</v>
      </c>
      <c r="G9">
        <v>0</v>
      </c>
      <c r="H9" t="s">
        <v>295</v>
      </c>
    </row>
    <row r="10" spans="1:8" x14ac:dyDescent="0.25">
      <c r="A10" t="s">
        <v>94</v>
      </c>
      <c r="B10" t="s">
        <v>4</v>
      </c>
      <c r="C10">
        <v>2500</v>
      </c>
      <c r="D10">
        <v>52</v>
      </c>
      <c r="E10" t="s">
        <v>79</v>
      </c>
      <c r="F10" t="b">
        <v>0</v>
      </c>
      <c r="G10">
        <v>0</v>
      </c>
      <c r="H10" t="s">
        <v>295</v>
      </c>
    </row>
    <row r="11" spans="1:8" x14ac:dyDescent="0.25">
      <c r="A11" t="s">
        <v>94</v>
      </c>
      <c r="B11" t="s">
        <v>0</v>
      </c>
      <c r="C11">
        <v>2600</v>
      </c>
      <c r="D11">
        <v>120</v>
      </c>
      <c r="E11" t="s">
        <v>0</v>
      </c>
      <c r="F11" t="b">
        <v>1</v>
      </c>
      <c r="G11">
        <v>0</v>
      </c>
      <c r="H11" t="s">
        <v>295</v>
      </c>
    </row>
    <row r="12" spans="1:8" x14ac:dyDescent="0.25">
      <c r="A12" t="s">
        <v>97</v>
      </c>
      <c r="B12" t="s">
        <v>4</v>
      </c>
      <c r="C12">
        <v>3030</v>
      </c>
      <c r="D12">
        <v>27</v>
      </c>
      <c r="E12" t="s">
        <v>79</v>
      </c>
      <c r="F12" t="b">
        <v>0</v>
      </c>
      <c r="G12">
        <v>0</v>
      </c>
      <c r="H12" t="s">
        <v>295</v>
      </c>
    </row>
    <row r="13" spans="1:8" x14ac:dyDescent="0.25">
      <c r="A13" t="s">
        <v>97</v>
      </c>
      <c r="B13" t="s">
        <v>0</v>
      </c>
      <c r="C13">
        <v>3000</v>
      </c>
      <c r="D13">
        <v>15</v>
      </c>
      <c r="E13" t="s">
        <v>0</v>
      </c>
      <c r="F13" t="b">
        <v>1</v>
      </c>
      <c r="G13">
        <v>0</v>
      </c>
      <c r="H13" t="s">
        <v>295</v>
      </c>
    </row>
    <row r="14" spans="1:8" x14ac:dyDescent="0.25">
      <c r="A14" t="s">
        <v>266</v>
      </c>
      <c r="B14" t="s">
        <v>2</v>
      </c>
      <c r="C14">
        <v>3700</v>
      </c>
      <c r="D14">
        <v>129</v>
      </c>
      <c r="E14" t="s">
        <v>78</v>
      </c>
      <c r="F14" t="b">
        <v>0</v>
      </c>
      <c r="G14">
        <v>0</v>
      </c>
      <c r="H14" t="s">
        <v>295</v>
      </c>
    </row>
    <row r="15" spans="1:8" x14ac:dyDescent="0.25">
      <c r="A15" t="s">
        <v>266</v>
      </c>
      <c r="B15" t="s">
        <v>4</v>
      </c>
      <c r="C15">
        <v>3500</v>
      </c>
      <c r="D15">
        <v>52</v>
      </c>
      <c r="E15" t="s">
        <v>79</v>
      </c>
      <c r="F15" t="b">
        <v>0</v>
      </c>
      <c r="G15">
        <v>0</v>
      </c>
      <c r="H15" t="s">
        <v>295</v>
      </c>
    </row>
    <row r="16" spans="1:8" x14ac:dyDescent="0.25">
      <c r="A16" t="s">
        <v>266</v>
      </c>
      <c r="B16" t="s">
        <v>0</v>
      </c>
      <c r="C16">
        <v>3600</v>
      </c>
      <c r="D16">
        <v>120</v>
      </c>
      <c r="E16" t="s">
        <v>0</v>
      </c>
      <c r="F16" t="b">
        <v>1</v>
      </c>
      <c r="G16">
        <v>0</v>
      </c>
      <c r="H16" t="s">
        <v>295</v>
      </c>
    </row>
    <row r="17" spans="1:8" x14ac:dyDescent="0.25">
      <c r="A17" t="s">
        <v>282</v>
      </c>
      <c r="B17" t="s">
        <v>4</v>
      </c>
      <c r="C17">
        <v>4030</v>
      </c>
      <c r="D17">
        <v>27</v>
      </c>
      <c r="E17" t="s">
        <v>79</v>
      </c>
      <c r="F17" t="b">
        <v>0</v>
      </c>
      <c r="G17">
        <v>0</v>
      </c>
      <c r="H17" t="s">
        <v>295</v>
      </c>
    </row>
    <row r="18" spans="1:8" x14ac:dyDescent="0.25">
      <c r="A18" t="s">
        <v>282</v>
      </c>
      <c r="B18" t="s">
        <v>0</v>
      </c>
      <c r="C18">
        <v>4000</v>
      </c>
      <c r="D18">
        <v>15</v>
      </c>
      <c r="E18" t="s">
        <v>0</v>
      </c>
      <c r="F18" t="b">
        <v>1</v>
      </c>
      <c r="G18">
        <v>0</v>
      </c>
      <c r="H18" t="s">
        <v>295</v>
      </c>
    </row>
    <row r="19" spans="1:8" x14ac:dyDescent="0.25">
      <c r="A19" t="s">
        <v>283</v>
      </c>
      <c r="B19" t="s">
        <v>2</v>
      </c>
      <c r="C19">
        <v>4700</v>
      </c>
      <c r="D19">
        <v>129</v>
      </c>
      <c r="E19" t="s">
        <v>78</v>
      </c>
      <c r="F19" t="b">
        <v>0</v>
      </c>
      <c r="G19">
        <v>0</v>
      </c>
      <c r="H19" t="s">
        <v>295</v>
      </c>
    </row>
    <row r="20" spans="1:8" x14ac:dyDescent="0.25">
      <c r="A20" t="s">
        <v>283</v>
      </c>
      <c r="B20" t="s">
        <v>4</v>
      </c>
      <c r="C20">
        <v>4500</v>
      </c>
      <c r="D20">
        <v>52</v>
      </c>
      <c r="E20" t="s">
        <v>79</v>
      </c>
      <c r="F20" t="b">
        <v>0</v>
      </c>
      <c r="G20">
        <v>0</v>
      </c>
      <c r="H20" t="s">
        <v>295</v>
      </c>
    </row>
    <row r="21" spans="1:8" x14ac:dyDescent="0.25">
      <c r="A21" t="s">
        <v>283</v>
      </c>
      <c r="B21" t="s">
        <v>0</v>
      </c>
      <c r="C21">
        <v>4600</v>
      </c>
      <c r="D21">
        <v>120</v>
      </c>
      <c r="E21" t="s">
        <v>0</v>
      </c>
      <c r="F21" t="b">
        <v>1</v>
      </c>
      <c r="G21">
        <v>0</v>
      </c>
      <c r="H21" t="s">
        <v>295</v>
      </c>
    </row>
    <row r="22" spans="1:8" x14ac:dyDescent="0.25">
      <c r="A22" t="s">
        <v>284</v>
      </c>
      <c r="B22" t="s">
        <v>4</v>
      </c>
      <c r="C22">
        <v>5006</v>
      </c>
      <c r="D22">
        <v>13</v>
      </c>
      <c r="E22" t="s">
        <v>79</v>
      </c>
      <c r="F22" t="b">
        <v>0</v>
      </c>
      <c r="G22">
        <v>0</v>
      </c>
      <c r="H22" t="s">
        <v>295</v>
      </c>
    </row>
    <row r="23" spans="1:8" x14ac:dyDescent="0.25">
      <c r="A23" t="s">
        <v>284</v>
      </c>
      <c r="B23" t="s">
        <v>0</v>
      </c>
      <c r="C23">
        <v>5000</v>
      </c>
      <c r="D23">
        <v>11</v>
      </c>
      <c r="E23" t="s">
        <v>0</v>
      </c>
      <c r="F23" t="b">
        <v>1</v>
      </c>
      <c r="G23">
        <v>0</v>
      </c>
      <c r="H23" t="s">
        <v>295</v>
      </c>
    </row>
    <row r="24" spans="1:8" x14ac:dyDescent="0.25">
      <c r="A24" t="s">
        <v>9</v>
      </c>
      <c r="B24" t="s">
        <v>2</v>
      </c>
      <c r="C24">
        <v>210</v>
      </c>
      <c r="D24">
        <v>1759</v>
      </c>
      <c r="E24" t="s">
        <v>78</v>
      </c>
      <c r="F24" t="b">
        <v>0</v>
      </c>
      <c r="G24">
        <v>0</v>
      </c>
      <c r="H24" t="s">
        <v>295</v>
      </c>
    </row>
    <row r="25" spans="1:8" x14ac:dyDescent="0.25">
      <c r="A25" t="s">
        <v>9</v>
      </c>
      <c r="B25" t="s">
        <v>1</v>
      </c>
      <c r="C25">
        <v>224</v>
      </c>
      <c r="D25">
        <v>8</v>
      </c>
      <c r="E25" t="s">
        <v>78</v>
      </c>
      <c r="F25" t="b">
        <v>1</v>
      </c>
      <c r="G25">
        <v>0</v>
      </c>
      <c r="H25" t="s">
        <v>295</v>
      </c>
    </row>
    <row r="26" spans="1:8" x14ac:dyDescent="0.25">
      <c r="A26" t="s">
        <v>9</v>
      </c>
      <c r="B26" t="s">
        <v>4</v>
      </c>
      <c r="C26">
        <v>201</v>
      </c>
      <c r="D26">
        <v>23</v>
      </c>
      <c r="E26" t="s">
        <v>79</v>
      </c>
      <c r="F26" t="b">
        <v>0</v>
      </c>
      <c r="G26">
        <v>0</v>
      </c>
      <c r="H26" t="s">
        <v>295</v>
      </c>
    </row>
    <row r="27" spans="1:8" x14ac:dyDescent="0.25">
      <c r="A27" t="s">
        <v>9</v>
      </c>
      <c r="B27" t="s">
        <v>0</v>
      </c>
      <c r="C27">
        <v>212</v>
      </c>
      <c r="D27">
        <v>13</v>
      </c>
      <c r="E27" t="s">
        <v>0</v>
      </c>
      <c r="F27" t="b">
        <v>1</v>
      </c>
      <c r="G27">
        <v>0</v>
      </c>
      <c r="H27" t="s">
        <v>295</v>
      </c>
    </row>
    <row r="28" spans="1:8" x14ac:dyDescent="0.25">
      <c r="A28" t="s">
        <v>285</v>
      </c>
      <c r="B28" t="s">
        <v>4</v>
      </c>
      <c r="C28">
        <v>69</v>
      </c>
      <c r="D28">
        <v>43</v>
      </c>
      <c r="E28" t="s">
        <v>79</v>
      </c>
      <c r="F28" t="b">
        <v>0</v>
      </c>
      <c r="G28">
        <v>0</v>
      </c>
      <c r="H28" t="s">
        <v>295</v>
      </c>
    </row>
    <row r="29" spans="1:8" x14ac:dyDescent="0.25">
      <c r="A29" t="s">
        <v>285</v>
      </c>
      <c r="B29" t="s">
        <v>0</v>
      </c>
      <c r="C29">
        <v>128</v>
      </c>
      <c r="D29">
        <v>8</v>
      </c>
      <c r="E29" t="s">
        <v>0</v>
      </c>
      <c r="F29" t="b">
        <v>1</v>
      </c>
      <c r="G29">
        <v>0</v>
      </c>
      <c r="H29" t="s">
        <v>295</v>
      </c>
    </row>
    <row r="30" spans="1:8" x14ac:dyDescent="0.25">
      <c r="A30" t="s">
        <v>286</v>
      </c>
      <c r="B30" t="s">
        <v>2</v>
      </c>
      <c r="C30">
        <v>10001</v>
      </c>
      <c r="D30">
        <v>59</v>
      </c>
      <c r="E30" t="s">
        <v>78</v>
      </c>
      <c r="F30" t="b">
        <v>0</v>
      </c>
      <c r="G30">
        <v>0</v>
      </c>
      <c r="H30" t="s">
        <v>295</v>
      </c>
    </row>
    <row r="31" spans="1:8" x14ac:dyDescent="0.25">
      <c r="A31" t="s">
        <v>286</v>
      </c>
      <c r="B31" t="s">
        <v>4</v>
      </c>
      <c r="C31">
        <v>10000</v>
      </c>
      <c r="D31">
        <v>59</v>
      </c>
      <c r="E31" t="s">
        <v>79</v>
      </c>
      <c r="F31" t="b">
        <v>0</v>
      </c>
      <c r="G31">
        <v>0</v>
      </c>
      <c r="H31" t="s">
        <v>295</v>
      </c>
    </row>
    <row r="32" spans="1:8" x14ac:dyDescent="0.25">
      <c r="A32" t="s">
        <v>287</v>
      </c>
      <c r="B32" t="s">
        <v>2</v>
      </c>
      <c r="C32">
        <v>10150</v>
      </c>
      <c r="D32">
        <v>3</v>
      </c>
      <c r="E32" t="s">
        <v>78</v>
      </c>
      <c r="F32" t="b">
        <v>0</v>
      </c>
      <c r="G32">
        <v>0</v>
      </c>
      <c r="H32" t="s">
        <v>295</v>
      </c>
    </row>
    <row r="33" spans="1:8" x14ac:dyDescent="0.25">
      <c r="A33" t="s">
        <v>287</v>
      </c>
      <c r="B33" t="s">
        <v>4</v>
      </c>
      <c r="C33">
        <v>10100</v>
      </c>
      <c r="D33">
        <v>54</v>
      </c>
      <c r="E33" t="s">
        <v>79</v>
      </c>
      <c r="F33" t="b">
        <v>0</v>
      </c>
      <c r="G33">
        <v>0</v>
      </c>
      <c r="H33" t="s">
        <v>295</v>
      </c>
    </row>
    <row r="34" spans="1:8" x14ac:dyDescent="0.25">
      <c r="A34" t="s">
        <v>287</v>
      </c>
      <c r="B34" t="s">
        <v>0</v>
      </c>
      <c r="C34">
        <v>10132</v>
      </c>
      <c r="D34">
        <v>8</v>
      </c>
      <c r="E34" t="s">
        <v>0</v>
      </c>
      <c r="F34" t="b">
        <v>1</v>
      </c>
      <c r="G34">
        <v>0</v>
      </c>
      <c r="H34" t="s">
        <v>295</v>
      </c>
    </row>
    <row r="35" spans="1:8" x14ac:dyDescent="0.25">
      <c r="A35" t="s">
        <v>288</v>
      </c>
      <c r="B35" t="s">
        <v>2</v>
      </c>
      <c r="C35">
        <v>10250</v>
      </c>
      <c r="D35">
        <v>3</v>
      </c>
      <c r="E35" t="s">
        <v>78</v>
      </c>
      <c r="F35" t="b">
        <v>0</v>
      </c>
      <c r="G35">
        <v>0</v>
      </c>
      <c r="H35" t="s">
        <v>295</v>
      </c>
    </row>
    <row r="36" spans="1:8" x14ac:dyDescent="0.25">
      <c r="A36" t="s">
        <v>288</v>
      </c>
      <c r="B36" t="s">
        <v>4</v>
      </c>
      <c r="C36">
        <v>10200</v>
      </c>
      <c r="D36">
        <v>54</v>
      </c>
      <c r="E36" t="s">
        <v>79</v>
      </c>
      <c r="F36" t="b">
        <v>0</v>
      </c>
      <c r="G36">
        <v>0</v>
      </c>
      <c r="H36" t="s">
        <v>295</v>
      </c>
    </row>
    <row r="37" spans="1:8" x14ac:dyDescent="0.25">
      <c r="A37" t="s">
        <v>288</v>
      </c>
      <c r="B37" t="s">
        <v>0</v>
      </c>
      <c r="C37">
        <v>10232</v>
      </c>
      <c r="D37">
        <v>8</v>
      </c>
      <c r="E37" t="s">
        <v>0</v>
      </c>
      <c r="F37" t="b">
        <v>1</v>
      </c>
      <c r="G37">
        <v>0</v>
      </c>
      <c r="H37" t="s">
        <v>295</v>
      </c>
    </row>
    <row r="38" spans="1:8" x14ac:dyDescent="0.25">
      <c r="A38" t="s">
        <v>289</v>
      </c>
      <c r="B38" t="s">
        <v>2</v>
      </c>
      <c r="C38">
        <v>10350</v>
      </c>
      <c r="D38">
        <v>3</v>
      </c>
      <c r="E38" t="s">
        <v>78</v>
      </c>
      <c r="F38" t="b">
        <v>0</v>
      </c>
      <c r="G38">
        <v>0</v>
      </c>
      <c r="H38" t="s">
        <v>295</v>
      </c>
    </row>
    <row r="39" spans="1:8" x14ac:dyDescent="0.25">
      <c r="A39" t="s">
        <v>289</v>
      </c>
      <c r="B39" t="s">
        <v>4</v>
      </c>
      <c r="C39">
        <v>10300</v>
      </c>
      <c r="D39">
        <v>54</v>
      </c>
      <c r="E39" t="s">
        <v>79</v>
      </c>
      <c r="F39" t="b">
        <v>0</v>
      </c>
      <c r="G39">
        <v>0</v>
      </c>
      <c r="H39" t="s">
        <v>295</v>
      </c>
    </row>
    <row r="40" spans="1:8" x14ac:dyDescent="0.25">
      <c r="A40" t="s">
        <v>289</v>
      </c>
      <c r="B40" t="s">
        <v>0</v>
      </c>
      <c r="C40">
        <v>10332</v>
      </c>
      <c r="D40">
        <v>8</v>
      </c>
      <c r="E40" t="s">
        <v>0</v>
      </c>
      <c r="F40" t="b">
        <v>1</v>
      </c>
      <c r="G40">
        <v>0</v>
      </c>
      <c r="H40" t="s">
        <v>295</v>
      </c>
    </row>
    <row r="41" spans="1:8" x14ac:dyDescent="0.25">
      <c r="A41" t="s">
        <v>290</v>
      </c>
      <c r="B41" t="s">
        <v>2</v>
      </c>
      <c r="C41">
        <v>10450</v>
      </c>
      <c r="D41">
        <v>3</v>
      </c>
      <c r="E41" t="s">
        <v>78</v>
      </c>
      <c r="F41" t="b">
        <v>0</v>
      </c>
      <c r="G41">
        <v>0</v>
      </c>
      <c r="H41" t="s">
        <v>295</v>
      </c>
    </row>
    <row r="42" spans="1:8" x14ac:dyDescent="0.25">
      <c r="A42" t="s">
        <v>290</v>
      </c>
      <c r="B42" t="s">
        <v>4</v>
      </c>
      <c r="C42">
        <v>10400</v>
      </c>
      <c r="D42">
        <v>54</v>
      </c>
      <c r="E42" t="s">
        <v>79</v>
      </c>
      <c r="F42" t="b">
        <v>0</v>
      </c>
      <c r="G42">
        <v>0</v>
      </c>
      <c r="H42" t="s">
        <v>295</v>
      </c>
    </row>
    <row r="43" spans="1:8" x14ac:dyDescent="0.25">
      <c r="A43" t="s">
        <v>290</v>
      </c>
      <c r="B43" t="s">
        <v>0</v>
      </c>
      <c r="C43">
        <v>10432</v>
      </c>
      <c r="D43">
        <v>8</v>
      </c>
      <c r="E43" t="s">
        <v>0</v>
      </c>
      <c r="F43" t="b">
        <v>1</v>
      </c>
      <c r="G43">
        <v>0</v>
      </c>
      <c r="H43" t="s">
        <v>295</v>
      </c>
    </row>
    <row r="44" spans="1:8" x14ac:dyDescent="0.25">
      <c r="A44" t="s">
        <v>291</v>
      </c>
      <c r="B44" t="s">
        <v>2</v>
      </c>
      <c r="C44">
        <v>10550</v>
      </c>
      <c r="D44">
        <v>3</v>
      </c>
      <c r="E44" t="s">
        <v>78</v>
      </c>
      <c r="F44" t="b">
        <v>0</v>
      </c>
      <c r="G44">
        <v>0</v>
      </c>
      <c r="H44" t="s">
        <v>295</v>
      </c>
    </row>
    <row r="45" spans="1:8" x14ac:dyDescent="0.25">
      <c r="A45" t="s">
        <v>291</v>
      </c>
      <c r="B45" t="s">
        <v>4</v>
      </c>
      <c r="C45">
        <v>10500</v>
      </c>
      <c r="D45">
        <v>54</v>
      </c>
      <c r="E45" t="s">
        <v>79</v>
      </c>
      <c r="F45" t="b">
        <v>0</v>
      </c>
      <c r="G45">
        <v>0</v>
      </c>
      <c r="H45" t="s">
        <v>295</v>
      </c>
    </row>
    <row r="46" spans="1:8" x14ac:dyDescent="0.25">
      <c r="A46" t="s">
        <v>291</v>
      </c>
      <c r="B46" t="s">
        <v>0</v>
      </c>
      <c r="C46">
        <v>10532</v>
      </c>
      <c r="D46">
        <v>8</v>
      </c>
      <c r="E46" t="s">
        <v>0</v>
      </c>
      <c r="F46" t="b">
        <v>1</v>
      </c>
      <c r="G46">
        <v>0</v>
      </c>
      <c r="H46" t="s">
        <v>295</v>
      </c>
    </row>
    <row r="47" spans="1:8" x14ac:dyDescent="0.25">
      <c r="A47" t="s">
        <v>292</v>
      </c>
      <c r="B47" t="s">
        <v>2</v>
      </c>
      <c r="C47">
        <v>10650</v>
      </c>
      <c r="D47">
        <v>3</v>
      </c>
      <c r="E47" t="s">
        <v>78</v>
      </c>
      <c r="F47" t="b">
        <v>0</v>
      </c>
      <c r="G47">
        <v>0</v>
      </c>
      <c r="H47" t="s">
        <v>295</v>
      </c>
    </row>
    <row r="48" spans="1:8" x14ac:dyDescent="0.25">
      <c r="A48" t="s">
        <v>292</v>
      </c>
      <c r="B48" t="s">
        <v>4</v>
      </c>
      <c r="C48">
        <v>10600</v>
      </c>
      <c r="D48">
        <v>54</v>
      </c>
      <c r="E48" t="s">
        <v>79</v>
      </c>
      <c r="F48" t="b">
        <v>0</v>
      </c>
      <c r="G48">
        <v>0</v>
      </c>
      <c r="H48" t="s">
        <v>295</v>
      </c>
    </row>
    <row r="49" spans="1:8" x14ac:dyDescent="0.25">
      <c r="A49" t="s">
        <v>292</v>
      </c>
      <c r="B49" t="s">
        <v>0</v>
      </c>
      <c r="C49">
        <v>10632</v>
      </c>
      <c r="D49">
        <v>8</v>
      </c>
      <c r="E49" t="s">
        <v>0</v>
      </c>
      <c r="F49" t="b">
        <v>1</v>
      </c>
      <c r="G49">
        <v>0</v>
      </c>
      <c r="H49" t="s">
        <v>295</v>
      </c>
    </row>
    <row r="50" spans="1:8" x14ac:dyDescent="0.25">
      <c r="A50" t="s">
        <v>293</v>
      </c>
      <c r="B50" t="s">
        <v>4</v>
      </c>
      <c r="C50">
        <v>10700</v>
      </c>
      <c r="D50">
        <v>32</v>
      </c>
      <c r="E50" t="s">
        <v>79</v>
      </c>
      <c r="F50" t="b">
        <v>0</v>
      </c>
      <c r="G50">
        <v>0</v>
      </c>
      <c r="H50" t="s">
        <v>295</v>
      </c>
    </row>
    <row r="51" spans="1:8" x14ac:dyDescent="0.25">
      <c r="A51" t="s">
        <v>293</v>
      </c>
      <c r="B51" t="s">
        <v>0</v>
      </c>
      <c r="C51">
        <v>10732</v>
      </c>
      <c r="D51">
        <v>8</v>
      </c>
      <c r="E51" t="s">
        <v>0</v>
      </c>
      <c r="F51" t="b">
        <v>1</v>
      </c>
      <c r="G51">
        <v>0</v>
      </c>
      <c r="H5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TAGS</vt:lpstr>
      <vt:lpstr>MEMORY_MAP</vt:lpstr>
      <vt:lpstr>TEMPLATE</vt:lpstr>
      <vt:lpstr>REMOTE_DEVICES</vt:lpstr>
      <vt:lpstr>REMOTE_TAGS</vt:lpstr>
      <vt:lpstr>ACRONYMS</vt:lpstr>
      <vt:lpstr>PATTERNS</vt:lpstr>
      <vt:lpstr>MEMORY_MAP_CONFLICT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chrap</dc:creator>
  <cp:lastModifiedBy>chrap</cp:lastModifiedBy>
  <dcterms:created xsi:type="dcterms:W3CDTF">2020-03-24T15:43:54Z</dcterms:created>
  <dcterms:modified xsi:type="dcterms:W3CDTF">2020-04-21T20:19:40Z</dcterms:modified>
</cp:coreProperties>
</file>