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6" i="2" l="1"/>
  <c r="G8" i="1" l="1"/>
  <c r="G4" i="1"/>
  <c r="G6" i="1"/>
  <c r="G7" i="1"/>
  <c r="G3" i="1"/>
  <c r="G9" i="1" l="1"/>
</calcChain>
</file>

<file path=xl/sharedStrings.xml><?xml version="1.0" encoding="utf-8"?>
<sst xmlns="http://schemas.openxmlformats.org/spreadsheetml/2006/main" count="54" uniqueCount="50">
  <si>
    <t>序</t>
  </si>
  <si>
    <t>产品号</t>
  </si>
  <si>
    <t>型  号  描  述</t>
  </si>
  <si>
    <t>数量</t>
  </si>
  <si>
    <t>单价</t>
  </si>
  <si>
    <t>小计</t>
  </si>
  <si>
    <t>DELL D1920</t>
  </si>
  <si>
    <t>深圳山特UPS</t>
    <phoneticPr fontId="2" type="noConversion"/>
  </si>
  <si>
    <t>计量单位</t>
    <phoneticPr fontId="2" type="noConversion"/>
  </si>
  <si>
    <t>台</t>
    <phoneticPr fontId="2" type="noConversion"/>
  </si>
  <si>
    <t>套</t>
    <phoneticPr fontId="2" type="noConversion"/>
  </si>
  <si>
    <t>普通</t>
    <phoneticPr fontId="2" type="noConversion"/>
  </si>
  <si>
    <t>DELL 键鼠</t>
    <phoneticPr fontId="2" type="noConversion"/>
  </si>
  <si>
    <t>总金额</t>
    <phoneticPr fontId="2" type="noConversion"/>
  </si>
  <si>
    <t>一年</t>
    <phoneticPr fontId="2" type="noConversion"/>
  </si>
  <si>
    <t>显示器 18.5</t>
    <phoneticPr fontId="2" type="noConversion"/>
  </si>
  <si>
    <t>TP-LINK</t>
    <phoneticPr fontId="2" type="noConversion"/>
  </si>
  <si>
    <t>不含税</t>
    <phoneticPr fontId="2" type="noConversion"/>
  </si>
  <si>
    <t>本报价所列产品已经齐全，不含任何其他配件</t>
    <phoneticPr fontId="2" type="noConversion"/>
  </si>
  <si>
    <t>远程服务器使用</t>
    <phoneticPr fontId="2" type="noConversion"/>
  </si>
  <si>
    <t>硬件三年，电池半年，远程服务器用</t>
    <phoneticPr fontId="2" type="noConversion"/>
  </si>
  <si>
    <t>硬件三年，电池半年，内部服务器用</t>
    <phoneticPr fontId="2" type="noConversion"/>
  </si>
  <si>
    <t>无线 TL-WR845N</t>
    <phoneticPr fontId="2" type="noConversion"/>
  </si>
  <si>
    <t xml:space="preserve"> X3430  4G 1TB  DVD </t>
    <phoneticPr fontId="2" type="noConversion"/>
  </si>
  <si>
    <t>深圳山特UPS + 外置电池组</t>
    <phoneticPr fontId="2" type="noConversion"/>
  </si>
  <si>
    <t>备注</t>
    <phoneticPr fontId="2" type="noConversion"/>
  </si>
  <si>
    <t>报    价    单</t>
    <phoneticPr fontId="2" type="noConversion"/>
  </si>
  <si>
    <t>三年质保（该型号中配）</t>
    <phoneticPr fontId="2" type="noConversion"/>
  </si>
  <si>
    <r>
      <t xml:space="preserve">MT1000-PRO </t>
    </r>
    <r>
      <rPr>
        <b/>
        <sz val="10.5"/>
        <color theme="1"/>
        <rFont val="宋体"/>
        <family val="3"/>
        <charset val="134"/>
        <scheme val="major"/>
      </rPr>
      <t>（延时15分钟左右）</t>
    </r>
    <phoneticPr fontId="2" type="noConversion"/>
  </si>
  <si>
    <r>
      <t>MT1000S-PRO (外置电池</t>
    </r>
    <r>
      <rPr>
        <b/>
        <sz val="10"/>
        <color rgb="FF000000"/>
        <rFont val="宋体"/>
        <family val="3"/>
        <charset val="134"/>
        <scheme val="major"/>
      </rPr>
      <t>延时1小时）</t>
    </r>
    <phoneticPr fontId="2" type="noConversion"/>
  </si>
  <si>
    <t xml:space="preserve">DELL T310 </t>
    <phoneticPr fontId="2" type="noConversion"/>
  </si>
  <si>
    <t>功能</t>
    <phoneticPr fontId="1" type="noConversion"/>
  </si>
  <si>
    <t>人天</t>
    <phoneticPr fontId="1" type="noConversion"/>
  </si>
  <si>
    <t>架构设计</t>
  </si>
  <si>
    <t>功能设计</t>
  </si>
  <si>
    <t>数据库设计</t>
  </si>
  <si>
    <t>界面设计</t>
  </si>
  <si>
    <t>系统设计</t>
    <phoneticPr fontId="1" type="noConversion"/>
  </si>
  <si>
    <t>业务功能</t>
    <phoneticPr fontId="1" type="noConversion"/>
  </si>
  <si>
    <t>历史数据保存，编辑</t>
    <phoneticPr fontId="1" type="noConversion"/>
  </si>
  <si>
    <t>历史出货周期表</t>
    <phoneticPr fontId="1" type="noConversion"/>
  </si>
  <si>
    <t>预算管理</t>
    <phoneticPr fontId="1" type="noConversion"/>
  </si>
  <si>
    <t>其他付款</t>
    <phoneticPr fontId="1" type="noConversion"/>
  </si>
  <si>
    <t>其他收款</t>
    <phoneticPr fontId="1" type="noConversion"/>
  </si>
  <si>
    <t>实算表</t>
    <phoneticPr fontId="1" type="noConversion"/>
  </si>
  <si>
    <t>预实算对比表</t>
    <phoneticPr fontId="1" type="noConversion"/>
  </si>
  <si>
    <t>资金明细表</t>
    <phoneticPr fontId="1" type="noConversion"/>
  </si>
  <si>
    <t>资金汇总表</t>
    <phoneticPr fontId="1" type="noConversion"/>
  </si>
  <si>
    <t>人事，考勤，薪资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</si>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</sst>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  <scheme val="major"/>
    </font>
    <font>
      <b/>
      <sz val="18"/>
      <name val="宋体"/>
      <family val="3"/>
      <charset val="134"/>
      <scheme val="major"/>
    </font>
    <font>
      <b/>
      <sz val="10.5"/>
      <color theme="1"/>
      <name val="宋体"/>
      <family val="3"/>
      <charset val="134"/>
      <scheme val="major"/>
    </font>
    <font>
      <b/>
      <sz val="10"/>
      <color rgb="FF000000"/>
      <name val="宋体"/>
      <family val="3"/>
      <charset val="134"/>
      <scheme val="major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right" vertical="center" wrapText="1"/>
    </xf>
    <xf numFmtId="5" fontId="3" fillId="2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7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16" sqref="C16"/>
    </sheetView>
  </sheetViews>
  <sheetFormatPr defaultRowHeight="13.5" x14ac:dyDescent="0.15"/>
  <cols>
    <col min="1" max="1" width="3.25" style="3" bestFit="1" customWidth="1"/>
    <col min="2" max="2" width="14.5" style="3" customWidth="1"/>
    <col min="3" max="3" width="30.25" style="3" bestFit="1" customWidth="1"/>
    <col min="4" max="4" width="5" style="3" customWidth="1"/>
    <col min="5" max="5" width="8.5" style="3" customWidth="1"/>
    <col min="6" max="6" width="5.5" style="3" customWidth="1"/>
    <col min="7" max="7" width="8.5" style="3" customWidth="1"/>
    <col min="8" max="8" width="31.625" style="3" customWidth="1"/>
    <col min="9" max="16384" width="9" style="3"/>
  </cols>
  <sheetData>
    <row r="1" spans="1:8" ht="33" customHeight="1" x14ac:dyDescent="0.15">
      <c r="A1" s="7" t="s">
        <v>26</v>
      </c>
      <c r="B1" s="8"/>
      <c r="C1" s="8"/>
      <c r="D1" s="8"/>
      <c r="E1" s="8"/>
      <c r="F1" s="8"/>
      <c r="G1" s="8"/>
      <c r="H1" s="8"/>
    </row>
    <row r="2" spans="1:8" ht="21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8</v>
      </c>
      <c r="F2" s="1" t="s">
        <v>4</v>
      </c>
      <c r="G2" s="1" t="s">
        <v>5</v>
      </c>
      <c r="H2" s="1" t="s">
        <v>25</v>
      </c>
    </row>
    <row r="3" spans="1:8" ht="21.75" customHeight="1" x14ac:dyDescent="0.15">
      <c r="A3" s="1">
        <v>1</v>
      </c>
      <c r="B3" s="1" t="s">
        <v>30</v>
      </c>
      <c r="C3" s="1" t="s">
        <v>23</v>
      </c>
      <c r="D3" s="1">
        <v>2</v>
      </c>
      <c r="E3" s="1" t="s">
        <v>9</v>
      </c>
      <c r="F3" s="4">
        <v>7100</v>
      </c>
      <c r="G3" s="4">
        <f>D3*F3</f>
        <v>14200</v>
      </c>
      <c r="H3" s="2" t="s">
        <v>27</v>
      </c>
    </row>
    <row r="4" spans="1:8" ht="21.75" customHeight="1" x14ac:dyDescent="0.15">
      <c r="A4" s="1">
        <v>2</v>
      </c>
      <c r="B4" s="1" t="s">
        <v>6</v>
      </c>
      <c r="C4" s="1" t="s">
        <v>15</v>
      </c>
      <c r="D4" s="1">
        <v>2</v>
      </c>
      <c r="E4" s="1" t="s">
        <v>9</v>
      </c>
      <c r="F4" s="4">
        <v>650</v>
      </c>
      <c r="G4" s="4">
        <f t="shared" ref="G4:G8" si="0">D4*F4</f>
        <v>1300</v>
      </c>
      <c r="H4" s="2" t="s">
        <v>14</v>
      </c>
    </row>
    <row r="5" spans="1:8" ht="21.75" customHeight="1" x14ac:dyDescent="0.15">
      <c r="A5" s="1">
        <v>3</v>
      </c>
      <c r="B5" s="1" t="s">
        <v>12</v>
      </c>
      <c r="C5" s="1" t="s">
        <v>11</v>
      </c>
      <c r="D5" s="1">
        <v>2</v>
      </c>
      <c r="E5" s="1" t="s">
        <v>10</v>
      </c>
      <c r="F5" s="4">
        <v>75</v>
      </c>
      <c r="G5" s="4">
        <v>160</v>
      </c>
      <c r="H5" s="2"/>
    </row>
    <row r="6" spans="1:8" ht="21.75" customHeight="1" x14ac:dyDescent="0.15">
      <c r="A6" s="1">
        <v>4</v>
      </c>
      <c r="B6" s="1" t="s">
        <v>7</v>
      </c>
      <c r="C6" s="1" t="s">
        <v>28</v>
      </c>
      <c r="D6" s="1">
        <v>1</v>
      </c>
      <c r="E6" s="1" t="s">
        <v>9</v>
      </c>
      <c r="F6" s="4">
        <v>680</v>
      </c>
      <c r="G6" s="4">
        <f t="shared" si="0"/>
        <v>680</v>
      </c>
      <c r="H6" s="2" t="s">
        <v>21</v>
      </c>
    </row>
    <row r="7" spans="1:8" ht="35.25" customHeight="1" x14ac:dyDescent="0.15">
      <c r="A7" s="1">
        <v>5</v>
      </c>
      <c r="B7" s="1" t="s">
        <v>24</v>
      </c>
      <c r="C7" s="1" t="s">
        <v>29</v>
      </c>
      <c r="D7" s="1">
        <v>1</v>
      </c>
      <c r="E7" s="1" t="s">
        <v>10</v>
      </c>
      <c r="F7" s="4">
        <v>1500</v>
      </c>
      <c r="G7" s="4">
        <f t="shared" si="0"/>
        <v>1500</v>
      </c>
      <c r="H7" s="2" t="s">
        <v>20</v>
      </c>
    </row>
    <row r="8" spans="1:8" ht="21.75" customHeight="1" x14ac:dyDescent="0.15">
      <c r="A8" s="1">
        <v>6</v>
      </c>
      <c r="B8" s="1" t="s">
        <v>16</v>
      </c>
      <c r="C8" s="1" t="s">
        <v>22</v>
      </c>
      <c r="D8" s="1">
        <v>1</v>
      </c>
      <c r="E8" s="1" t="s">
        <v>9</v>
      </c>
      <c r="F8" s="4">
        <v>115</v>
      </c>
      <c r="G8" s="4">
        <f t="shared" si="0"/>
        <v>115</v>
      </c>
      <c r="H8" s="2" t="s">
        <v>19</v>
      </c>
    </row>
    <row r="9" spans="1:8" ht="21.75" customHeight="1" x14ac:dyDescent="0.15">
      <c r="A9" s="9" t="s">
        <v>13</v>
      </c>
      <c r="B9" s="9"/>
      <c r="C9" s="9"/>
      <c r="D9" s="9"/>
      <c r="E9" s="9"/>
      <c r="F9" s="9"/>
      <c r="G9" s="5">
        <f>SUM(G3:G8)</f>
        <v>17955</v>
      </c>
      <c r="H9" s="5" t="s">
        <v>17</v>
      </c>
    </row>
    <row r="11" spans="1:8" x14ac:dyDescent="0.15">
      <c r="A11" s="6" t="s">
        <v>18</v>
      </c>
      <c r="B11" s="6"/>
      <c r="C11" s="6"/>
      <c r="D11" s="6"/>
      <c r="E11" s="6"/>
      <c r="F11" s="6"/>
      <c r="G11" s="6"/>
    </row>
    <row r="12" spans="1:8" x14ac:dyDescent="0.15">
      <c r="A12" s="6"/>
      <c r="B12" s="6"/>
      <c r="C12" s="6"/>
      <c r="D12" s="6"/>
      <c r="E12" s="6"/>
      <c r="F12" s="6"/>
      <c r="G12" s="6"/>
    </row>
    <row r="13" spans="1:8" x14ac:dyDescent="0.15">
      <c r="A13" s="6"/>
      <c r="B13" s="6"/>
      <c r="C13" s="6"/>
      <c r="D13" s="6"/>
      <c r="E13" s="6"/>
      <c r="F13" s="6"/>
      <c r="G13" s="6"/>
    </row>
    <row r="14" spans="1:8" x14ac:dyDescent="0.15">
      <c r="A14" s="6"/>
      <c r="B14" s="6"/>
      <c r="C14" s="6"/>
      <c r="D14" s="6"/>
      <c r="E14" s="6"/>
      <c r="F14" s="6"/>
      <c r="G14" s="6"/>
    </row>
    <row r="15" spans="1:8" x14ac:dyDescent="0.15">
      <c r="A15" s="6"/>
      <c r="B15" s="6"/>
      <c r="C15" s="6"/>
      <c r="D15" s="6"/>
      <c r="E15" s="6"/>
      <c r="F15" s="6"/>
      <c r="G15" s="6"/>
    </row>
  </sheetData>
  <mergeCells count="7">
    <mergeCell ref="A15:G15"/>
    <mergeCell ref="A1:H1"/>
    <mergeCell ref="A9:F9"/>
    <mergeCell ref="A11:G11"/>
    <mergeCell ref="A12:G12"/>
    <mergeCell ref="A13:G13"/>
    <mergeCell ref="A14:G1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8" sqref="C8"/>
    </sheetView>
  </sheetViews>
  <sheetFormatPr defaultRowHeight="13.5" x14ac:dyDescent="0.15"/>
  <cols>
    <col min="1" max="1" width="11.625" customWidth="1"/>
    <col min="2" max="2" width="27.375" customWidth="1"/>
    <col min="3" max="3" width="11.75" customWidth="1"/>
  </cols>
  <sheetData>
    <row r="1" spans="1:3" x14ac:dyDescent="0.15">
      <c r="A1" s="10" t="s">
        <v>31</v>
      </c>
      <c r="B1" s="10"/>
      <c r="C1" s="11" t="s">
        <v>32</v>
      </c>
    </row>
    <row r="2" spans="1:3" x14ac:dyDescent="0.15">
      <c r="A2" s="15" t="s">
        <v>37</v>
      </c>
      <c r="B2" s="12" t="s">
        <v>33</v>
      </c>
      <c r="C2" s="13">
        <v>10</v>
      </c>
    </row>
    <row r="3" spans="1:3" x14ac:dyDescent="0.15">
      <c r="A3" s="15"/>
      <c r="B3" s="12" t="s">
        <v>34</v>
      </c>
      <c r="C3" s="13">
        <v>10</v>
      </c>
    </row>
    <row r="4" spans="1:3" x14ac:dyDescent="0.15">
      <c r="A4" s="15"/>
      <c r="B4" s="12" t="s">
        <v>35</v>
      </c>
      <c r="C4" s="13">
        <v>10</v>
      </c>
    </row>
    <row r="5" spans="1:3" x14ac:dyDescent="0.15">
      <c r="A5" s="15"/>
      <c r="B5" s="12" t="s">
        <v>36</v>
      </c>
      <c r="C5" s="13">
        <v>10</v>
      </c>
    </row>
    <row r="6" spans="1:3" x14ac:dyDescent="0.15">
      <c r="A6" s="15" t="s">
        <v>38</v>
      </c>
      <c r="B6" s="14" t="s">
        <v>39</v>
      </c>
      <c r="C6" s="11">
        <v>10</v>
      </c>
    </row>
    <row r="7" spans="1:3" x14ac:dyDescent="0.15">
      <c r="A7" s="15"/>
      <c r="B7" s="14" t="s">
        <v>40</v>
      </c>
      <c r="C7" s="11">
        <v>8</v>
      </c>
    </row>
    <row r="8" spans="1:3" x14ac:dyDescent="0.15">
      <c r="A8" s="15"/>
      <c r="B8" s="14" t="s">
        <v>41</v>
      </c>
      <c r="C8" s="11">
        <v>10</v>
      </c>
    </row>
    <row r="9" spans="1:3" x14ac:dyDescent="0.15">
      <c r="A9" s="15"/>
      <c r="B9" s="14" t="s">
        <v>42</v>
      </c>
      <c r="C9" s="11">
        <v>15</v>
      </c>
    </row>
    <row r="10" spans="1:3" x14ac:dyDescent="0.15">
      <c r="A10" s="15"/>
      <c r="B10" s="14" t="s">
        <v>43</v>
      </c>
      <c r="C10" s="11">
        <v>15</v>
      </c>
    </row>
    <row r="11" spans="1:3" x14ac:dyDescent="0.15">
      <c r="A11" s="15"/>
      <c r="B11" s="14" t="s">
        <v>44</v>
      </c>
      <c r="C11" s="11">
        <v>8</v>
      </c>
    </row>
    <row r="12" spans="1:3" x14ac:dyDescent="0.15">
      <c r="A12" s="15"/>
      <c r="B12" s="14" t="s">
        <v>45</v>
      </c>
      <c r="C12" s="11">
        <v>5</v>
      </c>
    </row>
    <row r="13" spans="1:3" x14ac:dyDescent="0.15">
      <c r="A13" s="15"/>
      <c r="B13" s="14" t="s">
        <v>46</v>
      </c>
      <c r="C13" s="11">
        <v>10</v>
      </c>
    </row>
    <row r="14" spans="1:3" x14ac:dyDescent="0.15">
      <c r="A14" s="15"/>
      <c r="B14" s="14" t="s">
        <v>47</v>
      </c>
      <c r="C14" s="11">
        <v>10</v>
      </c>
    </row>
    <row r="15" spans="1:3" x14ac:dyDescent="0.15">
      <c r="A15" s="15"/>
      <c r="B15" s="14" t="s">
        <v>48</v>
      </c>
      <c r="C15" s="11">
        <v>30</v>
      </c>
    </row>
    <row r="16" spans="1:3" x14ac:dyDescent="0.15">
      <c r="A16" s="10" t="s">
        <v>49</v>
      </c>
      <c r="B16" s="10"/>
      <c r="C16" s="11">
        <f>SUM(C2:C15)</f>
        <v>161</v>
      </c>
    </row>
  </sheetData>
  <mergeCells count="4">
    <mergeCell ref="A2:A5"/>
    <mergeCell ref="A1:B1"/>
    <mergeCell ref="A6:A15"/>
    <mergeCell ref="A16:B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2013-04-12T06:37:21Z</dcterms:modified>
</cp:coreProperties>
</file>