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30" windowWidth="20490" windowHeight="7725"/>
  </bookViews>
  <sheets>
    <sheet name="Sheet2" sheetId="5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5" i="5"/>
  <c r="C65"/>
  <c r="C66"/>
  <c r="U66"/>
  <c r="T65"/>
  <c r="T66"/>
  <c r="S65"/>
  <c r="S66"/>
  <c r="R65"/>
  <c r="R66"/>
  <c r="Q65"/>
  <c r="Q66"/>
  <c r="P65"/>
  <c r="P66"/>
  <c r="O65"/>
  <c r="O66"/>
  <c r="N65"/>
  <c r="N66"/>
  <c r="M65"/>
  <c r="M66"/>
  <c r="L65"/>
  <c r="L66"/>
  <c r="K65"/>
  <c r="K66"/>
  <c r="J65"/>
  <c r="J66"/>
  <c r="I65"/>
  <c r="I66"/>
  <c r="H65"/>
  <c r="H66"/>
  <c r="G65"/>
  <c r="G66"/>
  <c r="F65"/>
  <c r="F66"/>
  <c r="E65"/>
  <c r="E66"/>
  <c r="D65"/>
  <c r="D66"/>
  <c r="B65"/>
  <c r="B66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<sst xmlns="http://schemas.openxmlformats.org/spreadsheetml/2006/main" count="22" uniqueCount="22">
  <si>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</si>
  <si>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</si>
  <si>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</si>
  <si>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</si>
  <si>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</si>
  <si>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</si>
  <si>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</si>
  <si>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</si>
  <si>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</si>
  <si>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</si>
  <si>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</si>
  <si>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</si>
  <si>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</si>
  <si>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</si>
  <si>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</si>
  <si>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</si>
  <si>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</si>
  <si>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合计(历史)</t>
    <phoneticPr fontId="1" type="noConversion"/>
  </si>
  <si>
    <t>合计(所有)</t>
    <phoneticPr fontId="1" type="noConversion"/>
  </si>
  <si>
    <t>全省</t>
    <phoneticPr fontId="1" type="noConversion"/>
  </si>
  <si>
    <t>省商业客户部</t>
    <phoneticPr fontId="1" type="noConversion"/>
  </si>
  <si>
    <t>号百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</si>
</sst>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topLeftCell="F49" workbookViewId="0">
      <selection activeCell="U64" sqref="U64"/>
    </sheetView>
  </sheetViews>
  <sheetFormatPr defaultRowHeight="13.5"/>
  <cols>
    <col min="2" max="3" width="12.75" bestFit="1" customWidth="1"/>
    <col min="4" max="5" width="11.625" bestFit="1" customWidth="1"/>
    <col min="9" max="9" width="12.75" bestFit="1" customWidth="1"/>
    <col min="20" max="20" width="11.625" bestFit="1" customWidth="1"/>
    <col min="21" max="21" width="12.75" bestFit="1" customWidth="1"/>
  </cols>
  <sheetData>
    <row r="1" spans="1:21" ht="16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20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21</v>
      </c>
      <c r="U1" s="1" t="s">
        <v>19</v>
      </c>
    </row>
    <row r="2" spans="1:21" ht="16.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  <c r="K2" s="2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ht="16.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2">
        <v>0</v>
      </c>
      <c r="K3" s="2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ht="16.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v>0</v>
      </c>
      <c r="K4" s="2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6.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">
        <v>0</v>
      </c>
      <c r="K5" s="2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6.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 s="2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6.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">
        <v>0</v>
      </c>
      <c r="K7" s="2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6.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">
        <v>0</v>
      </c>
      <c r="K8" s="2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6.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">
        <v>0</v>
      </c>
      <c r="K9" s="2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ht="16.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2">
        <v>0</v>
      </c>
      <c r="K10" s="2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6.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">
        <v>0</v>
      </c>
      <c r="K11" s="2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ht="16.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2">
        <v>0</v>
      </c>
      <c r="K12" s="2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6.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2">
        <v>0</v>
      </c>
      <c r="K13" s="2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6.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2">
        <v>0</v>
      </c>
      <c r="K14" s="2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ht="16.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2">
        <v>0</v>
      </c>
      <c r="K15" s="2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6.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2">
        <v>0</v>
      </c>
      <c r="K16" s="2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ht="16.5">
      <c r="A17" s="1">
        <v>201402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23.86</v>
      </c>
      <c r="J17" s="2">
        <v>0</v>
      </c>
      <c r="K17" s="2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23.86</v>
      </c>
    </row>
    <row r="18" spans="1:21" ht="16.5">
      <c r="A18" s="1">
        <v>201403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2">
        <v>0</v>
      </c>
      <c r="K18" s="2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6.5">
      <c r="A19" s="1">
        <v>201404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2">
        <v>0</v>
      </c>
      <c r="K19" s="2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6.5">
      <c r="A20" s="1">
        <v>201405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0</v>
      </c>
      <c r="K20" s="2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6.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2">
        <v>0</v>
      </c>
      <c r="K21" s="2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6.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2">
        <v>0</v>
      </c>
      <c r="K22" s="2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6.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2">
        <v>0</v>
      </c>
      <c r="K23" s="2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6.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2">
        <v>0</v>
      </c>
      <c r="K24" s="2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ht="16.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2">
        <v>0</v>
      </c>
      <c r="K25" s="2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6.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0</v>
      </c>
      <c r="J26" s="2">
        <v>0</v>
      </c>
      <c r="K26" s="2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54319</v>
      </c>
    </row>
    <row r="27" spans="1:21" ht="16.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2">
        <v>0</v>
      </c>
      <c r="K27" s="2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6.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4996</v>
      </c>
      <c r="J28" s="2">
        <v>0</v>
      </c>
      <c r="K28" s="2">
        <v>0</v>
      </c>
      <c r="L28" s="1">
        <v>0</v>
      </c>
      <c r="M28" s="1">
        <v>0</v>
      </c>
      <c r="N28" s="1">
        <v>0</v>
      </c>
      <c r="O28" s="1">
        <v>15500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20496</v>
      </c>
    </row>
    <row r="29" spans="1:21" ht="16.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3988</v>
      </c>
      <c r="J29" s="2">
        <v>0</v>
      </c>
      <c r="K29" s="2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3988</v>
      </c>
    </row>
    <row r="30" spans="1:21" ht="16.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148000</v>
      </c>
      <c r="J30" s="2">
        <v>0</v>
      </c>
      <c r="K30" s="2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148000</v>
      </c>
    </row>
    <row r="31" spans="1:21" ht="16.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32788</v>
      </c>
      <c r="J31" s="2">
        <v>0</v>
      </c>
      <c r="K31" s="2">
        <v>0</v>
      </c>
      <c r="L31" s="1">
        <v>0</v>
      </c>
      <c r="M31" s="1">
        <v>0</v>
      </c>
      <c r="N31" s="1">
        <v>0</v>
      </c>
      <c r="O31" s="1">
        <v>570.66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33358.660000000003</v>
      </c>
    </row>
    <row r="32" spans="1:21" ht="16.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18.420000000000002</v>
      </c>
      <c r="J32" s="2">
        <v>0</v>
      </c>
      <c r="K32" s="2">
        <v>0</v>
      </c>
      <c r="L32" s="1">
        <v>0</v>
      </c>
      <c r="M32" s="1">
        <v>0</v>
      </c>
      <c r="N32" s="1">
        <v>0</v>
      </c>
      <c r="O32" s="1">
        <v>690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708.42</v>
      </c>
    </row>
    <row r="33" spans="1:21" ht="16.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28938.93</v>
      </c>
      <c r="J33" s="2">
        <v>0</v>
      </c>
      <c r="K33" s="2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33476.720000000001</v>
      </c>
    </row>
    <row r="34" spans="1:21" ht="16.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5156.72</v>
      </c>
      <c r="J34" s="2">
        <v>0</v>
      </c>
      <c r="K34" s="2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95156.72</v>
      </c>
    </row>
    <row r="35" spans="1:21" ht="16.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5052.7</v>
      </c>
      <c r="J35" s="2">
        <v>0</v>
      </c>
      <c r="K35" s="2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237052.7</v>
      </c>
    </row>
    <row r="36" spans="1:21" ht="16.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5031.45</v>
      </c>
      <c r="J36" s="2">
        <v>0</v>
      </c>
      <c r="K36" s="2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63039.45</v>
      </c>
    </row>
    <row r="37" spans="1:21" ht="16.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60000</v>
      </c>
      <c r="J37" s="2">
        <v>0</v>
      </c>
      <c r="K37" s="2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61084</v>
      </c>
    </row>
    <row r="38" spans="1:21" ht="16.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0</v>
      </c>
      <c r="J38" s="2">
        <v>732.56</v>
      </c>
      <c r="K38" s="2">
        <v>0</v>
      </c>
      <c r="L38" s="1">
        <v>0</v>
      </c>
      <c r="M38" s="1">
        <v>814663</v>
      </c>
      <c r="N38" s="1">
        <v>0</v>
      </c>
      <c r="O38" s="1">
        <v>0</v>
      </c>
      <c r="P38" s="1">
        <v>0</v>
      </c>
      <c r="Q38" s="1">
        <v>73.12</v>
      </c>
      <c r="R38" s="1">
        <v>0</v>
      </c>
      <c r="S38" s="1">
        <v>0</v>
      </c>
      <c r="T38" s="1">
        <v>0</v>
      </c>
      <c r="U38" s="1">
        <v>816552.68</v>
      </c>
    </row>
    <row r="39" spans="1:21" ht="16.5">
      <c r="A39" s="1">
        <v>201512</v>
      </c>
      <c r="B39" s="1">
        <v>18279.919999999998</v>
      </c>
      <c r="C39" s="1">
        <v>11913.85</v>
      </c>
      <c r="D39" s="1">
        <v>16588.759999999998</v>
      </c>
      <c r="E39" s="1">
        <v>118175.01</v>
      </c>
      <c r="F39" s="1">
        <v>126882.33</v>
      </c>
      <c r="G39" s="1">
        <v>6699.13</v>
      </c>
      <c r="H39" s="1">
        <v>577282.6</v>
      </c>
      <c r="I39" s="1">
        <v>1544523.75</v>
      </c>
      <c r="J39" s="2">
        <v>172736.02</v>
      </c>
      <c r="K39" s="2">
        <v>29686.2</v>
      </c>
      <c r="L39" s="1">
        <v>61193.3</v>
      </c>
      <c r="M39" s="1">
        <v>16629.2</v>
      </c>
      <c r="N39" s="1">
        <v>6418.21</v>
      </c>
      <c r="O39" s="1">
        <v>29116.92</v>
      </c>
      <c r="P39" s="1">
        <v>281573.05</v>
      </c>
      <c r="Q39" s="1">
        <v>77773.960000000006</v>
      </c>
      <c r="R39" s="1">
        <v>1047398.26</v>
      </c>
      <c r="S39" s="1">
        <v>40743.61</v>
      </c>
      <c r="T39" s="1">
        <v>0</v>
      </c>
      <c r="U39" s="1">
        <v>4183614.08</v>
      </c>
    </row>
    <row r="40" spans="1:21" ht="16.5">
      <c r="A40" s="1">
        <v>201601</v>
      </c>
      <c r="B40" s="1">
        <v>21639.68</v>
      </c>
      <c r="C40" s="1">
        <v>13226.8</v>
      </c>
      <c r="D40" s="1">
        <v>142497.01999999999</v>
      </c>
      <c r="E40" s="1">
        <v>22551.27</v>
      </c>
      <c r="F40" s="1">
        <v>37121.300000000003</v>
      </c>
      <c r="G40" s="1">
        <v>9576.14</v>
      </c>
      <c r="H40" s="1">
        <v>95636.800000000003</v>
      </c>
      <c r="I40" s="1">
        <v>1496257.7</v>
      </c>
      <c r="J40" s="2">
        <v>156025.5</v>
      </c>
      <c r="K40" s="2">
        <v>29651.1</v>
      </c>
      <c r="L40" s="1">
        <v>102092.01</v>
      </c>
      <c r="M40" s="1">
        <v>1083629.32</v>
      </c>
      <c r="N40" s="1">
        <v>8239.4699999999993</v>
      </c>
      <c r="O40" s="1">
        <v>35519.4</v>
      </c>
      <c r="P40" s="1">
        <v>70218.91</v>
      </c>
      <c r="Q40" s="1">
        <v>80751.13</v>
      </c>
      <c r="R40" s="1">
        <v>60305.45</v>
      </c>
      <c r="S40" s="1">
        <v>33187.120000000003</v>
      </c>
      <c r="T40" s="1">
        <v>0</v>
      </c>
      <c r="U40" s="1">
        <v>3498126.12</v>
      </c>
    </row>
    <row r="41" spans="1:21" ht="16.5">
      <c r="A41" s="1">
        <v>201602</v>
      </c>
      <c r="B41" s="1">
        <v>22757.48</v>
      </c>
      <c r="C41" s="1">
        <v>14976.33</v>
      </c>
      <c r="D41" s="1">
        <v>23594.43</v>
      </c>
      <c r="E41" s="1">
        <v>24785.68</v>
      </c>
      <c r="F41" s="1">
        <v>67515.58</v>
      </c>
      <c r="G41" s="1">
        <v>7300.39</v>
      </c>
      <c r="H41" s="1">
        <v>269642.23</v>
      </c>
      <c r="I41" s="1">
        <v>2209722.2200000002</v>
      </c>
      <c r="J41" s="2">
        <v>105944.03</v>
      </c>
      <c r="K41" s="2">
        <v>15837</v>
      </c>
      <c r="L41" s="1">
        <v>30629.53</v>
      </c>
      <c r="M41" s="1">
        <v>24639.53</v>
      </c>
      <c r="N41" s="1">
        <v>6783.44</v>
      </c>
      <c r="O41" s="1">
        <v>27727.56</v>
      </c>
      <c r="P41" s="1">
        <v>72089.279999999999</v>
      </c>
      <c r="Q41" s="1">
        <v>77912.45</v>
      </c>
      <c r="R41" s="1">
        <v>67570.34</v>
      </c>
      <c r="S41" s="1">
        <v>26613.33</v>
      </c>
      <c r="T41" s="1">
        <v>0</v>
      </c>
      <c r="U41" s="1">
        <v>3096040.83</v>
      </c>
    </row>
    <row r="42" spans="1:21" ht="16.5">
      <c r="A42" s="1">
        <v>201603</v>
      </c>
      <c r="B42" s="1">
        <v>212681.69</v>
      </c>
      <c r="C42" s="1">
        <v>17386.259999999998</v>
      </c>
      <c r="D42" s="1">
        <v>30084.880000000001</v>
      </c>
      <c r="E42" s="1">
        <v>31331.29</v>
      </c>
      <c r="F42" s="1">
        <v>134738.54</v>
      </c>
      <c r="G42" s="1">
        <v>9430.57</v>
      </c>
      <c r="H42" s="1">
        <v>885017.88</v>
      </c>
      <c r="I42" s="1">
        <v>2251704.02</v>
      </c>
      <c r="J42" s="2">
        <v>21910.2</v>
      </c>
      <c r="K42" s="2">
        <v>185</v>
      </c>
      <c r="L42" s="1">
        <v>27618.75</v>
      </c>
      <c r="M42" s="1">
        <v>1497556.26</v>
      </c>
      <c r="N42" s="1">
        <v>7798.31</v>
      </c>
      <c r="O42" s="1">
        <v>27978.75</v>
      </c>
      <c r="P42" s="1">
        <v>90552.55</v>
      </c>
      <c r="Q42" s="1">
        <v>78765.94</v>
      </c>
      <c r="R42" s="1">
        <v>53262.89</v>
      </c>
      <c r="S42" s="1">
        <v>24744.48</v>
      </c>
      <c r="T42" s="1">
        <v>0</v>
      </c>
      <c r="U42" s="1">
        <v>5402748.2599999998</v>
      </c>
    </row>
    <row r="43" spans="1:21" ht="16.5">
      <c r="A43" s="1">
        <v>201604</v>
      </c>
      <c r="B43" s="1">
        <v>17376.310000000001</v>
      </c>
      <c r="C43" s="1">
        <v>19580.66</v>
      </c>
      <c r="D43" s="1">
        <v>55329.87</v>
      </c>
      <c r="E43" s="1">
        <v>28229.200000000001</v>
      </c>
      <c r="F43" s="1">
        <v>18784.87</v>
      </c>
      <c r="G43" s="1">
        <v>16968.21</v>
      </c>
      <c r="H43" s="1">
        <v>3141593.21</v>
      </c>
      <c r="I43" s="1">
        <v>1382422.38</v>
      </c>
      <c r="J43" s="2">
        <v>20940.060000000001</v>
      </c>
      <c r="K43" s="2">
        <v>569.1</v>
      </c>
      <c r="L43" s="1">
        <v>19153.57</v>
      </c>
      <c r="M43" s="1">
        <v>22034.639999999999</v>
      </c>
      <c r="N43" s="1">
        <v>5973.32</v>
      </c>
      <c r="O43" s="1">
        <v>33752.46</v>
      </c>
      <c r="P43" s="1">
        <v>50300.59</v>
      </c>
      <c r="Q43" s="1">
        <v>69810.73</v>
      </c>
      <c r="R43" s="1">
        <v>55602.34</v>
      </c>
      <c r="S43" s="1">
        <v>19447.27</v>
      </c>
      <c r="T43" s="1">
        <v>0</v>
      </c>
      <c r="U43" s="1">
        <v>4977868.79</v>
      </c>
    </row>
    <row r="44" spans="1:21" ht="16.5">
      <c r="A44" s="1">
        <v>201605</v>
      </c>
      <c r="B44" s="1">
        <v>18030.95</v>
      </c>
      <c r="C44" s="1">
        <v>22509.78</v>
      </c>
      <c r="D44" s="1">
        <v>722333.49</v>
      </c>
      <c r="E44" s="1">
        <v>44063.83</v>
      </c>
      <c r="F44" s="1">
        <v>82406.8</v>
      </c>
      <c r="G44" s="1">
        <v>15448.28</v>
      </c>
      <c r="H44" s="1">
        <v>495146.04</v>
      </c>
      <c r="I44" s="1">
        <v>1819606.64</v>
      </c>
      <c r="J44" s="2">
        <v>22074.65</v>
      </c>
      <c r="K44" s="2">
        <v>296</v>
      </c>
      <c r="L44" s="1">
        <v>23439.5</v>
      </c>
      <c r="M44" s="1">
        <v>23634.15</v>
      </c>
      <c r="N44" s="1">
        <v>7485.28</v>
      </c>
      <c r="O44" s="1">
        <v>25249.59</v>
      </c>
      <c r="P44" s="1">
        <v>53432.21</v>
      </c>
      <c r="Q44" s="1">
        <v>60299.38</v>
      </c>
      <c r="R44" s="1">
        <v>305655.96999999997</v>
      </c>
      <c r="S44" s="1">
        <v>22256.27</v>
      </c>
      <c r="T44" s="1">
        <v>0</v>
      </c>
      <c r="U44" s="1">
        <v>3763368.81</v>
      </c>
    </row>
    <row r="45" spans="1:21" ht="16.5">
      <c r="A45" s="1">
        <v>201606</v>
      </c>
      <c r="B45" s="1">
        <v>14281.58</v>
      </c>
      <c r="C45" s="1">
        <v>20001.62</v>
      </c>
      <c r="D45" s="1">
        <v>39610.379999999997</v>
      </c>
      <c r="E45" s="1">
        <v>37648.449999999997</v>
      </c>
      <c r="F45" s="1">
        <v>139255.85</v>
      </c>
      <c r="G45" s="1">
        <v>27240.73</v>
      </c>
      <c r="H45" s="1">
        <v>173121.86</v>
      </c>
      <c r="I45" s="1">
        <v>1692456.07</v>
      </c>
      <c r="J45" s="2">
        <v>19863.29</v>
      </c>
      <c r="K45" s="2">
        <v>219.84</v>
      </c>
      <c r="L45" s="1">
        <v>20570.68</v>
      </c>
      <c r="M45" s="1">
        <v>25576.92</v>
      </c>
      <c r="N45" s="1">
        <v>57245.7</v>
      </c>
      <c r="O45" s="1">
        <v>24422.53</v>
      </c>
      <c r="P45" s="1">
        <v>137850.72</v>
      </c>
      <c r="Q45" s="1">
        <v>104515.34</v>
      </c>
      <c r="R45" s="1">
        <v>321747.8</v>
      </c>
      <c r="S45" s="1">
        <v>20160.36</v>
      </c>
      <c r="T45" s="1">
        <v>0</v>
      </c>
      <c r="U45" s="1">
        <v>2875789.72</v>
      </c>
    </row>
    <row r="46" spans="1:21" ht="16.5">
      <c r="A46" s="1">
        <v>201607</v>
      </c>
      <c r="B46" s="1">
        <v>16091.32</v>
      </c>
      <c r="C46" s="1">
        <v>19104.63</v>
      </c>
      <c r="D46" s="1">
        <v>32746.35</v>
      </c>
      <c r="E46" s="1">
        <v>35859.46</v>
      </c>
      <c r="F46" s="1">
        <v>72083.44</v>
      </c>
      <c r="G46" s="1">
        <v>21752.68</v>
      </c>
      <c r="H46" s="1">
        <v>449514.65</v>
      </c>
      <c r="I46" s="1">
        <v>3203362.75</v>
      </c>
      <c r="J46" s="2">
        <v>19781.2</v>
      </c>
      <c r="K46" s="2">
        <v>170</v>
      </c>
      <c r="L46" s="1">
        <v>38218.1</v>
      </c>
      <c r="M46" s="1">
        <v>32690.31</v>
      </c>
      <c r="N46" s="1">
        <v>10209.57</v>
      </c>
      <c r="O46" s="1">
        <v>29070.34</v>
      </c>
      <c r="P46" s="1">
        <v>459878.28</v>
      </c>
      <c r="Q46" s="1">
        <v>68983.600000000006</v>
      </c>
      <c r="R46" s="1">
        <v>120178.1</v>
      </c>
      <c r="S46" s="1">
        <v>21926.17</v>
      </c>
      <c r="T46" s="1">
        <v>0</v>
      </c>
      <c r="U46" s="1">
        <v>4651620.95</v>
      </c>
    </row>
    <row r="47" spans="1:21" ht="16.5">
      <c r="A47" s="1">
        <v>201608</v>
      </c>
      <c r="B47" s="1">
        <v>31059.52</v>
      </c>
      <c r="C47" s="1">
        <v>17053.07</v>
      </c>
      <c r="D47" s="1">
        <v>169096.42</v>
      </c>
      <c r="E47" s="1">
        <v>36736.949999999997</v>
      </c>
      <c r="F47" s="1">
        <v>24718.35</v>
      </c>
      <c r="G47" s="1">
        <v>21088.74</v>
      </c>
      <c r="H47" s="1">
        <v>228015.89</v>
      </c>
      <c r="I47" s="1">
        <v>1388035.82</v>
      </c>
      <c r="J47" s="2">
        <v>76843.06</v>
      </c>
      <c r="K47" s="2">
        <v>115</v>
      </c>
      <c r="L47" s="1">
        <v>25663.54</v>
      </c>
      <c r="M47" s="1">
        <v>35657.129999999997</v>
      </c>
      <c r="N47" s="1">
        <v>9362.44</v>
      </c>
      <c r="O47" s="1">
        <v>18416.919999999998</v>
      </c>
      <c r="P47" s="1">
        <v>429517.33</v>
      </c>
      <c r="Q47" s="1">
        <v>68550.39</v>
      </c>
      <c r="R47" s="1">
        <v>86988.13</v>
      </c>
      <c r="S47" s="1">
        <v>22015.39</v>
      </c>
      <c r="T47" s="1">
        <v>604500</v>
      </c>
      <c r="U47" s="1">
        <v>3293434.09</v>
      </c>
    </row>
    <row r="48" spans="1:21" ht="16.5">
      <c r="A48" s="1">
        <v>201609</v>
      </c>
      <c r="B48" s="1">
        <v>14560.72</v>
      </c>
      <c r="C48" s="1">
        <v>17567.09</v>
      </c>
      <c r="D48" s="1">
        <v>254970.01</v>
      </c>
      <c r="E48" s="1">
        <v>35675.1</v>
      </c>
      <c r="F48" s="1">
        <v>20424.03</v>
      </c>
      <c r="G48" s="1">
        <v>13648.19</v>
      </c>
      <c r="H48" s="1">
        <v>242236.78</v>
      </c>
      <c r="I48" s="1">
        <v>2929912.42</v>
      </c>
      <c r="J48" s="2">
        <v>201625.28</v>
      </c>
      <c r="K48" s="2">
        <v>85</v>
      </c>
      <c r="L48" s="1">
        <v>33006.339999999997</v>
      </c>
      <c r="M48" s="1">
        <v>29397.71</v>
      </c>
      <c r="N48" s="1">
        <v>5962.11</v>
      </c>
      <c r="O48" s="1">
        <v>29060.19</v>
      </c>
      <c r="P48" s="1">
        <v>426595.64</v>
      </c>
      <c r="Q48" s="1">
        <v>64331.65</v>
      </c>
      <c r="R48" s="1">
        <v>112499.7</v>
      </c>
      <c r="S48" s="1">
        <v>29180.23</v>
      </c>
      <c r="T48" s="1">
        <v>0</v>
      </c>
      <c r="U48" s="1">
        <v>4460738.1900000004</v>
      </c>
    </row>
    <row r="49" spans="1:21" ht="16.5">
      <c r="A49" s="1">
        <v>201610</v>
      </c>
      <c r="B49" s="1">
        <v>14452.99</v>
      </c>
      <c r="C49" s="1">
        <v>17784.330000000002</v>
      </c>
      <c r="D49" s="1">
        <v>31088.17</v>
      </c>
      <c r="E49" s="1">
        <v>51102.93</v>
      </c>
      <c r="F49" s="1">
        <v>19147.009999999998</v>
      </c>
      <c r="G49" s="1">
        <v>10575.18</v>
      </c>
      <c r="H49" s="1">
        <v>131236.64000000001</v>
      </c>
      <c r="I49" s="1">
        <v>1223839.19</v>
      </c>
      <c r="J49" s="2">
        <v>195691.95</v>
      </c>
      <c r="K49" s="2">
        <v>611.89</v>
      </c>
      <c r="L49" s="1">
        <v>38352.559999999998</v>
      </c>
      <c r="M49" s="1">
        <v>28987.71</v>
      </c>
      <c r="N49" s="1">
        <v>3991.22</v>
      </c>
      <c r="O49" s="1">
        <v>31147.62</v>
      </c>
      <c r="P49" s="1">
        <v>56334.39</v>
      </c>
      <c r="Q49" s="1">
        <v>69253.86</v>
      </c>
      <c r="R49" s="1">
        <v>90163.81</v>
      </c>
      <c r="S49" s="1">
        <v>40800.550000000003</v>
      </c>
      <c r="T49" s="1">
        <v>0</v>
      </c>
      <c r="U49" s="1">
        <v>2054562</v>
      </c>
    </row>
    <row r="50" spans="1:21" ht="16.5">
      <c r="A50" s="1">
        <v>201611</v>
      </c>
      <c r="B50" s="1">
        <v>16727.53</v>
      </c>
      <c r="C50" s="1">
        <v>23049.14</v>
      </c>
      <c r="D50" s="1">
        <v>25670.18</v>
      </c>
      <c r="E50" s="1">
        <v>46796.5</v>
      </c>
      <c r="F50" s="1">
        <v>174124.72</v>
      </c>
      <c r="G50" s="1">
        <v>7701.74</v>
      </c>
      <c r="H50" s="1">
        <v>62348.58</v>
      </c>
      <c r="I50" s="1">
        <v>873426.63</v>
      </c>
      <c r="J50" s="2">
        <v>133703.48000000001</v>
      </c>
      <c r="K50" s="2">
        <v>1734.88</v>
      </c>
      <c r="L50" s="1">
        <v>30299.22</v>
      </c>
      <c r="M50" s="1">
        <v>69415.47</v>
      </c>
      <c r="N50" s="1">
        <v>7194.75</v>
      </c>
      <c r="O50" s="1">
        <v>113577.73</v>
      </c>
      <c r="P50" s="1">
        <v>77938.460000000006</v>
      </c>
      <c r="Q50" s="1">
        <v>46155.03</v>
      </c>
      <c r="R50" s="1">
        <v>78310.740000000005</v>
      </c>
      <c r="S50" s="1">
        <v>36159.83</v>
      </c>
      <c r="T50" s="1">
        <v>0</v>
      </c>
      <c r="U50" s="1">
        <v>1824334.61</v>
      </c>
    </row>
    <row r="51" spans="1:21" ht="16.5">
      <c r="A51" s="1">
        <v>201612</v>
      </c>
      <c r="B51" s="1">
        <v>338716.13</v>
      </c>
      <c r="C51" s="1">
        <v>202584.7</v>
      </c>
      <c r="D51" s="1">
        <v>297947.68</v>
      </c>
      <c r="E51" s="1">
        <v>317768.37</v>
      </c>
      <c r="F51" s="1">
        <v>286638.23</v>
      </c>
      <c r="G51" s="1">
        <v>52040.08</v>
      </c>
      <c r="H51" s="1">
        <v>363652.39</v>
      </c>
      <c r="I51" s="1">
        <v>1830855.28</v>
      </c>
      <c r="J51" s="2">
        <v>309926.46999999997</v>
      </c>
      <c r="K51" s="2">
        <v>4519.34</v>
      </c>
      <c r="L51" s="1">
        <v>358163.94</v>
      </c>
      <c r="M51" s="1">
        <v>215695.35999999999</v>
      </c>
      <c r="N51" s="1">
        <v>37358.9</v>
      </c>
      <c r="O51" s="1">
        <v>4154203.26</v>
      </c>
      <c r="P51" s="1">
        <v>289952.23</v>
      </c>
      <c r="Q51" s="1">
        <v>710449.27</v>
      </c>
      <c r="R51" s="1">
        <v>2632231.66</v>
      </c>
      <c r="S51" s="1">
        <v>190490.74</v>
      </c>
      <c r="T51" s="1">
        <v>0</v>
      </c>
      <c r="U51" s="1">
        <v>12593194.029999999</v>
      </c>
    </row>
    <row r="52" spans="1:21" ht="16.5">
      <c r="A52" s="1">
        <v>201701</v>
      </c>
      <c r="B52" s="1">
        <v>346031.51</v>
      </c>
      <c r="C52" s="1">
        <v>263837.90999999997</v>
      </c>
      <c r="D52" s="1">
        <v>627690.73</v>
      </c>
      <c r="E52" s="1">
        <v>322594.01</v>
      </c>
      <c r="F52" s="1">
        <v>479808.58</v>
      </c>
      <c r="G52" s="1">
        <v>52391.6</v>
      </c>
      <c r="H52" s="1">
        <v>432652.35</v>
      </c>
      <c r="I52" s="1">
        <v>2145831.23</v>
      </c>
      <c r="J52" s="2">
        <v>173397.03</v>
      </c>
      <c r="K52" s="2">
        <v>73855</v>
      </c>
      <c r="L52" s="1">
        <v>439563.86</v>
      </c>
      <c r="M52" s="1">
        <v>264942.86</v>
      </c>
      <c r="N52" s="1">
        <v>61472.43</v>
      </c>
      <c r="O52" s="1">
        <v>465377.51</v>
      </c>
      <c r="P52" s="1">
        <v>267767.93</v>
      </c>
      <c r="Q52" s="1">
        <v>698977.23</v>
      </c>
      <c r="R52" s="1">
        <v>336207.24</v>
      </c>
      <c r="S52" s="1">
        <v>155171.41</v>
      </c>
      <c r="T52" s="1">
        <v>0.81</v>
      </c>
      <c r="U52" s="1">
        <v>7607571.2300000004</v>
      </c>
    </row>
    <row r="53" spans="1:21" ht="16.5">
      <c r="A53" s="1">
        <v>201702</v>
      </c>
      <c r="B53" s="1">
        <v>364982.68</v>
      </c>
      <c r="C53" s="1">
        <v>516415.17</v>
      </c>
      <c r="D53" s="1">
        <v>691951.86</v>
      </c>
      <c r="E53" s="1">
        <v>315644.95</v>
      </c>
      <c r="F53" s="1">
        <v>311979.69</v>
      </c>
      <c r="G53" s="1">
        <v>55998.63</v>
      </c>
      <c r="H53" s="1">
        <v>3261286.95</v>
      </c>
      <c r="I53" s="1">
        <v>3272065.62</v>
      </c>
      <c r="J53" s="2">
        <v>159427.82999999999</v>
      </c>
      <c r="K53" s="2">
        <v>74317</v>
      </c>
      <c r="L53" s="1">
        <v>380561.91</v>
      </c>
      <c r="M53" s="1">
        <v>258586.76</v>
      </c>
      <c r="N53" s="1">
        <v>83002.100000000006</v>
      </c>
      <c r="O53" s="1">
        <v>425209.69</v>
      </c>
      <c r="P53" s="1">
        <v>325836.34000000003</v>
      </c>
      <c r="Q53" s="1">
        <v>669191.30000000005</v>
      </c>
      <c r="R53" s="1">
        <v>298539.14</v>
      </c>
      <c r="S53" s="1">
        <v>117168.47</v>
      </c>
      <c r="T53" s="1">
        <v>0</v>
      </c>
      <c r="U53" s="1">
        <v>11582166.09</v>
      </c>
    </row>
    <row r="54" spans="1:21" ht="16.5">
      <c r="A54" s="1">
        <v>201703</v>
      </c>
      <c r="B54" s="1">
        <v>362561.42</v>
      </c>
      <c r="C54" s="1">
        <v>702062.72</v>
      </c>
      <c r="D54" s="1">
        <v>705586.94</v>
      </c>
      <c r="E54" s="1">
        <v>404164.62</v>
      </c>
      <c r="F54" s="1">
        <v>273335.53999999998</v>
      </c>
      <c r="G54" s="1">
        <v>55260.92</v>
      </c>
      <c r="H54" s="1">
        <v>3074590.85</v>
      </c>
      <c r="I54" s="1">
        <v>2367699.86</v>
      </c>
      <c r="J54" s="2">
        <v>320559.44</v>
      </c>
      <c r="K54" s="2">
        <v>1913.35</v>
      </c>
      <c r="L54" s="1">
        <v>363517.35</v>
      </c>
      <c r="M54" s="1">
        <v>261238.28</v>
      </c>
      <c r="N54" s="1">
        <v>59990.67</v>
      </c>
      <c r="O54" s="1">
        <v>1327710.01</v>
      </c>
      <c r="P54" s="1">
        <v>320294.08</v>
      </c>
      <c r="Q54" s="1">
        <v>1057271.32</v>
      </c>
      <c r="R54" s="1">
        <v>1353767.45</v>
      </c>
      <c r="S54" s="1">
        <v>122590.91</v>
      </c>
      <c r="T54" s="1">
        <v>0</v>
      </c>
      <c r="U54" s="1">
        <v>13134115.73</v>
      </c>
    </row>
    <row r="55" spans="1:21" ht="16.5">
      <c r="A55" s="1">
        <v>201704</v>
      </c>
      <c r="B55" s="1">
        <v>333889.36</v>
      </c>
      <c r="C55" s="1">
        <v>687369.76</v>
      </c>
      <c r="D55" s="1">
        <v>535225.11</v>
      </c>
      <c r="E55" s="1">
        <v>449327.08</v>
      </c>
      <c r="F55" s="1">
        <v>237093.27</v>
      </c>
      <c r="G55" s="1">
        <v>67752.160000000003</v>
      </c>
      <c r="H55" s="1">
        <v>3545410.96</v>
      </c>
      <c r="I55" s="1">
        <v>5837778.7800000003</v>
      </c>
      <c r="J55" s="2">
        <v>262814.78999999998</v>
      </c>
      <c r="K55" s="2">
        <v>1642.6</v>
      </c>
      <c r="L55" s="1">
        <v>346315.5</v>
      </c>
      <c r="M55" s="1">
        <v>251816.71</v>
      </c>
      <c r="N55" s="1">
        <v>66190.42</v>
      </c>
      <c r="O55" s="1">
        <v>278836.34000000003</v>
      </c>
      <c r="P55" s="1">
        <v>300643.61</v>
      </c>
      <c r="Q55" s="1">
        <v>1107366.45</v>
      </c>
      <c r="R55" s="1">
        <v>264202.82</v>
      </c>
      <c r="S55" s="1">
        <v>107338.47</v>
      </c>
      <c r="T55" s="1">
        <v>0</v>
      </c>
      <c r="U55" s="1">
        <v>14681014.189999999</v>
      </c>
    </row>
    <row r="56" spans="1:21" ht="16.5">
      <c r="A56" s="1">
        <v>201705</v>
      </c>
      <c r="B56" s="1">
        <v>557493.03</v>
      </c>
      <c r="C56" s="1">
        <v>767311.49</v>
      </c>
      <c r="D56" s="1">
        <v>580264.06000000006</v>
      </c>
      <c r="E56" s="1">
        <v>384975.72</v>
      </c>
      <c r="F56" s="1">
        <v>336603.26</v>
      </c>
      <c r="G56" s="1">
        <v>109157.84</v>
      </c>
      <c r="H56" s="1">
        <v>568604.86</v>
      </c>
      <c r="I56" s="1">
        <v>4357924.46</v>
      </c>
      <c r="J56" s="2">
        <v>265936.98</v>
      </c>
      <c r="K56" s="2">
        <v>812.77</v>
      </c>
      <c r="L56" s="1">
        <v>343528.05</v>
      </c>
      <c r="M56" s="1">
        <v>257722.95</v>
      </c>
      <c r="N56" s="1">
        <v>48016.15</v>
      </c>
      <c r="O56" s="1">
        <v>283102.06</v>
      </c>
      <c r="P56" s="1">
        <v>283029.94</v>
      </c>
      <c r="Q56" s="1">
        <v>706949</v>
      </c>
      <c r="R56" s="1">
        <v>281510.75</v>
      </c>
      <c r="S56" s="1">
        <v>131594.6</v>
      </c>
      <c r="T56" s="1">
        <v>0</v>
      </c>
      <c r="U56" s="1">
        <v>10264537.970000001</v>
      </c>
    </row>
    <row r="57" spans="1:21" ht="16.5">
      <c r="A57" s="1">
        <v>201706</v>
      </c>
      <c r="B57" s="1">
        <v>615405.68999999994</v>
      </c>
      <c r="C57" s="1">
        <v>242516.3</v>
      </c>
      <c r="D57" s="1">
        <v>667983.31000000006</v>
      </c>
      <c r="E57" s="1">
        <v>451511.72</v>
      </c>
      <c r="F57" s="1">
        <v>314411.55</v>
      </c>
      <c r="G57" s="1">
        <v>114331.08</v>
      </c>
      <c r="H57" s="1">
        <v>1356235.8</v>
      </c>
      <c r="I57" s="1">
        <v>6498326.5199999996</v>
      </c>
      <c r="J57" s="2">
        <v>84755.35</v>
      </c>
      <c r="K57" s="2">
        <v>975.33</v>
      </c>
      <c r="L57" s="1">
        <v>276867.82</v>
      </c>
      <c r="M57" s="1">
        <v>391362.97</v>
      </c>
      <c r="N57" s="1">
        <v>377960.52</v>
      </c>
      <c r="O57" s="1">
        <v>761661.47</v>
      </c>
      <c r="P57" s="1">
        <v>283803.31</v>
      </c>
      <c r="Q57" s="1">
        <v>606727.21</v>
      </c>
      <c r="R57" s="1">
        <v>378155.65</v>
      </c>
      <c r="S57" s="1">
        <v>138468.4</v>
      </c>
      <c r="T57" s="1">
        <v>5000</v>
      </c>
      <c r="U57" s="1">
        <v>13566460</v>
      </c>
    </row>
    <row r="58" spans="1:21" ht="16.5">
      <c r="A58" s="1">
        <v>201707</v>
      </c>
      <c r="B58" s="1">
        <v>462789.73</v>
      </c>
      <c r="C58" s="1">
        <v>1152217.8500000001</v>
      </c>
      <c r="D58" s="1">
        <v>260032.27</v>
      </c>
      <c r="E58" s="1">
        <v>552061.22</v>
      </c>
      <c r="F58" s="1">
        <v>367750.55</v>
      </c>
      <c r="G58" s="1">
        <v>117571.58</v>
      </c>
      <c r="H58" s="1">
        <v>1288689.04</v>
      </c>
      <c r="I58" s="1">
        <v>6341169.96</v>
      </c>
      <c r="J58" s="2">
        <v>104575.92</v>
      </c>
      <c r="K58" s="2">
        <v>9827.6</v>
      </c>
      <c r="L58" s="1">
        <v>333136.57</v>
      </c>
      <c r="M58" s="1">
        <v>269406.58</v>
      </c>
      <c r="N58" s="1">
        <v>65276.09</v>
      </c>
      <c r="O58" s="1">
        <v>706603.55</v>
      </c>
      <c r="P58" s="1">
        <v>372451.62</v>
      </c>
      <c r="Q58" s="1">
        <v>1247964.78</v>
      </c>
      <c r="R58" s="1">
        <v>237736.52</v>
      </c>
      <c r="S58" s="1">
        <v>248017.16</v>
      </c>
      <c r="T58" s="1">
        <v>5000</v>
      </c>
      <c r="U58" s="1">
        <v>14142278.59</v>
      </c>
    </row>
    <row r="59" spans="1:21" ht="16.5">
      <c r="A59" s="1">
        <v>201708</v>
      </c>
      <c r="B59" s="1">
        <v>521090.98</v>
      </c>
      <c r="C59" s="1">
        <v>1573630.42</v>
      </c>
      <c r="D59" s="1">
        <v>304442.21999999997</v>
      </c>
      <c r="E59" s="1">
        <v>534522.9</v>
      </c>
      <c r="F59" s="1">
        <v>257913.99</v>
      </c>
      <c r="G59" s="1">
        <v>109829.44</v>
      </c>
      <c r="H59" s="1">
        <v>1064335.53</v>
      </c>
      <c r="I59" s="2">
        <v>9532979.5700000003</v>
      </c>
      <c r="J59" s="2">
        <v>170673.4</v>
      </c>
      <c r="K59" s="1">
        <v>10220.82</v>
      </c>
      <c r="L59" s="1">
        <v>299399.21999999997</v>
      </c>
      <c r="M59" s="1">
        <v>314898.90999999997</v>
      </c>
      <c r="N59" s="1">
        <v>79875.63</v>
      </c>
      <c r="O59" s="1">
        <v>964453.87</v>
      </c>
      <c r="P59" s="1">
        <v>406895.6</v>
      </c>
      <c r="Q59" s="1">
        <v>1209143.42</v>
      </c>
      <c r="R59" s="1">
        <v>274703.59999999998</v>
      </c>
      <c r="S59" s="1">
        <v>335117.53000000003</v>
      </c>
      <c r="T59" s="1">
        <v>5000</v>
      </c>
      <c r="U59" s="1">
        <v>17969127.050000001</v>
      </c>
    </row>
    <row r="60" spans="1:21" ht="16.5">
      <c r="A60" s="1">
        <v>201709</v>
      </c>
      <c r="B60" s="1">
        <v>1100291.1399999999</v>
      </c>
      <c r="C60" s="1">
        <v>1300251.68</v>
      </c>
      <c r="D60" s="1">
        <v>330838.78999999998</v>
      </c>
      <c r="E60" s="1">
        <v>604010.74</v>
      </c>
      <c r="F60" s="1">
        <v>325421.53999999998</v>
      </c>
      <c r="G60" s="2">
        <v>120395.71</v>
      </c>
      <c r="H60" s="2">
        <v>612067.87</v>
      </c>
      <c r="I60" s="1">
        <v>10795793.4</v>
      </c>
      <c r="J60" s="1">
        <v>176686.2</v>
      </c>
      <c r="K60" s="1">
        <v>202977.85</v>
      </c>
      <c r="L60" s="1">
        <v>315306.90999999997</v>
      </c>
      <c r="M60" s="1">
        <v>336389.44</v>
      </c>
      <c r="N60" s="1">
        <v>80888.03</v>
      </c>
      <c r="O60" s="1">
        <v>924314.11</v>
      </c>
      <c r="P60" s="1">
        <v>437048.07</v>
      </c>
      <c r="Q60" s="1">
        <v>859506.86</v>
      </c>
      <c r="R60" s="1">
        <v>326213.38</v>
      </c>
      <c r="S60" s="1">
        <v>879018.08</v>
      </c>
      <c r="T60" s="1">
        <v>5000</v>
      </c>
      <c r="U60" s="1">
        <v>19732419.800000001</v>
      </c>
    </row>
    <row r="61" spans="1:21" ht="16.5">
      <c r="A61" s="1">
        <v>201710</v>
      </c>
      <c r="B61" s="1">
        <v>1004703.11</v>
      </c>
      <c r="C61" s="1">
        <v>1821217.6</v>
      </c>
      <c r="D61" s="1">
        <v>513401.97</v>
      </c>
      <c r="E61" s="1">
        <v>599049.93999999994</v>
      </c>
      <c r="F61" s="2">
        <v>335824.76</v>
      </c>
      <c r="G61" s="2">
        <v>817830.3</v>
      </c>
      <c r="H61" s="1">
        <v>1617443.58</v>
      </c>
      <c r="I61" s="1">
        <v>11823979.189999999</v>
      </c>
      <c r="J61" s="1">
        <v>241345.81</v>
      </c>
      <c r="K61" s="1">
        <v>34341.9</v>
      </c>
      <c r="L61" s="1">
        <v>359573.48</v>
      </c>
      <c r="M61" s="1">
        <v>624811.31999999995</v>
      </c>
      <c r="N61" s="1">
        <v>128120.66</v>
      </c>
      <c r="O61" s="1">
        <v>3007835.95</v>
      </c>
      <c r="P61" s="1">
        <v>433928.31</v>
      </c>
      <c r="Q61" s="1">
        <v>918965.37</v>
      </c>
      <c r="R61" s="1">
        <v>541688.54</v>
      </c>
      <c r="S61" s="1">
        <v>946414.31</v>
      </c>
      <c r="T61" s="1">
        <v>5000</v>
      </c>
      <c r="U61" s="1">
        <v>25775476.100000001</v>
      </c>
    </row>
    <row r="62" spans="1:21" ht="16.5">
      <c r="A62" s="1">
        <v>201711</v>
      </c>
      <c r="B62" s="1">
        <v>1378569.64</v>
      </c>
      <c r="C62" s="1">
        <v>1309594.3500000001</v>
      </c>
      <c r="D62" s="1">
        <v>598366.93000000005</v>
      </c>
      <c r="E62" s="1">
        <v>874202.56</v>
      </c>
      <c r="F62" s="1">
        <v>496376.78</v>
      </c>
      <c r="G62" s="1">
        <v>758184.19</v>
      </c>
      <c r="H62" s="1">
        <v>1904201.76</v>
      </c>
      <c r="I62" s="1">
        <v>15140859.93</v>
      </c>
      <c r="J62" s="2">
        <v>4197696.0199999996</v>
      </c>
      <c r="K62" s="2">
        <v>65766.47</v>
      </c>
      <c r="L62" s="1">
        <v>486902.38</v>
      </c>
      <c r="M62" s="1">
        <v>1178380.6000000001</v>
      </c>
      <c r="N62" s="1">
        <v>344404.32</v>
      </c>
      <c r="O62" s="1">
        <v>2074755.77</v>
      </c>
      <c r="P62" s="1">
        <v>698683.91</v>
      </c>
      <c r="Q62" s="1">
        <v>1812608.18</v>
      </c>
      <c r="R62" s="1">
        <v>1064108.31</v>
      </c>
      <c r="S62" s="1">
        <v>4437666.07</v>
      </c>
      <c r="T62" s="1">
        <v>5000</v>
      </c>
      <c r="U62" s="1">
        <v>38826328.170000002</v>
      </c>
    </row>
    <row r="63" spans="1:21" ht="16.5">
      <c r="A63" s="1">
        <v>201712</v>
      </c>
      <c r="B63" s="1">
        <v>3217542.33</v>
      </c>
      <c r="C63" s="1">
        <v>3505279.6</v>
      </c>
      <c r="D63" s="1">
        <v>2161945.64</v>
      </c>
      <c r="E63" s="1">
        <v>2397161.85</v>
      </c>
      <c r="F63" s="1">
        <v>2583040.9500000002</v>
      </c>
      <c r="G63" s="1">
        <v>1532548.91</v>
      </c>
      <c r="H63" s="1">
        <v>2412018.41</v>
      </c>
      <c r="I63" s="2">
        <v>64897242.460000001</v>
      </c>
      <c r="J63" s="2">
        <v>2260762.7200000002</v>
      </c>
      <c r="K63" s="1">
        <v>114236.71</v>
      </c>
      <c r="L63" s="1">
        <v>1077020.46</v>
      </c>
      <c r="M63" s="1">
        <v>2973192.11</v>
      </c>
      <c r="N63" s="1">
        <v>2355493.88</v>
      </c>
      <c r="O63" s="1">
        <v>12704009.699999999</v>
      </c>
      <c r="P63" s="1">
        <v>2801220.09</v>
      </c>
      <c r="Q63" s="1">
        <v>5361207.09</v>
      </c>
      <c r="R63" s="1">
        <v>2712144.4</v>
      </c>
      <c r="S63" s="1">
        <v>8191550.2300000004</v>
      </c>
      <c r="T63" s="1">
        <v>304500</v>
      </c>
      <c r="U63" s="1">
        <v>123562117.54000001</v>
      </c>
    </row>
    <row r="64" spans="1:21" ht="16.5">
      <c r="A64" s="1">
        <v>201801</v>
      </c>
      <c r="B64" s="1">
        <v>10567062.550000001</v>
      </c>
      <c r="C64" s="1">
        <v>11255403.439999999</v>
      </c>
      <c r="D64" s="1">
        <v>9584094.8200000003</v>
      </c>
      <c r="E64" s="1">
        <v>9156320.5500000007</v>
      </c>
      <c r="F64" s="1">
        <v>7484040.3099999996</v>
      </c>
      <c r="G64" s="1">
        <v>2425509.5</v>
      </c>
      <c r="H64" s="2">
        <v>10529597.25</v>
      </c>
      <c r="I64" s="2">
        <v>100169071.03</v>
      </c>
      <c r="J64" s="1">
        <v>9989092.4800000004</v>
      </c>
      <c r="K64" s="1">
        <v>672584.99</v>
      </c>
      <c r="L64" s="1">
        <v>5280309.3499999996</v>
      </c>
      <c r="M64" s="1">
        <v>8535185.9499999993</v>
      </c>
      <c r="N64" s="1">
        <v>2371075.83</v>
      </c>
      <c r="O64" s="1">
        <v>16403052.550000001</v>
      </c>
      <c r="P64" s="1">
        <v>8178442.4000000004</v>
      </c>
      <c r="Q64" s="1">
        <v>13645075.33</v>
      </c>
      <c r="R64" s="1">
        <v>7687884.0499999998</v>
      </c>
      <c r="S64" s="1">
        <v>11990385.539999999</v>
      </c>
      <c r="T64" s="1">
        <v>835477.37</v>
      </c>
      <c r="U64" s="1">
        <v>246759665.28999999</v>
      </c>
    </row>
    <row r="65" spans="1:21" ht="16.5">
      <c r="A65" s="1" t="s">
        <v>17</v>
      </c>
      <c r="B65" s="1">
        <f>SUM(B2:B63)</f>
        <v>11022006.440000001</v>
      </c>
      <c r="C65" s="1">
        <f>SUM(C2:C63)</f>
        <v>14258443.109999998</v>
      </c>
      <c r="D65" s="1">
        <f t="shared" ref="D65:T65" si="0">SUM(D2:D63)</f>
        <v>9819299.6799999978</v>
      </c>
      <c r="E65" s="1">
        <f t="shared" si="0"/>
        <v>8768446.3499999996</v>
      </c>
      <c r="F65" s="1">
        <f>SUM(F2:F63)</f>
        <v>7531401.5099999998</v>
      </c>
      <c r="G65" s="1">
        <f t="shared" si="0"/>
        <v>4130722.42</v>
      </c>
      <c r="H65" s="1">
        <f t="shared" si="0"/>
        <v>28631983.510000005</v>
      </c>
      <c r="I65" s="1">
        <f t="shared" si="0"/>
        <v>167151769.93000001</v>
      </c>
      <c r="J65" s="1">
        <f t="shared" si="0"/>
        <v>9876429.2400000002</v>
      </c>
      <c r="K65" s="1">
        <f t="shared" si="0"/>
        <v>674567.75</v>
      </c>
      <c r="L65" s="1">
        <f t="shared" si="0"/>
        <v>5830094.5499999989</v>
      </c>
      <c r="M65" s="1">
        <f t="shared" si="0"/>
        <v>11302956.200000001</v>
      </c>
      <c r="N65" s="1">
        <f t="shared" si="0"/>
        <v>3924713.62</v>
      </c>
      <c r="O65" s="1">
        <f t="shared" si="0"/>
        <v>28524411.749999996</v>
      </c>
      <c r="P65" s="1">
        <f t="shared" si="0"/>
        <v>9427836.4499999993</v>
      </c>
      <c r="Q65" s="1">
        <f t="shared" si="0"/>
        <v>17833504.059999999</v>
      </c>
      <c r="R65" s="1">
        <f t="shared" si="0"/>
        <v>13100892.990000002</v>
      </c>
      <c r="S65" s="1">
        <f t="shared" si="0"/>
        <v>16337840.99</v>
      </c>
      <c r="T65" s="1">
        <f t="shared" si="0"/>
        <v>939000.81</v>
      </c>
      <c r="U65" s="1">
        <f>SUM(U2:U63)</f>
        <v>369086321.36000001</v>
      </c>
    </row>
    <row r="66" spans="1:21" ht="16.5">
      <c r="A66" s="1" t="s">
        <v>18</v>
      </c>
      <c r="B66" s="1">
        <f>B64+B65</f>
        <v>21589068.990000002</v>
      </c>
      <c r="C66" s="1">
        <f>C64+C65</f>
        <v>25513846.549999997</v>
      </c>
      <c r="D66" s="1">
        <f t="shared" ref="D66:U66" si="1">D64+D65</f>
        <v>19403394.5</v>
      </c>
      <c r="E66" s="1">
        <f t="shared" si="1"/>
        <v>17924766.899999999</v>
      </c>
      <c r="F66" s="1">
        <f t="shared" si="1"/>
        <v>15015441.82</v>
      </c>
      <c r="G66" s="1">
        <f t="shared" si="1"/>
        <v>6556231.9199999999</v>
      </c>
      <c r="H66" s="1">
        <f t="shared" si="1"/>
        <v>39161580.760000005</v>
      </c>
      <c r="I66" s="1">
        <f t="shared" si="1"/>
        <v>267320840.96000001</v>
      </c>
      <c r="J66" s="1">
        <f t="shared" si="1"/>
        <v>19865521.719999999</v>
      </c>
      <c r="K66" s="1">
        <f t="shared" si="1"/>
        <v>1347152.74</v>
      </c>
      <c r="L66" s="1">
        <f t="shared" si="1"/>
        <v>11110403.899999999</v>
      </c>
      <c r="M66" s="1">
        <f t="shared" si="1"/>
        <v>19838142.149999999</v>
      </c>
      <c r="N66" s="1">
        <f t="shared" si="1"/>
        <v>6295789.4500000002</v>
      </c>
      <c r="O66" s="1">
        <f t="shared" si="1"/>
        <v>44927464.299999997</v>
      </c>
      <c r="P66" s="1">
        <f t="shared" si="1"/>
        <v>17606278.850000001</v>
      </c>
      <c r="Q66" s="1">
        <f t="shared" si="1"/>
        <v>31478579.390000001</v>
      </c>
      <c r="R66" s="1">
        <f t="shared" si="1"/>
        <v>20788777.040000003</v>
      </c>
      <c r="S66" s="1">
        <f t="shared" si="1"/>
        <v>28328226.530000001</v>
      </c>
      <c r="T66" s="1">
        <f>T64+T65</f>
        <v>1774478.1800000002</v>
      </c>
      <c r="U66" s="1">
        <f t="shared" si="1"/>
        <v>615845986.64999998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Administrator</cp:lastModifiedBy>
  <dcterms:created xsi:type="dcterms:W3CDTF">2016-04-22T06:32:49Z</dcterms:created>
  <dcterms:modified xsi:type="dcterms:W3CDTF">2018-02-27T06:40:00Z</dcterms:modified>
</cp:coreProperties>
</file>