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脚本\风险管控\Cynthia\201703\"/>
    </mc:Choice>
  </mc:AlternateContent>
  <bookViews>
    <workbookView xWindow="0" yWindow="0" windowWidth="20490" windowHeight="7440"/>
  </bookViews>
  <sheets>
    <sheet name="Sheet2" sheetId="2" r:id="rId1"/>
    <sheet name="分产品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7" i="3" l="1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I22" i="2" l="1"/>
  <c r="H22" i="2"/>
  <c r="G22" i="2"/>
  <c r="F22" i="2"/>
  <c r="E22" i="2"/>
  <c r="D22" i="2"/>
  <c r="C22" i="2"/>
</calcChain>
</file>

<file path=xl/sharedStrings.xml><?xml version="1.0" encoding="utf-8"?>
<sst xmlns="http://schemas.openxmlformats.org/spreadsheetml/2006/main" count="124" uniqueCount="41">
  <si>
    <t>账期</t>
    <phoneticPr fontId="3" type="noConversion"/>
  </si>
  <si>
    <t>分公司</t>
    <phoneticPr fontId="3" type="noConversion"/>
  </si>
  <si>
    <t>当月政企欠费金额</t>
    <phoneticPr fontId="3" type="noConversion"/>
  </si>
  <si>
    <t>其中：行业</t>
    <phoneticPr fontId="3" type="noConversion"/>
  </si>
  <si>
    <t>其中：商客</t>
    <phoneticPr fontId="3" type="noConversion"/>
  </si>
  <si>
    <t>其中：校园</t>
    <phoneticPr fontId="3" type="noConversion"/>
  </si>
  <si>
    <t>当月实体欠费金额</t>
    <phoneticPr fontId="3" type="noConversion"/>
  </si>
  <si>
    <t>当月其他欠费金额</t>
    <phoneticPr fontId="3" type="noConversion"/>
  </si>
  <si>
    <t>当月合计欠费金额</t>
    <phoneticPr fontId="3" type="noConversion"/>
  </si>
  <si>
    <t>版纳</t>
  </si>
  <si>
    <t>德宏</t>
  </si>
  <si>
    <t>昭通</t>
  </si>
  <si>
    <t>昆明</t>
  </si>
  <si>
    <t>大理</t>
  </si>
  <si>
    <t>红河</t>
  </si>
  <si>
    <t>曲靖</t>
  </si>
  <si>
    <t>保山</t>
  </si>
  <si>
    <t>文山</t>
  </si>
  <si>
    <t>玉溪</t>
  </si>
  <si>
    <t>楚雄</t>
  </si>
  <si>
    <t>普洱</t>
  </si>
  <si>
    <t>临沧</t>
  </si>
  <si>
    <t>怒江</t>
  </si>
  <si>
    <t>迪庆</t>
  </si>
  <si>
    <t>丽江</t>
  </si>
  <si>
    <t>省政企</t>
  </si>
  <si>
    <t>省商业客户部</t>
  </si>
  <si>
    <t>号百</t>
  </si>
  <si>
    <t>省本部</t>
  </si>
  <si>
    <t>全省</t>
    <phoneticPr fontId="3" type="noConversion"/>
  </si>
  <si>
    <t>合计</t>
    <phoneticPr fontId="3" type="noConversion"/>
  </si>
  <si>
    <t>其他</t>
    <phoneticPr fontId="3" type="noConversion"/>
  </si>
  <si>
    <t>移动</t>
    <phoneticPr fontId="3" type="noConversion"/>
  </si>
  <si>
    <t>实体</t>
    <phoneticPr fontId="3" type="noConversion"/>
  </si>
  <si>
    <t>政企</t>
    <phoneticPr fontId="3" type="noConversion"/>
  </si>
  <si>
    <t>政企</t>
    <phoneticPr fontId="3" type="noConversion"/>
  </si>
  <si>
    <t>有线宽带和宽带帐号</t>
    <phoneticPr fontId="3" type="noConversion"/>
  </si>
  <si>
    <t>专线</t>
    <phoneticPr fontId="3" type="noConversion"/>
  </si>
  <si>
    <t>基础数据和网元出租</t>
    <phoneticPr fontId="3" type="noConversion"/>
  </si>
  <si>
    <t>固网</t>
    <phoneticPr fontId="3" type="noConversion"/>
  </si>
  <si>
    <t>ICT及其他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</si>
</sst>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4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10" workbookViewId="0">
      <selection activeCell="E24" sqref="E24"/>
    </sheetView>
  </sheetViews>
  <sheetFormatPr defaultRowHeight="14.25" x14ac:dyDescent="0.2"/>
  <cols>
    <col min="1" max="1" width="7.5" customWidth="1"/>
    <col min="2" max="2" width="11.375" bestFit="1" customWidth="1"/>
    <col min="3" max="3" width="11.75" customWidth="1"/>
    <col min="4" max="5" width="12.125" customWidth="1"/>
    <col min="6" max="6" width="13" customWidth="1"/>
    <col min="7" max="7" width="11" customWidth="1"/>
    <col min="8" max="8" width="11.375" customWidth="1"/>
    <col min="9" max="9" width="13.5" customWidth="1"/>
  </cols>
  <sheetData>
    <row r="1" spans="1:9" ht="30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ht="16.5" x14ac:dyDescent="0.2">
      <c r="A2" s="3">
        <v>201702</v>
      </c>
      <c r="B2" s="3" t="s">
        <v>9</v>
      </c>
      <c r="C2" s="3">
        <v>7444543.4699999997</v>
      </c>
      <c r="D2" s="3">
        <v>4589812.34</v>
      </c>
      <c r="E2" s="3">
        <v>2321310.9500000002</v>
      </c>
      <c r="F2" s="3">
        <v>533420.18000000005</v>
      </c>
      <c r="G2" s="3">
        <v>16685550.15</v>
      </c>
      <c r="H2" s="3">
        <v>0</v>
      </c>
      <c r="I2" s="3">
        <v>24130093.620000001</v>
      </c>
    </row>
    <row r="3" spans="1:9" ht="16.5" x14ac:dyDescent="0.2">
      <c r="A3" s="3">
        <v>201702</v>
      </c>
      <c r="B3" s="3" t="s">
        <v>10</v>
      </c>
      <c r="C3" s="3">
        <v>8221028.04</v>
      </c>
      <c r="D3" s="3">
        <v>4358354.04</v>
      </c>
      <c r="E3" s="3">
        <v>2756077.54</v>
      </c>
      <c r="F3" s="3">
        <v>1106596.46</v>
      </c>
      <c r="G3" s="3">
        <v>10310259.970000001</v>
      </c>
      <c r="H3" s="3">
        <v>0</v>
      </c>
      <c r="I3" s="3">
        <v>18531288.010000002</v>
      </c>
    </row>
    <row r="4" spans="1:9" ht="16.5" x14ac:dyDescent="0.2">
      <c r="A4" s="3">
        <v>201702</v>
      </c>
      <c r="B4" s="3" t="s">
        <v>11</v>
      </c>
      <c r="C4" s="3">
        <v>17548717.530000001</v>
      </c>
      <c r="D4" s="3">
        <v>11816519.550000001</v>
      </c>
      <c r="E4" s="3">
        <v>4292085.8099999996</v>
      </c>
      <c r="F4" s="3">
        <v>1440112.17</v>
      </c>
      <c r="G4" s="3">
        <v>4499704.58</v>
      </c>
      <c r="H4" s="3">
        <v>0</v>
      </c>
      <c r="I4" s="3">
        <v>22048422.109999999</v>
      </c>
    </row>
    <row r="5" spans="1:9" ht="16.5" x14ac:dyDescent="0.2">
      <c r="A5" s="3">
        <v>201702</v>
      </c>
      <c r="B5" s="3" t="s">
        <v>12</v>
      </c>
      <c r="C5" s="3">
        <v>151547893.19</v>
      </c>
      <c r="D5" s="3">
        <v>129148848.31999999</v>
      </c>
      <c r="E5" s="3">
        <v>10456538.07</v>
      </c>
      <c r="F5" s="3">
        <v>11942506.800000001</v>
      </c>
      <c r="G5" s="3">
        <v>61703885.560000002</v>
      </c>
      <c r="H5" s="3">
        <v>0</v>
      </c>
      <c r="I5" s="3">
        <v>213251778.75</v>
      </c>
    </row>
    <row r="6" spans="1:9" ht="16.5" x14ac:dyDescent="0.2">
      <c r="A6" s="3">
        <v>201702</v>
      </c>
      <c r="B6" s="3" t="s">
        <v>13</v>
      </c>
      <c r="C6" s="3">
        <v>10063448.27</v>
      </c>
      <c r="D6" s="3">
        <v>4742668.95</v>
      </c>
      <c r="E6" s="3">
        <v>3920658.46</v>
      </c>
      <c r="F6" s="3">
        <v>1400120.86</v>
      </c>
      <c r="G6" s="3">
        <v>8330702.1699999999</v>
      </c>
      <c r="H6" s="3">
        <v>0</v>
      </c>
      <c r="I6" s="3">
        <v>18394150.440000001</v>
      </c>
    </row>
    <row r="7" spans="1:9" ht="16.5" x14ac:dyDescent="0.2">
      <c r="A7" s="3">
        <v>201702</v>
      </c>
      <c r="B7" s="3" t="s">
        <v>14</v>
      </c>
      <c r="C7" s="3">
        <v>26332266.690000001</v>
      </c>
      <c r="D7" s="3">
        <v>15023377.289999999</v>
      </c>
      <c r="E7" s="3">
        <v>8497664.8100000005</v>
      </c>
      <c r="F7" s="3">
        <v>2811224.59</v>
      </c>
      <c r="G7" s="3">
        <v>8590772.1899999995</v>
      </c>
      <c r="H7" s="3">
        <v>0</v>
      </c>
      <c r="I7" s="3">
        <v>34923038.880000003</v>
      </c>
    </row>
    <row r="8" spans="1:9" ht="16.5" x14ac:dyDescent="0.2">
      <c r="A8" s="3">
        <v>201702</v>
      </c>
      <c r="B8" s="3" t="s">
        <v>15</v>
      </c>
      <c r="C8" s="3">
        <v>52343669.07</v>
      </c>
      <c r="D8" s="3">
        <v>43008357.640000001</v>
      </c>
      <c r="E8" s="3">
        <v>6747576.9100000001</v>
      </c>
      <c r="F8" s="3">
        <v>2587734.52</v>
      </c>
      <c r="G8" s="3">
        <v>12622447.109999999</v>
      </c>
      <c r="H8" s="3">
        <v>0</v>
      </c>
      <c r="I8" s="3">
        <v>64966116.18</v>
      </c>
    </row>
    <row r="9" spans="1:9" ht="16.5" x14ac:dyDescent="0.2">
      <c r="A9" s="3">
        <v>201702</v>
      </c>
      <c r="B9" s="3" t="s">
        <v>16</v>
      </c>
      <c r="C9" s="3">
        <v>15280456.439999999</v>
      </c>
      <c r="D9" s="3">
        <v>11146784.470000001</v>
      </c>
      <c r="E9" s="3">
        <v>3142192.67</v>
      </c>
      <c r="F9" s="3">
        <v>991479.3</v>
      </c>
      <c r="G9" s="3">
        <v>7401765.5599999996</v>
      </c>
      <c r="H9" s="3">
        <v>0</v>
      </c>
      <c r="I9" s="3">
        <v>22682222</v>
      </c>
    </row>
    <row r="10" spans="1:9" ht="16.5" x14ac:dyDescent="0.2">
      <c r="A10" s="3">
        <v>201702</v>
      </c>
      <c r="B10" s="3" t="s">
        <v>17</v>
      </c>
      <c r="C10" s="3">
        <v>18703427.48</v>
      </c>
      <c r="D10" s="3">
        <v>9305333.6799999997</v>
      </c>
      <c r="E10" s="3">
        <v>7247796.0300000003</v>
      </c>
      <c r="F10" s="3">
        <v>2150297.77</v>
      </c>
      <c r="G10" s="3">
        <v>10929452.51</v>
      </c>
      <c r="H10" s="3">
        <v>0</v>
      </c>
      <c r="I10" s="3">
        <v>29632879.989999998</v>
      </c>
    </row>
    <row r="11" spans="1:9" ht="16.5" x14ac:dyDescent="0.2">
      <c r="A11" s="3">
        <v>201702</v>
      </c>
      <c r="B11" s="3" t="s">
        <v>18</v>
      </c>
      <c r="C11" s="3">
        <v>22226633.98</v>
      </c>
      <c r="D11" s="3">
        <v>15937537.52</v>
      </c>
      <c r="E11" s="3">
        <v>3851165.29</v>
      </c>
      <c r="F11" s="3">
        <v>2437931.17</v>
      </c>
      <c r="G11" s="3">
        <v>5042708.6100000003</v>
      </c>
      <c r="H11" s="3">
        <v>0</v>
      </c>
      <c r="I11" s="3">
        <v>27269342.59</v>
      </c>
    </row>
    <row r="12" spans="1:9" ht="16.5" x14ac:dyDescent="0.2">
      <c r="A12" s="3">
        <v>201702</v>
      </c>
      <c r="B12" s="3" t="s">
        <v>19</v>
      </c>
      <c r="C12" s="3">
        <v>13740596.199999999</v>
      </c>
      <c r="D12" s="3">
        <v>9007935.4399999995</v>
      </c>
      <c r="E12" s="3">
        <v>4171476.3</v>
      </c>
      <c r="F12" s="3">
        <v>561184.46</v>
      </c>
      <c r="G12" s="3">
        <v>6398075.5800000001</v>
      </c>
      <c r="H12" s="3">
        <v>0</v>
      </c>
      <c r="I12" s="3">
        <v>20138671.780000001</v>
      </c>
    </row>
    <row r="13" spans="1:9" ht="16.5" x14ac:dyDescent="0.2">
      <c r="A13" s="3">
        <v>201702</v>
      </c>
      <c r="B13" s="3" t="s">
        <v>20</v>
      </c>
      <c r="C13" s="3">
        <v>13506128.869999999</v>
      </c>
      <c r="D13" s="3">
        <v>9751070.3000000007</v>
      </c>
      <c r="E13" s="3">
        <v>2606382.5699999998</v>
      </c>
      <c r="F13" s="3">
        <v>1148676</v>
      </c>
      <c r="G13" s="3">
        <v>6232584.5599999996</v>
      </c>
      <c r="H13" s="3">
        <v>0</v>
      </c>
      <c r="I13" s="3">
        <v>19738713.43</v>
      </c>
    </row>
    <row r="14" spans="1:9" ht="16.5" x14ac:dyDescent="0.2">
      <c r="A14" s="3">
        <v>201702</v>
      </c>
      <c r="B14" s="3" t="s">
        <v>21</v>
      </c>
      <c r="C14" s="3">
        <v>12235940.369999999</v>
      </c>
      <c r="D14" s="3">
        <v>8917739.3000000007</v>
      </c>
      <c r="E14" s="3">
        <v>2494675.5</v>
      </c>
      <c r="F14" s="3">
        <v>823525.57</v>
      </c>
      <c r="G14" s="3">
        <v>6983491.1900000004</v>
      </c>
      <c r="H14" s="3">
        <v>0</v>
      </c>
      <c r="I14" s="3">
        <v>19219431.559999999</v>
      </c>
    </row>
    <row r="15" spans="1:9" ht="16.5" x14ac:dyDescent="0.2">
      <c r="A15" s="3">
        <v>201702</v>
      </c>
      <c r="B15" s="3" t="s">
        <v>22</v>
      </c>
      <c r="C15" s="3">
        <v>3509005.36</v>
      </c>
      <c r="D15" s="3">
        <v>2841136.67</v>
      </c>
      <c r="E15" s="3">
        <v>572372.41</v>
      </c>
      <c r="F15" s="3">
        <v>95496.28</v>
      </c>
      <c r="G15" s="3">
        <v>1486334.77</v>
      </c>
      <c r="H15" s="3">
        <v>0</v>
      </c>
      <c r="I15" s="3">
        <v>4995340.13</v>
      </c>
    </row>
    <row r="16" spans="1:9" ht="16.5" x14ac:dyDescent="0.2">
      <c r="A16" s="3">
        <v>201702</v>
      </c>
      <c r="B16" s="3" t="s">
        <v>23</v>
      </c>
      <c r="C16" s="3">
        <v>3441145.55</v>
      </c>
      <c r="D16" s="3">
        <v>1856276.14</v>
      </c>
      <c r="E16" s="3">
        <v>1261495.07</v>
      </c>
      <c r="F16" s="3">
        <v>323374.34000000003</v>
      </c>
      <c r="G16" s="3">
        <v>1466766.53</v>
      </c>
      <c r="H16" s="3">
        <v>0</v>
      </c>
      <c r="I16" s="3">
        <v>4907912.08</v>
      </c>
    </row>
    <row r="17" spans="1:9" ht="16.5" x14ac:dyDescent="0.2">
      <c r="A17" s="3">
        <v>201702</v>
      </c>
      <c r="B17" s="3" t="s">
        <v>24</v>
      </c>
      <c r="C17" s="3">
        <v>7302007.3799999999</v>
      </c>
      <c r="D17" s="3">
        <v>3572496.55</v>
      </c>
      <c r="E17" s="3">
        <v>3431863.74</v>
      </c>
      <c r="F17" s="3">
        <v>297647.09000000003</v>
      </c>
      <c r="G17" s="3">
        <v>13587105.67</v>
      </c>
      <c r="H17" s="3">
        <v>0</v>
      </c>
      <c r="I17" s="3">
        <v>20889113.050000001</v>
      </c>
    </row>
    <row r="18" spans="1:9" ht="16.5" x14ac:dyDescent="0.2">
      <c r="A18" s="3">
        <v>201702</v>
      </c>
      <c r="B18" s="3" t="s">
        <v>25</v>
      </c>
      <c r="C18" s="3">
        <v>29588197.32</v>
      </c>
      <c r="D18" s="3">
        <v>28684944.93</v>
      </c>
      <c r="E18" s="3">
        <v>0</v>
      </c>
      <c r="F18" s="3">
        <v>903252.39</v>
      </c>
      <c r="G18" s="3">
        <v>0</v>
      </c>
      <c r="H18" s="3">
        <v>0</v>
      </c>
      <c r="I18" s="3">
        <v>29588197.32</v>
      </c>
    </row>
    <row r="19" spans="1:9" ht="16.5" x14ac:dyDescent="0.2">
      <c r="A19" s="3">
        <v>201702</v>
      </c>
      <c r="B19" s="3" t="s">
        <v>26</v>
      </c>
      <c r="C19" s="3">
        <v>1195138</v>
      </c>
      <c r="D19" s="3">
        <v>0</v>
      </c>
      <c r="E19" s="3">
        <v>1195138</v>
      </c>
      <c r="F19" s="3">
        <v>0</v>
      </c>
      <c r="G19" s="3">
        <v>0</v>
      </c>
      <c r="H19" s="3">
        <v>0</v>
      </c>
      <c r="I19" s="3">
        <v>1195138</v>
      </c>
    </row>
    <row r="20" spans="1:9" ht="16.5" x14ac:dyDescent="0.2">
      <c r="A20" s="3">
        <v>201702</v>
      </c>
      <c r="B20" s="3" t="s">
        <v>27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2402806.1</v>
      </c>
      <c r="I20" s="3">
        <v>2402806.1</v>
      </c>
    </row>
    <row r="21" spans="1:9" ht="16.5" x14ac:dyDescent="0.2">
      <c r="A21" s="3">
        <v>201702</v>
      </c>
      <c r="B21" s="3" t="s">
        <v>28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</row>
    <row r="22" spans="1:9" ht="16.5" x14ac:dyDescent="0.2">
      <c r="A22" s="3">
        <v>201702</v>
      </c>
      <c r="B22" s="3" t="s">
        <v>29</v>
      </c>
      <c r="C22" s="3">
        <f>SUM(C2:C21)</f>
        <v>414230243.21000004</v>
      </c>
      <c r="D22" s="3">
        <f t="shared" ref="D22:I22" si="0">SUM(D2:D21)</f>
        <v>313709193.13000005</v>
      </c>
      <c r="E22" s="3">
        <f t="shared" si="0"/>
        <v>68966470.129999995</v>
      </c>
      <c r="F22" s="3">
        <f t="shared" si="0"/>
        <v>31554579.950000003</v>
      </c>
      <c r="G22" s="3">
        <f t="shared" si="0"/>
        <v>182271606.71000004</v>
      </c>
      <c r="H22" s="3">
        <f t="shared" si="0"/>
        <v>2402806.1</v>
      </c>
      <c r="I22" s="3">
        <f t="shared" si="0"/>
        <v>598904656.0200001</v>
      </c>
    </row>
    <row r="23" spans="1:9" ht="16.5" x14ac:dyDescent="0.2">
      <c r="A23" s="3"/>
      <c r="B23" s="3"/>
      <c r="C23" s="3"/>
      <c r="D23" s="4"/>
      <c r="E23" s="3"/>
      <c r="F23" s="3"/>
      <c r="G23" s="3"/>
      <c r="H23" s="4"/>
      <c r="I23" s="3"/>
    </row>
    <row r="24" spans="1:9" ht="16.5" x14ac:dyDescent="0.2">
      <c r="A24" s="3"/>
      <c r="B24" s="3"/>
      <c r="C24" s="3"/>
      <c r="D24" s="3"/>
      <c r="E24" s="3"/>
      <c r="F24" s="3"/>
      <c r="G24" s="3"/>
      <c r="H24" s="3"/>
      <c r="I24" s="3"/>
    </row>
  </sheetData>
  <phoneticPr fontId="3" type="noConversion"/>
  <pageMargins left="0.7" right="0.7" top="0.75" bottom="0.75" header="0.3" footer="0.3"/>
  <pageSetup paperSize="9" orientation="portrait" horizontalDpi="100" verticalDpi="1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I13" sqref="I13"/>
    </sheetView>
  </sheetViews>
  <sheetFormatPr defaultRowHeight="14.25" x14ac:dyDescent="0.2"/>
  <cols>
    <col min="1" max="1" width="7.5" bestFit="1" customWidth="1"/>
    <col min="2" max="2" width="11.375" bestFit="1" customWidth="1"/>
    <col min="3" max="3" width="12.75" bestFit="1" customWidth="1"/>
    <col min="4" max="5" width="11.625" bestFit="1" customWidth="1"/>
    <col min="6" max="6" width="4.75" bestFit="1" customWidth="1"/>
    <col min="7" max="8" width="11.625" bestFit="1" customWidth="1"/>
    <col min="9" max="9" width="4.75" bestFit="1" customWidth="1"/>
    <col min="10" max="10" width="10.5" bestFit="1" customWidth="1"/>
    <col min="11" max="11" width="11.625" bestFit="1" customWidth="1"/>
    <col min="12" max="12" width="4.75" bestFit="1" customWidth="1"/>
    <col min="13" max="14" width="11.625" bestFit="1" customWidth="1"/>
    <col min="15" max="15" width="4.75" bestFit="1" customWidth="1"/>
    <col min="16" max="16" width="11.625" bestFit="1" customWidth="1"/>
    <col min="17" max="17" width="12.75" bestFit="1" customWidth="1"/>
    <col min="18" max="18" width="10.5" bestFit="1" customWidth="1"/>
    <col min="19" max="20" width="11.625" bestFit="1" customWidth="1"/>
    <col min="21" max="21" width="4.75" bestFit="1" customWidth="1"/>
  </cols>
  <sheetData>
    <row r="1" spans="1:21" s="3" customFormat="1" ht="16.5" x14ac:dyDescent="0.2">
      <c r="A1" s="5" t="s">
        <v>0</v>
      </c>
      <c r="B1" s="5" t="s">
        <v>1</v>
      </c>
      <c r="C1" s="5" t="s">
        <v>30</v>
      </c>
      <c r="D1" s="5" t="s">
        <v>36</v>
      </c>
      <c r="E1" s="5"/>
      <c r="F1" s="5"/>
      <c r="G1" s="5" t="s">
        <v>37</v>
      </c>
      <c r="H1" s="5"/>
      <c r="I1" s="5"/>
      <c r="J1" s="5" t="s">
        <v>38</v>
      </c>
      <c r="K1" s="5"/>
      <c r="L1" s="5"/>
      <c r="M1" s="5" t="s">
        <v>39</v>
      </c>
      <c r="N1" s="5"/>
      <c r="O1" s="5"/>
      <c r="P1" s="5" t="s">
        <v>40</v>
      </c>
      <c r="Q1" s="5"/>
      <c r="R1" s="5"/>
      <c r="S1" s="5" t="s">
        <v>32</v>
      </c>
      <c r="T1" s="5"/>
      <c r="U1" s="5"/>
    </row>
    <row r="2" spans="1:21" s="3" customFormat="1" ht="16.5" x14ac:dyDescent="0.2">
      <c r="A2" s="5"/>
      <c r="B2" s="5"/>
      <c r="C2" s="5"/>
      <c r="D2" s="3" t="s">
        <v>33</v>
      </c>
      <c r="E2" s="3" t="s">
        <v>34</v>
      </c>
      <c r="F2" s="3" t="s">
        <v>31</v>
      </c>
      <c r="G2" s="3" t="s">
        <v>33</v>
      </c>
      <c r="H2" s="3" t="s">
        <v>34</v>
      </c>
      <c r="I2" s="3" t="s">
        <v>31</v>
      </c>
      <c r="J2" s="3" t="s">
        <v>33</v>
      </c>
      <c r="K2" s="3" t="s">
        <v>34</v>
      </c>
      <c r="L2" s="3" t="s">
        <v>31</v>
      </c>
      <c r="M2" s="3" t="s">
        <v>33</v>
      </c>
      <c r="N2" s="3" t="s">
        <v>34</v>
      </c>
      <c r="O2" s="3" t="s">
        <v>31</v>
      </c>
      <c r="P2" s="3" t="s">
        <v>33</v>
      </c>
      <c r="Q2" s="3" t="s">
        <v>34</v>
      </c>
      <c r="R2" s="3" t="s">
        <v>31</v>
      </c>
      <c r="S2" s="3" t="s">
        <v>33</v>
      </c>
      <c r="T2" s="3" t="s">
        <v>35</v>
      </c>
      <c r="U2" s="3" t="s">
        <v>31</v>
      </c>
    </row>
    <row r="3" spans="1:21" s="3" customFormat="1" ht="16.5" x14ac:dyDescent="0.2">
      <c r="A3" s="3">
        <v>201702</v>
      </c>
      <c r="B3" s="3" t="s">
        <v>9</v>
      </c>
      <c r="C3" s="3">
        <v>24130093.620000001</v>
      </c>
      <c r="D3" s="3">
        <v>7013324.0199999996</v>
      </c>
      <c r="E3" s="3">
        <v>2380559.4900000002</v>
      </c>
      <c r="F3" s="3">
        <v>0</v>
      </c>
      <c r="G3" s="3">
        <v>365099.05</v>
      </c>
      <c r="H3" s="3">
        <v>213588.97</v>
      </c>
      <c r="I3" s="3">
        <v>0</v>
      </c>
      <c r="J3" s="3">
        <v>79391.61</v>
      </c>
      <c r="K3" s="3">
        <v>686851.03</v>
      </c>
      <c r="L3" s="3">
        <v>0</v>
      </c>
      <c r="M3" s="3">
        <v>2184182.4700000002</v>
      </c>
      <c r="N3" s="3">
        <v>1214554.44</v>
      </c>
      <c r="O3" s="3">
        <v>0</v>
      </c>
      <c r="P3" s="3">
        <v>779712.42</v>
      </c>
      <c r="Q3" s="3">
        <v>1010339.15</v>
      </c>
      <c r="R3" s="3">
        <v>0</v>
      </c>
      <c r="S3" s="3">
        <v>6263840.5800000001</v>
      </c>
      <c r="T3" s="3">
        <v>1938650.39</v>
      </c>
      <c r="U3" s="3">
        <v>0</v>
      </c>
    </row>
    <row r="4" spans="1:21" s="3" customFormat="1" ht="16.5" x14ac:dyDescent="0.2">
      <c r="A4" s="3">
        <v>201702</v>
      </c>
      <c r="B4" s="3" t="s">
        <v>10</v>
      </c>
      <c r="C4" s="3">
        <v>18531288.010000002</v>
      </c>
      <c r="D4" s="3">
        <v>2294100.54</v>
      </c>
      <c r="E4" s="3">
        <v>2147947.7400000002</v>
      </c>
      <c r="F4" s="3">
        <v>0</v>
      </c>
      <c r="G4" s="3">
        <v>535168.47</v>
      </c>
      <c r="H4" s="3">
        <v>1623445.13</v>
      </c>
      <c r="I4" s="3">
        <v>0</v>
      </c>
      <c r="J4" s="3">
        <v>25043.34</v>
      </c>
      <c r="K4" s="3">
        <v>339343.29</v>
      </c>
      <c r="L4" s="3">
        <v>0</v>
      </c>
      <c r="M4" s="3">
        <v>785489.98</v>
      </c>
      <c r="N4" s="3">
        <v>1455531.62</v>
      </c>
      <c r="O4" s="3">
        <v>0</v>
      </c>
      <c r="P4" s="3">
        <v>3287075.48</v>
      </c>
      <c r="Q4" s="3">
        <v>1175747.07</v>
      </c>
      <c r="R4" s="3">
        <v>0</v>
      </c>
      <c r="S4" s="3">
        <v>3383382.16</v>
      </c>
      <c r="T4" s="3">
        <v>1479013.19</v>
      </c>
      <c r="U4" s="3">
        <v>0</v>
      </c>
    </row>
    <row r="5" spans="1:21" s="3" customFormat="1" ht="16.5" x14ac:dyDescent="0.2">
      <c r="A5" s="3">
        <v>201702</v>
      </c>
      <c r="B5" s="3" t="s">
        <v>11</v>
      </c>
      <c r="C5" s="3">
        <v>22048422.109999999</v>
      </c>
      <c r="D5" s="3">
        <v>1873623.26</v>
      </c>
      <c r="E5" s="3">
        <v>6844341.4500000002</v>
      </c>
      <c r="F5" s="3">
        <v>0</v>
      </c>
      <c r="G5" s="3">
        <v>320786.65999999997</v>
      </c>
      <c r="H5" s="3">
        <v>1189636.21</v>
      </c>
      <c r="I5" s="3">
        <v>0</v>
      </c>
      <c r="J5" s="3">
        <v>41497.75</v>
      </c>
      <c r="K5" s="3">
        <v>1837903.27</v>
      </c>
      <c r="L5" s="3">
        <v>0</v>
      </c>
      <c r="M5" s="3">
        <v>786435.3</v>
      </c>
      <c r="N5" s="3">
        <v>3171396.58</v>
      </c>
      <c r="O5" s="3">
        <v>0</v>
      </c>
      <c r="P5" s="3">
        <v>470674.08</v>
      </c>
      <c r="Q5" s="3">
        <v>2352072.36</v>
      </c>
      <c r="R5" s="3">
        <v>0</v>
      </c>
      <c r="S5" s="3">
        <v>1006687.53</v>
      </c>
      <c r="T5" s="3">
        <v>2153367.66</v>
      </c>
      <c r="U5" s="3">
        <v>0</v>
      </c>
    </row>
    <row r="6" spans="1:21" s="3" customFormat="1" ht="16.5" x14ac:dyDescent="0.2">
      <c r="A6" s="3">
        <v>201702</v>
      </c>
      <c r="B6" s="3" t="s">
        <v>12</v>
      </c>
      <c r="C6" s="3">
        <v>213251778.75</v>
      </c>
      <c r="D6" s="3">
        <v>7609933.6900000004</v>
      </c>
      <c r="E6" s="3">
        <v>8821376.75</v>
      </c>
      <c r="F6" s="3">
        <v>0</v>
      </c>
      <c r="G6" s="3">
        <v>13230145.539999999</v>
      </c>
      <c r="H6" s="3">
        <v>56580874.950000003</v>
      </c>
      <c r="I6" s="3">
        <v>0</v>
      </c>
      <c r="J6" s="3">
        <v>4313750</v>
      </c>
      <c r="K6" s="3">
        <v>10545335.439999999</v>
      </c>
      <c r="L6" s="3">
        <v>0</v>
      </c>
      <c r="M6" s="3">
        <v>6430879.8300000001</v>
      </c>
      <c r="N6" s="3">
        <v>10947734.35</v>
      </c>
      <c r="O6" s="3">
        <v>0</v>
      </c>
      <c r="P6" s="3">
        <v>20187868.32</v>
      </c>
      <c r="Q6" s="3">
        <v>56916951.770000003</v>
      </c>
      <c r="R6" s="3">
        <v>0</v>
      </c>
      <c r="S6" s="3">
        <v>9931308.1799999997</v>
      </c>
      <c r="T6" s="3">
        <v>7735619.9299999997</v>
      </c>
      <c r="U6" s="3">
        <v>0</v>
      </c>
    </row>
    <row r="7" spans="1:21" s="3" customFormat="1" ht="16.5" x14ac:dyDescent="0.2">
      <c r="A7" s="3">
        <v>201702</v>
      </c>
      <c r="B7" s="3" t="s">
        <v>13</v>
      </c>
      <c r="C7" s="3">
        <v>18394150.440000001</v>
      </c>
      <c r="D7" s="3">
        <v>2057198.67</v>
      </c>
      <c r="E7" s="3">
        <v>1029243.13</v>
      </c>
      <c r="F7" s="3">
        <v>0</v>
      </c>
      <c r="G7" s="3">
        <v>1769381.9</v>
      </c>
      <c r="H7" s="3">
        <v>2759263.95</v>
      </c>
      <c r="I7" s="3">
        <v>0</v>
      </c>
      <c r="J7" s="3">
        <v>132725.07999999999</v>
      </c>
      <c r="K7" s="3">
        <v>918322.41</v>
      </c>
      <c r="L7" s="3">
        <v>0</v>
      </c>
      <c r="M7" s="3">
        <v>1692409.22</v>
      </c>
      <c r="N7" s="3">
        <v>1976583.6</v>
      </c>
      <c r="O7" s="3">
        <v>0</v>
      </c>
      <c r="P7" s="3">
        <v>825616.98</v>
      </c>
      <c r="Q7" s="3">
        <v>1284907.96</v>
      </c>
      <c r="R7" s="3">
        <v>0</v>
      </c>
      <c r="S7" s="3">
        <v>1853370.32</v>
      </c>
      <c r="T7" s="3">
        <v>2095127.22</v>
      </c>
      <c r="U7" s="3">
        <v>0</v>
      </c>
    </row>
    <row r="8" spans="1:21" s="3" customFormat="1" ht="16.5" x14ac:dyDescent="0.2">
      <c r="A8" s="3">
        <v>201702</v>
      </c>
      <c r="B8" s="3" t="s">
        <v>14</v>
      </c>
      <c r="C8" s="3">
        <v>34923038.880000003</v>
      </c>
      <c r="D8" s="3">
        <v>2345952.2999999998</v>
      </c>
      <c r="E8" s="3">
        <v>10364509.949999999</v>
      </c>
      <c r="F8" s="3">
        <v>0</v>
      </c>
      <c r="G8" s="3">
        <v>1441353.51</v>
      </c>
      <c r="H8" s="3">
        <v>3910972.74</v>
      </c>
      <c r="I8" s="3">
        <v>0</v>
      </c>
      <c r="J8" s="3">
        <v>89062.65</v>
      </c>
      <c r="K8" s="3">
        <v>1375119.3</v>
      </c>
      <c r="L8" s="3">
        <v>0</v>
      </c>
      <c r="M8" s="3">
        <v>1810033.63</v>
      </c>
      <c r="N8" s="3">
        <v>3447921.8</v>
      </c>
      <c r="O8" s="3">
        <v>0</v>
      </c>
      <c r="P8" s="3">
        <v>552422.43999999994</v>
      </c>
      <c r="Q8" s="3">
        <v>4887775.09</v>
      </c>
      <c r="R8" s="3">
        <v>0</v>
      </c>
      <c r="S8" s="3">
        <v>2351947.66</v>
      </c>
      <c r="T8" s="3">
        <v>2345967.81</v>
      </c>
      <c r="U8" s="3">
        <v>0</v>
      </c>
    </row>
    <row r="9" spans="1:21" s="3" customFormat="1" ht="16.5" x14ac:dyDescent="0.2">
      <c r="A9" s="3">
        <v>201702</v>
      </c>
      <c r="B9" s="3" t="s">
        <v>15</v>
      </c>
      <c r="C9" s="3">
        <v>64966116.18</v>
      </c>
      <c r="D9" s="3">
        <v>6783624.8899999997</v>
      </c>
      <c r="E9" s="3">
        <v>10046797.9</v>
      </c>
      <c r="F9" s="3">
        <v>0</v>
      </c>
      <c r="G9" s="3">
        <v>1376836.15</v>
      </c>
      <c r="H9" s="3">
        <v>10009993.57</v>
      </c>
      <c r="I9" s="3">
        <v>0</v>
      </c>
      <c r="J9" s="3">
        <v>43500.51</v>
      </c>
      <c r="K9" s="3">
        <v>2060626.79</v>
      </c>
      <c r="L9" s="3">
        <v>0</v>
      </c>
      <c r="M9" s="3">
        <v>1088293.54</v>
      </c>
      <c r="N9" s="3">
        <v>2696914.42</v>
      </c>
      <c r="O9" s="3">
        <v>0</v>
      </c>
      <c r="P9" s="3">
        <v>1857913.42</v>
      </c>
      <c r="Q9" s="3">
        <v>20741568.32</v>
      </c>
      <c r="R9" s="3">
        <v>0</v>
      </c>
      <c r="S9" s="3">
        <v>1472278.6</v>
      </c>
      <c r="T9" s="3">
        <v>6787768.0700000003</v>
      </c>
      <c r="U9" s="3">
        <v>0</v>
      </c>
    </row>
    <row r="10" spans="1:21" s="3" customFormat="1" ht="16.5" x14ac:dyDescent="0.2">
      <c r="A10" s="3">
        <v>201702</v>
      </c>
      <c r="B10" s="3" t="s">
        <v>16</v>
      </c>
      <c r="C10" s="3">
        <v>22682222</v>
      </c>
      <c r="D10" s="3">
        <v>2436512.9300000002</v>
      </c>
      <c r="E10" s="3">
        <v>2298143.06</v>
      </c>
      <c r="F10" s="3">
        <v>0</v>
      </c>
      <c r="G10" s="3">
        <v>558239.56000000006</v>
      </c>
      <c r="H10" s="3">
        <v>1128027.51</v>
      </c>
      <c r="I10" s="3">
        <v>0</v>
      </c>
      <c r="J10" s="3">
        <v>28614.400000000001</v>
      </c>
      <c r="K10" s="3">
        <v>1194194.73</v>
      </c>
      <c r="L10" s="3">
        <v>0</v>
      </c>
      <c r="M10" s="3">
        <v>1451669.54</v>
      </c>
      <c r="N10" s="3">
        <v>2070892.02</v>
      </c>
      <c r="O10" s="3">
        <v>0</v>
      </c>
      <c r="P10" s="3">
        <v>723360.91</v>
      </c>
      <c r="Q10" s="3">
        <v>6207858.5700000003</v>
      </c>
      <c r="R10" s="3">
        <v>0</v>
      </c>
      <c r="S10" s="3">
        <v>2203368.2200000002</v>
      </c>
      <c r="T10" s="3">
        <v>2381340.5499999998</v>
      </c>
      <c r="U10" s="3">
        <v>0</v>
      </c>
    </row>
    <row r="11" spans="1:21" s="3" customFormat="1" ht="16.5" x14ac:dyDescent="0.2">
      <c r="A11" s="3">
        <v>201702</v>
      </c>
      <c r="B11" s="3" t="s">
        <v>17</v>
      </c>
      <c r="C11" s="3">
        <v>29632879.989999998</v>
      </c>
      <c r="D11" s="3">
        <v>2876141.89</v>
      </c>
      <c r="E11" s="3">
        <v>3980304.09</v>
      </c>
      <c r="F11" s="3">
        <v>0</v>
      </c>
      <c r="G11" s="3">
        <v>509667.38</v>
      </c>
      <c r="H11" s="3">
        <v>1328097.9099999999</v>
      </c>
      <c r="I11" s="3">
        <v>0</v>
      </c>
      <c r="J11" s="3">
        <v>800</v>
      </c>
      <c r="K11" s="3">
        <v>558081.54</v>
      </c>
      <c r="L11" s="3">
        <v>0</v>
      </c>
      <c r="M11" s="3">
        <v>1894065.63</v>
      </c>
      <c r="N11" s="3">
        <v>2438170.81</v>
      </c>
      <c r="O11" s="3">
        <v>0</v>
      </c>
      <c r="P11" s="3">
        <v>722119.18</v>
      </c>
      <c r="Q11" s="3">
        <v>2780528.77</v>
      </c>
      <c r="R11" s="3">
        <v>0</v>
      </c>
      <c r="S11" s="3">
        <v>4926658.43</v>
      </c>
      <c r="T11" s="3">
        <v>7618244.3600000003</v>
      </c>
      <c r="U11" s="3">
        <v>0</v>
      </c>
    </row>
    <row r="12" spans="1:21" s="3" customFormat="1" ht="16.5" x14ac:dyDescent="0.2">
      <c r="A12" s="3">
        <v>201702</v>
      </c>
      <c r="B12" s="3" t="s">
        <v>18</v>
      </c>
      <c r="C12" s="3">
        <v>27269342.59</v>
      </c>
      <c r="D12" s="3">
        <v>1403116.93</v>
      </c>
      <c r="E12" s="3">
        <v>7701584.3499999996</v>
      </c>
      <c r="F12" s="3">
        <v>0</v>
      </c>
      <c r="G12" s="3">
        <v>302147.89</v>
      </c>
      <c r="H12" s="3">
        <v>3500923.58</v>
      </c>
      <c r="I12" s="3">
        <v>0</v>
      </c>
      <c r="J12" s="3">
        <v>12292</v>
      </c>
      <c r="K12" s="3">
        <v>800008.95</v>
      </c>
      <c r="L12" s="3">
        <v>0</v>
      </c>
      <c r="M12" s="3">
        <v>864266.14</v>
      </c>
      <c r="N12" s="3">
        <v>2327839.77</v>
      </c>
      <c r="O12" s="3">
        <v>0</v>
      </c>
      <c r="P12" s="3">
        <v>384984.79</v>
      </c>
      <c r="Q12" s="3">
        <v>5841312.7300000004</v>
      </c>
      <c r="R12" s="3">
        <v>0</v>
      </c>
      <c r="S12" s="3">
        <v>2075900.86</v>
      </c>
      <c r="T12" s="3">
        <v>2054964.6</v>
      </c>
      <c r="U12" s="3">
        <v>0</v>
      </c>
    </row>
    <row r="13" spans="1:21" s="3" customFormat="1" ht="16.5" x14ac:dyDescent="0.2">
      <c r="A13" s="3">
        <v>201702</v>
      </c>
      <c r="B13" s="3" t="s">
        <v>19</v>
      </c>
      <c r="C13" s="3">
        <v>20138671.780000001</v>
      </c>
      <c r="D13" s="3">
        <v>2597090.7400000002</v>
      </c>
      <c r="E13" s="3">
        <v>4923548.41</v>
      </c>
      <c r="F13" s="3">
        <v>0</v>
      </c>
      <c r="G13" s="3">
        <v>360131.04</v>
      </c>
      <c r="H13" s="3">
        <v>715510.81</v>
      </c>
      <c r="I13" s="3">
        <v>0</v>
      </c>
      <c r="J13" s="3">
        <v>50992.56</v>
      </c>
      <c r="K13" s="3">
        <v>1031460.93</v>
      </c>
      <c r="L13" s="3">
        <v>0</v>
      </c>
      <c r="M13" s="3">
        <v>1250840.67</v>
      </c>
      <c r="N13" s="3">
        <v>2974806.33</v>
      </c>
      <c r="O13" s="3">
        <v>0</v>
      </c>
      <c r="P13" s="3">
        <v>524942.71</v>
      </c>
      <c r="Q13" s="3">
        <v>2879328.93</v>
      </c>
      <c r="R13" s="3">
        <v>0</v>
      </c>
      <c r="S13" s="3">
        <v>1614077.86</v>
      </c>
      <c r="T13" s="3">
        <v>1215940.79</v>
      </c>
      <c r="U13" s="3">
        <v>0</v>
      </c>
    </row>
    <row r="14" spans="1:21" s="3" customFormat="1" ht="16.5" x14ac:dyDescent="0.2">
      <c r="A14" s="3">
        <v>201702</v>
      </c>
      <c r="B14" s="3" t="s">
        <v>20</v>
      </c>
      <c r="C14" s="3">
        <v>19738713.43</v>
      </c>
      <c r="D14" s="3">
        <v>1522970.37</v>
      </c>
      <c r="E14" s="3">
        <v>2864312.36</v>
      </c>
      <c r="F14" s="3">
        <v>0</v>
      </c>
      <c r="G14" s="3">
        <v>115933.75999999999</v>
      </c>
      <c r="H14" s="3">
        <v>990416.95</v>
      </c>
      <c r="I14" s="3">
        <v>0</v>
      </c>
      <c r="J14" s="3">
        <v>24027.45</v>
      </c>
      <c r="K14" s="3">
        <v>388564.18</v>
      </c>
      <c r="L14" s="3">
        <v>0</v>
      </c>
      <c r="M14" s="3">
        <v>1167009.25</v>
      </c>
      <c r="N14" s="3">
        <v>1728737.05</v>
      </c>
      <c r="O14" s="3">
        <v>0</v>
      </c>
      <c r="P14" s="3">
        <v>569290.57999999996</v>
      </c>
      <c r="Q14" s="3">
        <v>5402844.9500000002</v>
      </c>
      <c r="R14" s="3">
        <v>0</v>
      </c>
      <c r="S14" s="3">
        <v>2833353.15</v>
      </c>
      <c r="T14" s="3">
        <v>2131253.38</v>
      </c>
      <c r="U14" s="3">
        <v>0</v>
      </c>
    </row>
    <row r="15" spans="1:21" s="3" customFormat="1" ht="16.5" x14ac:dyDescent="0.2">
      <c r="A15" s="3">
        <v>201702</v>
      </c>
      <c r="B15" s="3" t="s">
        <v>21</v>
      </c>
      <c r="C15" s="3">
        <v>19219431.559999999</v>
      </c>
      <c r="D15" s="3">
        <v>1649968</v>
      </c>
      <c r="E15" s="3">
        <v>1316358.27</v>
      </c>
      <c r="F15" s="3">
        <v>0</v>
      </c>
      <c r="G15" s="3">
        <v>1164134.25</v>
      </c>
      <c r="H15" s="3">
        <v>1501881.65</v>
      </c>
      <c r="I15" s="3">
        <v>0</v>
      </c>
      <c r="J15" s="3">
        <v>23070.47</v>
      </c>
      <c r="K15" s="3">
        <v>668763.26</v>
      </c>
      <c r="L15" s="3">
        <v>0</v>
      </c>
      <c r="M15" s="3">
        <v>1323172.43</v>
      </c>
      <c r="N15" s="3">
        <v>1637945.57</v>
      </c>
      <c r="O15" s="3">
        <v>0</v>
      </c>
      <c r="P15" s="3">
        <v>1052645.3999999999</v>
      </c>
      <c r="Q15" s="3">
        <v>5696992.3200000003</v>
      </c>
      <c r="R15" s="3">
        <v>0</v>
      </c>
      <c r="S15" s="3">
        <v>1770500.64</v>
      </c>
      <c r="T15" s="3">
        <v>1413999.3</v>
      </c>
      <c r="U15" s="3">
        <v>0</v>
      </c>
    </row>
    <row r="16" spans="1:21" s="3" customFormat="1" ht="16.5" x14ac:dyDescent="0.2">
      <c r="A16" s="3">
        <v>201702</v>
      </c>
      <c r="B16" s="3" t="s">
        <v>22</v>
      </c>
      <c r="C16" s="3">
        <v>4995340.13</v>
      </c>
      <c r="D16" s="3">
        <v>378339.93</v>
      </c>
      <c r="E16" s="3">
        <v>458370.28</v>
      </c>
      <c r="F16" s="3">
        <v>0</v>
      </c>
      <c r="G16" s="3">
        <v>129124.1</v>
      </c>
      <c r="H16" s="3">
        <v>685192.55</v>
      </c>
      <c r="I16" s="3">
        <v>0</v>
      </c>
      <c r="J16" s="3">
        <v>6092.75</v>
      </c>
      <c r="K16" s="3">
        <v>204303.84</v>
      </c>
      <c r="L16" s="3">
        <v>0</v>
      </c>
      <c r="M16" s="3">
        <v>173364.26</v>
      </c>
      <c r="N16" s="3">
        <v>485866.08</v>
      </c>
      <c r="O16" s="3">
        <v>0</v>
      </c>
      <c r="P16" s="3">
        <v>566787.31000000006</v>
      </c>
      <c r="Q16" s="3">
        <v>1467326.03</v>
      </c>
      <c r="R16" s="3">
        <v>0</v>
      </c>
      <c r="S16" s="3">
        <v>232626.42</v>
      </c>
      <c r="T16" s="3">
        <v>207946.58</v>
      </c>
      <c r="U16" s="3">
        <v>0</v>
      </c>
    </row>
    <row r="17" spans="1:21" s="3" customFormat="1" ht="16.5" x14ac:dyDescent="0.2">
      <c r="A17" s="3">
        <v>201702</v>
      </c>
      <c r="B17" s="3" t="s">
        <v>23</v>
      </c>
      <c r="C17" s="3">
        <v>4907912.08</v>
      </c>
      <c r="D17" s="3">
        <v>365882.16</v>
      </c>
      <c r="E17" s="3">
        <v>608413.49</v>
      </c>
      <c r="F17" s="3">
        <v>0</v>
      </c>
      <c r="G17" s="3">
        <v>362742.43</v>
      </c>
      <c r="H17" s="3">
        <v>1023186.38</v>
      </c>
      <c r="I17" s="3">
        <v>0</v>
      </c>
      <c r="J17" s="3">
        <v>18338</v>
      </c>
      <c r="K17" s="3">
        <v>401586.82</v>
      </c>
      <c r="L17" s="3">
        <v>0</v>
      </c>
      <c r="M17" s="3">
        <v>259244.33</v>
      </c>
      <c r="N17" s="3">
        <v>470208.96</v>
      </c>
      <c r="O17" s="3">
        <v>0</v>
      </c>
      <c r="P17" s="3">
        <v>208133.06</v>
      </c>
      <c r="Q17" s="3">
        <v>622811.77</v>
      </c>
      <c r="R17" s="3">
        <v>0</v>
      </c>
      <c r="S17" s="3">
        <v>252426.55</v>
      </c>
      <c r="T17" s="3">
        <v>314938.13</v>
      </c>
      <c r="U17" s="3">
        <v>0</v>
      </c>
    </row>
    <row r="18" spans="1:21" s="3" customFormat="1" ht="16.5" x14ac:dyDescent="0.2">
      <c r="A18" s="3">
        <v>201702</v>
      </c>
      <c r="B18" s="3" t="s">
        <v>24</v>
      </c>
      <c r="C18" s="3">
        <v>20889113.050000001</v>
      </c>
      <c r="D18" s="3">
        <v>3010152.28</v>
      </c>
      <c r="E18" s="3">
        <v>2230863.41</v>
      </c>
      <c r="F18" s="3">
        <v>0</v>
      </c>
      <c r="G18" s="3">
        <v>178466.84</v>
      </c>
      <c r="H18" s="3">
        <v>790303.65</v>
      </c>
      <c r="I18" s="3">
        <v>0</v>
      </c>
      <c r="J18" s="3">
        <v>17528.96</v>
      </c>
      <c r="K18" s="3">
        <v>398681.42</v>
      </c>
      <c r="L18" s="3">
        <v>0</v>
      </c>
      <c r="M18" s="3">
        <v>1145243.6000000001</v>
      </c>
      <c r="N18" s="3">
        <v>1133003.07</v>
      </c>
      <c r="O18" s="3">
        <v>0</v>
      </c>
      <c r="P18" s="3">
        <v>6798512.9500000002</v>
      </c>
      <c r="Q18" s="3">
        <v>1882740.82</v>
      </c>
      <c r="R18" s="3">
        <v>0</v>
      </c>
      <c r="S18" s="3">
        <v>2437201.04</v>
      </c>
      <c r="T18" s="3">
        <v>866415.01</v>
      </c>
      <c r="U18" s="3">
        <v>0</v>
      </c>
    </row>
    <row r="19" spans="1:21" s="3" customFormat="1" ht="16.5" x14ac:dyDescent="0.2">
      <c r="A19" s="3">
        <v>201702</v>
      </c>
      <c r="B19" s="3" t="s">
        <v>25</v>
      </c>
      <c r="C19" s="3">
        <v>29588197.32</v>
      </c>
      <c r="D19" s="3">
        <v>0</v>
      </c>
      <c r="E19" s="3">
        <v>254615.94</v>
      </c>
      <c r="F19" s="3">
        <v>0</v>
      </c>
      <c r="G19" s="3">
        <v>0</v>
      </c>
      <c r="H19" s="3">
        <v>4568874.04</v>
      </c>
      <c r="I19" s="3">
        <v>0</v>
      </c>
      <c r="J19" s="3">
        <v>0</v>
      </c>
      <c r="K19" s="3">
        <v>14104143.439999999</v>
      </c>
      <c r="L19" s="3">
        <v>0</v>
      </c>
      <c r="M19" s="3">
        <v>0</v>
      </c>
      <c r="N19" s="3">
        <v>3284016.64</v>
      </c>
      <c r="O19" s="3">
        <v>0</v>
      </c>
      <c r="P19" s="3">
        <v>0</v>
      </c>
      <c r="Q19" s="3">
        <v>5362330.83</v>
      </c>
      <c r="R19" s="3">
        <v>0</v>
      </c>
      <c r="S19" s="3">
        <v>0</v>
      </c>
      <c r="T19" s="3">
        <v>2014216.43</v>
      </c>
      <c r="U19" s="3">
        <v>0</v>
      </c>
    </row>
    <row r="20" spans="1:21" s="3" customFormat="1" ht="16.5" x14ac:dyDescent="0.2">
      <c r="A20" s="3">
        <v>201702</v>
      </c>
      <c r="B20" s="3" t="s">
        <v>26</v>
      </c>
      <c r="C20" s="3">
        <v>1195138</v>
      </c>
      <c r="D20" s="3">
        <v>0</v>
      </c>
      <c r="E20" s="3">
        <v>70966.66</v>
      </c>
      <c r="F20" s="3">
        <v>0</v>
      </c>
      <c r="G20" s="3">
        <v>0</v>
      </c>
      <c r="H20" s="3">
        <v>494776.82</v>
      </c>
      <c r="I20" s="3">
        <v>0</v>
      </c>
      <c r="J20" s="3">
        <v>0</v>
      </c>
      <c r="K20" s="3">
        <v>3467.48</v>
      </c>
      <c r="L20" s="3">
        <v>0</v>
      </c>
      <c r="M20" s="3">
        <v>0</v>
      </c>
      <c r="N20" s="3">
        <v>246082.64</v>
      </c>
      <c r="O20" s="3">
        <v>0</v>
      </c>
      <c r="P20" s="3">
        <v>0</v>
      </c>
      <c r="Q20" s="3">
        <v>216326.34</v>
      </c>
      <c r="R20" s="3">
        <v>0</v>
      </c>
      <c r="S20" s="3">
        <v>0</v>
      </c>
      <c r="T20" s="3">
        <v>163518.06</v>
      </c>
      <c r="U20" s="3">
        <v>0</v>
      </c>
    </row>
    <row r="21" spans="1:21" s="3" customFormat="1" ht="16.5" x14ac:dyDescent="0.2">
      <c r="A21" s="3">
        <v>201702</v>
      </c>
      <c r="B21" s="3" t="s">
        <v>27</v>
      </c>
      <c r="C21" s="3">
        <v>2402806.1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2402806.1</v>
      </c>
      <c r="S21" s="3">
        <v>0</v>
      </c>
      <c r="T21" s="3">
        <v>0</v>
      </c>
      <c r="U21" s="3">
        <v>0</v>
      </c>
    </row>
    <row r="22" spans="1:21" s="3" customFormat="1" ht="16.5" x14ac:dyDescent="0.2">
      <c r="A22" s="3">
        <v>201702</v>
      </c>
      <c r="B22" s="3" t="s">
        <v>29</v>
      </c>
      <c r="C22" s="3">
        <f>SUM(C3:C21)</f>
        <v>598904656.0200001</v>
      </c>
      <c r="D22" s="3">
        <f>SUM(D3:D21)</f>
        <v>46217932.599999994</v>
      </c>
      <c r="E22" s="3">
        <f>SUM(E3:E21)</f>
        <v>68342256.730000004</v>
      </c>
      <c r="F22" s="3">
        <f>SUM(F3:F21)</f>
        <v>0</v>
      </c>
      <c r="G22" s="3">
        <f>SUM(G3:G21)</f>
        <v>22719358.529999997</v>
      </c>
      <c r="H22" s="3">
        <f>SUM(H3:H21)</f>
        <v>93014967.37000002</v>
      </c>
      <c r="I22" s="3">
        <f>SUM(I3:I21)</f>
        <v>0</v>
      </c>
      <c r="J22" s="3">
        <f>SUM(J3:J21)</f>
        <v>4906727.53</v>
      </c>
      <c r="K22" s="3">
        <f>SUM(K3:K21)</f>
        <v>37516758.119999997</v>
      </c>
      <c r="L22" s="3">
        <f>SUM(L3:L21)</f>
        <v>0</v>
      </c>
      <c r="M22" s="3">
        <f>SUM(M3:M21)</f>
        <v>24306599.819999997</v>
      </c>
      <c r="N22" s="3">
        <f>SUM(N3:N21)</f>
        <v>43708205.75</v>
      </c>
      <c r="O22" s="3">
        <f>SUM(O3:O21)</f>
        <v>0</v>
      </c>
      <c r="P22" s="3">
        <f>SUM(P3:P21)</f>
        <v>39512060.029999994</v>
      </c>
      <c r="Q22" s="3">
        <f>SUM(Q3:Q21)</f>
        <v>126729763.78</v>
      </c>
      <c r="R22" s="3">
        <f>SUM(R3:R21)</f>
        <v>2402806.1</v>
      </c>
      <c r="S22" s="3">
        <f>SUM(S3:S21)</f>
        <v>44608928.199999996</v>
      </c>
      <c r="T22" s="3">
        <f>SUM(T3:T21)</f>
        <v>44918291.460000001</v>
      </c>
      <c r="U22" s="3">
        <f>SUM(U3:U21)</f>
        <v>0</v>
      </c>
    </row>
    <row r="26" spans="1:21" s="3" customFormat="1" ht="16.5" x14ac:dyDescent="0.2">
      <c r="A26" s="5" t="s">
        <v>0</v>
      </c>
      <c r="B26" s="5" t="s">
        <v>1</v>
      </c>
      <c r="C26" s="5" t="s">
        <v>30</v>
      </c>
      <c r="D26" s="5" t="s">
        <v>36</v>
      </c>
      <c r="E26" s="5"/>
      <c r="F26" s="5"/>
      <c r="G26" s="5" t="s">
        <v>37</v>
      </c>
      <c r="H26" s="5"/>
      <c r="I26" s="5"/>
      <c r="J26" s="5" t="s">
        <v>38</v>
      </c>
      <c r="K26" s="5"/>
      <c r="L26" s="5"/>
      <c r="M26" s="5" t="s">
        <v>39</v>
      </c>
      <c r="N26" s="5"/>
      <c r="O26" s="5"/>
      <c r="P26" s="5" t="s">
        <v>40</v>
      </c>
      <c r="Q26" s="5"/>
      <c r="R26" s="5"/>
      <c r="S26" s="5" t="s">
        <v>32</v>
      </c>
      <c r="T26" s="5"/>
      <c r="U26" s="5"/>
    </row>
    <row r="27" spans="1:21" s="3" customFormat="1" ht="16.5" x14ac:dyDescent="0.2">
      <c r="A27" s="5"/>
      <c r="B27" s="5"/>
      <c r="C27" s="5"/>
      <c r="D27" s="3" t="s">
        <v>33</v>
      </c>
      <c r="E27" s="3" t="s">
        <v>34</v>
      </c>
      <c r="F27" s="3" t="s">
        <v>31</v>
      </c>
      <c r="G27" s="3" t="s">
        <v>33</v>
      </c>
      <c r="H27" s="3" t="s">
        <v>34</v>
      </c>
      <c r="I27" s="3" t="s">
        <v>31</v>
      </c>
      <c r="J27" s="3" t="s">
        <v>33</v>
      </c>
      <c r="K27" s="3" t="s">
        <v>34</v>
      </c>
      <c r="L27" s="3" t="s">
        <v>31</v>
      </c>
      <c r="M27" s="3" t="s">
        <v>33</v>
      </c>
      <c r="N27" s="3" t="s">
        <v>34</v>
      </c>
      <c r="O27" s="3" t="s">
        <v>31</v>
      </c>
      <c r="P27" s="3" t="s">
        <v>33</v>
      </c>
      <c r="Q27" s="3" t="s">
        <v>34</v>
      </c>
      <c r="R27" s="3" t="s">
        <v>31</v>
      </c>
      <c r="S27" s="3" t="s">
        <v>33</v>
      </c>
      <c r="T27" s="3" t="s">
        <v>35</v>
      </c>
      <c r="U27" s="3" t="s">
        <v>31</v>
      </c>
    </row>
    <row r="28" spans="1:21" s="3" customFormat="1" ht="16.5" x14ac:dyDescent="0.2">
      <c r="A28" s="3">
        <v>201701</v>
      </c>
      <c r="B28" s="3" t="s">
        <v>9</v>
      </c>
      <c r="C28" s="3">
        <v>23822925.149999999</v>
      </c>
      <c r="D28" s="3">
        <v>7132714.04</v>
      </c>
      <c r="E28" s="3">
        <v>2281913.44</v>
      </c>
      <c r="F28" s="3">
        <v>0</v>
      </c>
      <c r="G28" s="3">
        <v>359488.53</v>
      </c>
      <c r="H28" s="3">
        <v>179381.41</v>
      </c>
      <c r="I28" s="3">
        <v>0</v>
      </c>
      <c r="J28" s="3">
        <v>59496.03</v>
      </c>
      <c r="K28" s="3">
        <v>649489.02</v>
      </c>
      <c r="L28" s="3">
        <v>0</v>
      </c>
      <c r="M28" s="3">
        <v>2273382.21</v>
      </c>
      <c r="N28" s="3">
        <v>1204541.56</v>
      </c>
      <c r="O28" s="3">
        <v>0</v>
      </c>
      <c r="P28" s="3">
        <v>683558.24</v>
      </c>
      <c r="Q28" s="3">
        <v>1001656.8</v>
      </c>
      <c r="R28" s="3">
        <v>0</v>
      </c>
      <c r="S28" s="3">
        <v>6120575.21</v>
      </c>
      <c r="T28" s="3">
        <v>1876728.66</v>
      </c>
      <c r="U28" s="3">
        <v>0</v>
      </c>
    </row>
    <row r="29" spans="1:21" s="3" customFormat="1" ht="16.5" x14ac:dyDescent="0.2">
      <c r="A29" s="3">
        <v>201701</v>
      </c>
      <c r="B29" s="3" t="s">
        <v>10</v>
      </c>
      <c r="C29" s="3">
        <v>16518623.439999999</v>
      </c>
      <c r="D29" s="3">
        <v>1762683.91</v>
      </c>
      <c r="E29" s="3">
        <v>1973922.22</v>
      </c>
      <c r="F29" s="3">
        <v>0</v>
      </c>
      <c r="G29" s="3">
        <v>504677.01</v>
      </c>
      <c r="H29" s="3">
        <v>1530681.29</v>
      </c>
      <c r="I29" s="3">
        <v>0</v>
      </c>
      <c r="J29" s="3">
        <v>24892.04</v>
      </c>
      <c r="K29" s="3">
        <v>288076.96000000002</v>
      </c>
      <c r="L29" s="3">
        <v>0</v>
      </c>
      <c r="M29" s="3">
        <v>741671.29</v>
      </c>
      <c r="N29" s="3">
        <v>1368683.51</v>
      </c>
      <c r="O29" s="3">
        <v>0</v>
      </c>
      <c r="P29" s="3">
        <v>2432132.2599999998</v>
      </c>
      <c r="Q29" s="3">
        <v>1127833.02</v>
      </c>
      <c r="R29" s="3">
        <v>0</v>
      </c>
      <c r="S29" s="3">
        <v>3294178.95</v>
      </c>
      <c r="T29" s="3">
        <v>1469190.98</v>
      </c>
      <c r="U29" s="3">
        <v>0</v>
      </c>
    </row>
    <row r="30" spans="1:21" s="3" customFormat="1" ht="16.5" x14ac:dyDescent="0.2">
      <c r="A30" s="3">
        <v>201701</v>
      </c>
      <c r="B30" s="3" t="s">
        <v>11</v>
      </c>
      <c r="C30" s="3">
        <v>23109688.34</v>
      </c>
      <c r="D30" s="3">
        <v>1795483.58</v>
      </c>
      <c r="E30" s="3">
        <v>7372201.9199999999</v>
      </c>
      <c r="F30" s="3">
        <v>0</v>
      </c>
      <c r="G30" s="3">
        <v>222604.99</v>
      </c>
      <c r="H30" s="3">
        <v>1067524.99</v>
      </c>
      <c r="I30" s="3">
        <v>0</v>
      </c>
      <c r="J30" s="3">
        <v>42684.89</v>
      </c>
      <c r="K30" s="3">
        <v>1749095.87</v>
      </c>
      <c r="L30" s="3">
        <v>0</v>
      </c>
      <c r="M30" s="3">
        <v>716137.94</v>
      </c>
      <c r="N30" s="3">
        <v>3422286.07</v>
      </c>
      <c r="O30" s="3">
        <v>0</v>
      </c>
      <c r="P30" s="3">
        <v>453207.02</v>
      </c>
      <c r="Q30" s="3">
        <v>3198988.34</v>
      </c>
      <c r="R30" s="3">
        <v>0</v>
      </c>
      <c r="S30" s="3">
        <v>892714.61</v>
      </c>
      <c r="T30" s="3">
        <v>2176758.12</v>
      </c>
      <c r="U30" s="3">
        <v>0</v>
      </c>
    </row>
    <row r="31" spans="1:21" s="3" customFormat="1" ht="16.5" x14ac:dyDescent="0.2">
      <c r="A31" s="3">
        <v>201701</v>
      </c>
      <c r="B31" s="3" t="s">
        <v>12</v>
      </c>
      <c r="C31" s="3">
        <v>187936209.97999999</v>
      </c>
      <c r="D31" s="3">
        <v>7386948.7999999998</v>
      </c>
      <c r="E31" s="3">
        <v>6475709.6699999999</v>
      </c>
      <c r="F31" s="3">
        <v>0</v>
      </c>
      <c r="G31" s="3">
        <v>11758627.23</v>
      </c>
      <c r="H31" s="3">
        <v>48207300.600000001</v>
      </c>
      <c r="I31" s="3">
        <v>0</v>
      </c>
      <c r="J31" s="3">
        <v>4192500</v>
      </c>
      <c r="K31" s="3">
        <v>8454376.4800000004</v>
      </c>
      <c r="L31" s="3">
        <v>0</v>
      </c>
      <c r="M31" s="3">
        <v>6574517.3099999996</v>
      </c>
      <c r="N31" s="3">
        <v>11249846.02</v>
      </c>
      <c r="O31" s="3">
        <v>0</v>
      </c>
      <c r="P31" s="3">
        <v>29688394.460000001</v>
      </c>
      <c r="Q31" s="3">
        <v>37539491.890000001</v>
      </c>
      <c r="R31" s="3">
        <v>0</v>
      </c>
      <c r="S31" s="3">
        <v>9881975.3699999992</v>
      </c>
      <c r="T31" s="3">
        <v>6526522.1500000004</v>
      </c>
      <c r="U31" s="3">
        <v>0</v>
      </c>
    </row>
    <row r="32" spans="1:21" s="3" customFormat="1" ht="16.5" x14ac:dyDescent="0.2">
      <c r="A32" s="3">
        <v>201701</v>
      </c>
      <c r="B32" s="3" t="s">
        <v>13</v>
      </c>
      <c r="C32" s="3">
        <v>17515290.920000002</v>
      </c>
      <c r="D32" s="3">
        <v>1911789.12</v>
      </c>
      <c r="E32" s="3">
        <v>1020147.77</v>
      </c>
      <c r="F32" s="3">
        <v>0</v>
      </c>
      <c r="G32" s="3">
        <v>1538865.81</v>
      </c>
      <c r="H32" s="3">
        <v>2748205.17</v>
      </c>
      <c r="I32" s="3">
        <v>0</v>
      </c>
      <c r="J32" s="3">
        <v>123263.38</v>
      </c>
      <c r="K32" s="3">
        <v>944442.52</v>
      </c>
      <c r="L32" s="3">
        <v>0</v>
      </c>
      <c r="M32" s="3">
        <v>1654323.64</v>
      </c>
      <c r="N32" s="3">
        <v>2019603.66</v>
      </c>
      <c r="O32" s="3">
        <v>0</v>
      </c>
      <c r="P32" s="3">
        <v>785098.62</v>
      </c>
      <c r="Q32" s="3">
        <v>1153802.0900000001</v>
      </c>
      <c r="R32" s="3">
        <v>0</v>
      </c>
      <c r="S32" s="3">
        <v>1769054.58</v>
      </c>
      <c r="T32" s="3">
        <v>1846694.56</v>
      </c>
      <c r="U32" s="3">
        <v>0</v>
      </c>
    </row>
    <row r="33" spans="1:21" s="3" customFormat="1" ht="16.5" x14ac:dyDescent="0.2">
      <c r="A33" s="3">
        <v>201701</v>
      </c>
      <c r="B33" s="3" t="s">
        <v>14</v>
      </c>
      <c r="C33" s="3">
        <v>29332822.91</v>
      </c>
      <c r="D33" s="3">
        <v>2237763.87</v>
      </c>
      <c r="E33" s="3">
        <v>9029544.9499999993</v>
      </c>
      <c r="F33" s="3">
        <v>0</v>
      </c>
      <c r="G33" s="3">
        <v>1325601.52</v>
      </c>
      <c r="H33" s="3">
        <v>3400451.6</v>
      </c>
      <c r="I33" s="3">
        <v>0</v>
      </c>
      <c r="J33" s="3">
        <v>81766.02</v>
      </c>
      <c r="K33" s="3">
        <v>1310451.45</v>
      </c>
      <c r="L33" s="3">
        <v>0</v>
      </c>
      <c r="M33" s="3">
        <v>1781988.66</v>
      </c>
      <c r="N33" s="3">
        <v>3071769.47</v>
      </c>
      <c r="O33" s="3">
        <v>0</v>
      </c>
      <c r="P33" s="3">
        <v>517854.57</v>
      </c>
      <c r="Q33" s="3">
        <v>2061797.92</v>
      </c>
      <c r="R33" s="3">
        <v>0</v>
      </c>
      <c r="S33" s="3">
        <v>2355572.77</v>
      </c>
      <c r="T33" s="3">
        <v>2158260.11</v>
      </c>
      <c r="U33" s="3">
        <v>0</v>
      </c>
    </row>
    <row r="34" spans="1:21" s="3" customFormat="1" ht="16.5" x14ac:dyDescent="0.2">
      <c r="A34" s="3">
        <v>201701</v>
      </c>
      <c r="B34" s="3" t="s">
        <v>15</v>
      </c>
      <c r="C34" s="3">
        <v>55660776.140000001</v>
      </c>
      <c r="D34" s="3">
        <v>6297398.8300000001</v>
      </c>
      <c r="E34" s="3">
        <v>8948828.2799999993</v>
      </c>
      <c r="F34" s="3">
        <v>0</v>
      </c>
      <c r="G34" s="3">
        <v>1238843.81</v>
      </c>
      <c r="H34" s="3">
        <v>6881963.6299999999</v>
      </c>
      <c r="I34" s="3">
        <v>0</v>
      </c>
      <c r="J34" s="3">
        <v>36050.589999999997</v>
      </c>
      <c r="K34" s="3">
        <v>1723200.11</v>
      </c>
      <c r="L34" s="3">
        <v>0</v>
      </c>
      <c r="M34" s="3">
        <v>1038405</v>
      </c>
      <c r="N34" s="3">
        <v>2607728.13</v>
      </c>
      <c r="O34" s="3">
        <v>0</v>
      </c>
      <c r="P34" s="3">
        <v>1752238.85</v>
      </c>
      <c r="Q34" s="3">
        <v>17305766.02</v>
      </c>
      <c r="R34" s="3">
        <v>0</v>
      </c>
      <c r="S34" s="3">
        <v>1349578.11</v>
      </c>
      <c r="T34" s="3">
        <v>6480774.7800000003</v>
      </c>
      <c r="U34" s="3">
        <v>0</v>
      </c>
    </row>
    <row r="35" spans="1:21" s="3" customFormat="1" ht="16.5" x14ac:dyDescent="0.2">
      <c r="A35" s="3">
        <v>201701</v>
      </c>
      <c r="B35" s="3" t="s">
        <v>16</v>
      </c>
      <c r="C35" s="3">
        <v>21157649.829999998</v>
      </c>
      <c r="D35" s="3">
        <v>2275764.92</v>
      </c>
      <c r="E35" s="3">
        <v>2233442.0699999998</v>
      </c>
      <c r="F35" s="3">
        <v>0</v>
      </c>
      <c r="G35" s="3">
        <v>488702.4</v>
      </c>
      <c r="H35" s="3">
        <v>1084910.3999999999</v>
      </c>
      <c r="I35" s="3">
        <v>0</v>
      </c>
      <c r="J35" s="3">
        <v>33363.42</v>
      </c>
      <c r="K35" s="3">
        <v>1042714.96</v>
      </c>
      <c r="L35" s="3">
        <v>0</v>
      </c>
      <c r="M35" s="3">
        <v>1408530.91</v>
      </c>
      <c r="N35" s="3">
        <v>2017293.2</v>
      </c>
      <c r="O35" s="3">
        <v>0</v>
      </c>
      <c r="P35" s="3">
        <v>761244.82</v>
      </c>
      <c r="Q35" s="3">
        <v>5587321.6500000004</v>
      </c>
      <c r="R35" s="3">
        <v>0</v>
      </c>
      <c r="S35" s="3">
        <v>1962358.57</v>
      </c>
      <c r="T35" s="3">
        <v>2262002.5099999998</v>
      </c>
      <c r="U35" s="3">
        <v>0</v>
      </c>
    </row>
    <row r="36" spans="1:21" s="3" customFormat="1" ht="16.5" x14ac:dyDescent="0.2">
      <c r="A36" s="3">
        <v>201701</v>
      </c>
      <c r="B36" s="3" t="s">
        <v>17</v>
      </c>
      <c r="C36" s="3">
        <v>26956786.25</v>
      </c>
      <c r="D36" s="3">
        <v>2612168.02</v>
      </c>
      <c r="E36" s="3">
        <v>3591451.97</v>
      </c>
      <c r="F36" s="3">
        <v>0</v>
      </c>
      <c r="G36" s="3">
        <v>475882.05</v>
      </c>
      <c r="H36" s="3">
        <v>1069515.17</v>
      </c>
      <c r="I36" s="3">
        <v>0</v>
      </c>
      <c r="J36" s="3">
        <v>2300</v>
      </c>
      <c r="K36" s="3">
        <v>498394.66</v>
      </c>
      <c r="L36" s="3">
        <v>0</v>
      </c>
      <c r="M36" s="3">
        <v>1713081.85</v>
      </c>
      <c r="N36" s="3">
        <v>2311065.9700000002</v>
      </c>
      <c r="O36" s="3">
        <v>0</v>
      </c>
      <c r="P36" s="3">
        <v>691596.44</v>
      </c>
      <c r="Q36" s="3">
        <v>2629072.19</v>
      </c>
      <c r="R36" s="3">
        <v>0</v>
      </c>
      <c r="S36" s="3">
        <v>4596287.0199999996</v>
      </c>
      <c r="T36" s="3">
        <v>6765970.9100000001</v>
      </c>
      <c r="U36" s="3">
        <v>0</v>
      </c>
    </row>
    <row r="37" spans="1:21" s="3" customFormat="1" ht="16.5" x14ac:dyDescent="0.2">
      <c r="A37" s="3">
        <v>201701</v>
      </c>
      <c r="B37" s="3" t="s">
        <v>18</v>
      </c>
      <c r="C37" s="3">
        <v>23460354.489999998</v>
      </c>
      <c r="D37" s="3">
        <v>1581632.18</v>
      </c>
      <c r="E37" s="3">
        <v>7564949.3200000003</v>
      </c>
      <c r="F37" s="3">
        <v>0</v>
      </c>
      <c r="G37" s="3">
        <v>292495.26</v>
      </c>
      <c r="H37" s="3">
        <v>2522121.85</v>
      </c>
      <c r="I37" s="3">
        <v>0</v>
      </c>
      <c r="J37" s="3">
        <v>14692</v>
      </c>
      <c r="K37" s="3">
        <v>812802.24</v>
      </c>
      <c r="L37" s="3">
        <v>0</v>
      </c>
      <c r="M37" s="3">
        <v>850328.41</v>
      </c>
      <c r="N37" s="3">
        <v>2337364.36</v>
      </c>
      <c r="O37" s="3">
        <v>0</v>
      </c>
      <c r="P37" s="3">
        <v>363583</v>
      </c>
      <c r="Q37" s="3">
        <v>3149759.8</v>
      </c>
      <c r="R37" s="3">
        <v>0</v>
      </c>
      <c r="S37" s="3">
        <v>1978928.91</v>
      </c>
      <c r="T37" s="3">
        <v>1991697.16</v>
      </c>
      <c r="U37" s="3">
        <v>0</v>
      </c>
    </row>
    <row r="38" spans="1:21" s="3" customFormat="1" ht="16.5" x14ac:dyDescent="0.2">
      <c r="A38" s="3">
        <v>201701</v>
      </c>
      <c r="B38" s="3" t="s">
        <v>19</v>
      </c>
      <c r="C38" s="3">
        <v>20758651.539999999</v>
      </c>
      <c r="D38" s="3">
        <v>2507658.54</v>
      </c>
      <c r="E38" s="3">
        <v>5028030.8</v>
      </c>
      <c r="F38" s="3">
        <v>0</v>
      </c>
      <c r="G38" s="3">
        <v>313191.19</v>
      </c>
      <c r="H38" s="3">
        <v>730034.71</v>
      </c>
      <c r="I38" s="3">
        <v>0</v>
      </c>
      <c r="J38" s="3">
        <v>67929.33</v>
      </c>
      <c r="K38" s="3">
        <v>1061118.1299999999</v>
      </c>
      <c r="L38" s="3">
        <v>0</v>
      </c>
      <c r="M38" s="3">
        <v>1222647.58</v>
      </c>
      <c r="N38" s="3">
        <v>3000801.71</v>
      </c>
      <c r="O38" s="3">
        <v>0</v>
      </c>
      <c r="P38" s="3">
        <v>533783.73</v>
      </c>
      <c r="Q38" s="3">
        <v>3518862.19</v>
      </c>
      <c r="R38" s="3">
        <v>0</v>
      </c>
      <c r="S38" s="3">
        <v>1582992.07</v>
      </c>
      <c r="T38" s="3">
        <v>1191601.56</v>
      </c>
      <c r="U38" s="3">
        <v>0</v>
      </c>
    </row>
    <row r="39" spans="1:21" s="3" customFormat="1" ht="16.5" x14ac:dyDescent="0.2">
      <c r="A39" s="3">
        <v>201701</v>
      </c>
      <c r="B39" s="3" t="s">
        <v>20</v>
      </c>
      <c r="C39" s="3">
        <v>18974229.93</v>
      </c>
      <c r="D39" s="3">
        <v>1485695.78</v>
      </c>
      <c r="E39" s="3">
        <v>2715757.85</v>
      </c>
      <c r="F39" s="3">
        <v>0</v>
      </c>
      <c r="G39" s="3">
        <v>168300.27</v>
      </c>
      <c r="H39" s="3">
        <v>1019047.33</v>
      </c>
      <c r="I39" s="3">
        <v>0</v>
      </c>
      <c r="J39" s="3">
        <v>33414.07</v>
      </c>
      <c r="K39" s="3">
        <v>448518.94</v>
      </c>
      <c r="L39" s="3">
        <v>0</v>
      </c>
      <c r="M39" s="3">
        <v>1123984.3999999999</v>
      </c>
      <c r="N39" s="3">
        <v>1691222.34</v>
      </c>
      <c r="O39" s="3">
        <v>0</v>
      </c>
      <c r="P39" s="3">
        <v>496155.43</v>
      </c>
      <c r="Q39" s="3">
        <v>4991368.97</v>
      </c>
      <c r="R39" s="3">
        <v>0</v>
      </c>
      <c r="S39" s="3">
        <v>2712278.07</v>
      </c>
      <c r="T39" s="3">
        <v>2088486.48</v>
      </c>
      <c r="U39" s="3">
        <v>0</v>
      </c>
    </row>
    <row r="40" spans="1:21" s="3" customFormat="1" ht="16.5" x14ac:dyDescent="0.2">
      <c r="A40" s="3">
        <v>201701</v>
      </c>
      <c r="B40" s="3" t="s">
        <v>21</v>
      </c>
      <c r="C40" s="3">
        <v>18948236.620000001</v>
      </c>
      <c r="D40" s="3">
        <v>1515282.04</v>
      </c>
      <c r="E40" s="3">
        <v>1264263.52</v>
      </c>
      <c r="F40" s="3">
        <v>0</v>
      </c>
      <c r="G40" s="3">
        <v>1013908.8</v>
      </c>
      <c r="H40" s="3">
        <v>1402045.47</v>
      </c>
      <c r="I40" s="3">
        <v>0</v>
      </c>
      <c r="J40" s="3">
        <v>30777.61</v>
      </c>
      <c r="K40" s="3">
        <v>661186.32999999996</v>
      </c>
      <c r="L40" s="3">
        <v>0</v>
      </c>
      <c r="M40" s="3">
        <v>1320247.3999999999</v>
      </c>
      <c r="N40" s="3">
        <v>1688247.21</v>
      </c>
      <c r="O40" s="3">
        <v>0</v>
      </c>
      <c r="P40" s="3">
        <v>1297062.8700000001</v>
      </c>
      <c r="Q40" s="3">
        <v>5683267.9199999999</v>
      </c>
      <c r="R40" s="3">
        <v>0</v>
      </c>
      <c r="S40" s="3">
        <v>1676868.68</v>
      </c>
      <c r="T40" s="3">
        <v>1395078.77</v>
      </c>
      <c r="U40" s="3">
        <v>0</v>
      </c>
    </row>
    <row r="41" spans="1:21" s="3" customFormat="1" ht="16.5" x14ac:dyDescent="0.2">
      <c r="A41" s="3">
        <v>201701</v>
      </c>
      <c r="B41" s="3" t="s">
        <v>22</v>
      </c>
      <c r="C41" s="3">
        <v>4919597.33</v>
      </c>
      <c r="D41" s="3">
        <v>354882.94</v>
      </c>
      <c r="E41" s="3">
        <v>388490.67</v>
      </c>
      <c r="F41" s="3">
        <v>0</v>
      </c>
      <c r="G41" s="3">
        <v>129520.62</v>
      </c>
      <c r="H41" s="3">
        <v>610880.34</v>
      </c>
      <c r="I41" s="3">
        <v>0</v>
      </c>
      <c r="J41" s="3">
        <v>3690.7</v>
      </c>
      <c r="K41" s="3">
        <v>179422.96</v>
      </c>
      <c r="L41" s="3">
        <v>0</v>
      </c>
      <c r="M41" s="3">
        <v>233138.22</v>
      </c>
      <c r="N41" s="3">
        <v>425337.07</v>
      </c>
      <c r="O41" s="3">
        <v>0</v>
      </c>
      <c r="P41" s="3">
        <v>810576.58</v>
      </c>
      <c r="Q41" s="3">
        <v>1361891.99</v>
      </c>
      <c r="R41" s="3">
        <v>0</v>
      </c>
      <c r="S41" s="3">
        <v>224787.05</v>
      </c>
      <c r="T41" s="3">
        <v>196978.19</v>
      </c>
      <c r="U41" s="3">
        <v>0</v>
      </c>
    </row>
    <row r="42" spans="1:21" s="3" customFormat="1" ht="16.5" x14ac:dyDescent="0.2">
      <c r="A42" s="3">
        <v>201701</v>
      </c>
      <c r="B42" s="3" t="s">
        <v>23</v>
      </c>
      <c r="C42" s="3">
        <v>4486482.33</v>
      </c>
      <c r="D42" s="3">
        <v>390903.51</v>
      </c>
      <c r="E42" s="3">
        <v>642289.75</v>
      </c>
      <c r="F42" s="3">
        <v>0</v>
      </c>
      <c r="G42" s="3">
        <v>332326.19</v>
      </c>
      <c r="H42" s="3">
        <v>810508.92</v>
      </c>
      <c r="I42" s="3">
        <v>0</v>
      </c>
      <c r="J42" s="3">
        <v>14792</v>
      </c>
      <c r="K42" s="3">
        <v>350314.63</v>
      </c>
      <c r="L42" s="3">
        <v>0</v>
      </c>
      <c r="M42" s="3">
        <v>256193.35</v>
      </c>
      <c r="N42" s="3">
        <v>448991.38</v>
      </c>
      <c r="O42" s="3">
        <v>0</v>
      </c>
      <c r="P42" s="3">
        <v>193222.6</v>
      </c>
      <c r="Q42" s="3">
        <v>520385.28000000003</v>
      </c>
      <c r="R42" s="3">
        <v>0</v>
      </c>
      <c r="S42" s="3">
        <v>222247.35</v>
      </c>
      <c r="T42" s="3">
        <v>304307.37</v>
      </c>
      <c r="U42" s="3">
        <v>0</v>
      </c>
    </row>
    <row r="43" spans="1:21" s="3" customFormat="1" ht="16.5" x14ac:dyDescent="0.2">
      <c r="A43" s="3">
        <v>201701</v>
      </c>
      <c r="B43" s="3" t="s">
        <v>24</v>
      </c>
      <c r="C43" s="3">
        <v>21531547.870000001</v>
      </c>
      <c r="D43" s="3">
        <v>2804587.77</v>
      </c>
      <c r="E43" s="3">
        <v>2171459.08</v>
      </c>
      <c r="F43" s="3">
        <v>0</v>
      </c>
      <c r="G43" s="3">
        <v>161198.5</v>
      </c>
      <c r="H43" s="3">
        <v>1769748.65</v>
      </c>
      <c r="I43" s="3">
        <v>0</v>
      </c>
      <c r="J43" s="3">
        <v>10278.959999999999</v>
      </c>
      <c r="K43" s="3">
        <v>354441.24</v>
      </c>
      <c r="L43" s="3">
        <v>0</v>
      </c>
      <c r="M43" s="3">
        <v>1204871.32</v>
      </c>
      <c r="N43" s="3">
        <v>1267355.1599999999</v>
      </c>
      <c r="O43" s="3">
        <v>0</v>
      </c>
      <c r="P43" s="3">
        <v>6755704.5700000003</v>
      </c>
      <c r="Q43" s="3">
        <v>1917258.37</v>
      </c>
      <c r="R43" s="3">
        <v>0</v>
      </c>
      <c r="S43" s="3">
        <v>2264830.02</v>
      </c>
      <c r="T43" s="3">
        <v>849814.23</v>
      </c>
      <c r="U43" s="3">
        <v>0</v>
      </c>
    </row>
    <row r="44" spans="1:21" s="3" customFormat="1" ht="16.5" x14ac:dyDescent="0.2">
      <c r="A44" s="3">
        <v>201701</v>
      </c>
      <c r="B44" s="3" t="s">
        <v>25</v>
      </c>
      <c r="C44" s="3">
        <v>23265008.920000002</v>
      </c>
      <c r="D44" s="3">
        <v>0</v>
      </c>
      <c r="E44" s="3">
        <v>256443.62</v>
      </c>
      <c r="F44" s="3">
        <v>0</v>
      </c>
      <c r="G44" s="3">
        <v>0</v>
      </c>
      <c r="H44" s="3">
        <v>4257387.38</v>
      </c>
      <c r="I44" s="3">
        <v>0</v>
      </c>
      <c r="J44" s="3">
        <v>0</v>
      </c>
      <c r="K44" s="3">
        <v>8965941.25</v>
      </c>
      <c r="L44" s="3">
        <v>0</v>
      </c>
      <c r="M44" s="3">
        <v>0</v>
      </c>
      <c r="N44" s="3">
        <v>3316807.67</v>
      </c>
      <c r="O44" s="3">
        <v>0</v>
      </c>
      <c r="P44" s="3">
        <v>0</v>
      </c>
      <c r="Q44" s="3">
        <v>4737987.8600000003</v>
      </c>
      <c r="R44" s="3">
        <v>0</v>
      </c>
      <c r="S44" s="3">
        <v>0</v>
      </c>
      <c r="T44" s="3">
        <v>1730441.14</v>
      </c>
      <c r="U44" s="3">
        <v>0</v>
      </c>
    </row>
    <row r="45" spans="1:21" s="3" customFormat="1" ht="16.5" x14ac:dyDescent="0.2">
      <c r="A45" s="3">
        <v>201701</v>
      </c>
      <c r="B45" s="3" t="s">
        <v>26</v>
      </c>
      <c r="C45" s="3">
        <v>1081216.77</v>
      </c>
      <c r="D45" s="3">
        <v>0</v>
      </c>
      <c r="E45" s="3">
        <v>65053.07</v>
      </c>
      <c r="F45" s="3">
        <v>0</v>
      </c>
      <c r="G45" s="3">
        <v>0</v>
      </c>
      <c r="H45" s="3">
        <v>402480.99</v>
      </c>
      <c r="I45" s="3">
        <v>0</v>
      </c>
      <c r="J45" s="3">
        <v>0</v>
      </c>
      <c r="K45" s="3">
        <v>3468.85</v>
      </c>
      <c r="L45" s="3">
        <v>0</v>
      </c>
      <c r="M45" s="3">
        <v>0</v>
      </c>
      <c r="N45" s="3">
        <v>218284.5</v>
      </c>
      <c r="O45" s="3">
        <v>0</v>
      </c>
      <c r="P45" s="3">
        <v>0</v>
      </c>
      <c r="Q45" s="3">
        <v>198641.73</v>
      </c>
      <c r="R45" s="3">
        <v>0</v>
      </c>
      <c r="S45" s="3">
        <v>0</v>
      </c>
      <c r="T45" s="3">
        <v>193287.63</v>
      </c>
      <c r="U45" s="3">
        <v>0</v>
      </c>
    </row>
    <row r="46" spans="1:21" s="3" customFormat="1" ht="16.5" x14ac:dyDescent="0.2">
      <c r="A46" s="3">
        <v>201701</v>
      </c>
      <c r="B46" s="3" t="s">
        <v>27</v>
      </c>
      <c r="C46" s="3">
        <v>1411619.86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1411619.86</v>
      </c>
      <c r="S46" s="3">
        <v>0</v>
      </c>
      <c r="T46" s="3">
        <v>0</v>
      </c>
      <c r="U46" s="3">
        <v>0</v>
      </c>
    </row>
    <row r="47" spans="1:21" s="3" customFormat="1" ht="16.5" x14ac:dyDescent="0.2">
      <c r="A47" s="3">
        <v>201701</v>
      </c>
      <c r="B47" s="3" t="s">
        <v>29</v>
      </c>
      <c r="C47" s="3">
        <f>SUM(C28:C46)</f>
        <v>540847718.62</v>
      </c>
      <c r="D47" s="3">
        <f>SUM(D28:D46)</f>
        <v>44053357.850000001</v>
      </c>
      <c r="E47" s="3">
        <f>SUM(E28:E46)</f>
        <v>63023899.969999999</v>
      </c>
      <c r="F47" s="3">
        <f>SUM(F28:F46)</f>
        <v>0</v>
      </c>
      <c r="G47" s="3">
        <f>SUM(G28:G46)</f>
        <v>20324234.180000003</v>
      </c>
      <c r="H47" s="3">
        <f>SUM(H28:H46)</f>
        <v>79694189.899999991</v>
      </c>
      <c r="I47" s="3">
        <f>SUM(I28:I46)</f>
        <v>0</v>
      </c>
      <c r="J47" s="3">
        <f>SUM(J28:J46)</f>
        <v>4771891.04</v>
      </c>
      <c r="K47" s="3">
        <f>SUM(K28:K46)</f>
        <v>29497456.599999994</v>
      </c>
      <c r="L47" s="3">
        <f>SUM(L28:L46)</f>
        <v>0</v>
      </c>
      <c r="M47" s="3">
        <f>SUM(M28:M46)</f>
        <v>24113449.490000002</v>
      </c>
      <c r="N47" s="3">
        <f>SUM(N28:N46)</f>
        <v>43667228.990000002</v>
      </c>
      <c r="O47" s="3">
        <f>SUM(O28:O46)</f>
        <v>0</v>
      </c>
      <c r="P47" s="3">
        <f>SUM(P28:P46)</f>
        <v>48215414.059999995</v>
      </c>
      <c r="Q47" s="3">
        <f>SUM(Q28:Q46)</f>
        <v>97685154.030000001</v>
      </c>
      <c r="R47" s="3">
        <f>SUM(R28:R46)</f>
        <v>1411619.86</v>
      </c>
      <c r="S47" s="3">
        <f>SUM(S28:S46)</f>
        <v>42885227.339999996</v>
      </c>
      <c r="T47" s="3">
        <f>SUM(T28:T46)</f>
        <v>41504595.309999995</v>
      </c>
      <c r="U47" s="3">
        <f>SUM(U28:U46)</f>
        <v>0</v>
      </c>
    </row>
  </sheetData>
  <mergeCells count="18">
    <mergeCell ref="P26:R26"/>
    <mergeCell ref="S26:U26"/>
    <mergeCell ref="M1:O1"/>
    <mergeCell ref="P1:R1"/>
    <mergeCell ref="S1:U1"/>
    <mergeCell ref="A26:A27"/>
    <mergeCell ref="B26:B27"/>
    <mergeCell ref="C26:C27"/>
    <mergeCell ref="D26:F26"/>
    <mergeCell ref="G26:I26"/>
    <mergeCell ref="J26:L26"/>
    <mergeCell ref="M26:O26"/>
    <mergeCell ref="A1:A2"/>
    <mergeCell ref="B1:B2"/>
    <mergeCell ref="C1:C2"/>
    <mergeCell ref="D1:F1"/>
    <mergeCell ref="G1:I1"/>
    <mergeCell ref="J1:L1"/>
  </mergeCells>
  <phoneticPr fontId="3" type="noConversion"/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分产品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Cynthia</cp:lastModifiedBy>
  <dcterms:created xsi:type="dcterms:W3CDTF">2017-02-24T07:07:55Z</dcterms:created>
  <dcterms:modified xsi:type="dcterms:W3CDTF">2017-03-09T08:25:28Z</dcterms:modified>
</cp:coreProperties>
</file>