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3" i="1" l="1"/>
  <c r="C62" i="1" l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2" i="1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<sst xmlns="http://schemas.openxmlformats.org/spreadsheetml/2006/main" count="22" uniqueCount="22">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</sst>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49" workbookViewId="0">
      <selection activeCell="E63" sqref="E63"/>
    </sheetView>
  </sheetViews>
  <sheetFormatPr defaultRowHeight="16.5" x14ac:dyDescent="0.15"/>
  <cols>
    <col min="1" max="1" width="9" style="1" bestFit="1" customWidth="1"/>
    <col min="2" max="6" width="12.75" style="1" bestFit="1" customWidth="1"/>
    <col min="7" max="7" width="11.625" style="1" bestFit="1" customWidth="1"/>
    <col min="8" max="9" width="12.75" style="1" bestFit="1" customWidth="1"/>
    <col min="10" max="10" width="12.75" style="4" bestFit="1" customWidth="1"/>
    <col min="11" max="11" width="12.75" style="4" customWidth="1"/>
    <col min="12" max="13" width="12.75" style="1" bestFit="1" customWidth="1"/>
    <col min="14" max="14" width="11.625" style="1" bestFit="1" customWidth="1"/>
    <col min="15" max="19" width="12.75" style="1" bestFit="1" customWidth="1"/>
    <col min="20" max="20" width="12.75" style="1" customWidth="1"/>
    <col min="21" max="21" width="12.75" style="1" bestFit="1" customWidth="1"/>
    <col min="22" max="22" width="18.75" style="1" customWidth="1"/>
    <col min="23" max="23" width="18.25" style="1" customWidth="1"/>
    <col min="24" max="16384" width="9" style="1"/>
  </cols>
  <sheetData>
    <row r="1" spans="1:21" x14ac:dyDescent="0.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20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21</v>
      </c>
      <c r="U1" s="2" t="s">
        <v>19</v>
      </c>
    </row>
    <row r="2" spans="1:21" x14ac:dyDescent="0.15">
      <c r="A2" s="2">
        <v>201211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v>0</v>
      </c>
      <c r="K2" s="3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15">
      <c r="A3" s="2">
        <v>201212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v>0</v>
      </c>
      <c r="K3" s="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15">
      <c r="A4" s="2">
        <v>201301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3">
        <v>0</v>
      </c>
      <c r="K4" s="3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15">
      <c r="A5" s="2">
        <v>201302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15">
      <c r="A6" s="2">
        <v>201303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3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15">
      <c r="A7" s="2">
        <v>201304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v>0</v>
      </c>
      <c r="K7" s="3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15">
      <c r="A8" s="2">
        <v>201305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15">
      <c r="A9" s="2">
        <v>201306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15">
      <c r="A10" s="2">
        <v>201307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15">
      <c r="A11" s="2">
        <v>201308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15">
      <c r="A12" s="2">
        <v>201309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15">
      <c r="A13" s="2">
        <v>201310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15">
      <c r="A14" s="2">
        <v>201311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83.67</v>
      </c>
      <c r="J14" s="3">
        <v>0</v>
      </c>
      <c r="K14" s="3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83.67</v>
      </c>
    </row>
    <row r="15" spans="1:21" x14ac:dyDescent="0.15">
      <c r="A15" s="2">
        <v>201312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95</v>
      </c>
      <c r="J15" s="3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95</v>
      </c>
    </row>
    <row r="16" spans="1:21" x14ac:dyDescent="0.15">
      <c r="A16" s="2">
        <v>201401</v>
      </c>
      <c r="B16" s="2">
        <v>0</v>
      </c>
      <c r="C16" s="2">
        <v>0</v>
      </c>
      <c r="D16" s="2">
        <v>12.21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12.21</v>
      </c>
    </row>
    <row r="17" spans="1:21" x14ac:dyDescent="0.15">
      <c r="A17" s="2">
        <v>201402</v>
      </c>
      <c r="B17" s="2">
        <v>0</v>
      </c>
      <c r="C17" s="2">
        <v>0</v>
      </c>
      <c r="D17" s="2">
        <v>25</v>
      </c>
      <c r="E17" s="2">
        <v>0</v>
      </c>
      <c r="F17" s="2">
        <v>0</v>
      </c>
      <c r="G17" s="2">
        <v>0</v>
      </c>
      <c r="H17" s="2">
        <v>0</v>
      </c>
      <c r="I17" s="2">
        <v>118.86</v>
      </c>
      <c r="J17" s="3">
        <v>0</v>
      </c>
      <c r="K17" s="3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143.86000000000001</v>
      </c>
    </row>
    <row r="18" spans="1:21" x14ac:dyDescent="0.15">
      <c r="A18" s="2">
        <v>201403</v>
      </c>
      <c r="B18" s="2">
        <v>0</v>
      </c>
      <c r="C18" s="2">
        <v>0</v>
      </c>
      <c r="D18" s="2">
        <v>25</v>
      </c>
      <c r="E18" s="2">
        <v>0</v>
      </c>
      <c r="F18" s="2">
        <v>0</v>
      </c>
      <c r="G18" s="2">
        <v>0</v>
      </c>
      <c r="H18" s="2">
        <v>0</v>
      </c>
      <c r="I18" s="2">
        <v>164</v>
      </c>
      <c r="J18" s="3">
        <v>0</v>
      </c>
      <c r="K18" s="3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189</v>
      </c>
    </row>
    <row r="19" spans="1:21" x14ac:dyDescent="0.15">
      <c r="A19" s="2">
        <v>201404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0</v>
      </c>
      <c r="I19" s="2">
        <v>164</v>
      </c>
      <c r="J19" s="3">
        <v>0</v>
      </c>
      <c r="K19" s="3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179</v>
      </c>
    </row>
    <row r="20" spans="1:21" x14ac:dyDescent="0.15">
      <c r="A20" s="2">
        <v>201405</v>
      </c>
      <c r="B20" s="2">
        <v>0</v>
      </c>
      <c r="C20" s="2">
        <v>0</v>
      </c>
      <c r="D20" s="2">
        <v>15</v>
      </c>
      <c r="E20" s="2">
        <v>0</v>
      </c>
      <c r="F20" s="2">
        <v>0</v>
      </c>
      <c r="G20" s="2">
        <v>0</v>
      </c>
      <c r="H20" s="2">
        <v>0</v>
      </c>
      <c r="I20" s="2">
        <v>159</v>
      </c>
      <c r="J20" s="3">
        <v>0</v>
      </c>
      <c r="K20" s="3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174</v>
      </c>
    </row>
    <row r="21" spans="1:21" x14ac:dyDescent="0.15">
      <c r="A21" s="2">
        <v>201406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164</v>
      </c>
      <c r="J21" s="3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164</v>
      </c>
    </row>
    <row r="22" spans="1:21" x14ac:dyDescent="0.15">
      <c r="A22" s="2">
        <v>201407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164</v>
      </c>
      <c r="J22" s="3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164</v>
      </c>
    </row>
    <row r="23" spans="1:21" x14ac:dyDescent="0.15">
      <c r="A23" s="2">
        <v>201408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5</v>
      </c>
      <c r="J23" s="3">
        <v>0</v>
      </c>
      <c r="K23" s="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5</v>
      </c>
    </row>
    <row r="24" spans="1:21" x14ac:dyDescent="0.15">
      <c r="A24" s="2">
        <v>201409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18.8</v>
      </c>
      <c r="J24" s="3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18.8</v>
      </c>
    </row>
    <row r="25" spans="1:21" x14ac:dyDescent="0.15">
      <c r="A25" s="2">
        <v>201410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74</v>
      </c>
      <c r="J25" s="3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74</v>
      </c>
    </row>
    <row r="26" spans="1:21" x14ac:dyDescent="0.15">
      <c r="A26" s="2">
        <v>201411</v>
      </c>
      <c r="B26" s="2">
        <v>0</v>
      </c>
      <c r="C26" s="2">
        <v>0</v>
      </c>
      <c r="D26" s="2">
        <v>0</v>
      </c>
      <c r="E26" s="2">
        <v>46319</v>
      </c>
      <c r="F26" s="2">
        <v>8000</v>
      </c>
      <c r="G26" s="2">
        <v>0</v>
      </c>
      <c r="H26" s="2">
        <v>0</v>
      </c>
      <c r="I26" s="2">
        <v>69</v>
      </c>
      <c r="J26" s="3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54388</v>
      </c>
    </row>
    <row r="27" spans="1:21" x14ac:dyDescent="0.15">
      <c r="A27" s="2">
        <v>201412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15">
      <c r="A28" s="2">
        <v>201501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10075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2">
        <v>16000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26075</v>
      </c>
    </row>
    <row r="29" spans="1:21" x14ac:dyDescent="0.15">
      <c r="A29" s="2">
        <v>201502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8988</v>
      </c>
      <c r="J29" s="3">
        <v>0</v>
      </c>
      <c r="K29" s="3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8988</v>
      </c>
    </row>
    <row r="30" spans="1:21" x14ac:dyDescent="0.15">
      <c r="A30" s="2">
        <v>201503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153000</v>
      </c>
      <c r="J30" s="3">
        <v>0</v>
      </c>
      <c r="K30" s="3">
        <v>0</v>
      </c>
      <c r="L30" s="2">
        <v>0</v>
      </c>
      <c r="M30" s="2">
        <v>0</v>
      </c>
      <c r="N30" s="2">
        <v>0</v>
      </c>
      <c r="O30" s="2">
        <v>927.22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153927.22</v>
      </c>
    </row>
    <row r="31" spans="1:21" x14ac:dyDescent="0.15">
      <c r="A31" s="2">
        <v>201504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38466.36</v>
      </c>
      <c r="J31" s="3">
        <v>0</v>
      </c>
      <c r="K31" s="3">
        <v>0</v>
      </c>
      <c r="L31" s="2">
        <v>0</v>
      </c>
      <c r="M31" s="2">
        <v>0</v>
      </c>
      <c r="N31" s="2">
        <v>0</v>
      </c>
      <c r="O31" s="2">
        <v>1858.66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40325.019999999997</v>
      </c>
    </row>
    <row r="32" spans="1:21" x14ac:dyDescent="0.15">
      <c r="A32" s="2">
        <v>201505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7215.08</v>
      </c>
      <c r="J32" s="3">
        <v>0</v>
      </c>
      <c r="K32" s="3">
        <v>0</v>
      </c>
      <c r="L32" s="2">
        <v>0</v>
      </c>
      <c r="M32" s="2">
        <v>0</v>
      </c>
      <c r="N32" s="2">
        <v>0</v>
      </c>
      <c r="O32" s="2">
        <v>1978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9193.08</v>
      </c>
    </row>
    <row r="33" spans="1:21" x14ac:dyDescent="0.15">
      <c r="A33" s="2">
        <v>201506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32261.87</v>
      </c>
      <c r="J33" s="3">
        <v>0</v>
      </c>
      <c r="K33" s="3">
        <v>0</v>
      </c>
      <c r="L33" s="2">
        <v>0</v>
      </c>
      <c r="M33" s="2">
        <v>0</v>
      </c>
      <c r="N33" s="2">
        <v>0</v>
      </c>
      <c r="O33" s="2">
        <v>4537.79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36799.660000000003</v>
      </c>
    </row>
    <row r="34" spans="1:21" x14ac:dyDescent="0.15">
      <c r="A34" s="2">
        <v>201507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90000</v>
      </c>
      <c r="I34" s="2">
        <v>5909.85</v>
      </c>
      <c r="J34" s="3">
        <v>0</v>
      </c>
      <c r="K34" s="3">
        <v>0</v>
      </c>
      <c r="L34" s="2">
        <v>0</v>
      </c>
      <c r="M34" s="2">
        <v>0</v>
      </c>
      <c r="N34" s="2">
        <v>0</v>
      </c>
      <c r="O34" s="2">
        <v>500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96409.85</v>
      </c>
    </row>
    <row r="35" spans="1:21" x14ac:dyDescent="0.15">
      <c r="A35" s="2">
        <v>201508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232000</v>
      </c>
      <c r="I35" s="2">
        <v>7452.96</v>
      </c>
      <c r="J35" s="3">
        <v>0</v>
      </c>
      <c r="K35" s="3">
        <v>0</v>
      </c>
      <c r="L35" s="2">
        <v>0</v>
      </c>
      <c r="M35" s="2">
        <v>0</v>
      </c>
      <c r="N35" s="2">
        <v>0</v>
      </c>
      <c r="O35" s="2">
        <v>500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239952.96</v>
      </c>
    </row>
    <row r="36" spans="1:21" x14ac:dyDescent="0.15">
      <c r="A36" s="2">
        <v>201509</v>
      </c>
      <c r="B36" s="2">
        <v>0</v>
      </c>
      <c r="C36" s="2">
        <v>0</v>
      </c>
      <c r="D36" s="2">
        <v>0</v>
      </c>
      <c r="E36" s="2">
        <v>8</v>
      </c>
      <c r="F36" s="2">
        <v>0</v>
      </c>
      <c r="G36" s="2">
        <v>0</v>
      </c>
      <c r="H36" s="2">
        <v>58000</v>
      </c>
      <c r="I36" s="2">
        <v>5707.74</v>
      </c>
      <c r="J36" s="3">
        <v>0</v>
      </c>
      <c r="K36" s="3">
        <v>0</v>
      </c>
      <c r="L36" s="2">
        <v>0</v>
      </c>
      <c r="M36" s="2">
        <v>0</v>
      </c>
      <c r="N36" s="2">
        <v>0</v>
      </c>
      <c r="O36" s="2">
        <v>504.97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64220.71</v>
      </c>
    </row>
    <row r="37" spans="1:21" x14ac:dyDescent="0.15">
      <c r="A37" s="2">
        <v>201510</v>
      </c>
      <c r="B37" s="2">
        <v>0</v>
      </c>
      <c r="C37" s="2">
        <v>0</v>
      </c>
      <c r="D37" s="2">
        <v>0</v>
      </c>
      <c r="E37" s="2">
        <v>1084</v>
      </c>
      <c r="F37" s="2">
        <v>0</v>
      </c>
      <c r="G37" s="2">
        <v>0</v>
      </c>
      <c r="H37" s="2">
        <v>0</v>
      </c>
      <c r="I37" s="2">
        <v>60005</v>
      </c>
      <c r="J37" s="3">
        <v>0</v>
      </c>
      <c r="K37" s="3">
        <v>0</v>
      </c>
      <c r="L37" s="2">
        <v>0</v>
      </c>
      <c r="M37" s="2">
        <v>0</v>
      </c>
      <c r="N37" s="2">
        <v>0</v>
      </c>
      <c r="O37" s="2">
        <v>504.97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61593.97</v>
      </c>
    </row>
    <row r="38" spans="1:21" x14ac:dyDescent="0.15">
      <c r="A38" s="2">
        <v>201511</v>
      </c>
      <c r="B38" s="2">
        <v>0</v>
      </c>
      <c r="C38" s="2">
        <v>0</v>
      </c>
      <c r="D38" s="2">
        <v>0</v>
      </c>
      <c r="E38" s="2">
        <v>1084</v>
      </c>
      <c r="F38" s="2">
        <v>0</v>
      </c>
      <c r="G38" s="2">
        <v>0</v>
      </c>
      <c r="H38" s="2">
        <v>0</v>
      </c>
      <c r="I38" s="2">
        <v>5</v>
      </c>
      <c r="J38" s="3">
        <v>0</v>
      </c>
      <c r="K38" s="3">
        <v>0</v>
      </c>
      <c r="L38" s="2">
        <v>0</v>
      </c>
      <c r="M38" s="2">
        <v>1814663</v>
      </c>
      <c r="N38" s="2">
        <v>0</v>
      </c>
      <c r="O38" s="2">
        <v>505.97</v>
      </c>
      <c r="P38" s="2">
        <v>0</v>
      </c>
      <c r="Q38" s="2">
        <v>515.72</v>
      </c>
      <c r="R38" s="2">
        <v>0</v>
      </c>
      <c r="S38" s="2">
        <v>0</v>
      </c>
      <c r="T38" s="2">
        <v>0</v>
      </c>
      <c r="U38" s="2">
        <v>1816773.69</v>
      </c>
    </row>
    <row r="39" spans="1:21" x14ac:dyDescent="0.15">
      <c r="A39" s="2">
        <v>201512</v>
      </c>
      <c r="B39" s="2">
        <v>568702.4</v>
      </c>
      <c r="C39" s="2">
        <v>182810.79</v>
      </c>
      <c r="D39" s="2">
        <v>295626.12</v>
      </c>
      <c r="E39" s="2">
        <v>376800.71</v>
      </c>
      <c r="F39" s="2">
        <v>325141.03000000003</v>
      </c>
      <c r="G39" s="2">
        <v>38828.92</v>
      </c>
      <c r="H39" s="2">
        <v>1020515.86</v>
      </c>
      <c r="I39" s="2">
        <v>2084186.41</v>
      </c>
      <c r="J39" s="3">
        <v>203426.27</v>
      </c>
      <c r="K39" s="3">
        <v>29724.2</v>
      </c>
      <c r="L39" s="2">
        <v>1211247.73</v>
      </c>
      <c r="M39" s="2">
        <v>210585.8</v>
      </c>
      <c r="N39" s="2">
        <v>35533.31</v>
      </c>
      <c r="O39" s="2">
        <v>302665.13</v>
      </c>
      <c r="P39" s="2">
        <v>471861.76000000001</v>
      </c>
      <c r="Q39" s="2">
        <v>514607.29</v>
      </c>
      <c r="R39" s="2">
        <v>1286530.95</v>
      </c>
      <c r="S39" s="2">
        <v>182628.19</v>
      </c>
      <c r="T39" s="2">
        <v>0</v>
      </c>
      <c r="U39" s="2">
        <v>9341422.8699999992</v>
      </c>
    </row>
    <row r="40" spans="1:21" x14ac:dyDescent="0.15">
      <c r="A40" s="2">
        <v>201601</v>
      </c>
      <c r="B40" s="2">
        <v>513164.03</v>
      </c>
      <c r="C40" s="2">
        <v>153076.79</v>
      </c>
      <c r="D40" s="2">
        <v>435527.08</v>
      </c>
      <c r="E40" s="2">
        <v>270647.05</v>
      </c>
      <c r="F40" s="2">
        <v>214010.86</v>
      </c>
      <c r="G40" s="2">
        <v>37563.14</v>
      </c>
      <c r="H40" s="2">
        <v>487075.58</v>
      </c>
      <c r="I40" s="2">
        <v>1916275.81</v>
      </c>
      <c r="J40" s="3">
        <v>186345.19</v>
      </c>
      <c r="K40" s="3">
        <v>29686.1</v>
      </c>
      <c r="L40" s="2">
        <v>821893.74</v>
      </c>
      <c r="M40" s="2">
        <v>1264332.21</v>
      </c>
      <c r="N40" s="2">
        <v>31539.07</v>
      </c>
      <c r="O40" s="2">
        <v>328232.46000000002</v>
      </c>
      <c r="P40" s="2">
        <v>341482.87</v>
      </c>
      <c r="Q40" s="2">
        <v>512128.12</v>
      </c>
      <c r="R40" s="2">
        <v>252030.48</v>
      </c>
      <c r="S40" s="2">
        <v>150696.1</v>
      </c>
      <c r="T40" s="2">
        <v>0</v>
      </c>
      <c r="U40" s="2">
        <v>7945706.6799999997</v>
      </c>
    </row>
    <row r="41" spans="1:21" x14ac:dyDescent="0.15">
      <c r="A41" s="2">
        <v>201602</v>
      </c>
      <c r="B41" s="2">
        <v>503679.54</v>
      </c>
      <c r="C41" s="2">
        <v>165408.65</v>
      </c>
      <c r="D41" s="2">
        <v>409375.56</v>
      </c>
      <c r="E41" s="2">
        <v>295245.92</v>
      </c>
      <c r="F41" s="2">
        <v>315499.55</v>
      </c>
      <c r="G41" s="2">
        <v>37525.65</v>
      </c>
      <c r="H41" s="2">
        <v>682436.04</v>
      </c>
      <c r="I41" s="2">
        <v>2672583.92</v>
      </c>
      <c r="J41" s="3">
        <v>136260.1</v>
      </c>
      <c r="K41" s="3">
        <v>15872</v>
      </c>
      <c r="L41" s="2">
        <v>447270.48</v>
      </c>
      <c r="M41" s="2">
        <v>205276.06</v>
      </c>
      <c r="N41" s="2">
        <v>32637.21</v>
      </c>
      <c r="O41" s="2">
        <v>311907.02</v>
      </c>
      <c r="P41" s="2">
        <v>373307.57</v>
      </c>
      <c r="Q41" s="2">
        <v>473917.71</v>
      </c>
      <c r="R41" s="2">
        <v>243519.89</v>
      </c>
      <c r="S41" s="2">
        <v>664592.02</v>
      </c>
      <c r="T41" s="2">
        <v>0</v>
      </c>
      <c r="U41" s="2">
        <v>7986314.8899999997</v>
      </c>
    </row>
    <row r="42" spans="1:21" x14ac:dyDescent="0.15">
      <c r="A42" s="2">
        <v>201603</v>
      </c>
      <c r="B42" s="2">
        <v>663243.27</v>
      </c>
      <c r="C42" s="2">
        <v>197387.38</v>
      </c>
      <c r="D42" s="2">
        <v>278689.25</v>
      </c>
      <c r="E42" s="2">
        <v>287705.76</v>
      </c>
      <c r="F42" s="2">
        <v>999922.21</v>
      </c>
      <c r="G42" s="2">
        <v>46375.37</v>
      </c>
      <c r="H42" s="2">
        <v>1345336.54</v>
      </c>
      <c r="I42" s="2">
        <v>2847519.95</v>
      </c>
      <c r="J42" s="3">
        <v>26487.88</v>
      </c>
      <c r="K42" s="3">
        <v>260</v>
      </c>
      <c r="L42" s="2">
        <v>1282203.6299999999</v>
      </c>
      <c r="M42" s="2">
        <v>1668760.05</v>
      </c>
      <c r="N42" s="2">
        <v>39770.21</v>
      </c>
      <c r="O42" s="2">
        <v>683288.67</v>
      </c>
      <c r="P42" s="2">
        <v>368365.07</v>
      </c>
      <c r="Q42" s="2">
        <v>445135.63</v>
      </c>
      <c r="R42" s="2">
        <v>237060.55</v>
      </c>
      <c r="S42" s="2">
        <v>113550.99</v>
      </c>
      <c r="T42" s="2">
        <v>0</v>
      </c>
      <c r="U42" s="2">
        <v>11531062.41</v>
      </c>
    </row>
    <row r="43" spans="1:21" x14ac:dyDescent="0.15">
      <c r="A43" s="2">
        <v>201604</v>
      </c>
      <c r="B43" s="2">
        <v>425841.06</v>
      </c>
      <c r="C43" s="2">
        <v>181479.06</v>
      </c>
      <c r="D43" s="2">
        <v>527972.96</v>
      </c>
      <c r="E43" s="2">
        <v>276920.81</v>
      </c>
      <c r="F43" s="2">
        <v>307978.74</v>
      </c>
      <c r="G43" s="2">
        <v>59185.03</v>
      </c>
      <c r="H43" s="2">
        <v>3618799.99</v>
      </c>
      <c r="I43" s="2">
        <v>3117156.21</v>
      </c>
      <c r="J43" s="3">
        <v>60455.54</v>
      </c>
      <c r="K43" s="3">
        <v>2440.52</v>
      </c>
      <c r="L43" s="2">
        <v>1254711.5</v>
      </c>
      <c r="M43" s="2">
        <v>187468.56</v>
      </c>
      <c r="N43" s="2">
        <v>39227.07</v>
      </c>
      <c r="O43" s="2">
        <v>456937.87</v>
      </c>
      <c r="P43" s="2">
        <v>221200</v>
      </c>
      <c r="Q43" s="2">
        <v>437033.03</v>
      </c>
      <c r="R43" s="2">
        <v>245114.18</v>
      </c>
      <c r="S43" s="2">
        <v>122796.01</v>
      </c>
      <c r="T43" s="2">
        <v>0</v>
      </c>
      <c r="U43" s="2">
        <v>11542718.140000001</v>
      </c>
    </row>
    <row r="44" spans="1:21" x14ac:dyDescent="0.15">
      <c r="A44" s="2">
        <v>201605</v>
      </c>
      <c r="B44" s="2">
        <v>551299.11</v>
      </c>
      <c r="C44" s="2">
        <v>195650.75</v>
      </c>
      <c r="D44" s="2">
        <v>1200696.04</v>
      </c>
      <c r="E44" s="2">
        <v>308375.28000000003</v>
      </c>
      <c r="F44" s="2">
        <v>310676.33</v>
      </c>
      <c r="G44" s="2">
        <v>60135.99</v>
      </c>
      <c r="H44" s="2">
        <v>1081388.99</v>
      </c>
      <c r="I44" s="2">
        <v>2321768.42</v>
      </c>
      <c r="J44" s="3">
        <v>38911.35</v>
      </c>
      <c r="K44" s="3">
        <v>461.87</v>
      </c>
      <c r="L44" s="2">
        <v>1428727.88</v>
      </c>
      <c r="M44" s="2">
        <v>215056.97</v>
      </c>
      <c r="N44" s="2">
        <v>44182.97</v>
      </c>
      <c r="O44" s="2">
        <v>571915.9</v>
      </c>
      <c r="P44" s="2">
        <v>310512.03999999998</v>
      </c>
      <c r="Q44" s="2">
        <v>410799.47</v>
      </c>
      <c r="R44" s="2">
        <v>482561.6</v>
      </c>
      <c r="S44" s="2">
        <v>105961.14</v>
      </c>
      <c r="T44" s="2">
        <v>0</v>
      </c>
      <c r="U44" s="2">
        <v>9639082.0999999996</v>
      </c>
    </row>
    <row r="45" spans="1:21" x14ac:dyDescent="0.15">
      <c r="A45" s="2">
        <v>201606</v>
      </c>
      <c r="B45" s="2">
        <v>468946.43</v>
      </c>
      <c r="C45" s="2">
        <v>171441.86</v>
      </c>
      <c r="D45" s="2">
        <v>269434.02</v>
      </c>
      <c r="E45" s="2">
        <v>313739.74</v>
      </c>
      <c r="F45" s="2">
        <v>672834.82</v>
      </c>
      <c r="G45" s="2">
        <v>71517</v>
      </c>
      <c r="H45" s="2">
        <v>595273.25</v>
      </c>
      <c r="I45" s="2">
        <v>3445314.77</v>
      </c>
      <c r="J45" s="3">
        <v>53099.89</v>
      </c>
      <c r="K45" s="3">
        <v>467.91</v>
      </c>
      <c r="L45" s="2">
        <v>2211077.9700000002</v>
      </c>
      <c r="M45" s="2">
        <v>213802.27</v>
      </c>
      <c r="N45" s="2">
        <v>91014.87</v>
      </c>
      <c r="O45" s="2">
        <v>1166749.8999999999</v>
      </c>
      <c r="P45" s="2">
        <v>628119.12</v>
      </c>
      <c r="Q45" s="2">
        <v>784749.91</v>
      </c>
      <c r="R45" s="2">
        <v>488285.59</v>
      </c>
      <c r="S45" s="2">
        <v>98059.31</v>
      </c>
      <c r="T45" s="2">
        <v>0</v>
      </c>
      <c r="U45" s="2">
        <v>11743928.630000001</v>
      </c>
    </row>
    <row r="46" spans="1:21" x14ac:dyDescent="0.15">
      <c r="A46" s="2">
        <v>201607</v>
      </c>
      <c r="B46" s="2">
        <v>773208.36</v>
      </c>
      <c r="C46" s="2">
        <v>185478.8</v>
      </c>
      <c r="D46" s="2">
        <v>304788.69</v>
      </c>
      <c r="E46" s="2">
        <v>331569.26</v>
      </c>
      <c r="F46" s="2">
        <v>367918.66</v>
      </c>
      <c r="G46" s="2">
        <v>75238.62</v>
      </c>
      <c r="H46" s="2">
        <v>1399160.21</v>
      </c>
      <c r="I46" s="2">
        <v>4099648.4</v>
      </c>
      <c r="J46" s="3">
        <v>104229.35</v>
      </c>
      <c r="K46" s="3">
        <v>426.06</v>
      </c>
      <c r="L46" s="2">
        <v>739390.31</v>
      </c>
      <c r="M46" s="2">
        <v>230320.65</v>
      </c>
      <c r="N46" s="2">
        <v>44244.69</v>
      </c>
      <c r="O46" s="2">
        <v>1321450.6599999999</v>
      </c>
      <c r="P46" s="2">
        <v>651986.68000000005</v>
      </c>
      <c r="Q46" s="2">
        <v>492763.16</v>
      </c>
      <c r="R46" s="2">
        <v>310275.95</v>
      </c>
      <c r="S46" s="2">
        <v>97250.01</v>
      </c>
      <c r="T46" s="2">
        <v>0</v>
      </c>
      <c r="U46" s="2">
        <v>11529348.52</v>
      </c>
    </row>
    <row r="47" spans="1:21" x14ac:dyDescent="0.15">
      <c r="A47" s="2">
        <v>201608</v>
      </c>
      <c r="B47" s="2">
        <v>503740.04</v>
      </c>
      <c r="C47" s="2">
        <v>191499.62</v>
      </c>
      <c r="D47" s="2">
        <v>440474.1</v>
      </c>
      <c r="E47" s="2">
        <v>347811.98</v>
      </c>
      <c r="F47" s="2">
        <v>331693.38</v>
      </c>
      <c r="G47" s="2">
        <v>70201.31</v>
      </c>
      <c r="H47" s="2">
        <v>672198.14</v>
      </c>
      <c r="I47" s="2">
        <v>3405087.28</v>
      </c>
      <c r="J47" s="3">
        <v>171096.3</v>
      </c>
      <c r="K47" s="3">
        <v>806.12</v>
      </c>
      <c r="L47" s="2">
        <v>442112.54</v>
      </c>
      <c r="M47" s="2">
        <v>240183.83</v>
      </c>
      <c r="N47" s="2">
        <v>42724.94</v>
      </c>
      <c r="O47" s="2">
        <v>1066948.1100000001</v>
      </c>
      <c r="P47" s="2">
        <v>614798.93999999994</v>
      </c>
      <c r="Q47" s="2">
        <v>466093.98</v>
      </c>
      <c r="R47" s="2">
        <v>279417.43</v>
      </c>
      <c r="S47" s="2">
        <v>125724.47</v>
      </c>
      <c r="T47" s="2">
        <v>604500</v>
      </c>
      <c r="U47" s="2">
        <v>10017112.51</v>
      </c>
    </row>
    <row r="48" spans="1:21" x14ac:dyDescent="0.15">
      <c r="A48" s="2">
        <v>201609</v>
      </c>
      <c r="B48" s="2">
        <v>866928.99</v>
      </c>
      <c r="C48" s="2">
        <v>376172.99</v>
      </c>
      <c r="D48" s="2">
        <v>758141.2</v>
      </c>
      <c r="E48" s="2">
        <v>327987.96999999997</v>
      </c>
      <c r="F48" s="2">
        <v>406161.03</v>
      </c>
      <c r="G48" s="2">
        <v>66553.38</v>
      </c>
      <c r="H48" s="2">
        <v>618337.28000000003</v>
      </c>
      <c r="I48" s="2">
        <v>6067397.2300000004</v>
      </c>
      <c r="J48" s="3">
        <v>315761.57</v>
      </c>
      <c r="K48" s="3">
        <v>1746.04</v>
      </c>
      <c r="L48" s="2">
        <v>846610.09</v>
      </c>
      <c r="M48" s="2">
        <v>205397.39</v>
      </c>
      <c r="N48" s="2">
        <v>38863.67</v>
      </c>
      <c r="O48" s="2">
        <v>673634.61</v>
      </c>
      <c r="P48" s="2">
        <v>613422.61</v>
      </c>
      <c r="Q48" s="2">
        <v>450236.18</v>
      </c>
      <c r="R48" s="2">
        <v>316230.78000000003</v>
      </c>
      <c r="S48" s="2">
        <v>852929.77</v>
      </c>
      <c r="T48" s="2">
        <v>0</v>
      </c>
      <c r="U48" s="2">
        <v>13802512.779999999</v>
      </c>
    </row>
    <row r="49" spans="1:21" x14ac:dyDescent="0.15">
      <c r="A49" s="2">
        <v>201610</v>
      </c>
      <c r="B49" s="2">
        <v>1312042.06</v>
      </c>
      <c r="C49" s="2">
        <v>461017.59</v>
      </c>
      <c r="D49" s="2">
        <v>260627.13</v>
      </c>
      <c r="E49" s="2">
        <v>371046.2</v>
      </c>
      <c r="F49" s="2">
        <v>407370.92</v>
      </c>
      <c r="G49" s="2">
        <v>59549.279999999999</v>
      </c>
      <c r="H49" s="2">
        <v>506470.42</v>
      </c>
      <c r="I49" s="2">
        <v>3421490.89</v>
      </c>
      <c r="J49" s="3">
        <v>270093.49</v>
      </c>
      <c r="K49" s="3">
        <v>1957.21</v>
      </c>
      <c r="L49" s="2">
        <v>342655.52</v>
      </c>
      <c r="M49" s="2">
        <v>202449.76</v>
      </c>
      <c r="N49" s="2">
        <v>82330.539999999994</v>
      </c>
      <c r="O49" s="2">
        <v>1677174.12</v>
      </c>
      <c r="P49" s="2">
        <v>241746.81</v>
      </c>
      <c r="Q49" s="2">
        <v>517823.73</v>
      </c>
      <c r="R49" s="2">
        <v>334806.43</v>
      </c>
      <c r="S49" s="2">
        <v>1299119.49</v>
      </c>
      <c r="T49" s="2">
        <v>0</v>
      </c>
      <c r="U49" s="2">
        <v>11769771.59</v>
      </c>
    </row>
    <row r="50" spans="1:21" x14ac:dyDescent="0.15">
      <c r="A50" s="2">
        <v>201611</v>
      </c>
      <c r="B50" s="2">
        <v>419172.29</v>
      </c>
      <c r="C50" s="2">
        <v>189510.95</v>
      </c>
      <c r="D50" s="2">
        <v>273981.39</v>
      </c>
      <c r="E50" s="2">
        <v>367604.74</v>
      </c>
      <c r="F50" s="2">
        <v>417108.1</v>
      </c>
      <c r="G50" s="2">
        <v>53227.32</v>
      </c>
      <c r="H50" s="2">
        <v>405619.06</v>
      </c>
      <c r="I50" s="2">
        <v>3743238.43</v>
      </c>
      <c r="J50" s="3">
        <v>203374.59</v>
      </c>
      <c r="K50" s="3">
        <v>2833.15</v>
      </c>
      <c r="L50" s="2">
        <v>366826.39</v>
      </c>
      <c r="M50" s="2">
        <v>326081.53999999998</v>
      </c>
      <c r="N50" s="2">
        <v>87358.62</v>
      </c>
      <c r="O50" s="2">
        <v>5875528.4699999997</v>
      </c>
      <c r="P50" s="2">
        <v>235593.8</v>
      </c>
      <c r="Q50" s="2">
        <v>556345.63</v>
      </c>
      <c r="R50" s="2">
        <v>343991.19</v>
      </c>
      <c r="S50" s="2">
        <v>295138.65999999997</v>
      </c>
      <c r="T50" s="2">
        <v>0</v>
      </c>
      <c r="U50" s="2">
        <v>14162534.32</v>
      </c>
    </row>
    <row r="51" spans="1:21" x14ac:dyDescent="0.15">
      <c r="A51" s="2">
        <v>201612</v>
      </c>
      <c r="B51" s="2">
        <v>354987.96</v>
      </c>
      <c r="C51" s="2">
        <v>438571.65</v>
      </c>
      <c r="D51" s="2">
        <v>314199.74</v>
      </c>
      <c r="E51" s="2">
        <v>360359.32</v>
      </c>
      <c r="F51" s="2">
        <v>316759.87</v>
      </c>
      <c r="G51" s="2">
        <v>102920.62</v>
      </c>
      <c r="H51" s="2">
        <v>462714.54</v>
      </c>
      <c r="I51" s="2">
        <v>4345913.34</v>
      </c>
      <c r="J51" s="3">
        <v>650902.06999999995</v>
      </c>
      <c r="K51" s="3">
        <v>4519.34</v>
      </c>
      <c r="L51" s="2">
        <v>365006.9</v>
      </c>
      <c r="M51" s="2">
        <v>264895.63</v>
      </c>
      <c r="N51" s="2">
        <v>88827.47</v>
      </c>
      <c r="O51" s="2">
        <v>9766138.0999999996</v>
      </c>
      <c r="P51" s="2">
        <v>414804.98</v>
      </c>
      <c r="Q51" s="2">
        <v>789229.74</v>
      </c>
      <c r="R51" s="2">
        <v>2803035.04</v>
      </c>
      <c r="S51" s="2">
        <v>753358.57</v>
      </c>
      <c r="T51" s="2">
        <v>0</v>
      </c>
      <c r="U51" s="2">
        <v>22597144.879999999</v>
      </c>
    </row>
    <row r="52" spans="1:21" x14ac:dyDescent="0.15">
      <c r="A52" s="2">
        <v>201701</v>
      </c>
      <c r="B52" s="2">
        <v>381029.26</v>
      </c>
      <c r="C52" s="2">
        <v>394782.98</v>
      </c>
      <c r="D52" s="2">
        <v>653822.71</v>
      </c>
      <c r="E52" s="2">
        <v>402905.7</v>
      </c>
      <c r="F52" s="2">
        <v>561295.89</v>
      </c>
      <c r="G52" s="2">
        <v>96491.09</v>
      </c>
      <c r="H52" s="2">
        <v>532856.34</v>
      </c>
      <c r="I52" s="2">
        <v>8604167.7300000004</v>
      </c>
      <c r="J52" s="3">
        <v>1121586.43</v>
      </c>
      <c r="K52" s="3">
        <v>88042.74</v>
      </c>
      <c r="L52" s="2">
        <v>472525.92</v>
      </c>
      <c r="M52" s="2">
        <v>305753.96000000002</v>
      </c>
      <c r="N52" s="2">
        <v>64871.07</v>
      </c>
      <c r="O52" s="2">
        <v>1769569.15</v>
      </c>
      <c r="P52" s="2">
        <v>673783.52</v>
      </c>
      <c r="Q52" s="2">
        <v>787732.42</v>
      </c>
      <c r="R52" s="2">
        <v>624343.16</v>
      </c>
      <c r="S52" s="2">
        <v>917115.94</v>
      </c>
      <c r="T52" s="2">
        <v>0.81</v>
      </c>
      <c r="U52" s="2">
        <v>18452676.82</v>
      </c>
    </row>
    <row r="53" spans="1:21" x14ac:dyDescent="0.15">
      <c r="A53" s="2">
        <v>201702</v>
      </c>
      <c r="B53" s="2">
        <v>412083.83</v>
      </c>
      <c r="C53" s="2">
        <v>1660484.07</v>
      </c>
      <c r="D53" s="2">
        <v>720731.82</v>
      </c>
      <c r="E53" s="2">
        <v>395043.68</v>
      </c>
      <c r="F53" s="2">
        <v>372062.33</v>
      </c>
      <c r="G53" s="2">
        <v>118015.92</v>
      </c>
      <c r="H53" s="2">
        <v>3402243.94</v>
      </c>
      <c r="I53" s="2">
        <v>14479131.51</v>
      </c>
      <c r="J53" s="3">
        <v>1774271.18</v>
      </c>
      <c r="K53" s="3">
        <v>88494.12</v>
      </c>
      <c r="L53" s="2">
        <v>418033.7</v>
      </c>
      <c r="M53" s="2">
        <v>301651.5</v>
      </c>
      <c r="N53" s="2">
        <v>90865.8</v>
      </c>
      <c r="O53" s="2">
        <v>3929545.78</v>
      </c>
      <c r="P53" s="2">
        <v>755688.92</v>
      </c>
      <c r="Q53" s="2">
        <v>759281.68</v>
      </c>
      <c r="R53" s="2">
        <v>2003862.68</v>
      </c>
      <c r="S53" s="2">
        <v>592591.38</v>
      </c>
      <c r="T53" s="2">
        <v>20000</v>
      </c>
      <c r="U53" s="2">
        <v>32294083.84</v>
      </c>
    </row>
    <row r="54" spans="1:21" x14ac:dyDescent="0.15">
      <c r="A54" s="2">
        <v>201703</v>
      </c>
      <c r="B54" s="2">
        <v>427306.67</v>
      </c>
      <c r="C54" s="2">
        <v>2276776.61</v>
      </c>
      <c r="D54" s="2">
        <v>754932.71</v>
      </c>
      <c r="E54" s="2">
        <v>505443.17</v>
      </c>
      <c r="F54" s="2">
        <v>458478.56</v>
      </c>
      <c r="G54" s="2">
        <v>84226.19</v>
      </c>
      <c r="H54" s="2">
        <v>3294188.98</v>
      </c>
      <c r="I54" s="2">
        <v>13196260.73</v>
      </c>
      <c r="J54" s="3">
        <v>5570905.5300000003</v>
      </c>
      <c r="K54" s="3">
        <v>16121.85</v>
      </c>
      <c r="L54" s="2">
        <v>407112.22</v>
      </c>
      <c r="M54" s="2">
        <v>315677.33</v>
      </c>
      <c r="N54" s="2">
        <v>142468.20000000001</v>
      </c>
      <c r="O54" s="2">
        <v>5420871.6100000003</v>
      </c>
      <c r="P54" s="2">
        <v>773355.34</v>
      </c>
      <c r="Q54" s="2">
        <v>1199711.3700000001</v>
      </c>
      <c r="R54" s="2">
        <v>3113458.07</v>
      </c>
      <c r="S54" s="2">
        <v>1944355.83</v>
      </c>
      <c r="T54" s="2">
        <v>20000</v>
      </c>
      <c r="U54" s="2">
        <v>39921650.969999999</v>
      </c>
    </row>
    <row r="55" spans="1:21" x14ac:dyDescent="0.15">
      <c r="A55" s="2">
        <v>201704</v>
      </c>
      <c r="B55" s="2">
        <v>446884.58</v>
      </c>
      <c r="C55" s="2">
        <v>2311576.13</v>
      </c>
      <c r="D55" s="2">
        <v>741336.29</v>
      </c>
      <c r="E55" s="2">
        <v>793562.84</v>
      </c>
      <c r="F55" s="2">
        <v>289529.31</v>
      </c>
      <c r="G55" s="2">
        <v>122141.06</v>
      </c>
      <c r="H55" s="2">
        <v>4740577.1399999997</v>
      </c>
      <c r="I55" s="2">
        <v>30189894.109999999</v>
      </c>
      <c r="J55" s="3">
        <v>4078201.77</v>
      </c>
      <c r="K55" s="3">
        <v>1685.75</v>
      </c>
      <c r="L55" s="2">
        <v>396030.02</v>
      </c>
      <c r="M55" s="2">
        <v>402275.66</v>
      </c>
      <c r="N55" s="2">
        <v>247087.52</v>
      </c>
      <c r="O55" s="2">
        <v>4317442.43</v>
      </c>
      <c r="P55" s="2">
        <v>491039.86</v>
      </c>
      <c r="Q55" s="2">
        <v>1317821.43</v>
      </c>
      <c r="R55" s="2">
        <v>566806.94999999995</v>
      </c>
      <c r="S55" s="2">
        <v>960714.76</v>
      </c>
      <c r="T55" s="2">
        <v>47000</v>
      </c>
      <c r="U55" s="2">
        <v>52461607.609999999</v>
      </c>
    </row>
    <row r="56" spans="1:21" x14ac:dyDescent="0.15">
      <c r="A56" s="2">
        <v>201705</v>
      </c>
      <c r="B56" s="2">
        <v>796425</v>
      </c>
      <c r="C56" s="2">
        <v>1167066.95</v>
      </c>
      <c r="D56" s="2">
        <v>749817.93</v>
      </c>
      <c r="E56" s="2">
        <v>912003.34</v>
      </c>
      <c r="F56" s="2">
        <v>394432.25</v>
      </c>
      <c r="G56" s="2">
        <v>173945.11</v>
      </c>
      <c r="H56" s="2">
        <v>3386065.2</v>
      </c>
      <c r="I56" s="2">
        <v>32976510.920000002</v>
      </c>
      <c r="J56" s="3">
        <v>4282881.34</v>
      </c>
      <c r="K56" s="3">
        <v>2471.3200000000002</v>
      </c>
      <c r="L56" s="2">
        <v>399297.44</v>
      </c>
      <c r="M56" s="2">
        <v>674072.02</v>
      </c>
      <c r="N56" s="2">
        <v>222556.29</v>
      </c>
      <c r="O56" s="2">
        <v>4163018.89</v>
      </c>
      <c r="P56" s="2">
        <v>512708.78</v>
      </c>
      <c r="Q56" s="2">
        <v>983148.09</v>
      </c>
      <c r="R56" s="2">
        <v>1091841.77</v>
      </c>
      <c r="S56" s="2">
        <v>2247260.73</v>
      </c>
      <c r="T56" s="2">
        <v>124602</v>
      </c>
      <c r="U56" s="2">
        <v>55260125.369999997</v>
      </c>
    </row>
    <row r="57" spans="1:21" x14ac:dyDescent="0.15">
      <c r="A57" s="2">
        <v>201706</v>
      </c>
      <c r="B57" s="2">
        <v>1038821.22</v>
      </c>
      <c r="C57" s="2">
        <v>766706.1</v>
      </c>
      <c r="D57" s="2">
        <v>821368.56</v>
      </c>
      <c r="E57" s="2">
        <v>1159469.32</v>
      </c>
      <c r="F57" s="2">
        <v>678198.2</v>
      </c>
      <c r="G57" s="2">
        <v>464937.03</v>
      </c>
      <c r="H57" s="2">
        <v>4170421.7</v>
      </c>
      <c r="I57" s="2">
        <v>38962531.049999997</v>
      </c>
      <c r="J57" s="3">
        <v>5426323.3499999996</v>
      </c>
      <c r="K57" s="3">
        <v>4827.3900000000003</v>
      </c>
      <c r="L57" s="2">
        <v>368614.06</v>
      </c>
      <c r="M57" s="2">
        <v>803744.68</v>
      </c>
      <c r="N57" s="2">
        <v>564933.28</v>
      </c>
      <c r="O57" s="2">
        <v>5825276.7400000002</v>
      </c>
      <c r="P57" s="2">
        <v>866851.32</v>
      </c>
      <c r="Q57" s="2">
        <v>1777267.03</v>
      </c>
      <c r="R57" s="2">
        <v>4092006.88</v>
      </c>
      <c r="S57" s="2">
        <v>3096657.14</v>
      </c>
      <c r="T57" s="2">
        <v>739233.99</v>
      </c>
      <c r="U57" s="2">
        <v>71628189.040000007</v>
      </c>
    </row>
    <row r="58" spans="1:21" x14ac:dyDescent="0.15">
      <c r="A58" s="2">
        <v>201707</v>
      </c>
      <c r="B58" s="2">
        <v>1123106.53</v>
      </c>
      <c r="C58" s="2">
        <v>1984953.1</v>
      </c>
      <c r="D58" s="2">
        <v>547770.02</v>
      </c>
      <c r="E58" s="2">
        <v>1295160.19</v>
      </c>
      <c r="F58" s="2">
        <v>1332813.18</v>
      </c>
      <c r="G58" s="2">
        <v>925117.41</v>
      </c>
      <c r="H58" s="2">
        <v>4252951.76</v>
      </c>
      <c r="I58" s="2">
        <v>39574202.780000001</v>
      </c>
      <c r="J58" s="3">
        <v>3183296.48</v>
      </c>
      <c r="K58" s="3">
        <v>19017.32</v>
      </c>
      <c r="L58" s="2">
        <v>519358.92</v>
      </c>
      <c r="M58" s="2">
        <v>865921.16</v>
      </c>
      <c r="N58" s="2">
        <v>360785.41</v>
      </c>
      <c r="O58" s="2">
        <v>5380182.54</v>
      </c>
      <c r="P58" s="2">
        <v>1177518.3600000001</v>
      </c>
      <c r="Q58" s="2">
        <v>2691378.51</v>
      </c>
      <c r="R58" s="2">
        <v>1789411.39</v>
      </c>
      <c r="S58" s="2">
        <v>3087771.45</v>
      </c>
      <c r="T58" s="2">
        <v>628343.32999999996</v>
      </c>
      <c r="U58" s="2">
        <v>70739059.840000004</v>
      </c>
    </row>
    <row r="59" spans="1:21" x14ac:dyDescent="0.15">
      <c r="A59" s="2">
        <v>201708</v>
      </c>
      <c r="B59" s="2">
        <v>4430208.18</v>
      </c>
      <c r="C59" s="2">
        <v>3781818.25</v>
      </c>
      <c r="D59" s="2">
        <v>1502165.76</v>
      </c>
      <c r="E59" s="2">
        <v>2260343.67</v>
      </c>
      <c r="F59" s="2">
        <v>1565165.12</v>
      </c>
      <c r="G59" s="2">
        <v>997482.97</v>
      </c>
      <c r="H59" s="2">
        <v>4415241.68</v>
      </c>
      <c r="I59" s="3">
        <v>61368614.07</v>
      </c>
      <c r="J59" s="3">
        <v>7325411.3600000003</v>
      </c>
      <c r="K59" s="2">
        <v>202705.39</v>
      </c>
      <c r="L59" s="2">
        <v>1171121.93</v>
      </c>
      <c r="M59" s="2">
        <v>2414527.64</v>
      </c>
      <c r="N59" s="2">
        <v>665193.5</v>
      </c>
      <c r="O59" s="2">
        <v>11905519.25</v>
      </c>
      <c r="P59" s="2">
        <v>2397358.23</v>
      </c>
      <c r="Q59" s="2">
        <v>5456831.6200000001</v>
      </c>
      <c r="R59" s="2">
        <v>1789208.41</v>
      </c>
      <c r="S59" s="2">
        <v>4042495.9</v>
      </c>
      <c r="T59" s="2">
        <v>384571.14</v>
      </c>
      <c r="U59" s="2">
        <v>118075984.06999999</v>
      </c>
    </row>
    <row r="60" spans="1:21" x14ac:dyDescent="0.15">
      <c r="A60" s="5">
        <v>201709</v>
      </c>
      <c r="B60" s="5">
        <v>11855768.17</v>
      </c>
      <c r="C60" s="5">
        <v>11552404.82</v>
      </c>
      <c r="D60" s="5">
        <v>9373344.3599999994</v>
      </c>
      <c r="E60" s="5">
        <v>9941245.2100000009</v>
      </c>
      <c r="F60" s="5">
        <v>8130837.5999999996</v>
      </c>
      <c r="G60" s="6">
        <v>2092698.56</v>
      </c>
      <c r="H60" s="6">
        <v>14545058.93</v>
      </c>
      <c r="I60" s="5">
        <v>97397110.079999998</v>
      </c>
      <c r="J60" s="5">
        <v>15088750.630000001</v>
      </c>
      <c r="K60" s="5">
        <v>859588.04</v>
      </c>
      <c r="L60" s="5">
        <v>5324505.54</v>
      </c>
      <c r="M60" s="5">
        <v>8693903.0899999999</v>
      </c>
      <c r="N60" s="5">
        <v>3876074.94</v>
      </c>
      <c r="O60" s="5">
        <v>13670537.640000001</v>
      </c>
      <c r="P60" s="5">
        <v>8708197.9299999997</v>
      </c>
      <c r="Q60" s="5">
        <v>13098253.369999999</v>
      </c>
      <c r="R60" s="5">
        <v>7817299.9900000002</v>
      </c>
      <c r="S60" s="5">
        <v>10991502.550000001</v>
      </c>
      <c r="T60" s="1">
        <v>458846.42</v>
      </c>
      <c r="U60" s="1">
        <v>253475927.87</v>
      </c>
    </row>
    <row r="62" spans="1:21" x14ac:dyDescent="0.15">
      <c r="A62" s="1" t="s">
        <v>17</v>
      </c>
      <c r="B62" s="1">
        <f>SUM(B2:B59)</f>
        <v>16980820.810000002</v>
      </c>
      <c r="C62" s="1">
        <f t="shared" ref="C62:U62" si="0">SUM(C2:C59)</f>
        <v>17433671.069999997</v>
      </c>
      <c r="D62" s="1">
        <f t="shared" si="0"/>
        <v>12261571.289999999</v>
      </c>
      <c r="E62" s="1">
        <f t="shared" si="0"/>
        <v>12008241.65</v>
      </c>
      <c r="F62" s="1">
        <f t="shared" si="0"/>
        <v>11053050.34</v>
      </c>
      <c r="G62" s="1">
        <f t="shared" si="0"/>
        <v>3761178.41</v>
      </c>
      <c r="H62" s="1">
        <f t="shared" si="0"/>
        <v>41469872.640000001</v>
      </c>
      <c r="I62" s="1">
        <f t="shared" si="0"/>
        <v>283169260.15000004</v>
      </c>
      <c r="J62" s="1">
        <f t="shared" si="0"/>
        <v>35183321.030000001</v>
      </c>
      <c r="K62" s="1">
        <f t="shared" si="0"/>
        <v>514566.40000000002</v>
      </c>
      <c r="L62" s="1">
        <f t="shared" si="0"/>
        <v>15911828.889999999</v>
      </c>
      <c r="M62" s="1">
        <f t="shared" si="0"/>
        <v>13332897.669999998</v>
      </c>
      <c r="N62" s="1">
        <f t="shared" si="0"/>
        <v>3057015.71</v>
      </c>
      <c r="O62" s="1">
        <f t="shared" si="0"/>
        <v>66941814.990000002</v>
      </c>
      <c r="P62" s="1">
        <f t="shared" si="0"/>
        <v>13135506.58</v>
      </c>
      <c r="Q62" s="1">
        <f t="shared" si="0"/>
        <v>21824551.449999999</v>
      </c>
      <c r="R62" s="1">
        <f t="shared" si="0"/>
        <v>22693799.370000001</v>
      </c>
      <c r="S62" s="1">
        <f t="shared" si="0"/>
        <v>21750767.859999999</v>
      </c>
      <c r="T62" s="1">
        <f t="shared" si="0"/>
        <v>2568251.27</v>
      </c>
      <c r="U62" s="1">
        <f t="shared" si="0"/>
        <v>615051987.57999992</v>
      </c>
    </row>
    <row r="63" spans="1:21" x14ac:dyDescent="0.15">
      <c r="A63" s="1" t="s">
        <v>18</v>
      </c>
      <c r="B63" s="1">
        <f>B60+B62</f>
        <v>28836588.980000004</v>
      </c>
      <c r="C63" s="1">
        <f t="shared" ref="C63:U63" si="1">C60+C62</f>
        <v>28986075.889999997</v>
      </c>
      <c r="D63" s="1">
        <f t="shared" si="1"/>
        <v>21634915.649999999</v>
      </c>
      <c r="E63" s="1">
        <f t="shared" si="1"/>
        <v>21949486.859999999</v>
      </c>
      <c r="F63" s="1">
        <f t="shared" si="1"/>
        <v>19183887.939999998</v>
      </c>
      <c r="G63" s="1">
        <f t="shared" si="1"/>
        <v>5853876.9700000007</v>
      </c>
      <c r="H63" s="1">
        <f t="shared" si="1"/>
        <v>56014931.57</v>
      </c>
      <c r="I63" s="1">
        <f t="shared" si="1"/>
        <v>380566370.23000002</v>
      </c>
      <c r="J63" s="1">
        <f t="shared" si="1"/>
        <v>50272071.660000004</v>
      </c>
      <c r="K63" s="1">
        <f t="shared" si="1"/>
        <v>1374154.44</v>
      </c>
      <c r="L63" s="1">
        <f t="shared" si="1"/>
        <v>21236334.43</v>
      </c>
      <c r="M63" s="1">
        <f t="shared" si="1"/>
        <v>22026800.759999998</v>
      </c>
      <c r="N63" s="1">
        <f t="shared" si="1"/>
        <v>6933090.6500000004</v>
      </c>
      <c r="O63" s="1">
        <f t="shared" si="1"/>
        <v>80612352.629999995</v>
      </c>
      <c r="P63" s="1">
        <f t="shared" si="1"/>
        <v>21843704.509999998</v>
      </c>
      <c r="Q63" s="1">
        <f t="shared" si="1"/>
        <v>34922804.82</v>
      </c>
      <c r="R63" s="1">
        <f t="shared" si="1"/>
        <v>30511099.359999999</v>
      </c>
      <c r="S63" s="1">
        <f t="shared" si="1"/>
        <v>32742270.41</v>
      </c>
      <c r="T63" s="1">
        <f t="shared" si="1"/>
        <v>3027097.69</v>
      </c>
      <c r="U63" s="1">
        <f t="shared" si="1"/>
        <v>868527915.44999993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2017-10-13T01:31:19Z</dcterms:modified>
</cp:coreProperties>
</file>