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4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3" i="1"/>
</calcChain>
</file>

<file path=xl/sharedStrings.xml><?xml version="1.0" encoding="utf-8"?>
<sst xmlns="http://schemas.openxmlformats.org/spreadsheetml/2006/main" count="22" uniqueCount="22">
  <si>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</si>
  <si>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</si>
  <si>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</si>
  <si>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</si>
  <si>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</si>
  <si>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</si>
  <si>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</si>
  <si>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</si>
  <si>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</si>
  <si>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</si>
  <si>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</si>
  <si>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</si>
  <si>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</si>
  <si>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</si>
  <si>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</si>
  <si>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</si>
  <si>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</si>
  <si>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合计(历史)</t>
    <phoneticPr fontId="1" type="noConversion"/>
  </si>
  <si>
    <t>合计(所有)</t>
    <phoneticPr fontId="1" type="noConversion"/>
  </si>
  <si>
    <t>全省</t>
    <phoneticPr fontId="1" type="noConversion"/>
  </si>
  <si>
    <t>省商业客户部</t>
    <phoneticPr fontId="1" type="noConversion"/>
  </si>
  <si>
    <t>号百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</si>
</sst>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J58" workbookViewId="0">
      <selection activeCell="U69" sqref="U69"/>
    </sheetView>
  </sheetViews>
  <sheetFormatPr defaultRowHeight="16.5" x14ac:dyDescent="0.15"/>
  <cols>
    <col min="1" max="1" width="9" style="1" bestFit="1" customWidth="1"/>
    <col min="2" max="6" width="12.75" style="1" bestFit="1" customWidth="1"/>
    <col min="7" max="7" width="11.625" style="1" bestFit="1" customWidth="1"/>
    <col min="8" max="9" width="12.75" style="1" bestFit="1" customWidth="1"/>
    <col min="10" max="10" width="12.75" style="4" bestFit="1" customWidth="1"/>
    <col min="11" max="11" width="12.75" style="4" customWidth="1"/>
    <col min="12" max="13" width="12.75" style="1" bestFit="1" customWidth="1"/>
    <col min="14" max="14" width="11.625" style="1" bestFit="1" customWidth="1"/>
    <col min="15" max="19" width="12.75" style="1" bestFit="1" customWidth="1"/>
    <col min="20" max="20" width="12.75" style="1" customWidth="1"/>
    <col min="21" max="21" width="12.75" style="1" bestFit="1" customWidth="1"/>
    <col min="22" max="22" width="18.75" style="1" customWidth="1"/>
    <col min="23" max="23" width="18.25" style="1" customWidth="1"/>
    <col min="24" max="16384" width="9" style="1"/>
  </cols>
  <sheetData>
    <row r="1" spans="1:21" x14ac:dyDescent="0.1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20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21</v>
      </c>
      <c r="U1" s="2" t="s">
        <v>19</v>
      </c>
    </row>
    <row r="2" spans="1:21" x14ac:dyDescent="0.15">
      <c r="A2" s="2">
        <v>201211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3">
        <v>0</v>
      </c>
      <c r="K2" s="3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x14ac:dyDescent="0.15">
      <c r="A3" s="2">
        <v>201212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3">
        <v>0</v>
      </c>
      <c r="K3" s="3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15">
      <c r="A4" s="2">
        <v>201301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3">
        <v>0</v>
      </c>
      <c r="K4" s="3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15">
      <c r="A5" s="2">
        <v>201302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3">
        <v>0</v>
      </c>
      <c r="K5" s="3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15">
      <c r="A6" s="2">
        <v>201303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3">
        <v>0</v>
      </c>
      <c r="K6" s="3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15">
      <c r="A7" s="2">
        <v>201304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3">
        <v>0</v>
      </c>
      <c r="K7" s="3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15">
      <c r="A8" s="2">
        <v>201305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3">
        <v>0</v>
      </c>
      <c r="K8" s="3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15">
      <c r="A9" s="2">
        <v>201306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15">
      <c r="A10" s="2">
        <v>201307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3">
        <v>0</v>
      </c>
      <c r="K10" s="3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15">
      <c r="A11" s="2">
        <v>201308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K11" s="3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15">
      <c r="A12" s="2">
        <v>201309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3">
        <v>0</v>
      </c>
      <c r="K12" s="3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15">
      <c r="A13" s="2">
        <v>201310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3">
        <v>0</v>
      </c>
      <c r="K13" s="3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15">
      <c r="A14" s="2">
        <v>201311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83.67</v>
      </c>
      <c r="J14" s="3">
        <v>0</v>
      </c>
      <c r="K14" s="3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83.67</v>
      </c>
    </row>
    <row r="15" spans="1:21" x14ac:dyDescent="0.15">
      <c r="A15" s="2">
        <v>201312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95</v>
      </c>
      <c r="J15" s="3">
        <v>0</v>
      </c>
      <c r="K15" s="3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95</v>
      </c>
    </row>
    <row r="16" spans="1:21" x14ac:dyDescent="0.15">
      <c r="A16" s="2">
        <v>201401</v>
      </c>
      <c r="B16" s="2">
        <v>0</v>
      </c>
      <c r="C16" s="2">
        <v>0</v>
      </c>
      <c r="D16" s="2">
        <v>12.21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12.21</v>
      </c>
    </row>
    <row r="17" spans="1:21" x14ac:dyDescent="0.15">
      <c r="A17" s="2">
        <v>201402</v>
      </c>
      <c r="B17" s="2">
        <v>0</v>
      </c>
      <c r="C17" s="2">
        <v>0</v>
      </c>
      <c r="D17" s="2">
        <v>25</v>
      </c>
      <c r="E17" s="2">
        <v>0</v>
      </c>
      <c r="F17" s="2">
        <v>0</v>
      </c>
      <c r="G17" s="2">
        <v>0</v>
      </c>
      <c r="H17" s="2">
        <v>0</v>
      </c>
      <c r="I17" s="2">
        <v>118.86</v>
      </c>
      <c r="J17" s="3">
        <v>0</v>
      </c>
      <c r="K17" s="3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143.86000000000001</v>
      </c>
    </row>
    <row r="18" spans="1:21" x14ac:dyDescent="0.15">
      <c r="A18" s="2">
        <v>201403</v>
      </c>
      <c r="B18" s="2">
        <v>0</v>
      </c>
      <c r="C18" s="2">
        <v>0</v>
      </c>
      <c r="D18" s="2">
        <v>25</v>
      </c>
      <c r="E18" s="2">
        <v>0</v>
      </c>
      <c r="F18" s="2">
        <v>0</v>
      </c>
      <c r="G18" s="2">
        <v>0</v>
      </c>
      <c r="H18" s="2">
        <v>0</v>
      </c>
      <c r="I18" s="2">
        <v>164</v>
      </c>
      <c r="J18" s="3">
        <v>0</v>
      </c>
      <c r="K18" s="3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189</v>
      </c>
    </row>
    <row r="19" spans="1:21" x14ac:dyDescent="0.15">
      <c r="A19" s="2">
        <v>201404</v>
      </c>
      <c r="B19" s="2">
        <v>0</v>
      </c>
      <c r="C19" s="2">
        <v>0</v>
      </c>
      <c r="D19" s="2">
        <v>15</v>
      </c>
      <c r="E19" s="2">
        <v>0</v>
      </c>
      <c r="F19" s="2">
        <v>0</v>
      </c>
      <c r="G19" s="2">
        <v>0</v>
      </c>
      <c r="H19" s="2">
        <v>0</v>
      </c>
      <c r="I19" s="2">
        <v>164</v>
      </c>
      <c r="J19" s="3">
        <v>0</v>
      </c>
      <c r="K19" s="3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179</v>
      </c>
    </row>
    <row r="20" spans="1:21" x14ac:dyDescent="0.15">
      <c r="A20" s="2">
        <v>201405</v>
      </c>
      <c r="B20" s="2">
        <v>0</v>
      </c>
      <c r="C20" s="2">
        <v>0</v>
      </c>
      <c r="D20" s="2">
        <v>15</v>
      </c>
      <c r="E20" s="2">
        <v>0</v>
      </c>
      <c r="F20" s="2">
        <v>0</v>
      </c>
      <c r="G20" s="2">
        <v>0</v>
      </c>
      <c r="H20" s="2">
        <v>0</v>
      </c>
      <c r="I20" s="2">
        <v>159</v>
      </c>
      <c r="J20" s="3">
        <v>0</v>
      </c>
      <c r="K20" s="3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174</v>
      </c>
    </row>
    <row r="21" spans="1:21" x14ac:dyDescent="0.15">
      <c r="A21" s="2">
        <v>201406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164</v>
      </c>
      <c r="J21" s="3">
        <v>0</v>
      </c>
      <c r="K21" s="3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164</v>
      </c>
    </row>
    <row r="22" spans="1:21" x14ac:dyDescent="0.15">
      <c r="A22" s="2">
        <v>201407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164</v>
      </c>
      <c r="J22" s="3">
        <v>0</v>
      </c>
      <c r="K22" s="3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164</v>
      </c>
    </row>
    <row r="23" spans="1:21" x14ac:dyDescent="0.15">
      <c r="A23" s="2">
        <v>201408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5</v>
      </c>
      <c r="J23" s="3">
        <v>0</v>
      </c>
      <c r="K23" s="3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5</v>
      </c>
    </row>
    <row r="24" spans="1:21" x14ac:dyDescent="0.15">
      <c r="A24" s="2">
        <v>201409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18.8</v>
      </c>
      <c r="J24" s="3">
        <v>0</v>
      </c>
      <c r="K24" s="3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18.8</v>
      </c>
    </row>
    <row r="25" spans="1:21" x14ac:dyDescent="0.15">
      <c r="A25" s="2">
        <v>201410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74</v>
      </c>
      <c r="J25" s="3">
        <v>0</v>
      </c>
      <c r="K25" s="3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74</v>
      </c>
    </row>
    <row r="26" spans="1:21" x14ac:dyDescent="0.15">
      <c r="A26" s="2">
        <v>201411</v>
      </c>
      <c r="B26" s="2">
        <v>0</v>
      </c>
      <c r="C26" s="2">
        <v>0</v>
      </c>
      <c r="D26" s="2">
        <v>0</v>
      </c>
      <c r="E26" s="2">
        <v>46319</v>
      </c>
      <c r="F26" s="2">
        <v>8000</v>
      </c>
      <c r="G26" s="2">
        <v>0</v>
      </c>
      <c r="H26" s="2">
        <v>0</v>
      </c>
      <c r="I26" s="2">
        <v>69</v>
      </c>
      <c r="J26" s="3">
        <v>0</v>
      </c>
      <c r="K26" s="3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54388</v>
      </c>
    </row>
    <row r="27" spans="1:21" x14ac:dyDescent="0.15">
      <c r="A27" s="2">
        <v>201412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  <c r="K27" s="3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</row>
    <row r="28" spans="1:21" x14ac:dyDescent="0.15">
      <c r="A28" s="2">
        <v>201501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10075</v>
      </c>
      <c r="J28" s="3">
        <v>0</v>
      </c>
      <c r="K28" s="3">
        <v>0</v>
      </c>
      <c r="L28" s="2">
        <v>0</v>
      </c>
      <c r="M28" s="2">
        <v>0</v>
      </c>
      <c r="N28" s="2">
        <v>0</v>
      </c>
      <c r="O28" s="2">
        <v>16000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26075</v>
      </c>
    </row>
    <row r="29" spans="1:21" x14ac:dyDescent="0.15">
      <c r="A29" s="2">
        <v>201502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8988</v>
      </c>
      <c r="J29" s="3">
        <v>0</v>
      </c>
      <c r="K29" s="3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8988</v>
      </c>
    </row>
    <row r="30" spans="1:21" x14ac:dyDescent="0.15">
      <c r="A30" s="2">
        <v>201503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153000</v>
      </c>
      <c r="J30" s="3">
        <v>0</v>
      </c>
      <c r="K30" s="3">
        <v>0</v>
      </c>
      <c r="L30" s="2">
        <v>0</v>
      </c>
      <c r="M30" s="2">
        <v>0</v>
      </c>
      <c r="N30" s="2">
        <v>0</v>
      </c>
      <c r="O30" s="2">
        <v>927.22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153927.22</v>
      </c>
    </row>
    <row r="31" spans="1:21" x14ac:dyDescent="0.15">
      <c r="A31" s="2">
        <v>201504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38466.36</v>
      </c>
      <c r="J31" s="3">
        <v>0</v>
      </c>
      <c r="K31" s="3">
        <v>0</v>
      </c>
      <c r="L31" s="2">
        <v>0</v>
      </c>
      <c r="M31" s="2">
        <v>0</v>
      </c>
      <c r="N31" s="2">
        <v>0</v>
      </c>
      <c r="O31" s="2">
        <v>1858.66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40325.019999999997</v>
      </c>
    </row>
    <row r="32" spans="1:21" x14ac:dyDescent="0.15">
      <c r="A32" s="2">
        <v>201505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7215.08</v>
      </c>
      <c r="J32" s="3">
        <v>0</v>
      </c>
      <c r="K32" s="3">
        <v>0</v>
      </c>
      <c r="L32" s="2">
        <v>0</v>
      </c>
      <c r="M32" s="2">
        <v>0</v>
      </c>
      <c r="N32" s="2">
        <v>0</v>
      </c>
      <c r="O32" s="2">
        <v>1978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9193.08</v>
      </c>
    </row>
    <row r="33" spans="1:21" x14ac:dyDescent="0.15">
      <c r="A33" s="2">
        <v>201506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32261.87</v>
      </c>
      <c r="J33" s="3">
        <v>0</v>
      </c>
      <c r="K33" s="3">
        <v>0</v>
      </c>
      <c r="L33" s="2">
        <v>0</v>
      </c>
      <c r="M33" s="2">
        <v>0</v>
      </c>
      <c r="N33" s="2">
        <v>0</v>
      </c>
      <c r="O33" s="2">
        <v>4537.79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36799.660000000003</v>
      </c>
    </row>
    <row r="34" spans="1:21" x14ac:dyDescent="0.15">
      <c r="A34" s="2">
        <v>201507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90000</v>
      </c>
      <c r="I34" s="2">
        <v>5909.85</v>
      </c>
      <c r="J34" s="3">
        <v>0</v>
      </c>
      <c r="K34" s="3">
        <v>0</v>
      </c>
      <c r="L34" s="2">
        <v>0</v>
      </c>
      <c r="M34" s="2">
        <v>0</v>
      </c>
      <c r="N34" s="2">
        <v>0</v>
      </c>
      <c r="O34" s="2">
        <v>500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96409.85</v>
      </c>
    </row>
    <row r="35" spans="1:21" x14ac:dyDescent="0.15">
      <c r="A35" s="2">
        <v>201508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232000</v>
      </c>
      <c r="I35" s="2">
        <v>7452.96</v>
      </c>
      <c r="J35" s="3">
        <v>0</v>
      </c>
      <c r="K35" s="3">
        <v>0</v>
      </c>
      <c r="L35" s="2">
        <v>0</v>
      </c>
      <c r="M35" s="2">
        <v>0</v>
      </c>
      <c r="N35" s="2">
        <v>0</v>
      </c>
      <c r="O35" s="2">
        <v>500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239952.96</v>
      </c>
    </row>
    <row r="36" spans="1:21" x14ac:dyDescent="0.15">
      <c r="A36" s="2">
        <v>201509</v>
      </c>
      <c r="B36" s="2">
        <v>0</v>
      </c>
      <c r="C36" s="2">
        <v>0</v>
      </c>
      <c r="D36" s="2">
        <v>0</v>
      </c>
      <c r="E36" s="2">
        <v>8</v>
      </c>
      <c r="F36" s="2">
        <v>0</v>
      </c>
      <c r="G36" s="2">
        <v>0</v>
      </c>
      <c r="H36" s="2">
        <v>58000</v>
      </c>
      <c r="I36" s="2">
        <v>5707.74</v>
      </c>
      <c r="J36" s="3">
        <v>0</v>
      </c>
      <c r="K36" s="3">
        <v>0</v>
      </c>
      <c r="L36" s="2">
        <v>0</v>
      </c>
      <c r="M36" s="2">
        <v>0</v>
      </c>
      <c r="N36" s="2">
        <v>0</v>
      </c>
      <c r="O36" s="2">
        <v>504.97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64220.71</v>
      </c>
    </row>
    <row r="37" spans="1:21" x14ac:dyDescent="0.15">
      <c r="A37" s="2">
        <v>201510</v>
      </c>
      <c r="B37" s="2">
        <v>0</v>
      </c>
      <c r="C37" s="2">
        <v>0</v>
      </c>
      <c r="D37" s="2">
        <v>0</v>
      </c>
      <c r="E37" s="2">
        <v>1084</v>
      </c>
      <c r="F37" s="2">
        <v>0</v>
      </c>
      <c r="G37" s="2">
        <v>0</v>
      </c>
      <c r="H37" s="2">
        <v>0</v>
      </c>
      <c r="I37" s="2">
        <v>60005</v>
      </c>
      <c r="J37" s="3">
        <v>0</v>
      </c>
      <c r="K37" s="3">
        <v>0</v>
      </c>
      <c r="L37" s="2">
        <v>0</v>
      </c>
      <c r="M37" s="2">
        <v>0</v>
      </c>
      <c r="N37" s="2">
        <v>0</v>
      </c>
      <c r="O37" s="2">
        <v>504.97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61593.97</v>
      </c>
    </row>
    <row r="38" spans="1:21" x14ac:dyDescent="0.15">
      <c r="A38" s="2">
        <v>201511</v>
      </c>
      <c r="B38" s="2">
        <v>0</v>
      </c>
      <c r="C38" s="2">
        <v>0</v>
      </c>
      <c r="D38" s="2">
        <v>0</v>
      </c>
      <c r="E38" s="2">
        <v>1084</v>
      </c>
      <c r="F38" s="2">
        <v>0</v>
      </c>
      <c r="G38" s="2">
        <v>0</v>
      </c>
      <c r="H38" s="2">
        <v>0</v>
      </c>
      <c r="I38" s="2">
        <v>5</v>
      </c>
      <c r="J38" s="3">
        <v>0</v>
      </c>
      <c r="K38" s="3">
        <v>0</v>
      </c>
      <c r="L38" s="2">
        <v>0</v>
      </c>
      <c r="M38" s="2">
        <v>1814663</v>
      </c>
      <c r="N38" s="2">
        <v>0</v>
      </c>
      <c r="O38" s="2">
        <v>504.97</v>
      </c>
      <c r="P38" s="2">
        <v>0</v>
      </c>
      <c r="Q38" s="2">
        <v>515.72</v>
      </c>
      <c r="R38" s="2">
        <v>0</v>
      </c>
      <c r="S38" s="2">
        <v>0</v>
      </c>
      <c r="T38" s="2">
        <v>0</v>
      </c>
      <c r="U38" s="2">
        <v>1816772.69</v>
      </c>
    </row>
    <row r="39" spans="1:21" x14ac:dyDescent="0.15">
      <c r="A39" s="2">
        <v>201512</v>
      </c>
      <c r="B39" s="2">
        <v>567958.23</v>
      </c>
      <c r="C39" s="2">
        <v>181655.77</v>
      </c>
      <c r="D39" s="2">
        <v>295456.12</v>
      </c>
      <c r="E39" s="2">
        <v>376345.87</v>
      </c>
      <c r="F39" s="2">
        <v>324385.18</v>
      </c>
      <c r="G39" s="2">
        <v>38828.92</v>
      </c>
      <c r="H39" s="2">
        <v>1019413.17</v>
      </c>
      <c r="I39" s="2">
        <v>2083133.32</v>
      </c>
      <c r="J39" s="3">
        <v>203426.27</v>
      </c>
      <c r="K39" s="3">
        <v>29724.2</v>
      </c>
      <c r="L39" s="2">
        <v>1211162.47</v>
      </c>
      <c r="M39" s="2">
        <v>210065.61</v>
      </c>
      <c r="N39" s="2">
        <v>35533.31</v>
      </c>
      <c r="O39" s="2">
        <v>302463.28000000003</v>
      </c>
      <c r="P39" s="2">
        <v>471861.76000000001</v>
      </c>
      <c r="Q39" s="2">
        <v>514445.76</v>
      </c>
      <c r="R39" s="2">
        <v>1286487.95</v>
      </c>
      <c r="S39" s="2">
        <v>180838.19</v>
      </c>
      <c r="T39" s="2">
        <v>0</v>
      </c>
      <c r="U39" s="2">
        <v>9333185.3800000008</v>
      </c>
    </row>
    <row r="40" spans="1:21" x14ac:dyDescent="0.15">
      <c r="A40" s="2">
        <v>201601</v>
      </c>
      <c r="B40" s="2">
        <v>512297.23</v>
      </c>
      <c r="C40" s="2">
        <v>152766.51</v>
      </c>
      <c r="D40" s="2">
        <v>435386.08</v>
      </c>
      <c r="E40" s="2">
        <v>269936.21999999997</v>
      </c>
      <c r="F40" s="2">
        <v>213964.81</v>
      </c>
      <c r="G40" s="2">
        <v>37556.07</v>
      </c>
      <c r="H40" s="2">
        <v>486588.63</v>
      </c>
      <c r="I40" s="2">
        <v>1915749.17</v>
      </c>
      <c r="J40" s="3">
        <v>186345.19</v>
      </c>
      <c r="K40" s="3">
        <v>29686.1</v>
      </c>
      <c r="L40" s="2">
        <v>821835.72</v>
      </c>
      <c r="M40" s="2">
        <v>1264087.82</v>
      </c>
      <c r="N40" s="2">
        <v>31539.07</v>
      </c>
      <c r="O40" s="2">
        <v>328015.42</v>
      </c>
      <c r="P40" s="2">
        <v>341392.87</v>
      </c>
      <c r="Q40" s="2">
        <v>511597.24</v>
      </c>
      <c r="R40" s="2">
        <v>251679.35</v>
      </c>
      <c r="S40" s="2">
        <v>149639.22</v>
      </c>
      <c r="T40" s="2">
        <v>0</v>
      </c>
      <c r="U40" s="2">
        <v>7940062.7199999997</v>
      </c>
    </row>
    <row r="41" spans="1:21" x14ac:dyDescent="0.15">
      <c r="A41" s="2">
        <v>201602</v>
      </c>
      <c r="B41" s="2">
        <v>502364.7</v>
      </c>
      <c r="C41" s="2">
        <v>165167.54999999999</v>
      </c>
      <c r="D41" s="2">
        <v>409329.52</v>
      </c>
      <c r="E41" s="2">
        <v>294945.77</v>
      </c>
      <c r="F41" s="2">
        <v>315379.88</v>
      </c>
      <c r="G41" s="2">
        <v>37495.730000000003</v>
      </c>
      <c r="H41" s="2">
        <v>681998.63</v>
      </c>
      <c r="I41" s="2">
        <v>2672277.13</v>
      </c>
      <c r="J41" s="3">
        <v>136260.1</v>
      </c>
      <c r="K41" s="3">
        <v>15872</v>
      </c>
      <c r="L41" s="2">
        <v>447228.64</v>
      </c>
      <c r="M41" s="2">
        <v>205010.38</v>
      </c>
      <c r="N41" s="2">
        <v>32637.21</v>
      </c>
      <c r="O41" s="2">
        <v>311707.02</v>
      </c>
      <c r="P41" s="2">
        <v>373142.57</v>
      </c>
      <c r="Q41" s="2">
        <v>472519.32</v>
      </c>
      <c r="R41" s="2">
        <v>243286.69</v>
      </c>
      <c r="S41" s="2">
        <v>663558.93999999994</v>
      </c>
      <c r="T41" s="2">
        <v>0</v>
      </c>
      <c r="U41" s="2">
        <v>7980181.7800000003</v>
      </c>
    </row>
    <row r="42" spans="1:21" x14ac:dyDescent="0.15">
      <c r="A42" s="2">
        <v>201603</v>
      </c>
      <c r="B42" s="2">
        <v>662439.85</v>
      </c>
      <c r="C42" s="2">
        <v>194754.23</v>
      </c>
      <c r="D42" s="2">
        <v>278476.03000000003</v>
      </c>
      <c r="E42" s="2">
        <v>287300.01</v>
      </c>
      <c r="F42" s="2">
        <v>990391.5</v>
      </c>
      <c r="G42" s="2">
        <v>46343.37</v>
      </c>
      <c r="H42" s="2">
        <v>1343833.24</v>
      </c>
      <c r="I42" s="2">
        <v>2846820.97</v>
      </c>
      <c r="J42" s="3">
        <v>26487.88</v>
      </c>
      <c r="K42" s="3">
        <v>260</v>
      </c>
      <c r="L42" s="2">
        <v>1282203.6299999999</v>
      </c>
      <c r="M42" s="2">
        <v>1668660.05</v>
      </c>
      <c r="N42" s="2">
        <v>39770.21</v>
      </c>
      <c r="O42" s="2">
        <v>682185.89</v>
      </c>
      <c r="P42" s="2">
        <v>368360.56</v>
      </c>
      <c r="Q42" s="2">
        <v>443181.83</v>
      </c>
      <c r="R42" s="2">
        <v>236826.12</v>
      </c>
      <c r="S42" s="2">
        <v>112452.66</v>
      </c>
      <c r="T42" s="2">
        <v>0</v>
      </c>
      <c r="U42" s="2">
        <v>11510748.029999999</v>
      </c>
    </row>
    <row r="43" spans="1:21" x14ac:dyDescent="0.15">
      <c r="A43" s="2">
        <v>201604</v>
      </c>
      <c r="B43" s="2">
        <v>424525.06</v>
      </c>
      <c r="C43" s="2">
        <v>179414.6</v>
      </c>
      <c r="D43" s="2">
        <v>489757.09</v>
      </c>
      <c r="E43" s="2">
        <v>275381.23</v>
      </c>
      <c r="F43" s="2">
        <v>292549.09999999998</v>
      </c>
      <c r="G43" s="2">
        <v>59150.95</v>
      </c>
      <c r="H43" s="2">
        <v>3618568.66</v>
      </c>
      <c r="I43" s="2">
        <v>3116503.16</v>
      </c>
      <c r="J43" s="3">
        <v>60455.54</v>
      </c>
      <c r="K43" s="3">
        <v>2440.52</v>
      </c>
      <c r="L43" s="2">
        <v>1254701.5</v>
      </c>
      <c r="M43" s="2">
        <v>187448.58</v>
      </c>
      <c r="N43" s="2">
        <v>39203.93</v>
      </c>
      <c r="O43" s="2">
        <v>454281.49</v>
      </c>
      <c r="P43" s="2">
        <v>220990.7</v>
      </c>
      <c r="Q43" s="2">
        <v>435789.83</v>
      </c>
      <c r="R43" s="2">
        <v>244932.83</v>
      </c>
      <c r="S43" s="2">
        <v>122762</v>
      </c>
      <c r="T43" s="2">
        <v>0</v>
      </c>
      <c r="U43" s="2">
        <v>11478856.77</v>
      </c>
    </row>
    <row r="44" spans="1:21" x14ac:dyDescent="0.15">
      <c r="A44" s="2">
        <v>201605</v>
      </c>
      <c r="B44" s="2">
        <v>550674.27</v>
      </c>
      <c r="C44" s="2">
        <v>193421.62</v>
      </c>
      <c r="D44" s="2">
        <v>1200298.07</v>
      </c>
      <c r="E44" s="2">
        <v>303902.25</v>
      </c>
      <c r="F44" s="2">
        <v>310476.95</v>
      </c>
      <c r="G44" s="2">
        <v>60110.99</v>
      </c>
      <c r="H44" s="2">
        <v>1080782.96</v>
      </c>
      <c r="I44" s="2">
        <v>2320438.08</v>
      </c>
      <c r="J44" s="3">
        <v>38911.35</v>
      </c>
      <c r="K44" s="3">
        <v>461.87</v>
      </c>
      <c r="L44" s="2">
        <v>1428556.94</v>
      </c>
      <c r="M44" s="2">
        <v>214682</v>
      </c>
      <c r="N44" s="2">
        <v>44132.97</v>
      </c>
      <c r="O44" s="2">
        <v>570078.01</v>
      </c>
      <c r="P44" s="2">
        <v>245296.18</v>
      </c>
      <c r="Q44" s="2">
        <v>406086.34</v>
      </c>
      <c r="R44" s="2">
        <v>482467.62</v>
      </c>
      <c r="S44" s="2">
        <v>105891.14</v>
      </c>
      <c r="T44" s="2">
        <v>0</v>
      </c>
      <c r="U44" s="2">
        <v>9556669.6099999994</v>
      </c>
    </row>
    <row r="45" spans="1:21" x14ac:dyDescent="0.15">
      <c r="A45" s="2">
        <v>201606</v>
      </c>
      <c r="B45" s="2">
        <v>464568.56</v>
      </c>
      <c r="C45" s="2">
        <v>170875.35</v>
      </c>
      <c r="D45" s="2">
        <v>268173.76</v>
      </c>
      <c r="E45" s="2">
        <v>310658.83</v>
      </c>
      <c r="F45" s="2">
        <v>345362.02</v>
      </c>
      <c r="G45" s="2">
        <v>71492</v>
      </c>
      <c r="H45" s="2">
        <v>594658.87</v>
      </c>
      <c r="I45" s="2">
        <v>3384011.72</v>
      </c>
      <c r="J45" s="3">
        <v>53099.89</v>
      </c>
      <c r="K45" s="3">
        <v>467.91</v>
      </c>
      <c r="L45" s="2">
        <v>2210788.42</v>
      </c>
      <c r="M45" s="2">
        <v>213653.57</v>
      </c>
      <c r="N45" s="2">
        <v>90964.87</v>
      </c>
      <c r="O45" s="2">
        <v>1159710.27</v>
      </c>
      <c r="P45" s="2">
        <v>318250.12</v>
      </c>
      <c r="Q45" s="2">
        <v>781388.79</v>
      </c>
      <c r="R45" s="2">
        <v>486489.07</v>
      </c>
      <c r="S45" s="2">
        <v>97061.25</v>
      </c>
      <c r="T45" s="2">
        <v>0</v>
      </c>
      <c r="U45" s="2">
        <v>11021675.27</v>
      </c>
    </row>
    <row r="46" spans="1:21" x14ac:dyDescent="0.15">
      <c r="A46" s="2">
        <v>201607</v>
      </c>
      <c r="B46" s="2">
        <v>768877.82</v>
      </c>
      <c r="C46" s="2">
        <v>184860.47</v>
      </c>
      <c r="D46" s="2">
        <v>303469.28999999998</v>
      </c>
      <c r="E46" s="2">
        <v>328935.63</v>
      </c>
      <c r="F46" s="2">
        <v>367691.8</v>
      </c>
      <c r="G46" s="2">
        <v>75238.62</v>
      </c>
      <c r="H46" s="2">
        <v>1398152.34</v>
      </c>
      <c r="I46" s="2">
        <v>4054087.2</v>
      </c>
      <c r="J46" s="3">
        <v>104229.35</v>
      </c>
      <c r="K46" s="3">
        <v>426.06</v>
      </c>
      <c r="L46" s="2">
        <v>739170.01</v>
      </c>
      <c r="M46" s="2">
        <v>229972.46</v>
      </c>
      <c r="N46" s="2">
        <v>44224.3</v>
      </c>
      <c r="O46" s="2">
        <v>1314107.54</v>
      </c>
      <c r="P46" s="2">
        <v>651862.24</v>
      </c>
      <c r="Q46" s="2">
        <v>492569.26</v>
      </c>
      <c r="R46" s="2">
        <v>308345.03999999998</v>
      </c>
      <c r="S46" s="2">
        <v>96632.47</v>
      </c>
      <c r="T46" s="2">
        <v>0</v>
      </c>
      <c r="U46" s="2">
        <v>11462851.9</v>
      </c>
    </row>
    <row r="47" spans="1:21" x14ac:dyDescent="0.15">
      <c r="A47" s="2">
        <v>201608</v>
      </c>
      <c r="B47" s="2">
        <v>495941.97</v>
      </c>
      <c r="C47" s="2">
        <v>189192.6</v>
      </c>
      <c r="D47" s="2">
        <v>440060.52</v>
      </c>
      <c r="E47" s="2">
        <v>346460.08</v>
      </c>
      <c r="F47" s="2">
        <v>330952.8</v>
      </c>
      <c r="G47" s="2">
        <v>70201.31</v>
      </c>
      <c r="H47" s="2">
        <v>659387.97</v>
      </c>
      <c r="I47" s="2">
        <v>3252073.56</v>
      </c>
      <c r="J47" s="3">
        <v>171096.3</v>
      </c>
      <c r="K47" s="3">
        <v>806.12</v>
      </c>
      <c r="L47" s="2">
        <v>440562.91</v>
      </c>
      <c r="M47" s="2">
        <v>239920.02</v>
      </c>
      <c r="N47" s="2">
        <v>42699.94</v>
      </c>
      <c r="O47" s="2">
        <v>1058288.57</v>
      </c>
      <c r="P47" s="2">
        <v>614605.43999999994</v>
      </c>
      <c r="Q47" s="2">
        <v>463258.83</v>
      </c>
      <c r="R47" s="2">
        <v>276260.25</v>
      </c>
      <c r="S47" s="2">
        <v>118050.47</v>
      </c>
      <c r="T47" s="2">
        <v>604500</v>
      </c>
      <c r="U47" s="2">
        <v>9814319.6600000001</v>
      </c>
    </row>
    <row r="48" spans="1:21" x14ac:dyDescent="0.15">
      <c r="A48" s="2">
        <v>201609</v>
      </c>
      <c r="B48" s="2">
        <v>563712.26</v>
      </c>
      <c r="C48" s="2">
        <v>374260.43</v>
      </c>
      <c r="D48" s="2">
        <v>547695.05000000005</v>
      </c>
      <c r="E48" s="2">
        <v>326559.92</v>
      </c>
      <c r="F48" s="2">
        <v>405415.9</v>
      </c>
      <c r="G48" s="2">
        <v>66513.41</v>
      </c>
      <c r="H48" s="2">
        <v>590516.47</v>
      </c>
      <c r="I48" s="2">
        <v>5886109.9299999997</v>
      </c>
      <c r="J48" s="3">
        <v>315742.58</v>
      </c>
      <c r="K48" s="3">
        <v>1746.04</v>
      </c>
      <c r="L48" s="2">
        <v>844069.07</v>
      </c>
      <c r="M48" s="2">
        <v>204771.31</v>
      </c>
      <c r="N48" s="2">
        <v>38705.49</v>
      </c>
      <c r="O48" s="2">
        <v>605267.93999999994</v>
      </c>
      <c r="P48" s="2">
        <v>612098.01</v>
      </c>
      <c r="Q48" s="2">
        <v>447290.75</v>
      </c>
      <c r="R48" s="2">
        <v>311883.34000000003</v>
      </c>
      <c r="S48" s="2">
        <v>843817.45</v>
      </c>
      <c r="T48" s="2">
        <v>0</v>
      </c>
      <c r="U48" s="2">
        <v>12986175.35</v>
      </c>
    </row>
    <row r="49" spans="1:21" x14ac:dyDescent="0.15">
      <c r="A49" s="2">
        <v>201610</v>
      </c>
      <c r="B49" s="2">
        <v>1306026.05</v>
      </c>
      <c r="C49" s="2">
        <v>458259.59</v>
      </c>
      <c r="D49" s="2">
        <v>259899.78</v>
      </c>
      <c r="E49" s="2">
        <v>368076.06</v>
      </c>
      <c r="F49" s="2">
        <v>367789.07</v>
      </c>
      <c r="G49" s="2">
        <v>56494.03</v>
      </c>
      <c r="H49" s="2">
        <v>482826.5</v>
      </c>
      <c r="I49" s="2">
        <v>3405078.35</v>
      </c>
      <c r="J49" s="3">
        <v>270083.01</v>
      </c>
      <c r="K49" s="3">
        <v>1957.21</v>
      </c>
      <c r="L49" s="2">
        <v>339913.45</v>
      </c>
      <c r="M49" s="2">
        <v>201461.76000000001</v>
      </c>
      <c r="N49" s="2">
        <v>31105.7</v>
      </c>
      <c r="O49" s="2">
        <v>1621825.75</v>
      </c>
      <c r="P49" s="2">
        <v>239969.32</v>
      </c>
      <c r="Q49" s="2">
        <v>515511.67</v>
      </c>
      <c r="R49" s="2">
        <v>304455.78000000003</v>
      </c>
      <c r="S49" s="2">
        <v>1290085.95</v>
      </c>
      <c r="T49" s="2">
        <v>0</v>
      </c>
      <c r="U49" s="2">
        <v>11520819.029999999</v>
      </c>
    </row>
    <row r="50" spans="1:21" x14ac:dyDescent="0.15">
      <c r="A50" s="2">
        <v>201611</v>
      </c>
      <c r="B50" s="2">
        <v>412410.24</v>
      </c>
      <c r="C50" s="2">
        <v>187569.93</v>
      </c>
      <c r="D50" s="2">
        <v>272092.65999999997</v>
      </c>
      <c r="E50" s="2">
        <v>361781.35</v>
      </c>
      <c r="F50" s="2">
        <v>416235.21</v>
      </c>
      <c r="G50" s="2">
        <v>49127.96</v>
      </c>
      <c r="H50" s="2">
        <v>404030.69</v>
      </c>
      <c r="I50" s="2">
        <v>3477710.5</v>
      </c>
      <c r="J50" s="3">
        <v>203238.58</v>
      </c>
      <c r="K50" s="3">
        <v>2833.15</v>
      </c>
      <c r="L50" s="2">
        <v>364244.66</v>
      </c>
      <c r="M50" s="2">
        <v>288341.78999999998</v>
      </c>
      <c r="N50" s="2">
        <v>36199.94</v>
      </c>
      <c r="O50" s="2">
        <v>5032848.26</v>
      </c>
      <c r="P50" s="2">
        <v>232393.34</v>
      </c>
      <c r="Q50" s="2">
        <v>552093.64</v>
      </c>
      <c r="R50" s="2">
        <v>315631.43</v>
      </c>
      <c r="S50" s="2">
        <v>291707.27</v>
      </c>
      <c r="T50" s="2">
        <v>0</v>
      </c>
      <c r="U50" s="2">
        <v>12900490.6</v>
      </c>
    </row>
    <row r="51" spans="1:21" x14ac:dyDescent="0.15">
      <c r="A51" s="2">
        <v>201612</v>
      </c>
      <c r="B51" s="2">
        <v>348924.82</v>
      </c>
      <c r="C51" s="2">
        <v>434549.31</v>
      </c>
      <c r="D51" s="2">
        <v>310483.73</v>
      </c>
      <c r="E51" s="2">
        <v>350913.73</v>
      </c>
      <c r="F51" s="2">
        <v>315852.24</v>
      </c>
      <c r="G51" s="2">
        <v>83189.399999999994</v>
      </c>
      <c r="H51" s="2">
        <v>461436.61</v>
      </c>
      <c r="I51" s="2">
        <v>4270690.72</v>
      </c>
      <c r="J51" s="3">
        <v>650724.27</v>
      </c>
      <c r="K51" s="3">
        <v>4519.34</v>
      </c>
      <c r="L51" s="2">
        <v>363026.16</v>
      </c>
      <c r="M51" s="2">
        <v>260182.05</v>
      </c>
      <c r="N51" s="2">
        <v>37636.839999999997</v>
      </c>
      <c r="O51" s="2">
        <v>7530345.6100000003</v>
      </c>
      <c r="P51" s="2">
        <v>395809.64</v>
      </c>
      <c r="Q51" s="2">
        <v>760722.98</v>
      </c>
      <c r="R51" s="2">
        <v>2725834.22</v>
      </c>
      <c r="S51" s="2">
        <v>746718.04</v>
      </c>
      <c r="T51" s="2">
        <v>0</v>
      </c>
      <c r="U51" s="2">
        <v>20051559.710000001</v>
      </c>
    </row>
    <row r="52" spans="1:21" x14ac:dyDescent="0.15">
      <c r="A52" s="2">
        <v>201701</v>
      </c>
      <c r="B52" s="2">
        <v>367856.1</v>
      </c>
      <c r="C52" s="2">
        <v>372559.63</v>
      </c>
      <c r="D52" s="2">
        <v>650098.39</v>
      </c>
      <c r="E52" s="2">
        <v>390690.42</v>
      </c>
      <c r="F52" s="2">
        <v>558048.68000000005</v>
      </c>
      <c r="G52" s="2">
        <v>79088.67</v>
      </c>
      <c r="H52" s="2">
        <v>530749.49</v>
      </c>
      <c r="I52" s="2">
        <v>8249330.2599999998</v>
      </c>
      <c r="J52" s="3">
        <v>1104967.01</v>
      </c>
      <c r="K52" s="3">
        <v>88005</v>
      </c>
      <c r="L52" s="2">
        <v>469173.02</v>
      </c>
      <c r="M52" s="2">
        <v>300640.83</v>
      </c>
      <c r="N52" s="2">
        <v>64733.96</v>
      </c>
      <c r="O52" s="2">
        <v>1647085.33</v>
      </c>
      <c r="P52" s="2">
        <v>634814.24</v>
      </c>
      <c r="Q52" s="2">
        <v>747865.3</v>
      </c>
      <c r="R52" s="2">
        <v>555899.63</v>
      </c>
      <c r="S52" s="2">
        <v>832153.64</v>
      </c>
      <c r="T52" s="2">
        <v>0.81</v>
      </c>
      <c r="U52" s="2">
        <v>17643760.41</v>
      </c>
    </row>
    <row r="53" spans="1:21" x14ac:dyDescent="0.15">
      <c r="A53" s="2">
        <v>201702</v>
      </c>
      <c r="B53" s="2">
        <v>397803.28</v>
      </c>
      <c r="C53" s="2">
        <v>1637821.55</v>
      </c>
      <c r="D53" s="2">
        <v>714091.07</v>
      </c>
      <c r="E53" s="2">
        <v>382634.96</v>
      </c>
      <c r="F53" s="2">
        <v>368674.42</v>
      </c>
      <c r="G53" s="2">
        <v>100501.43</v>
      </c>
      <c r="H53" s="2">
        <v>3395827.9</v>
      </c>
      <c r="I53" s="2">
        <v>13107021.380000001</v>
      </c>
      <c r="J53" s="3">
        <v>1751870.96</v>
      </c>
      <c r="K53" s="3">
        <v>88494.12</v>
      </c>
      <c r="L53" s="2">
        <v>412725.31</v>
      </c>
      <c r="M53" s="2">
        <v>293161.11</v>
      </c>
      <c r="N53" s="2">
        <v>90693.41</v>
      </c>
      <c r="O53" s="2">
        <v>3750752.9</v>
      </c>
      <c r="P53" s="2">
        <v>722813.42</v>
      </c>
      <c r="Q53" s="2">
        <v>712511.88</v>
      </c>
      <c r="R53" s="2">
        <v>1917360.07</v>
      </c>
      <c r="S53" s="2">
        <v>544348.18999999994</v>
      </c>
      <c r="T53" s="2">
        <v>0</v>
      </c>
      <c r="U53" s="2">
        <v>30389107.359999999</v>
      </c>
    </row>
    <row r="54" spans="1:21" x14ac:dyDescent="0.15">
      <c r="A54" s="2">
        <v>201703</v>
      </c>
      <c r="B54" s="2">
        <v>410750.53</v>
      </c>
      <c r="C54" s="2">
        <v>2251576.5499999998</v>
      </c>
      <c r="D54" s="2">
        <v>746846.84</v>
      </c>
      <c r="E54" s="2">
        <v>482771.79</v>
      </c>
      <c r="F54" s="2">
        <v>330453.74</v>
      </c>
      <c r="G54" s="2">
        <v>80834.58</v>
      </c>
      <c r="H54" s="2">
        <v>3280113.38</v>
      </c>
      <c r="I54" s="2">
        <v>9193426.7200000007</v>
      </c>
      <c r="J54" s="3">
        <v>5547187.1900000004</v>
      </c>
      <c r="K54" s="3">
        <v>16079.35</v>
      </c>
      <c r="L54" s="2">
        <v>399092.36</v>
      </c>
      <c r="M54" s="2">
        <v>305520.65999999997</v>
      </c>
      <c r="N54" s="2">
        <v>142159.78</v>
      </c>
      <c r="O54" s="2">
        <v>5342175.93</v>
      </c>
      <c r="P54" s="2">
        <v>737606.65</v>
      </c>
      <c r="Q54" s="2">
        <v>1136739.6100000001</v>
      </c>
      <c r="R54" s="2">
        <v>2972947.22</v>
      </c>
      <c r="S54" s="2">
        <v>1893570.11</v>
      </c>
      <c r="T54" s="2">
        <v>0</v>
      </c>
      <c r="U54" s="2">
        <v>35269852.990000002</v>
      </c>
    </row>
    <row r="55" spans="1:21" x14ac:dyDescent="0.15">
      <c r="A55" s="2">
        <v>201704</v>
      </c>
      <c r="B55" s="2">
        <v>425854.83</v>
      </c>
      <c r="C55" s="2">
        <v>2283238.02</v>
      </c>
      <c r="D55" s="2">
        <v>716642.55</v>
      </c>
      <c r="E55" s="2">
        <v>759591.02</v>
      </c>
      <c r="F55" s="2">
        <v>279535.34999999998</v>
      </c>
      <c r="G55" s="2">
        <v>110311.22</v>
      </c>
      <c r="H55" s="2">
        <v>4725242.97</v>
      </c>
      <c r="I55" s="2">
        <v>28658630.98</v>
      </c>
      <c r="J55" s="3">
        <v>4069792.98</v>
      </c>
      <c r="K55" s="3">
        <v>1642.6</v>
      </c>
      <c r="L55" s="2">
        <v>376593.62</v>
      </c>
      <c r="M55" s="2">
        <v>295205</v>
      </c>
      <c r="N55" s="2">
        <v>160851.59</v>
      </c>
      <c r="O55" s="2">
        <v>4085304.35</v>
      </c>
      <c r="P55" s="2">
        <v>450508.9</v>
      </c>
      <c r="Q55" s="2">
        <v>1216168.27</v>
      </c>
      <c r="R55" s="2">
        <v>465765.19</v>
      </c>
      <c r="S55" s="2">
        <v>893362.65</v>
      </c>
      <c r="T55" s="2">
        <v>0</v>
      </c>
      <c r="U55" s="2">
        <v>49974242.090000004</v>
      </c>
    </row>
    <row r="56" spans="1:21" x14ac:dyDescent="0.15">
      <c r="A56" s="2">
        <v>201705</v>
      </c>
      <c r="B56" s="2">
        <v>764139.92</v>
      </c>
      <c r="C56" s="2">
        <v>1078070.82</v>
      </c>
      <c r="D56" s="2">
        <v>720715.21</v>
      </c>
      <c r="E56" s="2">
        <v>856265.13</v>
      </c>
      <c r="F56" s="2">
        <v>378365.84</v>
      </c>
      <c r="G56" s="2">
        <v>148198.1</v>
      </c>
      <c r="H56" s="2">
        <v>2233664.08</v>
      </c>
      <c r="I56" s="2">
        <v>29553295.68</v>
      </c>
      <c r="J56" s="3">
        <v>4279289.33</v>
      </c>
      <c r="K56" s="3">
        <v>1040.67</v>
      </c>
      <c r="L56" s="2">
        <v>381437.73</v>
      </c>
      <c r="M56" s="2">
        <v>352559.48</v>
      </c>
      <c r="N56" s="2">
        <v>134089.04</v>
      </c>
      <c r="O56" s="2">
        <v>3271768</v>
      </c>
      <c r="P56" s="2">
        <v>409001.69</v>
      </c>
      <c r="Q56" s="2">
        <v>845147.97</v>
      </c>
      <c r="R56" s="2">
        <v>583799.61</v>
      </c>
      <c r="S56" s="2">
        <v>1230523.24</v>
      </c>
      <c r="T56" s="2">
        <v>7102</v>
      </c>
      <c r="U56" s="2">
        <v>47228473.539999999</v>
      </c>
    </row>
    <row r="57" spans="1:21" x14ac:dyDescent="0.15">
      <c r="A57" s="2">
        <v>201706</v>
      </c>
      <c r="B57" s="2">
        <v>988831.92</v>
      </c>
      <c r="C57" s="2">
        <v>664971.62</v>
      </c>
      <c r="D57" s="2">
        <v>742731.96</v>
      </c>
      <c r="E57" s="2">
        <v>1074541.54</v>
      </c>
      <c r="F57" s="2">
        <v>642000.24</v>
      </c>
      <c r="G57" s="2">
        <v>227136.34</v>
      </c>
      <c r="H57" s="2">
        <v>4072732.39</v>
      </c>
      <c r="I57" s="2">
        <v>30779234.140000001</v>
      </c>
      <c r="J57" s="3">
        <v>5420393.4800000004</v>
      </c>
      <c r="K57" s="3">
        <v>2904.67</v>
      </c>
      <c r="L57" s="2">
        <v>339384.24</v>
      </c>
      <c r="M57" s="2">
        <v>581986.23</v>
      </c>
      <c r="N57" s="2">
        <v>468885.25</v>
      </c>
      <c r="O57" s="2">
        <v>5125561.4000000004</v>
      </c>
      <c r="P57" s="2">
        <v>498598.59</v>
      </c>
      <c r="Q57" s="2">
        <v>1538213.12</v>
      </c>
      <c r="R57" s="2">
        <v>3209186.69</v>
      </c>
      <c r="S57" s="2">
        <v>2939637.53</v>
      </c>
      <c r="T57" s="2">
        <v>696733.99</v>
      </c>
      <c r="U57" s="2">
        <v>60013665.340000004</v>
      </c>
    </row>
    <row r="58" spans="1:21" x14ac:dyDescent="0.15">
      <c r="A58" s="2">
        <v>201707</v>
      </c>
      <c r="B58" s="2">
        <v>877373.64</v>
      </c>
      <c r="C58" s="2">
        <v>1787456.68</v>
      </c>
      <c r="D58" s="2">
        <v>446908.35</v>
      </c>
      <c r="E58" s="2">
        <v>1028071.17</v>
      </c>
      <c r="F58" s="2">
        <v>1250488.8999999999</v>
      </c>
      <c r="G58" s="2">
        <v>242474.25</v>
      </c>
      <c r="H58" s="2">
        <v>3416166.17</v>
      </c>
      <c r="I58" s="2">
        <v>35288043.039999999</v>
      </c>
      <c r="J58" s="3">
        <v>2972323.05</v>
      </c>
      <c r="K58" s="3">
        <v>12266.21</v>
      </c>
      <c r="L58" s="2">
        <v>426414.11</v>
      </c>
      <c r="M58" s="2">
        <v>650378.92000000004</v>
      </c>
      <c r="N58" s="2">
        <v>182928.66</v>
      </c>
      <c r="O58" s="2">
        <v>4387887.34</v>
      </c>
      <c r="P58" s="2">
        <v>949778.2</v>
      </c>
      <c r="Q58" s="2">
        <v>2028387.95</v>
      </c>
      <c r="R58" s="2">
        <v>1082248.33</v>
      </c>
      <c r="S58" s="2">
        <v>2406677.58</v>
      </c>
      <c r="T58" s="2">
        <v>590843.32999999996</v>
      </c>
      <c r="U58" s="2">
        <v>60027115.880000003</v>
      </c>
    </row>
    <row r="59" spans="1:21" x14ac:dyDescent="0.15">
      <c r="A59" s="2">
        <v>201708</v>
      </c>
      <c r="B59" s="2">
        <v>1334062.56</v>
      </c>
      <c r="C59" s="2">
        <v>2165778.98</v>
      </c>
      <c r="D59" s="2">
        <v>755888.03</v>
      </c>
      <c r="E59" s="2">
        <v>954391.77</v>
      </c>
      <c r="F59" s="2">
        <v>541081.04</v>
      </c>
      <c r="G59" s="2">
        <v>462372.22</v>
      </c>
      <c r="H59" s="2">
        <v>3095569.31</v>
      </c>
      <c r="I59" s="3">
        <v>51637704.770000003</v>
      </c>
      <c r="J59" s="3">
        <v>6781260.5</v>
      </c>
      <c r="K59" s="2">
        <v>134666.82</v>
      </c>
      <c r="L59" s="2">
        <v>445047.32</v>
      </c>
      <c r="M59" s="2">
        <v>1035593.23</v>
      </c>
      <c r="N59" s="2">
        <v>246122.71</v>
      </c>
      <c r="O59" s="2">
        <v>10496410.85</v>
      </c>
      <c r="P59" s="2">
        <v>1146058.98</v>
      </c>
      <c r="Q59" s="2">
        <v>2725800.9</v>
      </c>
      <c r="R59" s="2">
        <v>712792.2</v>
      </c>
      <c r="S59" s="2">
        <v>2340925.1</v>
      </c>
      <c r="T59" s="2">
        <v>338962.58</v>
      </c>
      <c r="U59" s="2">
        <v>87350489.870000005</v>
      </c>
    </row>
    <row r="60" spans="1:21" x14ac:dyDescent="0.15">
      <c r="A60" s="2">
        <v>201709</v>
      </c>
      <c r="B60" s="2">
        <v>3697750.2</v>
      </c>
      <c r="C60" s="2">
        <v>3263532.16</v>
      </c>
      <c r="D60" s="2">
        <v>1780600.47</v>
      </c>
      <c r="E60" s="2">
        <v>2363330.0699999998</v>
      </c>
      <c r="F60" s="2">
        <v>1756236.39</v>
      </c>
      <c r="G60" s="3">
        <v>808782.18</v>
      </c>
      <c r="H60" s="3">
        <v>3523927.89</v>
      </c>
      <c r="I60" s="2">
        <v>49702213.560000002</v>
      </c>
      <c r="J60" s="2">
        <v>8879168.3399999999</v>
      </c>
      <c r="K60" s="2">
        <v>259774.98</v>
      </c>
      <c r="L60" s="2">
        <v>1208784.44</v>
      </c>
      <c r="M60" s="2">
        <v>1849208.89</v>
      </c>
      <c r="N60" s="2">
        <v>2510314.86</v>
      </c>
      <c r="O60" s="2">
        <v>4977587.3</v>
      </c>
      <c r="P60" s="2">
        <v>2299982.19</v>
      </c>
      <c r="Q60" s="2">
        <v>4695602.5599999996</v>
      </c>
      <c r="R60" s="2">
        <v>1637763.59</v>
      </c>
      <c r="S60" s="2">
        <v>3753947.44</v>
      </c>
      <c r="T60" s="2">
        <v>343346.42</v>
      </c>
      <c r="U60" s="2">
        <v>99311853.930000007</v>
      </c>
    </row>
    <row r="61" spans="1:21" x14ac:dyDescent="0.15">
      <c r="A61" s="2">
        <v>201710</v>
      </c>
      <c r="B61" s="2">
        <v>11651067.9</v>
      </c>
      <c r="C61" s="2">
        <v>13033689.710000001</v>
      </c>
      <c r="D61" s="2">
        <v>8737351.6799999997</v>
      </c>
      <c r="E61" s="2">
        <v>9859579.7699999996</v>
      </c>
      <c r="F61" s="3">
        <v>8399425.4600000009</v>
      </c>
      <c r="G61" s="3">
        <v>2957839.82</v>
      </c>
      <c r="H61" s="2">
        <v>15398426.07</v>
      </c>
      <c r="I61" s="2">
        <v>111502857.26000001</v>
      </c>
      <c r="J61" s="2">
        <v>10799379.390000001</v>
      </c>
      <c r="K61" s="2">
        <v>704759.92</v>
      </c>
      <c r="L61" s="2">
        <v>5875313.6600000001</v>
      </c>
      <c r="M61" s="2">
        <v>9365072.5199999996</v>
      </c>
      <c r="N61" s="2">
        <v>2268436.2799999998</v>
      </c>
      <c r="O61" s="2">
        <v>17538016.440000001</v>
      </c>
      <c r="P61" s="2">
        <v>8902414.0700000003</v>
      </c>
      <c r="Q61" s="2">
        <v>13256157.41</v>
      </c>
      <c r="R61" s="2">
        <v>9490059.9700000007</v>
      </c>
      <c r="S61" s="2">
        <v>10490248.210000001</v>
      </c>
      <c r="T61" s="2">
        <v>406561.88</v>
      </c>
      <c r="U61" s="2">
        <v>270636657.42000002</v>
      </c>
    </row>
    <row r="63" spans="1:21" x14ac:dyDescent="0.15">
      <c r="A63" s="1" t="s">
        <v>17</v>
      </c>
      <c r="B63" s="1">
        <f>SUM(B2:B60)</f>
        <v>16845144.039999999</v>
      </c>
      <c r="C63" s="1">
        <f t="shared" ref="C63:U63" si="0">SUM(C2:C60)</f>
        <v>18571753.969999999</v>
      </c>
      <c r="D63" s="1">
        <f t="shared" si="0"/>
        <v>12785192.779999999</v>
      </c>
      <c r="E63" s="1">
        <f t="shared" si="0"/>
        <v>12541979.82</v>
      </c>
      <c r="F63" s="1">
        <f t="shared" si="0"/>
        <v>11109331.059999999</v>
      </c>
      <c r="G63" s="1">
        <f t="shared" si="0"/>
        <v>3011441.7500000005</v>
      </c>
      <c r="H63" s="1">
        <f t="shared" si="0"/>
        <v>41476188.32</v>
      </c>
      <c r="I63" s="1">
        <f t="shared" si="0"/>
        <v>299183950.53000003</v>
      </c>
      <c r="J63" s="1">
        <f t="shared" si="0"/>
        <v>43226353.150000006</v>
      </c>
      <c r="K63" s="1">
        <f t="shared" si="0"/>
        <v>696074.94</v>
      </c>
      <c r="L63" s="1">
        <f t="shared" si="0"/>
        <v>16206115.729999999</v>
      </c>
      <c r="M63" s="1">
        <f t="shared" si="0"/>
        <v>12867174.750000002</v>
      </c>
      <c r="N63" s="1">
        <f t="shared" si="0"/>
        <v>4545133.0399999991</v>
      </c>
      <c r="O63" s="1">
        <f t="shared" si="0"/>
        <v>64083475.029999994</v>
      </c>
      <c r="P63" s="1">
        <f t="shared" si="0"/>
        <v>12935195.610000001</v>
      </c>
      <c r="Q63" s="1">
        <f t="shared" si="0"/>
        <v>22443409.519999996</v>
      </c>
      <c r="R63" s="1">
        <f t="shared" si="0"/>
        <v>20612342.219999999</v>
      </c>
      <c r="S63" s="1">
        <f t="shared" si="0"/>
        <v>21654360.530000001</v>
      </c>
      <c r="T63" s="1">
        <f t="shared" si="0"/>
        <v>2581489.13</v>
      </c>
      <c r="U63" s="1">
        <f t="shared" si="0"/>
        <v>637376105.92000008</v>
      </c>
    </row>
    <row r="64" spans="1:21" x14ac:dyDescent="0.15">
      <c r="A64" s="1" t="s">
        <v>18</v>
      </c>
      <c r="B64" s="1">
        <f>B61+B63</f>
        <v>28496211.939999998</v>
      </c>
      <c r="C64" s="1">
        <f t="shared" ref="C64:U64" si="1">C61+C63</f>
        <v>31605443.68</v>
      </c>
      <c r="D64" s="1">
        <f t="shared" si="1"/>
        <v>21522544.460000001</v>
      </c>
      <c r="E64" s="1">
        <f t="shared" si="1"/>
        <v>22401559.59</v>
      </c>
      <c r="F64" s="1">
        <f t="shared" si="1"/>
        <v>19508756.52</v>
      </c>
      <c r="G64" s="1">
        <f t="shared" si="1"/>
        <v>5969281.5700000003</v>
      </c>
      <c r="H64" s="1">
        <f t="shared" si="1"/>
        <v>56874614.390000001</v>
      </c>
      <c r="I64" s="1">
        <f t="shared" si="1"/>
        <v>410686807.79000002</v>
      </c>
      <c r="J64" s="1">
        <f t="shared" si="1"/>
        <v>54025732.540000007</v>
      </c>
      <c r="K64" s="1">
        <f t="shared" si="1"/>
        <v>1400834.8599999999</v>
      </c>
      <c r="L64" s="1">
        <f t="shared" si="1"/>
        <v>22081429.390000001</v>
      </c>
      <c r="M64" s="1">
        <f t="shared" si="1"/>
        <v>22232247.270000003</v>
      </c>
      <c r="N64" s="1">
        <f t="shared" si="1"/>
        <v>6813569.3199999984</v>
      </c>
      <c r="O64" s="1">
        <f t="shared" si="1"/>
        <v>81621491.469999999</v>
      </c>
      <c r="P64" s="1">
        <f t="shared" si="1"/>
        <v>21837609.68</v>
      </c>
      <c r="Q64" s="1">
        <f t="shared" si="1"/>
        <v>35699566.929999992</v>
      </c>
      <c r="R64" s="1">
        <f t="shared" si="1"/>
        <v>30102402.189999998</v>
      </c>
      <c r="S64" s="1">
        <f t="shared" si="1"/>
        <v>32144608.740000002</v>
      </c>
      <c r="T64" s="1">
        <f t="shared" si="1"/>
        <v>2988051.01</v>
      </c>
      <c r="U64" s="1">
        <f t="shared" si="1"/>
        <v>908012763.34000015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LUYAN</cp:lastModifiedBy>
  <dcterms:created xsi:type="dcterms:W3CDTF">2016-04-22T06:32:49Z</dcterms:created>
  <dcterms:modified xsi:type="dcterms:W3CDTF">2017-11-09T03:43:26Z</dcterms:modified>
</cp:coreProperties>
</file>