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95" windowWidth="18015" windowHeight="7650"/>
  </bookViews>
  <sheets>
    <sheet name="Sheet1" sheetId="27" r:id="rId1"/>
    <sheet name="中国电信股份有限公司云南分公司（合并表）_2017年1月" sheetId="1" r:id="rId2"/>
    <sheet name="中国电信股份有限公司云南分公司（差额表）_2017年1月" sheetId="2" r:id="rId3"/>
    <sheet name="中国电信股份有限公司云南分公司（单户表）_2017年1月" sheetId="3" r:id="rId4"/>
    <sheet name="云南股份﹒本部_2017年1月" sheetId="4" r:id="rId5"/>
    <sheet name="云南股份﹒昆明_2017年1月" sheetId="5" r:id="rId6"/>
    <sheet name="云南股份﹒曲靖_2017年1月" sheetId="6" r:id="rId7"/>
    <sheet name="云南股份﹒玉溪_2017年1月" sheetId="7" r:id="rId8"/>
    <sheet name="云南股份﹒保山_2017年1月" sheetId="8" r:id="rId9"/>
    <sheet name="云南股份﹒昭通_2017年1月" sheetId="9" r:id="rId10"/>
    <sheet name="云南股份﹒丽江_2017年1月" sheetId="10" r:id="rId11"/>
    <sheet name="云南股份﹒普洱_2017年1月" sheetId="11" r:id="rId12"/>
    <sheet name="云南股份﹒临沧_2017年1月" sheetId="12" r:id="rId13"/>
    <sheet name="云南股份﹒楚雄_2017年1月" sheetId="13" r:id="rId14"/>
    <sheet name="云南股份﹒红河_2017年1月" sheetId="14" r:id="rId15"/>
    <sheet name="云南股份﹒文山_2017年1月" sheetId="15" r:id="rId16"/>
    <sheet name="云南股份﹒版纳_2017年1月" sheetId="16" r:id="rId17"/>
    <sheet name="云南股份﹒大理_2017年1月" sheetId="17" r:id="rId18"/>
    <sheet name="云南股份﹒德宏_2017年1月" sheetId="18" r:id="rId19"/>
    <sheet name="云南股份﹒怒江_2017年1月" sheetId="19" r:id="rId20"/>
    <sheet name="云南股份﹒迪庆_2017年1月" sheetId="20" r:id="rId21"/>
    <sheet name="云南股份﹒黄页_2017年1月" sheetId="21" r:id="rId22"/>
    <sheet name="云南股份﹒百事通信息_2017年1月" sheetId="22" r:id="rId23"/>
    <sheet name="云南股份﹒内部抵消表_2017年1月" sheetId="23" r:id="rId24"/>
    <sheet name="云南股份﹒国际备查簿_2017年1月" sheetId="24" r:id="rId25"/>
    <sheet name="云南股份﹒政企客户部_2017年1月" sheetId="25" r:id="rId26"/>
    <sheet name="云南电信公众信息产业有限公司（单户表）_2017年1月" sheetId="26" r:id="rId27"/>
  </sheets>
  <calcPr calcId="124519"/>
</workbook>
</file>

<file path=xl/calcChain.xml><?xml version="1.0" encoding="utf-8"?>
<calcChain xmlns="http://schemas.openxmlformats.org/spreadsheetml/2006/main">
  <c r="G25" i="27"/>
  <c r="F25"/>
  <c r="E25"/>
  <c r="G24"/>
  <c r="F24"/>
  <c r="E24"/>
  <c r="D23"/>
  <c r="G23" s="1"/>
  <c r="C23"/>
  <c r="F23" s="1"/>
  <c r="B23"/>
  <c r="E23" s="1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</calcChain>
</file>

<file path=xl/sharedStrings.xml><?xml version="1.0" encoding="utf-8"?>
<sst xmlns="http://schemas.openxmlformats.org/spreadsheetml/2006/main" count="1045" uniqueCount="64">
  <si>
    <t>项目</t>
  </si>
  <si>
    <t>行次</t>
  </si>
  <si>
    <t>上年同期数</t>
  </si>
  <si>
    <t>本月发生数</t>
  </si>
  <si>
    <t>本年累计数</t>
  </si>
  <si>
    <t>资产减值损失</t>
  </si>
  <si>
    <t>1</t>
  </si>
  <si>
    <t>应收及预付款项</t>
  </si>
  <si>
    <t>2</t>
  </si>
  <si>
    <t>存货</t>
  </si>
  <si>
    <t>3</t>
  </si>
  <si>
    <t>总部集中采购终端（终端公司专用）</t>
  </si>
  <si>
    <t>4</t>
  </si>
  <si>
    <t>省分公司采购终端（终端公司专用）</t>
  </si>
  <si>
    <t>5</t>
  </si>
  <si>
    <t>长期股权投资</t>
  </si>
  <si>
    <t>6</t>
  </si>
  <si>
    <t>持有至到期投资</t>
  </si>
  <si>
    <t>7</t>
  </si>
  <si>
    <t>委托贷款</t>
  </si>
  <si>
    <t>8</t>
  </si>
  <si>
    <t>固定资产</t>
  </si>
  <si>
    <t>9</t>
  </si>
  <si>
    <t>在建工程</t>
  </si>
  <si>
    <t>10</t>
  </si>
  <si>
    <t>工程物资</t>
  </si>
  <si>
    <t>11</t>
  </si>
  <si>
    <t>无形资产</t>
  </si>
  <si>
    <t>12</t>
  </si>
  <si>
    <t>商誉</t>
  </si>
  <si>
    <t>13</t>
  </si>
  <si>
    <t>可供出售金融资产</t>
  </si>
  <si>
    <t>14</t>
  </si>
  <si>
    <t>未担保余值</t>
  </si>
  <si>
    <t>15</t>
  </si>
  <si>
    <t>投资性房地产</t>
  </si>
  <si>
    <t>16</t>
  </si>
  <si>
    <t>其他</t>
  </si>
  <si>
    <t>17</t>
  </si>
  <si>
    <t>单位</t>
    <phoneticPr fontId="4" type="noConversion"/>
  </si>
  <si>
    <t>全省合并</t>
    <phoneticPr fontId="4" type="noConversion"/>
  </si>
  <si>
    <t>全省汇总</t>
    <phoneticPr fontId="4" type="noConversion"/>
  </si>
  <si>
    <t>省本部</t>
    <phoneticPr fontId="4" type="noConversion"/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</si>
  <si>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</si>
  <si>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</si>
  <si>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</si>
  <si>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</si>
  <si>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</si>
  <si>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</si>
  <si>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</si>
  <si>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</si>
  <si>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</si>
  <si>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</si>
  <si>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</si>
  <si>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</si>
  <si>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</si>
  <si>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</si>
  <si>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</si>
  <si>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</si>
  <si>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号百</t>
  </si>
  <si>
    <t>信产（外部）</t>
    <phoneticPr fontId="4" type="noConversion"/>
  </si>
  <si>
    <t>信产</t>
    <phoneticPr fontId="4" type="noConversion"/>
  </si>
  <si>
    <t>差额表</t>
    <phoneticPr fontId="4" type="noConversion"/>
  </si>
  <si>
    <t>2017年1月资产减值损失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</si>
</sst>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#,##0.00_ "/>
    <numFmt numFmtId="177" formatCode="0_ "/>
    <numFmt numFmtId="178" formatCode="0.0_ "/>
  </numFmts>
  <fonts count="6">
    <font>
      <sz val="11"/>
      <color indexed="8"/>
      <name val="宋体"/>
      <family val="2"/>
      <scheme val="minor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right" vertical="center"/>
    </xf>
    <xf numFmtId="176" fontId="1" fillId="5" borderId="1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NumberFormat="1" applyFont="1" applyFill="1" applyBorder="1" applyAlignment="1">
      <alignment horizontal="right" vertical="center" wrapText="1"/>
    </xf>
    <xf numFmtId="0" fontId="5" fillId="4" borderId="2" xfId="0" applyNumberFormat="1" applyFont="1" applyFill="1" applyBorder="1" applyAlignment="1">
      <alignment horizontal="right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4" workbookViewId="0">
      <selection activeCell="M14" sqref="M14"/>
    </sheetView>
  </sheetViews>
  <sheetFormatPr defaultRowHeight="14.25"/>
  <cols>
    <col min="1" max="7" width="10.5" style="8" customWidth="1"/>
    <col min="8" max="16384" width="9" style="8"/>
  </cols>
  <sheetData>
    <row r="1" spans="1:7">
      <c r="A1" s="7" t="s">
        <v>63</v>
      </c>
      <c r="B1" s="7"/>
      <c r="C1" s="7"/>
      <c r="D1" s="7"/>
    </row>
    <row r="2" spans="1:7">
      <c r="A2" s="9" t="s">
        <v>39</v>
      </c>
      <c r="B2" s="10" t="s">
        <v>2</v>
      </c>
      <c r="C2" s="10" t="s">
        <v>3</v>
      </c>
      <c r="D2" s="10" t="s">
        <v>4</v>
      </c>
      <c r="E2" s="9" t="s">
        <v>2</v>
      </c>
      <c r="F2" s="9" t="s">
        <v>3</v>
      </c>
      <c r="G2" s="9" t="s">
        <v>4</v>
      </c>
    </row>
    <row r="3" spans="1:7">
      <c r="A3" s="9" t="s">
        <v>40</v>
      </c>
      <c r="B3" s="11">
        <v>24978342.670000002</v>
      </c>
      <c r="C3" s="12">
        <v>17774753.48</v>
      </c>
      <c r="D3" s="12">
        <v>17774753.48</v>
      </c>
      <c r="E3" s="13">
        <f>B3/10000</f>
        <v>2497.8342670000002</v>
      </c>
      <c r="F3" s="13">
        <f>C3/10000</f>
        <v>1777.4753479999999</v>
      </c>
      <c r="G3" s="13">
        <f>D3/10000</f>
        <v>1777.4753479999999</v>
      </c>
    </row>
    <row r="4" spans="1:7">
      <c r="A4" s="9" t="s">
        <v>41</v>
      </c>
      <c r="B4" s="14">
        <v>24978342.670000002</v>
      </c>
      <c r="C4" s="14">
        <v>17774753.48</v>
      </c>
      <c r="D4" s="14">
        <v>17774753.48</v>
      </c>
      <c r="E4" s="13">
        <f t="shared" ref="E4:G25" si="0">B4/10000</f>
        <v>2497.8342670000002</v>
      </c>
      <c r="F4" s="13">
        <f t="shared" si="0"/>
        <v>1777.4753479999999</v>
      </c>
      <c r="G4" s="13">
        <f t="shared" si="0"/>
        <v>1777.4753479999999</v>
      </c>
    </row>
    <row r="5" spans="1:7">
      <c r="A5" s="9" t="s">
        <v>42</v>
      </c>
      <c r="B5" s="14">
        <v>0</v>
      </c>
      <c r="C5" s="14">
        <v>2794.49</v>
      </c>
      <c r="D5" s="14">
        <v>2794.49</v>
      </c>
      <c r="E5" s="13">
        <f t="shared" si="0"/>
        <v>0</v>
      </c>
      <c r="F5" s="16">
        <f t="shared" si="0"/>
        <v>0.279449</v>
      </c>
      <c r="G5" s="16">
        <f t="shared" si="0"/>
        <v>0.279449</v>
      </c>
    </row>
    <row r="6" spans="1:7">
      <c r="A6" s="15" t="s">
        <v>43</v>
      </c>
      <c r="B6" s="14">
        <v>794108.52</v>
      </c>
      <c r="C6" s="14">
        <v>793852.5</v>
      </c>
      <c r="D6" s="14">
        <v>793852.5</v>
      </c>
      <c r="E6" s="13">
        <f t="shared" si="0"/>
        <v>79.410852000000006</v>
      </c>
      <c r="F6" s="13">
        <f t="shared" si="0"/>
        <v>79.385249999999999</v>
      </c>
      <c r="G6" s="13">
        <f t="shared" si="0"/>
        <v>79.385249999999999</v>
      </c>
    </row>
    <row r="7" spans="1:7">
      <c r="A7" s="15" t="s">
        <v>44</v>
      </c>
      <c r="B7" s="14">
        <v>281096.17</v>
      </c>
      <c r="C7" s="14">
        <v>188621.39</v>
      </c>
      <c r="D7" s="14">
        <v>188621.39</v>
      </c>
      <c r="E7" s="13">
        <f t="shared" si="0"/>
        <v>28.109617</v>
      </c>
      <c r="F7" s="13">
        <f t="shared" si="0"/>
        <v>18.862139000000003</v>
      </c>
      <c r="G7" s="13">
        <f t="shared" si="0"/>
        <v>18.862139000000003</v>
      </c>
    </row>
    <row r="8" spans="1:7">
      <c r="A8" s="15" t="s">
        <v>45</v>
      </c>
      <c r="B8" s="14">
        <v>536166.16</v>
      </c>
      <c r="C8" s="14">
        <v>560138.36</v>
      </c>
      <c r="D8" s="14">
        <v>560138.36</v>
      </c>
      <c r="E8" s="13">
        <f t="shared" si="0"/>
        <v>53.616616</v>
      </c>
      <c r="F8" s="13">
        <f t="shared" si="0"/>
        <v>56.013835999999998</v>
      </c>
      <c r="G8" s="13">
        <f t="shared" si="0"/>
        <v>56.013835999999998</v>
      </c>
    </row>
    <row r="9" spans="1:7">
      <c r="A9" s="15" t="s">
        <v>46</v>
      </c>
      <c r="B9" s="14">
        <v>399623.67</v>
      </c>
      <c r="C9" s="14">
        <v>160746.51999999999</v>
      </c>
      <c r="D9" s="14">
        <v>160746.51999999999</v>
      </c>
      <c r="E9" s="13">
        <f t="shared" si="0"/>
        <v>39.962367</v>
      </c>
      <c r="F9" s="13">
        <f t="shared" si="0"/>
        <v>16.074652</v>
      </c>
      <c r="G9" s="13">
        <f t="shared" si="0"/>
        <v>16.074652</v>
      </c>
    </row>
    <row r="10" spans="1:7">
      <c r="A10" s="15" t="s">
        <v>47</v>
      </c>
      <c r="B10" s="14">
        <v>539798.93999999994</v>
      </c>
      <c r="C10" s="14">
        <v>66095.77</v>
      </c>
      <c r="D10" s="14">
        <v>66095.77</v>
      </c>
      <c r="E10" s="13">
        <f t="shared" si="0"/>
        <v>53.979893999999994</v>
      </c>
      <c r="F10" s="13">
        <f t="shared" si="0"/>
        <v>6.6095770000000007</v>
      </c>
      <c r="G10" s="13">
        <f t="shared" si="0"/>
        <v>6.6095770000000007</v>
      </c>
    </row>
    <row r="11" spans="1:7">
      <c r="A11" s="15" t="s">
        <v>48</v>
      </c>
      <c r="B11" s="14">
        <v>141622.26</v>
      </c>
      <c r="C11" s="14">
        <v>73512.58</v>
      </c>
      <c r="D11" s="14">
        <v>73512.58</v>
      </c>
      <c r="E11" s="13">
        <f t="shared" si="0"/>
        <v>14.162226</v>
      </c>
      <c r="F11" s="13">
        <f t="shared" si="0"/>
        <v>7.3512580000000005</v>
      </c>
      <c r="G11" s="13">
        <f t="shared" si="0"/>
        <v>7.3512580000000005</v>
      </c>
    </row>
    <row r="12" spans="1:7">
      <c r="A12" s="15" t="s">
        <v>49</v>
      </c>
      <c r="B12" s="14">
        <v>985201.16</v>
      </c>
      <c r="C12" s="14">
        <v>560792.06000000006</v>
      </c>
      <c r="D12" s="14">
        <v>560792.06000000006</v>
      </c>
      <c r="E12" s="13">
        <f t="shared" si="0"/>
        <v>98.520116000000002</v>
      </c>
      <c r="F12" s="13">
        <f t="shared" si="0"/>
        <v>56.079206000000006</v>
      </c>
      <c r="G12" s="13">
        <f t="shared" si="0"/>
        <v>56.079206000000006</v>
      </c>
    </row>
    <row r="13" spans="1:7">
      <c r="A13" s="15" t="s">
        <v>50</v>
      </c>
      <c r="B13" s="14">
        <v>13377062.9</v>
      </c>
      <c r="C13" s="14">
        <v>9336938.3900000006</v>
      </c>
      <c r="D13" s="14">
        <v>9336938.3900000006</v>
      </c>
      <c r="E13" s="13">
        <f t="shared" si="0"/>
        <v>1337.7062900000001</v>
      </c>
      <c r="F13" s="13">
        <f t="shared" si="0"/>
        <v>933.69383900000003</v>
      </c>
      <c r="G13" s="13">
        <f t="shared" si="0"/>
        <v>933.69383900000003</v>
      </c>
    </row>
    <row r="14" spans="1:7">
      <c r="A14" s="15" t="s">
        <v>51</v>
      </c>
      <c r="B14" s="14">
        <v>1000494.23</v>
      </c>
      <c r="C14" s="14">
        <v>822284.58</v>
      </c>
      <c r="D14" s="14">
        <v>822284.58</v>
      </c>
      <c r="E14" s="13">
        <f t="shared" si="0"/>
        <v>100.049423</v>
      </c>
      <c r="F14" s="13">
        <f t="shared" si="0"/>
        <v>82.228457999999989</v>
      </c>
      <c r="G14" s="13">
        <f t="shared" si="0"/>
        <v>82.228457999999989</v>
      </c>
    </row>
    <row r="15" spans="1:7">
      <c r="A15" s="15" t="s">
        <v>52</v>
      </c>
      <c r="B15" s="14">
        <v>240900.87</v>
      </c>
      <c r="C15" s="14">
        <v>161882.67000000001</v>
      </c>
      <c r="D15" s="14">
        <v>161882.67000000001</v>
      </c>
      <c r="E15" s="13">
        <f t="shared" si="0"/>
        <v>24.090087</v>
      </c>
      <c r="F15" s="13">
        <f t="shared" si="0"/>
        <v>16.188267</v>
      </c>
      <c r="G15" s="13">
        <f t="shared" si="0"/>
        <v>16.188267</v>
      </c>
    </row>
    <row r="16" spans="1:7">
      <c r="A16" s="15" t="s">
        <v>53</v>
      </c>
      <c r="B16" s="14">
        <v>56455.360000000001</v>
      </c>
      <c r="C16" s="14">
        <v>93206.42</v>
      </c>
      <c r="D16" s="14">
        <v>93206.42</v>
      </c>
      <c r="E16" s="13">
        <f t="shared" si="0"/>
        <v>5.6455359999999999</v>
      </c>
      <c r="F16" s="13">
        <f t="shared" si="0"/>
        <v>9.3206419999999994</v>
      </c>
      <c r="G16" s="13">
        <f t="shared" si="0"/>
        <v>9.3206419999999994</v>
      </c>
    </row>
    <row r="17" spans="1:7">
      <c r="A17" s="15" t="s">
        <v>54</v>
      </c>
      <c r="B17" s="14">
        <v>836445.23</v>
      </c>
      <c r="C17" s="14">
        <v>731156.84</v>
      </c>
      <c r="D17" s="14">
        <v>731156.84</v>
      </c>
      <c r="E17" s="13">
        <f t="shared" si="0"/>
        <v>83.644522999999992</v>
      </c>
      <c r="F17" s="13">
        <f t="shared" si="0"/>
        <v>73.115684000000002</v>
      </c>
      <c r="G17" s="13">
        <f t="shared" si="0"/>
        <v>73.115684000000002</v>
      </c>
    </row>
    <row r="18" spans="1:7">
      <c r="A18" s="15" t="s">
        <v>55</v>
      </c>
      <c r="B18" s="14">
        <v>3045898.11</v>
      </c>
      <c r="C18" s="14">
        <v>627548.19999999995</v>
      </c>
      <c r="D18" s="14">
        <v>627548.19999999995</v>
      </c>
      <c r="E18" s="13">
        <f t="shared" si="0"/>
        <v>304.589811</v>
      </c>
      <c r="F18" s="13">
        <f t="shared" si="0"/>
        <v>62.754819999999995</v>
      </c>
      <c r="G18" s="13">
        <f t="shared" si="0"/>
        <v>62.754819999999995</v>
      </c>
    </row>
    <row r="19" spans="1:7">
      <c r="A19" s="15" t="s">
        <v>56</v>
      </c>
      <c r="B19" s="14">
        <v>677767.16</v>
      </c>
      <c r="C19" s="14">
        <v>592815.43000000005</v>
      </c>
      <c r="D19" s="14">
        <v>592815.43000000005</v>
      </c>
      <c r="E19" s="13">
        <f t="shared" si="0"/>
        <v>67.776716000000008</v>
      </c>
      <c r="F19" s="13">
        <f t="shared" si="0"/>
        <v>59.281543000000006</v>
      </c>
      <c r="G19" s="13">
        <f t="shared" si="0"/>
        <v>59.281543000000006</v>
      </c>
    </row>
    <row r="20" spans="1:7">
      <c r="A20" s="15" t="s">
        <v>57</v>
      </c>
      <c r="B20" s="14">
        <v>635182.25</v>
      </c>
      <c r="C20" s="14">
        <v>784017.48</v>
      </c>
      <c r="D20" s="14">
        <v>784017.48</v>
      </c>
      <c r="E20" s="13">
        <f t="shared" si="0"/>
        <v>63.518225000000001</v>
      </c>
      <c r="F20" s="13">
        <f t="shared" si="0"/>
        <v>78.401747999999998</v>
      </c>
      <c r="G20" s="13">
        <f t="shared" si="0"/>
        <v>78.401747999999998</v>
      </c>
    </row>
    <row r="21" spans="1:7">
      <c r="A21" s="15" t="s">
        <v>58</v>
      </c>
      <c r="B21" s="14">
        <v>1430519.68</v>
      </c>
      <c r="C21" s="14">
        <v>2218349.7999999998</v>
      </c>
      <c r="D21" s="14">
        <v>2218349.7999999998</v>
      </c>
      <c r="E21" s="13">
        <f t="shared" si="0"/>
        <v>143.05196799999999</v>
      </c>
      <c r="F21" s="13">
        <f t="shared" si="0"/>
        <v>221.83497999999997</v>
      </c>
      <c r="G21" s="13">
        <f t="shared" si="0"/>
        <v>221.83497999999997</v>
      </c>
    </row>
    <row r="22" spans="1:7">
      <c r="A22" s="15" t="s">
        <v>59</v>
      </c>
      <c r="B22" s="14">
        <v>0</v>
      </c>
      <c r="C22" s="14">
        <v>0</v>
      </c>
      <c r="D22" s="14">
        <v>0</v>
      </c>
      <c r="E22" s="13">
        <f t="shared" si="0"/>
        <v>0</v>
      </c>
      <c r="F22" s="13">
        <f t="shared" si="0"/>
        <v>0</v>
      </c>
      <c r="G22" s="13">
        <f t="shared" si="0"/>
        <v>0</v>
      </c>
    </row>
    <row r="23" spans="1:7" ht="19.5" customHeight="1">
      <c r="A23" s="15" t="s">
        <v>60</v>
      </c>
      <c r="B23" s="14">
        <f>B25+B24</f>
        <v>0</v>
      </c>
      <c r="C23" s="14">
        <f>C25+C24</f>
        <v>0</v>
      </c>
      <c r="D23" s="14">
        <f>D25+D24</f>
        <v>0</v>
      </c>
      <c r="E23" s="13">
        <f t="shared" si="0"/>
        <v>0</v>
      </c>
      <c r="F23" s="13">
        <f t="shared" si="0"/>
        <v>0</v>
      </c>
      <c r="G23" s="13">
        <f t="shared" si="0"/>
        <v>0</v>
      </c>
    </row>
    <row r="24" spans="1:7">
      <c r="A24" s="15" t="s">
        <v>61</v>
      </c>
      <c r="B24" s="14">
        <v>0</v>
      </c>
      <c r="C24" s="14">
        <v>0</v>
      </c>
      <c r="D24" s="14">
        <v>0</v>
      </c>
      <c r="E24" s="13">
        <f t="shared" si="0"/>
        <v>0</v>
      </c>
      <c r="F24" s="13">
        <f t="shared" si="0"/>
        <v>0</v>
      </c>
      <c r="G24" s="13">
        <f t="shared" si="0"/>
        <v>0</v>
      </c>
    </row>
    <row r="25" spans="1:7">
      <c r="A25" s="15" t="s">
        <v>62</v>
      </c>
      <c r="B25" s="14">
        <v>0</v>
      </c>
      <c r="C25" s="14">
        <v>0</v>
      </c>
      <c r="D25" s="14">
        <v>0</v>
      </c>
      <c r="E25" s="13">
        <f t="shared" si="0"/>
        <v>0</v>
      </c>
      <c r="F25" s="13">
        <f t="shared" si="0"/>
        <v>0</v>
      </c>
      <c r="G25" s="13">
        <f t="shared" si="0"/>
        <v>0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1430519.68</v>
      </c>
      <c r="D2" s="5">
        <v>2218349.7999999998</v>
      </c>
      <c r="E2" s="5">
        <v>2218349.7999999998</v>
      </c>
    </row>
    <row r="3" spans="1:5" ht="14.65" customHeight="1">
      <c r="A3" s="3" t="s">
        <v>7</v>
      </c>
      <c r="B3" s="4" t="s">
        <v>8</v>
      </c>
      <c r="C3" s="6">
        <v>1430519.68</v>
      </c>
      <c r="D3" s="5">
        <v>2218349.7999999998</v>
      </c>
      <c r="E3" s="6">
        <v>2218349.7999999998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1000494.23</v>
      </c>
      <c r="D2" s="5">
        <v>822284.58</v>
      </c>
      <c r="E2" s="5">
        <v>822284.58</v>
      </c>
    </row>
    <row r="3" spans="1:5" ht="14.65" customHeight="1">
      <c r="A3" s="3" t="s">
        <v>7</v>
      </c>
      <c r="B3" s="4" t="s">
        <v>8</v>
      </c>
      <c r="C3" s="6">
        <v>1000494.23</v>
      </c>
      <c r="D3" s="5">
        <v>822284.58</v>
      </c>
      <c r="E3" s="6">
        <v>822284.58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836445.23</v>
      </c>
      <c r="D2" s="5">
        <v>731156.84</v>
      </c>
      <c r="E2" s="5">
        <v>731156.84</v>
      </c>
    </row>
    <row r="3" spans="1:5" ht="14.65" customHeight="1">
      <c r="A3" s="3" t="s">
        <v>7</v>
      </c>
      <c r="B3" s="4" t="s">
        <v>8</v>
      </c>
      <c r="C3" s="6">
        <v>836445.23</v>
      </c>
      <c r="D3" s="5">
        <v>731156.84</v>
      </c>
      <c r="E3" s="6">
        <v>731156.84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240900.87</v>
      </c>
      <c r="D2" s="5">
        <v>161882.67000000001</v>
      </c>
      <c r="E2" s="5">
        <v>161882.67000000001</v>
      </c>
    </row>
    <row r="3" spans="1:5" ht="14.65" customHeight="1">
      <c r="A3" s="3" t="s">
        <v>7</v>
      </c>
      <c r="B3" s="4" t="s">
        <v>8</v>
      </c>
      <c r="C3" s="6">
        <v>240900.87</v>
      </c>
      <c r="D3" s="5">
        <v>161882.67000000001</v>
      </c>
      <c r="E3" s="6">
        <v>161882.67000000001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536166.16</v>
      </c>
      <c r="D2" s="5">
        <v>560138.36</v>
      </c>
      <c r="E2" s="5">
        <v>560138.36</v>
      </c>
    </row>
    <row r="3" spans="1:5" ht="14.65" customHeight="1">
      <c r="A3" s="3" t="s">
        <v>7</v>
      </c>
      <c r="B3" s="4" t="s">
        <v>8</v>
      </c>
      <c r="C3" s="6">
        <v>536166.16</v>
      </c>
      <c r="D3" s="5">
        <v>560138.36</v>
      </c>
      <c r="E3" s="6">
        <v>560138.36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985201.16</v>
      </c>
      <c r="D2" s="5">
        <v>560792.06000000006</v>
      </c>
      <c r="E2" s="5">
        <v>560792.06000000006</v>
      </c>
    </row>
    <row r="3" spans="1:5" ht="14.65" customHeight="1">
      <c r="A3" s="3" t="s">
        <v>7</v>
      </c>
      <c r="B3" s="4" t="s">
        <v>8</v>
      </c>
      <c r="C3" s="6">
        <v>985201.16</v>
      </c>
      <c r="D3" s="5">
        <v>560792.06000000006</v>
      </c>
      <c r="E3" s="6">
        <v>560792.06000000006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677767.16</v>
      </c>
      <c r="D2" s="5">
        <v>592815.43000000005</v>
      </c>
      <c r="E2" s="5">
        <v>592815.43000000005</v>
      </c>
    </row>
    <row r="3" spans="1:5" ht="14.65" customHeight="1">
      <c r="A3" s="3" t="s">
        <v>7</v>
      </c>
      <c r="B3" s="4" t="s">
        <v>8</v>
      </c>
      <c r="C3" s="6">
        <v>677767.16</v>
      </c>
      <c r="D3" s="5">
        <v>592815.43000000005</v>
      </c>
      <c r="E3" s="6">
        <v>592815.43000000005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794108.52</v>
      </c>
      <c r="D2" s="5">
        <v>793852.5</v>
      </c>
      <c r="E2" s="5">
        <v>793852.5</v>
      </c>
    </row>
    <row r="3" spans="1:5" ht="14.65" customHeight="1">
      <c r="A3" s="3" t="s">
        <v>7</v>
      </c>
      <c r="B3" s="4" t="s">
        <v>8</v>
      </c>
      <c r="C3" s="6">
        <v>794108.52</v>
      </c>
      <c r="D3" s="5">
        <v>793852.5</v>
      </c>
      <c r="E3" s="6">
        <v>793852.5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399623.67</v>
      </c>
      <c r="D2" s="5">
        <v>160746.51999999999</v>
      </c>
      <c r="E2" s="5">
        <v>160746.51999999999</v>
      </c>
    </row>
    <row r="3" spans="1:5" ht="14.65" customHeight="1">
      <c r="A3" s="3" t="s">
        <v>7</v>
      </c>
      <c r="B3" s="4" t="s">
        <v>8</v>
      </c>
      <c r="C3" s="6">
        <v>399623.67</v>
      </c>
      <c r="D3" s="5">
        <v>160746.51999999999</v>
      </c>
      <c r="E3" s="6">
        <v>160746.51999999999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539798.93999999994</v>
      </c>
      <c r="D2" s="5">
        <v>66095.77</v>
      </c>
      <c r="E2" s="5">
        <v>66095.77</v>
      </c>
    </row>
    <row r="3" spans="1:5" ht="14.65" customHeight="1">
      <c r="A3" s="3" t="s">
        <v>7</v>
      </c>
      <c r="B3" s="4" t="s">
        <v>8</v>
      </c>
      <c r="C3" s="6">
        <v>539798.93999999994</v>
      </c>
      <c r="D3" s="5">
        <v>66095.77</v>
      </c>
      <c r="E3" s="6">
        <v>66095.77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24978342.670000002</v>
      </c>
      <c r="D2" s="5">
        <v>17774753.48</v>
      </c>
      <c r="E2" s="5">
        <v>17774753.48</v>
      </c>
    </row>
    <row r="3" spans="1:5" ht="14.65" customHeight="1">
      <c r="A3" s="3" t="s">
        <v>7</v>
      </c>
      <c r="B3" s="4" t="s">
        <v>8</v>
      </c>
      <c r="C3" s="6">
        <v>24978342.670000002</v>
      </c>
      <c r="D3" s="5">
        <v>17774753.48</v>
      </c>
      <c r="E3" s="6">
        <v>17774753.48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56455.360000000001</v>
      </c>
      <c r="D2" s="5">
        <v>93206.42</v>
      </c>
      <c r="E2" s="5">
        <v>93206.42</v>
      </c>
    </row>
    <row r="3" spans="1:5" ht="14.65" customHeight="1">
      <c r="A3" s="3" t="s">
        <v>7</v>
      </c>
      <c r="B3" s="4" t="s">
        <v>8</v>
      </c>
      <c r="C3" s="6">
        <v>56455.360000000001</v>
      </c>
      <c r="D3" s="5">
        <v>93206.42</v>
      </c>
      <c r="E3" s="6">
        <v>93206.42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141622.26</v>
      </c>
      <c r="D2" s="5">
        <v>73512.58</v>
      </c>
      <c r="E2" s="5">
        <v>73512.58</v>
      </c>
    </row>
    <row r="3" spans="1:5" ht="14.65" customHeight="1">
      <c r="A3" s="3" t="s">
        <v>7</v>
      </c>
      <c r="B3" s="4" t="s">
        <v>8</v>
      </c>
      <c r="C3" s="6">
        <v>141622.26</v>
      </c>
      <c r="D3" s="5">
        <v>73512.58</v>
      </c>
      <c r="E3" s="6">
        <v>73512.58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0</v>
      </c>
      <c r="D2" s="5"/>
      <c r="E2" s="5"/>
    </row>
    <row r="3" spans="1:5" ht="14.65" customHeight="1">
      <c r="A3" s="3" t="s">
        <v>7</v>
      </c>
      <c r="B3" s="4" t="s">
        <v>8</v>
      </c>
      <c r="C3" s="6">
        <v>0</v>
      </c>
      <c r="D3" s="5"/>
      <c r="E3" s="6"/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0</v>
      </c>
      <c r="D2" s="5"/>
      <c r="E2" s="5"/>
    </row>
    <row r="3" spans="1:5" ht="14.65" customHeight="1">
      <c r="A3" s="3" t="s">
        <v>7</v>
      </c>
      <c r="B3" s="4" t="s">
        <v>8</v>
      </c>
      <c r="C3" s="6">
        <v>0</v>
      </c>
      <c r="D3" s="5"/>
      <c r="E3" s="6"/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/>
      <c r="D2" s="5"/>
      <c r="E2" s="5"/>
    </row>
    <row r="3" spans="1:5" ht="14.65" customHeight="1">
      <c r="A3" s="3" t="s">
        <v>7</v>
      </c>
      <c r="B3" s="4" t="s">
        <v>8</v>
      </c>
      <c r="C3" s="6"/>
      <c r="D3" s="5"/>
      <c r="E3" s="6"/>
    </row>
    <row r="4" spans="1:5" ht="14.65" customHeight="1">
      <c r="A4" s="3" t="s">
        <v>9</v>
      </c>
      <c r="B4" s="4" t="s">
        <v>10</v>
      </c>
      <c r="C4" s="6"/>
      <c r="D4" s="5"/>
      <c r="E4" s="6"/>
    </row>
    <row r="5" spans="1:5" ht="14.65" customHeight="1">
      <c r="A5" s="3" t="s">
        <v>11</v>
      </c>
      <c r="B5" s="4" t="s">
        <v>12</v>
      </c>
      <c r="C5" s="6"/>
      <c r="D5" s="5"/>
      <c r="E5" s="6"/>
    </row>
    <row r="6" spans="1:5" ht="14.65" customHeight="1">
      <c r="A6" s="3" t="s">
        <v>13</v>
      </c>
      <c r="B6" s="4" t="s">
        <v>14</v>
      </c>
      <c r="C6" s="6"/>
      <c r="D6" s="5"/>
      <c r="E6" s="6"/>
    </row>
    <row r="7" spans="1:5" ht="14.65" customHeight="1">
      <c r="A7" s="3" t="s">
        <v>15</v>
      </c>
      <c r="B7" s="4" t="s">
        <v>16</v>
      </c>
      <c r="C7" s="6"/>
      <c r="D7" s="5"/>
      <c r="E7" s="6"/>
    </row>
    <row r="8" spans="1:5" ht="14.65" customHeight="1">
      <c r="A8" s="3" t="s">
        <v>17</v>
      </c>
      <c r="B8" s="4" t="s">
        <v>18</v>
      </c>
      <c r="C8" s="6"/>
      <c r="D8" s="5"/>
      <c r="E8" s="6"/>
    </row>
    <row r="9" spans="1:5" ht="14.65" customHeight="1">
      <c r="A9" s="3" t="s">
        <v>19</v>
      </c>
      <c r="B9" s="4" t="s">
        <v>20</v>
      </c>
      <c r="C9" s="6"/>
      <c r="D9" s="5"/>
      <c r="E9" s="6"/>
    </row>
    <row r="10" spans="1:5" ht="14.65" customHeight="1">
      <c r="A10" s="3" t="s">
        <v>21</v>
      </c>
      <c r="B10" s="4" t="s">
        <v>22</v>
      </c>
      <c r="C10" s="6"/>
      <c r="D10" s="5"/>
      <c r="E10" s="6"/>
    </row>
    <row r="11" spans="1:5" ht="14.65" customHeight="1">
      <c r="A11" s="3" t="s">
        <v>23</v>
      </c>
      <c r="B11" s="4" t="s">
        <v>24</v>
      </c>
      <c r="C11" s="6"/>
      <c r="D11" s="5"/>
      <c r="E11" s="6"/>
    </row>
    <row r="12" spans="1:5" ht="14.65" customHeight="1">
      <c r="A12" s="3" t="s">
        <v>25</v>
      </c>
      <c r="B12" s="4" t="s">
        <v>26</v>
      </c>
      <c r="C12" s="6"/>
      <c r="D12" s="5"/>
      <c r="E12" s="6"/>
    </row>
    <row r="13" spans="1:5" ht="14.65" customHeight="1">
      <c r="A13" s="3" t="s">
        <v>27</v>
      </c>
      <c r="B13" s="4" t="s">
        <v>28</v>
      </c>
      <c r="C13" s="6"/>
      <c r="D13" s="5"/>
      <c r="E13" s="6"/>
    </row>
    <row r="14" spans="1:5" ht="14.65" customHeight="1">
      <c r="A14" s="3" t="s">
        <v>29</v>
      </c>
      <c r="B14" s="4" t="s">
        <v>30</v>
      </c>
      <c r="C14" s="6"/>
      <c r="D14" s="5"/>
      <c r="E14" s="6"/>
    </row>
    <row r="15" spans="1:5" ht="14.65" customHeight="1">
      <c r="A15" s="3" t="s">
        <v>31</v>
      </c>
      <c r="B15" s="4" t="s">
        <v>32</v>
      </c>
      <c r="C15" s="6"/>
      <c r="D15" s="5"/>
      <c r="E15" s="6"/>
    </row>
    <row r="16" spans="1:5" ht="14.65" customHeight="1">
      <c r="A16" s="3" t="s">
        <v>33</v>
      </c>
      <c r="B16" s="4" t="s">
        <v>34</v>
      </c>
      <c r="C16" s="6"/>
      <c r="D16" s="5"/>
      <c r="E16" s="6"/>
    </row>
    <row r="17" spans="1:5" ht="14.65" customHeight="1">
      <c r="A17" s="3" t="s">
        <v>35</v>
      </c>
      <c r="B17" s="4" t="s">
        <v>36</v>
      </c>
      <c r="C17" s="6"/>
      <c r="D17" s="5"/>
      <c r="E17" s="6"/>
    </row>
    <row r="18" spans="1:5" ht="14.65" customHeight="1">
      <c r="A18" s="3" t="s">
        <v>37</v>
      </c>
      <c r="B18" s="4" t="s">
        <v>38</v>
      </c>
      <c r="C18" s="6"/>
      <c r="D18" s="5"/>
      <c r="E18" s="6"/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/>
      <c r="D2" s="5"/>
      <c r="E2" s="5"/>
    </row>
    <row r="3" spans="1:5" ht="14.65" customHeight="1">
      <c r="A3" s="3" t="s">
        <v>7</v>
      </c>
      <c r="B3" s="4" t="s">
        <v>8</v>
      </c>
      <c r="C3" s="6"/>
      <c r="D3" s="5"/>
      <c r="E3" s="6"/>
    </row>
    <row r="4" spans="1:5" ht="14.65" customHeight="1">
      <c r="A4" s="3" t="s">
        <v>9</v>
      </c>
      <c r="B4" s="4" t="s">
        <v>10</v>
      </c>
      <c r="C4" s="6"/>
      <c r="D4" s="5"/>
      <c r="E4" s="6"/>
    </row>
    <row r="5" spans="1:5" ht="14.65" customHeight="1">
      <c r="A5" s="3" t="s">
        <v>11</v>
      </c>
      <c r="B5" s="4" t="s">
        <v>12</v>
      </c>
      <c r="C5" s="6"/>
      <c r="D5" s="5"/>
      <c r="E5" s="6"/>
    </row>
    <row r="6" spans="1:5" ht="14.65" customHeight="1">
      <c r="A6" s="3" t="s">
        <v>13</v>
      </c>
      <c r="B6" s="4" t="s">
        <v>14</v>
      </c>
      <c r="C6" s="6"/>
      <c r="D6" s="5"/>
      <c r="E6" s="6"/>
    </row>
    <row r="7" spans="1:5" ht="14.65" customHeight="1">
      <c r="A7" s="3" t="s">
        <v>15</v>
      </c>
      <c r="B7" s="4" t="s">
        <v>16</v>
      </c>
      <c r="C7" s="6"/>
      <c r="D7" s="5"/>
      <c r="E7" s="6"/>
    </row>
    <row r="8" spans="1:5" ht="14.65" customHeight="1">
      <c r="A8" s="3" t="s">
        <v>17</v>
      </c>
      <c r="B8" s="4" t="s">
        <v>18</v>
      </c>
      <c r="C8" s="6"/>
      <c r="D8" s="5"/>
      <c r="E8" s="6"/>
    </row>
    <row r="9" spans="1:5" ht="14.65" customHeight="1">
      <c r="A9" s="3" t="s">
        <v>19</v>
      </c>
      <c r="B9" s="4" t="s">
        <v>20</v>
      </c>
      <c r="C9" s="6"/>
      <c r="D9" s="5"/>
      <c r="E9" s="6"/>
    </row>
    <row r="10" spans="1:5" ht="14.65" customHeight="1">
      <c r="A10" s="3" t="s">
        <v>21</v>
      </c>
      <c r="B10" s="4" t="s">
        <v>22</v>
      </c>
      <c r="C10" s="6"/>
      <c r="D10" s="5"/>
      <c r="E10" s="6"/>
    </row>
    <row r="11" spans="1:5" ht="14.65" customHeight="1">
      <c r="A11" s="3" t="s">
        <v>23</v>
      </c>
      <c r="B11" s="4" t="s">
        <v>24</v>
      </c>
      <c r="C11" s="6"/>
      <c r="D11" s="5"/>
      <c r="E11" s="6"/>
    </row>
    <row r="12" spans="1:5" ht="14.65" customHeight="1">
      <c r="A12" s="3" t="s">
        <v>25</v>
      </c>
      <c r="B12" s="4" t="s">
        <v>26</v>
      </c>
      <c r="C12" s="6"/>
      <c r="D12" s="5"/>
      <c r="E12" s="6"/>
    </row>
    <row r="13" spans="1:5" ht="14.65" customHeight="1">
      <c r="A13" s="3" t="s">
        <v>27</v>
      </c>
      <c r="B13" s="4" t="s">
        <v>28</v>
      </c>
      <c r="C13" s="6"/>
      <c r="D13" s="5"/>
      <c r="E13" s="6"/>
    </row>
    <row r="14" spans="1:5" ht="14.65" customHeight="1">
      <c r="A14" s="3" t="s">
        <v>29</v>
      </c>
      <c r="B14" s="4" t="s">
        <v>30</v>
      </c>
      <c r="C14" s="6"/>
      <c r="D14" s="5"/>
      <c r="E14" s="6"/>
    </row>
    <row r="15" spans="1:5" ht="14.65" customHeight="1">
      <c r="A15" s="3" t="s">
        <v>31</v>
      </c>
      <c r="B15" s="4" t="s">
        <v>32</v>
      </c>
      <c r="C15" s="6"/>
      <c r="D15" s="5"/>
      <c r="E15" s="6"/>
    </row>
    <row r="16" spans="1:5" ht="14.65" customHeight="1">
      <c r="A16" s="3" t="s">
        <v>33</v>
      </c>
      <c r="B16" s="4" t="s">
        <v>34</v>
      </c>
      <c r="C16" s="6"/>
      <c r="D16" s="5"/>
      <c r="E16" s="6"/>
    </row>
    <row r="17" spans="1:5" ht="14.65" customHeight="1">
      <c r="A17" s="3" t="s">
        <v>35</v>
      </c>
      <c r="B17" s="4" t="s">
        <v>36</v>
      </c>
      <c r="C17" s="6"/>
      <c r="D17" s="5"/>
      <c r="E17" s="6"/>
    </row>
    <row r="18" spans="1:5" ht="14.65" customHeight="1">
      <c r="A18" s="3" t="s">
        <v>37</v>
      </c>
      <c r="B18" s="4" t="s">
        <v>38</v>
      </c>
      <c r="C18" s="6"/>
      <c r="D18" s="5"/>
      <c r="E18" s="6"/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0</v>
      </c>
      <c r="D2" s="5"/>
      <c r="E2" s="5"/>
    </row>
    <row r="3" spans="1:5" ht="14.65" customHeight="1">
      <c r="A3" s="3" t="s">
        <v>7</v>
      </c>
      <c r="B3" s="4" t="s">
        <v>8</v>
      </c>
      <c r="C3" s="6">
        <v>0</v>
      </c>
      <c r="D3" s="5"/>
      <c r="E3" s="6"/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0</v>
      </c>
      <c r="D2" s="5"/>
      <c r="E2" s="5"/>
    </row>
    <row r="3" spans="1:5" ht="14.65" customHeight="1">
      <c r="A3" s="3" t="s">
        <v>7</v>
      </c>
      <c r="B3" s="4" t="s">
        <v>8</v>
      </c>
      <c r="C3" s="6">
        <v>0</v>
      </c>
      <c r="D3" s="5"/>
      <c r="E3" s="6"/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/>
      <c r="D2" s="5"/>
      <c r="E2" s="5"/>
    </row>
    <row r="3" spans="1:5" ht="14.65" customHeight="1">
      <c r="A3" s="3" t="s">
        <v>7</v>
      </c>
      <c r="B3" s="4" t="s">
        <v>8</v>
      </c>
      <c r="C3" s="6"/>
      <c r="D3" s="5"/>
      <c r="E3" s="6"/>
    </row>
    <row r="4" spans="1:5" ht="14.65" customHeight="1">
      <c r="A4" s="3" t="s">
        <v>9</v>
      </c>
      <c r="B4" s="4" t="s">
        <v>10</v>
      </c>
      <c r="C4" s="6"/>
      <c r="D4" s="5"/>
      <c r="E4" s="6"/>
    </row>
    <row r="5" spans="1:5" ht="14.65" customHeight="1">
      <c r="A5" s="3" t="s">
        <v>11</v>
      </c>
      <c r="B5" s="4" t="s">
        <v>12</v>
      </c>
      <c r="C5" s="6"/>
      <c r="D5" s="5"/>
      <c r="E5" s="6"/>
    </row>
    <row r="6" spans="1:5" ht="14.65" customHeight="1">
      <c r="A6" s="3" t="s">
        <v>13</v>
      </c>
      <c r="B6" s="4" t="s">
        <v>14</v>
      </c>
      <c r="C6" s="6"/>
      <c r="D6" s="5"/>
      <c r="E6" s="6"/>
    </row>
    <row r="7" spans="1:5" ht="14.65" customHeight="1">
      <c r="A7" s="3" t="s">
        <v>15</v>
      </c>
      <c r="B7" s="4" t="s">
        <v>16</v>
      </c>
      <c r="C7" s="6"/>
      <c r="D7" s="5"/>
      <c r="E7" s="6"/>
    </row>
    <row r="8" spans="1:5" ht="14.65" customHeight="1">
      <c r="A8" s="3" t="s">
        <v>17</v>
      </c>
      <c r="B8" s="4" t="s">
        <v>18</v>
      </c>
      <c r="C8" s="6"/>
      <c r="D8" s="5"/>
      <c r="E8" s="6"/>
    </row>
    <row r="9" spans="1:5" ht="14.65" customHeight="1">
      <c r="A9" s="3" t="s">
        <v>19</v>
      </c>
      <c r="B9" s="4" t="s">
        <v>20</v>
      </c>
      <c r="C9" s="6"/>
      <c r="D9" s="5"/>
      <c r="E9" s="6"/>
    </row>
    <row r="10" spans="1:5" ht="14.65" customHeight="1">
      <c r="A10" s="3" t="s">
        <v>21</v>
      </c>
      <c r="B10" s="4" t="s">
        <v>22</v>
      </c>
      <c r="C10" s="6"/>
      <c r="D10" s="5"/>
      <c r="E10" s="6"/>
    </row>
    <row r="11" spans="1:5" ht="14.65" customHeight="1">
      <c r="A11" s="3" t="s">
        <v>23</v>
      </c>
      <c r="B11" s="4" t="s">
        <v>24</v>
      </c>
      <c r="C11" s="6"/>
      <c r="D11" s="5"/>
      <c r="E11" s="6"/>
    </row>
    <row r="12" spans="1:5" ht="14.65" customHeight="1">
      <c r="A12" s="3" t="s">
        <v>25</v>
      </c>
      <c r="B12" s="4" t="s">
        <v>26</v>
      </c>
      <c r="C12" s="6"/>
      <c r="D12" s="5"/>
      <c r="E12" s="6"/>
    </row>
    <row r="13" spans="1:5" ht="14.65" customHeight="1">
      <c r="A13" s="3" t="s">
        <v>27</v>
      </c>
      <c r="B13" s="4" t="s">
        <v>28</v>
      </c>
      <c r="C13" s="6"/>
      <c r="D13" s="5"/>
      <c r="E13" s="6"/>
    </row>
    <row r="14" spans="1:5" ht="14.65" customHeight="1">
      <c r="A14" s="3" t="s">
        <v>29</v>
      </c>
      <c r="B14" s="4" t="s">
        <v>30</v>
      </c>
      <c r="C14" s="6"/>
      <c r="D14" s="5"/>
      <c r="E14" s="6"/>
    </row>
    <row r="15" spans="1:5" ht="14.65" customHeight="1">
      <c r="A15" s="3" t="s">
        <v>31</v>
      </c>
      <c r="B15" s="4" t="s">
        <v>32</v>
      </c>
      <c r="C15" s="6"/>
      <c r="D15" s="5"/>
      <c r="E15" s="6"/>
    </row>
    <row r="16" spans="1:5" ht="14.65" customHeight="1">
      <c r="A16" s="3" t="s">
        <v>33</v>
      </c>
      <c r="B16" s="4" t="s">
        <v>34</v>
      </c>
      <c r="C16" s="6"/>
      <c r="D16" s="5"/>
      <c r="E16" s="6"/>
    </row>
    <row r="17" spans="1:5" ht="14.65" customHeight="1">
      <c r="A17" s="3" t="s">
        <v>35</v>
      </c>
      <c r="B17" s="4" t="s">
        <v>36</v>
      </c>
      <c r="C17" s="6"/>
      <c r="D17" s="5"/>
      <c r="E17" s="6"/>
    </row>
    <row r="18" spans="1:5" ht="14.65" customHeight="1">
      <c r="A18" s="3" t="s">
        <v>37</v>
      </c>
      <c r="B18" s="4" t="s">
        <v>38</v>
      </c>
      <c r="C18" s="6"/>
      <c r="D18" s="5"/>
      <c r="E1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24978342.670000002</v>
      </c>
      <c r="D2" s="5">
        <v>17774753.48</v>
      </c>
      <c r="E2" s="5">
        <v>17774753.48</v>
      </c>
    </row>
    <row r="3" spans="1:5" ht="14.65" customHeight="1">
      <c r="A3" s="3" t="s">
        <v>7</v>
      </c>
      <c r="B3" s="4" t="s">
        <v>8</v>
      </c>
      <c r="C3" s="6">
        <v>24978342.670000002</v>
      </c>
      <c r="D3" s="5">
        <v>17774753.48</v>
      </c>
      <c r="E3" s="6">
        <v>17774753.48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0</v>
      </c>
      <c r="D2" s="5">
        <v>2794.49</v>
      </c>
      <c r="E2" s="5">
        <v>2794.49</v>
      </c>
    </row>
    <row r="3" spans="1:5" ht="14.65" customHeight="1">
      <c r="A3" s="3" t="s">
        <v>7</v>
      </c>
      <c r="B3" s="4" t="s">
        <v>8</v>
      </c>
      <c r="C3" s="6">
        <v>0</v>
      </c>
      <c r="D3" s="5">
        <v>2794.49</v>
      </c>
      <c r="E3" s="6">
        <v>2794.49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13377062.9</v>
      </c>
      <c r="D2" s="5">
        <v>9336938.3900000006</v>
      </c>
      <c r="E2" s="5">
        <v>9336938.3900000006</v>
      </c>
    </row>
    <row r="3" spans="1:5" ht="14.65" customHeight="1">
      <c r="A3" s="3" t="s">
        <v>7</v>
      </c>
      <c r="B3" s="4" t="s">
        <v>8</v>
      </c>
      <c r="C3" s="6">
        <v>13377062.9</v>
      </c>
      <c r="D3" s="5">
        <v>9336938.3900000006</v>
      </c>
      <c r="E3" s="6">
        <v>9336938.3900000006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3045898.11</v>
      </c>
      <c r="D2" s="5">
        <v>627548.19999999995</v>
      </c>
      <c r="E2" s="5">
        <v>627548.19999999995</v>
      </c>
    </row>
    <row r="3" spans="1:5" ht="14.65" customHeight="1">
      <c r="A3" s="3" t="s">
        <v>7</v>
      </c>
      <c r="B3" s="4" t="s">
        <v>8</v>
      </c>
      <c r="C3" s="6">
        <v>3045898.11</v>
      </c>
      <c r="D3" s="5">
        <v>627548.19999999995</v>
      </c>
      <c r="E3" s="6">
        <v>627548.19999999995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635182.25</v>
      </c>
      <c r="D2" s="5">
        <v>784017.48</v>
      </c>
      <c r="E2" s="5">
        <v>784017.48</v>
      </c>
    </row>
    <row r="3" spans="1:5" ht="14.65" customHeight="1">
      <c r="A3" s="3" t="s">
        <v>7</v>
      </c>
      <c r="B3" s="4" t="s">
        <v>8</v>
      </c>
      <c r="C3" s="6">
        <v>635182.25</v>
      </c>
      <c r="D3" s="5">
        <v>784017.48</v>
      </c>
      <c r="E3" s="6">
        <v>784017.48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2" sqref="C2:E2"/>
    </sheetView>
  </sheetViews>
  <sheetFormatPr defaultRowHeight="13.5"/>
  <cols>
    <col min="1" max="1" width="37.125" customWidth="1"/>
    <col min="2" max="2" width="7.875" customWidth="1"/>
    <col min="3" max="5" width="24.5" customWidth="1"/>
  </cols>
  <sheetData>
    <row r="1" spans="1:5" ht="14.6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65" customHeight="1">
      <c r="A2" s="3" t="s">
        <v>5</v>
      </c>
      <c r="B2" s="4" t="s">
        <v>6</v>
      </c>
      <c r="C2" s="5">
        <v>281096.17</v>
      </c>
      <c r="D2" s="5">
        <v>188621.39</v>
      </c>
      <c r="E2" s="5">
        <v>188621.39</v>
      </c>
    </row>
    <row r="3" spans="1:5" ht="14.65" customHeight="1">
      <c r="A3" s="3" t="s">
        <v>7</v>
      </c>
      <c r="B3" s="4" t="s">
        <v>8</v>
      </c>
      <c r="C3" s="6">
        <v>281096.17</v>
      </c>
      <c r="D3" s="5">
        <v>188621.39</v>
      </c>
      <c r="E3" s="6">
        <v>188621.39</v>
      </c>
    </row>
    <row r="4" spans="1:5" ht="14.65" customHeight="1">
      <c r="A4" s="3" t="s">
        <v>9</v>
      </c>
      <c r="B4" s="4" t="s">
        <v>10</v>
      </c>
      <c r="C4" s="6">
        <v>0</v>
      </c>
      <c r="D4" s="5"/>
      <c r="E4" s="6"/>
    </row>
    <row r="5" spans="1:5" ht="14.65" customHeight="1">
      <c r="A5" s="3" t="s">
        <v>11</v>
      </c>
      <c r="B5" s="4" t="s">
        <v>12</v>
      </c>
      <c r="C5" s="6">
        <v>0</v>
      </c>
      <c r="D5" s="5"/>
      <c r="E5" s="6"/>
    </row>
    <row r="6" spans="1:5" ht="14.65" customHeight="1">
      <c r="A6" s="3" t="s">
        <v>13</v>
      </c>
      <c r="B6" s="4" t="s">
        <v>14</v>
      </c>
      <c r="C6" s="6">
        <v>0</v>
      </c>
      <c r="D6" s="5"/>
      <c r="E6" s="6"/>
    </row>
    <row r="7" spans="1:5" ht="14.65" customHeight="1">
      <c r="A7" s="3" t="s">
        <v>15</v>
      </c>
      <c r="B7" s="4" t="s">
        <v>16</v>
      </c>
      <c r="C7" s="6">
        <v>0</v>
      </c>
      <c r="D7" s="5"/>
      <c r="E7" s="6"/>
    </row>
    <row r="8" spans="1:5" ht="14.65" customHeight="1">
      <c r="A8" s="3" t="s">
        <v>17</v>
      </c>
      <c r="B8" s="4" t="s">
        <v>18</v>
      </c>
      <c r="C8" s="6">
        <v>0</v>
      </c>
      <c r="D8" s="5"/>
      <c r="E8" s="6"/>
    </row>
    <row r="9" spans="1:5" ht="14.65" customHeight="1">
      <c r="A9" s="3" t="s">
        <v>19</v>
      </c>
      <c r="B9" s="4" t="s">
        <v>20</v>
      </c>
      <c r="C9" s="6">
        <v>0</v>
      </c>
      <c r="D9" s="5"/>
      <c r="E9" s="6"/>
    </row>
    <row r="10" spans="1:5" ht="14.65" customHeight="1">
      <c r="A10" s="3" t="s">
        <v>21</v>
      </c>
      <c r="B10" s="4" t="s">
        <v>22</v>
      </c>
      <c r="C10" s="6">
        <v>0</v>
      </c>
      <c r="D10" s="5"/>
      <c r="E10" s="6"/>
    </row>
    <row r="11" spans="1:5" ht="14.65" customHeight="1">
      <c r="A11" s="3" t="s">
        <v>23</v>
      </c>
      <c r="B11" s="4" t="s">
        <v>24</v>
      </c>
      <c r="C11" s="6">
        <v>0</v>
      </c>
      <c r="D11" s="5"/>
      <c r="E11" s="6"/>
    </row>
    <row r="12" spans="1:5" ht="14.65" customHeight="1">
      <c r="A12" s="3" t="s">
        <v>25</v>
      </c>
      <c r="B12" s="4" t="s">
        <v>26</v>
      </c>
      <c r="C12" s="6">
        <v>0</v>
      </c>
      <c r="D12" s="5"/>
      <c r="E12" s="6"/>
    </row>
    <row r="13" spans="1:5" ht="14.65" customHeight="1">
      <c r="A13" s="3" t="s">
        <v>27</v>
      </c>
      <c r="B13" s="4" t="s">
        <v>28</v>
      </c>
      <c r="C13" s="6">
        <v>0</v>
      </c>
      <c r="D13" s="5"/>
      <c r="E13" s="6"/>
    </row>
    <row r="14" spans="1:5" ht="14.65" customHeight="1">
      <c r="A14" s="3" t="s">
        <v>29</v>
      </c>
      <c r="B14" s="4" t="s">
        <v>30</v>
      </c>
      <c r="C14" s="6">
        <v>0</v>
      </c>
      <c r="D14" s="5"/>
      <c r="E14" s="6"/>
    </row>
    <row r="15" spans="1:5" ht="14.65" customHeight="1">
      <c r="A15" s="3" t="s">
        <v>31</v>
      </c>
      <c r="B15" s="4" t="s">
        <v>32</v>
      </c>
      <c r="C15" s="6">
        <v>0</v>
      </c>
      <c r="D15" s="5"/>
      <c r="E15" s="6"/>
    </row>
    <row r="16" spans="1:5" ht="14.65" customHeight="1">
      <c r="A16" s="3" t="s">
        <v>33</v>
      </c>
      <c r="B16" s="4" t="s">
        <v>34</v>
      </c>
      <c r="C16" s="6">
        <v>0</v>
      </c>
      <c r="D16" s="5"/>
      <c r="E16" s="6"/>
    </row>
    <row r="17" spans="1:5" ht="14.65" customHeight="1">
      <c r="A17" s="3" t="s">
        <v>35</v>
      </c>
      <c r="B17" s="4" t="s">
        <v>36</v>
      </c>
      <c r="C17" s="6">
        <v>0</v>
      </c>
      <c r="D17" s="5"/>
      <c r="E17" s="6"/>
    </row>
    <row r="18" spans="1:5" ht="14.65" customHeight="1">
      <c r="A18" s="3" t="s">
        <v>37</v>
      </c>
      <c r="B18" s="4" t="s">
        <v>38</v>
      </c>
      <c r="C18" s="6">
        <v>0</v>
      </c>
      <c r="D18" s="5"/>
      <c r="E18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中国电信股份有限公司云南分公司（合并表）_2017年1月</vt:lpstr>
      <vt:lpstr>中国电信股份有限公司云南分公司（差额表）_2017年1月</vt:lpstr>
      <vt:lpstr>中国电信股份有限公司云南分公司（单户表）_2017年1月</vt:lpstr>
      <vt:lpstr>云南股份﹒本部_2017年1月</vt:lpstr>
      <vt:lpstr>云南股份﹒昆明_2017年1月</vt:lpstr>
      <vt:lpstr>云南股份﹒曲靖_2017年1月</vt:lpstr>
      <vt:lpstr>云南股份﹒玉溪_2017年1月</vt:lpstr>
      <vt:lpstr>云南股份﹒保山_2017年1月</vt:lpstr>
      <vt:lpstr>云南股份﹒昭通_2017年1月</vt:lpstr>
      <vt:lpstr>云南股份﹒丽江_2017年1月</vt:lpstr>
      <vt:lpstr>云南股份﹒普洱_2017年1月</vt:lpstr>
      <vt:lpstr>云南股份﹒临沧_2017年1月</vt:lpstr>
      <vt:lpstr>云南股份﹒楚雄_2017年1月</vt:lpstr>
      <vt:lpstr>云南股份﹒红河_2017年1月</vt:lpstr>
      <vt:lpstr>云南股份﹒文山_2017年1月</vt:lpstr>
      <vt:lpstr>云南股份﹒版纳_2017年1月</vt:lpstr>
      <vt:lpstr>云南股份﹒大理_2017年1月</vt:lpstr>
      <vt:lpstr>云南股份﹒德宏_2017年1月</vt:lpstr>
      <vt:lpstr>云南股份﹒怒江_2017年1月</vt:lpstr>
      <vt:lpstr>云南股份﹒迪庆_2017年1月</vt:lpstr>
      <vt:lpstr>云南股份﹒黄页_2017年1月</vt:lpstr>
      <vt:lpstr>云南股份﹒百事通信息_2017年1月</vt:lpstr>
      <vt:lpstr>云南股份﹒内部抵消表_2017年1月</vt:lpstr>
      <vt:lpstr>云南股份﹒国际备查簿_2017年1月</vt:lpstr>
      <vt:lpstr>云南股份﹒政企客户部_2017年1月</vt:lpstr>
      <vt:lpstr>云南电信公众信息产业有限公司（单户表）_2017年1月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陆群</cp:lastModifiedBy>
  <dcterms:created xsi:type="dcterms:W3CDTF">2017-02-08T01:56:03Z</dcterms:created>
  <dcterms:modified xsi:type="dcterms:W3CDTF">2017-02-13T04:04:50Z</dcterms:modified>
</cp:coreProperties>
</file>