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2" i="1" l="1"/>
  <c r="D22" i="1"/>
  <c r="C22" i="1"/>
  <c r="E18" i="1"/>
  <c r="D18" i="1"/>
  <c r="C18" i="1"/>
  <c r="C52" i="1" l="1"/>
  <c r="C53" i="1"/>
  <c r="C55" i="1"/>
  <c r="C56" i="1"/>
  <c r="C58" i="1"/>
  <c r="C59" i="1"/>
  <c r="C61" i="1"/>
  <c r="C62" i="1"/>
</calcChain>
</file>

<file path=xl/sharedStrings.xml><?xml version="1.0" encoding="utf-8"?>
<sst xmlns="http://schemas.openxmlformats.org/spreadsheetml/2006/main" count="104" uniqueCount="16">
  <si>
    <t>enwiki</t>
  </si>
  <si>
    <t>1G</t>
  </si>
  <si>
    <t>2G</t>
  </si>
  <si>
    <t>4G</t>
  </si>
  <si>
    <t>8G</t>
  </si>
  <si>
    <t>proteins</t>
  </si>
  <si>
    <t>Algorithm 1</t>
  </si>
  <si>
    <t>Algorithm 2-opt</t>
  </si>
  <si>
    <t>Algorithm 2</t>
  </si>
  <si>
    <t>test no.</t>
  </si>
  <si>
    <t>mean</t>
  </si>
  <si>
    <t>time  consumption (us/ch)</t>
  </si>
  <si>
    <t>space (bytes/ch)</t>
  </si>
  <si>
    <t>I/O (bytes/ch)</t>
  </si>
  <si>
    <t>uniprot</t>
    <phoneticPr fontId="0" type="noConversion"/>
  </si>
  <si>
    <t>esais (sa + lcp construction)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</si>
</sst>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topLeftCell="A34" workbookViewId="0">
      <selection activeCell="D39" sqref="D39"/>
    </sheetView>
  </sheetViews>
  <sheetFormatPr defaultRowHeight="15" x14ac:dyDescent="0.25"/>
  <cols>
    <col min="1" max="1" width="19.5703125" style="1" customWidth="1"/>
    <col min="2" max="2" width="22.5703125" style="1" customWidth="1"/>
    <col min="3" max="3" width="27.140625" style="1" customWidth="1"/>
    <col min="4" max="4" width="23.7109375" style="1" customWidth="1"/>
    <col min="5" max="5" width="17.28515625" style="1" customWidth="1"/>
    <col min="6" max="6" width="11.7109375" style="1" customWidth="1"/>
    <col min="7" max="7" width="26.42578125" style="1" customWidth="1"/>
    <col min="8" max="8" width="14.28515625" style="1" customWidth="1"/>
    <col min="9" max="9" width="32" style="1" customWidth="1"/>
    <col min="10" max="10" width="19.5703125" style="1" customWidth="1"/>
    <col min="11" max="11" width="18.85546875" style="1" customWidth="1"/>
    <col min="12" max="16384" width="9.140625" style="1"/>
  </cols>
  <sheetData>
    <row r="1" spans="1:11" x14ac:dyDescent="0.25">
      <c r="A1" s="1" t="s">
        <v>6</v>
      </c>
      <c r="G1" s="1" t="s">
        <v>15</v>
      </c>
    </row>
    <row r="2" spans="1:11" x14ac:dyDescent="0.25">
      <c r="A2" s="4" t="s">
        <v>0</v>
      </c>
      <c r="B2" s="4" t="s">
        <v>9</v>
      </c>
      <c r="C2" s="4" t="s">
        <v>11</v>
      </c>
      <c r="D2" s="4" t="s">
        <v>12</v>
      </c>
      <c r="E2" s="4" t="s">
        <v>13</v>
      </c>
      <c r="G2" s="4" t="s">
        <v>0</v>
      </c>
      <c r="H2" s="4" t="s">
        <v>9</v>
      </c>
      <c r="I2" s="4" t="s">
        <v>11</v>
      </c>
      <c r="J2" s="4" t="s">
        <v>12</v>
      </c>
      <c r="K2" s="4" t="s">
        <v>13</v>
      </c>
    </row>
    <row r="3" spans="1:11" x14ac:dyDescent="0.25">
      <c r="A3" s="1" t="s">
        <v>1</v>
      </c>
      <c r="B3" s="1">
        <v>1</v>
      </c>
      <c r="C3" s="1">
        <v>1.650908961892128</v>
      </c>
      <c r="D3" s="1">
        <v>40</v>
      </c>
      <c r="E3" s="1">
        <v>155</v>
      </c>
      <c r="G3" s="1" t="s">
        <v>1</v>
      </c>
      <c r="H3" s="1">
        <v>1</v>
      </c>
    </row>
    <row r="4" spans="1:11" x14ac:dyDescent="0.25">
      <c r="B4" s="1">
        <v>2</v>
      </c>
      <c r="C4" s="1">
        <v>1.7439108341932297</v>
      </c>
      <c r="D4" s="1">
        <v>40</v>
      </c>
      <c r="E4" s="1">
        <v>155</v>
      </c>
      <c r="H4" s="1">
        <v>2</v>
      </c>
    </row>
    <row r="5" spans="1:11" x14ac:dyDescent="0.25">
      <c r="B5" s="1" t="s">
        <v>10</v>
      </c>
      <c r="H5" s="1" t="s">
        <v>10</v>
      </c>
    </row>
    <row r="6" spans="1:11" x14ac:dyDescent="0.25">
      <c r="A6" s="1" t="s">
        <v>2</v>
      </c>
      <c r="B6" s="1">
        <v>1</v>
      </c>
      <c r="C6" s="1">
        <v>1.8230127170681953</v>
      </c>
      <c r="D6" s="1">
        <v>40</v>
      </c>
      <c r="E6" s="1">
        <v>155</v>
      </c>
      <c r="G6" s="1" t="s">
        <v>2</v>
      </c>
      <c r="H6" s="1">
        <v>1</v>
      </c>
    </row>
    <row r="7" spans="1:11" x14ac:dyDescent="0.25">
      <c r="B7" s="1">
        <v>2</v>
      </c>
      <c r="C7" s="1">
        <v>1.8508452922105789</v>
      </c>
      <c r="D7" s="1">
        <v>40</v>
      </c>
      <c r="E7" s="1">
        <v>155</v>
      </c>
      <c r="H7" s="1">
        <v>2</v>
      </c>
    </row>
    <row r="8" spans="1:11" x14ac:dyDescent="0.25">
      <c r="B8" s="1" t="s">
        <v>10</v>
      </c>
      <c r="H8" s="1" t="s">
        <v>10</v>
      </c>
    </row>
    <row r="9" spans="1:11" x14ac:dyDescent="0.25">
      <c r="A9" s="1" t="s">
        <v>3</v>
      </c>
      <c r="B9" s="1">
        <v>1</v>
      </c>
      <c r="C9" s="1">
        <v>1.8549291417002678</v>
      </c>
      <c r="D9" s="1">
        <v>40</v>
      </c>
      <c r="E9" s="1">
        <v>155</v>
      </c>
      <c r="G9" s="1" t="s">
        <v>3</v>
      </c>
      <c r="H9" s="1">
        <v>1</v>
      </c>
    </row>
    <row r="10" spans="1:11" x14ac:dyDescent="0.25">
      <c r="B10" s="1">
        <v>2</v>
      </c>
      <c r="C10" s="1">
        <v>1.9297236576676369</v>
      </c>
      <c r="D10" s="1">
        <v>40</v>
      </c>
      <c r="E10" s="1">
        <v>155</v>
      </c>
      <c r="H10" s="1">
        <v>2</v>
      </c>
    </row>
    <row r="11" spans="1:11" x14ac:dyDescent="0.25">
      <c r="B11" s="1" t="s">
        <v>10</v>
      </c>
      <c r="H11" s="1" t="s">
        <v>10</v>
      </c>
    </row>
    <row r="12" spans="1:11" x14ac:dyDescent="0.25">
      <c r="A12" s="1" t="s">
        <v>4</v>
      </c>
      <c r="B12" s="1">
        <v>1</v>
      </c>
      <c r="C12" s="1">
        <v>2.158130519092083</v>
      </c>
      <c r="D12" s="1">
        <v>40</v>
      </c>
      <c r="E12" s="1">
        <v>155</v>
      </c>
      <c r="G12" s="1" t="s">
        <v>4</v>
      </c>
      <c r="H12" s="1">
        <v>1</v>
      </c>
    </row>
    <row r="13" spans="1:11" x14ac:dyDescent="0.25">
      <c r="B13" s="1">
        <v>2</v>
      </c>
      <c r="C13" s="1">
        <v>2.1125562489032745</v>
      </c>
      <c r="D13" s="1">
        <v>40</v>
      </c>
      <c r="E13" s="1">
        <v>155</v>
      </c>
      <c r="H13" s="1">
        <v>2</v>
      </c>
    </row>
    <row r="14" spans="1:11" x14ac:dyDescent="0.25">
      <c r="B14" s="1" t="s">
        <v>10</v>
      </c>
      <c r="H14" s="1" t="s">
        <v>10</v>
      </c>
    </row>
    <row r="15" spans="1:11" x14ac:dyDescent="0.25">
      <c r="A15" s="4" t="s">
        <v>14</v>
      </c>
      <c r="B15" s="4" t="s">
        <v>9</v>
      </c>
      <c r="C15" s="4" t="s">
        <v>11</v>
      </c>
      <c r="D15" s="4" t="s">
        <v>12</v>
      </c>
      <c r="E15" s="4" t="s">
        <v>13</v>
      </c>
      <c r="G15" s="4" t="s">
        <v>14</v>
      </c>
      <c r="H15" s="4" t="s">
        <v>9</v>
      </c>
      <c r="I15" s="4" t="s">
        <v>11</v>
      </c>
      <c r="J15" s="4" t="s">
        <v>12</v>
      </c>
      <c r="K15" s="4" t="s">
        <v>13</v>
      </c>
    </row>
    <row r="16" spans="1:11" x14ac:dyDescent="0.25">
      <c r="A16" s="1">
        <v>2977733461</v>
      </c>
      <c r="B16" s="1">
        <v>1</v>
      </c>
      <c r="C16" s="1">
        <v>2.2405735217034817</v>
      </c>
      <c r="D16" s="1">
        <v>40</v>
      </c>
      <c r="E16" s="1">
        <v>155</v>
      </c>
      <c r="G16" s="1">
        <v>2977733461</v>
      </c>
      <c r="H16" s="1">
        <v>1</v>
      </c>
    </row>
    <row r="17" spans="1:11" x14ac:dyDescent="0.25">
      <c r="B17" s="1">
        <v>2</v>
      </c>
      <c r="C17" s="1">
        <v>2.2853570990264416</v>
      </c>
      <c r="D17" s="1">
        <v>40</v>
      </c>
      <c r="E17" s="1">
        <v>155</v>
      </c>
      <c r="F17" s="2"/>
      <c r="H17" s="1">
        <v>2</v>
      </c>
    </row>
    <row r="18" spans="1:11" x14ac:dyDescent="0.25">
      <c r="B18" s="1" t="s">
        <v>10</v>
      </c>
      <c r="C18" s="1">
        <f>(C16+C17)/2</f>
        <v>2.2629653103649616</v>
      </c>
      <c r="D18" s="1">
        <f>(D16+D17)/2</f>
        <v>40</v>
      </c>
      <c r="E18" s="1">
        <f>(E16+E17)/2</f>
        <v>155</v>
      </c>
      <c r="F18" s="2"/>
      <c r="H18" s="1" t="s">
        <v>10</v>
      </c>
    </row>
    <row r="19" spans="1:11" x14ac:dyDescent="0.25">
      <c r="A19" s="4" t="s">
        <v>5</v>
      </c>
      <c r="B19" s="4" t="s">
        <v>9</v>
      </c>
      <c r="C19" s="4" t="s">
        <v>11</v>
      </c>
      <c r="D19" s="4" t="s">
        <v>12</v>
      </c>
      <c r="E19" s="4" t="s">
        <v>13</v>
      </c>
      <c r="F19" s="2"/>
      <c r="G19" s="4" t="s">
        <v>5</v>
      </c>
      <c r="H19" s="4" t="s">
        <v>9</v>
      </c>
      <c r="I19" s="4" t="s">
        <v>11</v>
      </c>
      <c r="J19" s="4" t="s">
        <v>12</v>
      </c>
      <c r="K19" s="4" t="s">
        <v>13</v>
      </c>
    </row>
    <row r="20" spans="1:11" x14ac:dyDescent="0.25">
      <c r="A20" s="1">
        <v>1184051855</v>
      </c>
      <c r="B20" s="1">
        <v>1</v>
      </c>
      <c r="C20" s="1">
        <v>1.8498944879403107</v>
      </c>
      <c r="D20" s="1">
        <v>40</v>
      </c>
      <c r="E20" s="1">
        <v>155</v>
      </c>
      <c r="F20" s="2"/>
      <c r="G20" s="1">
        <v>2977733461</v>
      </c>
      <c r="H20" s="1">
        <v>1</v>
      </c>
    </row>
    <row r="21" spans="1:11" x14ac:dyDescent="0.25">
      <c r="B21" s="1">
        <v>2</v>
      </c>
      <c r="C21" s="1">
        <v>1.8597614544508272</v>
      </c>
      <c r="D21" s="1">
        <v>40</v>
      </c>
      <c r="E21" s="1">
        <v>155</v>
      </c>
      <c r="F21" s="2"/>
      <c r="H21" s="1">
        <v>2</v>
      </c>
    </row>
    <row r="22" spans="1:11" x14ac:dyDescent="0.25">
      <c r="B22" s="1" t="s">
        <v>10</v>
      </c>
      <c r="C22" s="1">
        <f>(C20+C21)/2</f>
        <v>1.8548279711955691</v>
      </c>
      <c r="D22" s="1">
        <f>(D20+D21)/2</f>
        <v>40</v>
      </c>
      <c r="E22" s="1">
        <f>(E20+E21)/2</f>
        <v>155</v>
      </c>
      <c r="F22" s="2"/>
      <c r="H22" s="1" t="s">
        <v>10</v>
      </c>
    </row>
    <row r="23" spans="1:11" x14ac:dyDescent="0.25">
      <c r="A23"/>
      <c r="B23" s="2"/>
      <c r="C23" s="2"/>
      <c r="D23" s="2"/>
      <c r="E23" s="2"/>
      <c r="F23" s="2"/>
      <c r="G23" s="2"/>
    </row>
    <row r="24" spans="1:11" x14ac:dyDescent="0.25">
      <c r="A24"/>
      <c r="B24" s="2"/>
      <c r="C24" s="2"/>
      <c r="D24" s="2"/>
      <c r="E24" s="2"/>
      <c r="F24" s="2"/>
      <c r="G24" s="2"/>
    </row>
    <row r="25" spans="1:11" x14ac:dyDescent="0.25">
      <c r="A25"/>
      <c r="B25" s="2"/>
      <c r="C25" s="2"/>
      <c r="D25" s="2"/>
      <c r="E25" s="2"/>
      <c r="F25" s="2"/>
      <c r="G25" s="2"/>
    </row>
    <row r="26" spans="1:11" x14ac:dyDescent="0.25">
      <c r="A26" s="1" t="s">
        <v>8</v>
      </c>
    </row>
    <row r="27" spans="1:11" x14ac:dyDescent="0.25">
      <c r="A27" s="4" t="s">
        <v>0</v>
      </c>
      <c r="B27" s="4" t="s">
        <v>9</v>
      </c>
      <c r="C27" s="4" t="s">
        <v>11</v>
      </c>
      <c r="D27" s="4" t="s">
        <v>12</v>
      </c>
      <c r="E27" s="4" t="s">
        <v>13</v>
      </c>
      <c r="G27"/>
      <c r="H27"/>
      <c r="I27"/>
      <c r="J27"/>
      <c r="K27"/>
    </row>
    <row r="28" spans="1:11" x14ac:dyDescent="0.25">
      <c r="A28" s="1" t="s">
        <v>1</v>
      </c>
      <c r="B28" s="1">
        <v>1</v>
      </c>
      <c r="C28" s="1">
        <v>2.2607594728469849</v>
      </c>
      <c r="D28" s="1">
        <v>26</v>
      </c>
      <c r="E28" s="1">
        <v>190</v>
      </c>
      <c r="G28"/>
      <c r="H28"/>
      <c r="I28"/>
      <c r="J28"/>
      <c r="K28"/>
    </row>
    <row r="29" spans="1:11" x14ac:dyDescent="0.25">
      <c r="B29" s="1">
        <v>2</v>
      </c>
      <c r="C29" s="1">
        <v>2.4753035977482698</v>
      </c>
      <c r="D29" s="1">
        <v>26</v>
      </c>
      <c r="E29" s="1">
        <v>190</v>
      </c>
      <c r="G29"/>
      <c r="H29"/>
      <c r="I29"/>
      <c r="J29"/>
      <c r="K29"/>
    </row>
    <row r="30" spans="1:11" x14ac:dyDescent="0.25">
      <c r="B30" s="1" t="s">
        <v>10</v>
      </c>
      <c r="C30" s="3"/>
      <c r="D30" s="3"/>
      <c r="E30" s="3"/>
      <c r="G30"/>
      <c r="H30"/>
      <c r="I30"/>
      <c r="J30"/>
      <c r="K30"/>
    </row>
    <row r="31" spans="1:11" x14ac:dyDescent="0.25">
      <c r="A31" s="1" t="s">
        <v>2</v>
      </c>
      <c r="B31" s="1">
        <v>1</v>
      </c>
      <c r="C31" s="1">
        <v>2.3903269320726301</v>
      </c>
      <c r="D31" s="1">
        <v>26</v>
      </c>
      <c r="E31" s="1">
        <v>191</v>
      </c>
      <c r="G31"/>
      <c r="H31"/>
      <c r="I31"/>
      <c r="J31"/>
      <c r="K31"/>
    </row>
    <row r="32" spans="1:11" x14ac:dyDescent="0.25">
      <c r="B32" s="1">
        <v>2</v>
      </c>
      <c r="C32" s="1">
        <v>2.48236348852515</v>
      </c>
      <c r="D32" s="1">
        <v>26</v>
      </c>
      <c r="E32" s="1">
        <v>191</v>
      </c>
      <c r="G32"/>
      <c r="H32"/>
      <c r="I32"/>
      <c r="J32"/>
      <c r="K32"/>
    </row>
    <row r="33" spans="1:11" x14ac:dyDescent="0.25">
      <c r="B33" s="1" t="s">
        <v>10</v>
      </c>
      <c r="C33" s="3"/>
      <c r="D33" s="3"/>
      <c r="E33" s="3"/>
      <c r="G33"/>
      <c r="H33"/>
      <c r="I33"/>
      <c r="J33"/>
      <c r="K33"/>
    </row>
    <row r="34" spans="1:11" x14ac:dyDescent="0.25">
      <c r="A34" s="1" t="s">
        <v>3</v>
      </c>
      <c r="B34" s="1">
        <v>1</v>
      </c>
      <c r="C34" s="1">
        <v>2.5537612382322501</v>
      </c>
      <c r="D34" s="1">
        <v>26</v>
      </c>
      <c r="E34" s="1">
        <v>192</v>
      </c>
      <c r="G34"/>
      <c r="H34"/>
      <c r="I34"/>
      <c r="J34"/>
      <c r="K34"/>
    </row>
    <row r="35" spans="1:11" x14ac:dyDescent="0.25">
      <c r="B35" s="1">
        <v>2</v>
      </c>
      <c r="C35" s="1">
        <v>2.61535937897861</v>
      </c>
      <c r="D35" s="1">
        <v>26</v>
      </c>
      <c r="E35" s="1">
        <v>192</v>
      </c>
      <c r="G35"/>
      <c r="H35"/>
      <c r="I35"/>
      <c r="J35"/>
      <c r="K35"/>
    </row>
    <row r="36" spans="1:11" x14ac:dyDescent="0.25">
      <c r="B36" s="1" t="s">
        <v>10</v>
      </c>
      <c r="C36" s="3"/>
      <c r="D36" s="3"/>
      <c r="E36" s="3"/>
      <c r="G36"/>
      <c r="H36"/>
      <c r="I36"/>
      <c r="J36"/>
      <c r="K36"/>
    </row>
    <row r="37" spans="1:11" x14ac:dyDescent="0.25">
      <c r="A37" s="1" t="s">
        <v>4</v>
      </c>
      <c r="B37" s="1">
        <v>1</v>
      </c>
      <c r="C37" s="1">
        <v>2.2240914404392198</v>
      </c>
      <c r="D37" s="1">
        <v>26</v>
      </c>
      <c r="E37" s="1">
        <v>221</v>
      </c>
      <c r="G37"/>
      <c r="H37"/>
      <c r="I37"/>
      <c r="J37"/>
      <c r="K37"/>
    </row>
    <row r="38" spans="1:11" x14ac:dyDescent="0.25">
      <c r="B38" s="1">
        <v>2</v>
      </c>
      <c r="C38" s="1">
        <v>3.1869278755038901</v>
      </c>
      <c r="D38" s="1">
        <v>26</v>
      </c>
      <c r="E38" s="1">
        <v>221</v>
      </c>
      <c r="G38"/>
      <c r="H38"/>
      <c r="I38"/>
      <c r="J38"/>
      <c r="K38"/>
    </row>
    <row r="39" spans="1:11" x14ac:dyDescent="0.25">
      <c r="B39" s="1" t="s">
        <v>10</v>
      </c>
      <c r="G39"/>
      <c r="H39"/>
      <c r="I39"/>
      <c r="J39"/>
      <c r="K39"/>
    </row>
    <row r="40" spans="1:11" x14ac:dyDescent="0.25">
      <c r="A40" s="4" t="s">
        <v>14</v>
      </c>
      <c r="B40" s="4" t="s">
        <v>9</v>
      </c>
      <c r="C40" s="4" t="s">
        <v>11</v>
      </c>
      <c r="D40" s="4" t="s">
        <v>12</v>
      </c>
      <c r="E40" s="4" t="s">
        <v>13</v>
      </c>
      <c r="G40"/>
      <c r="H40"/>
      <c r="I40"/>
      <c r="J40"/>
      <c r="K40"/>
    </row>
    <row r="41" spans="1:11" x14ac:dyDescent="0.25">
      <c r="A41" s="1">
        <v>2977733461</v>
      </c>
      <c r="B41" s="1">
        <v>1</v>
      </c>
      <c r="C41" s="1">
        <v>2.3718284703790014</v>
      </c>
      <c r="D41" s="1">
        <v>26</v>
      </c>
      <c r="E41" s="1">
        <v>182</v>
      </c>
      <c r="G41"/>
      <c r="H41"/>
      <c r="I41"/>
      <c r="J41"/>
      <c r="K41"/>
    </row>
    <row r="42" spans="1:11" x14ac:dyDescent="0.25">
      <c r="B42" s="1">
        <v>2</v>
      </c>
      <c r="C42" s="1">
        <v>2.7446922657930934</v>
      </c>
      <c r="D42" s="1">
        <v>26</v>
      </c>
      <c r="E42" s="1">
        <v>182</v>
      </c>
      <c r="G42"/>
      <c r="H42"/>
      <c r="I42"/>
      <c r="J42"/>
      <c r="K42"/>
    </row>
    <row r="43" spans="1:11" x14ac:dyDescent="0.25">
      <c r="B43" s="1" t="s">
        <v>10</v>
      </c>
      <c r="G43"/>
      <c r="H43"/>
      <c r="I43"/>
      <c r="J43"/>
      <c r="K43"/>
    </row>
    <row r="44" spans="1:11" x14ac:dyDescent="0.25">
      <c r="A44" s="4" t="s">
        <v>5</v>
      </c>
      <c r="B44" s="4" t="s">
        <v>9</v>
      </c>
      <c r="C44" s="4" t="s">
        <v>11</v>
      </c>
      <c r="D44" s="4" t="s">
        <v>12</v>
      </c>
      <c r="E44" s="4" t="s">
        <v>13</v>
      </c>
      <c r="G44"/>
      <c r="H44"/>
      <c r="I44"/>
      <c r="J44"/>
      <c r="K44"/>
    </row>
    <row r="45" spans="1:11" x14ac:dyDescent="0.25">
      <c r="A45" s="1">
        <v>1184051855</v>
      </c>
      <c r="B45" s="1">
        <v>1</v>
      </c>
      <c r="C45" s="1">
        <v>2.4407250305773136</v>
      </c>
      <c r="D45" s="1">
        <v>26</v>
      </c>
      <c r="E45" s="1">
        <v>194</v>
      </c>
      <c r="G45"/>
      <c r="H45"/>
      <c r="I45"/>
      <c r="J45"/>
      <c r="K45"/>
    </row>
    <row r="46" spans="1:11" x14ac:dyDescent="0.25">
      <c r="B46" s="1">
        <v>2</v>
      </c>
      <c r="C46" s="1">
        <v>2.3878802166143305</v>
      </c>
      <c r="D46" s="1">
        <v>26</v>
      </c>
      <c r="E46" s="1">
        <v>194</v>
      </c>
      <c r="G46"/>
      <c r="H46"/>
      <c r="I46"/>
      <c r="J46"/>
      <c r="K46"/>
    </row>
    <row r="47" spans="1:11" x14ac:dyDescent="0.25">
      <c r="B47" s="1" t="s">
        <v>10</v>
      </c>
      <c r="G47"/>
      <c r="H47"/>
      <c r="I47"/>
      <c r="J47"/>
      <c r="K47"/>
    </row>
    <row r="48" spans="1:11" x14ac:dyDescent="0.25">
      <c r="G48"/>
      <c r="H48"/>
      <c r="I48"/>
      <c r="J48"/>
      <c r="K48"/>
    </row>
    <row r="49" spans="1:11" x14ac:dyDescent="0.25">
      <c r="G49"/>
      <c r="H49"/>
      <c r="I49"/>
      <c r="J49"/>
      <c r="K49"/>
    </row>
    <row r="50" spans="1:11" x14ac:dyDescent="0.25">
      <c r="A50" s="1" t="s">
        <v>7</v>
      </c>
      <c r="G50"/>
      <c r="H50"/>
      <c r="I50"/>
      <c r="J50"/>
      <c r="K50"/>
    </row>
    <row r="51" spans="1:11" x14ac:dyDescent="0.25">
      <c r="A51" s="4" t="s">
        <v>0</v>
      </c>
      <c r="B51" s="4" t="s">
        <v>9</v>
      </c>
      <c r="C51" s="4" t="s">
        <v>11</v>
      </c>
      <c r="D51" s="4" t="s">
        <v>12</v>
      </c>
      <c r="E51" s="4" t="s">
        <v>13</v>
      </c>
      <c r="G51"/>
      <c r="H51"/>
      <c r="I51"/>
      <c r="J51"/>
      <c r="K51"/>
    </row>
    <row r="52" spans="1:11" x14ac:dyDescent="0.25">
      <c r="A52" s="1" t="s">
        <v>1</v>
      </c>
      <c r="B52" s="1">
        <v>2763.3</v>
      </c>
      <c r="C52" s="1">
        <f>B52/1024/1024/1024*1000000</f>
        <v>2.5735236704349518</v>
      </c>
      <c r="D52" s="1">
        <v>21.515599999999999</v>
      </c>
      <c r="E52" s="1">
        <v>176</v>
      </c>
      <c r="G52"/>
      <c r="H52"/>
      <c r="I52"/>
      <c r="J52"/>
      <c r="K52"/>
    </row>
    <row r="53" spans="1:11" x14ac:dyDescent="0.25">
      <c r="B53" s="1">
        <v>2701.66</v>
      </c>
      <c r="C53" s="1">
        <f>B53/1024/1024/1024*1000000</f>
        <v>2.5161169469356537</v>
      </c>
      <c r="D53" s="1">
        <v>21.515599999999999</v>
      </c>
      <c r="E53" s="1">
        <v>176</v>
      </c>
      <c r="G53"/>
      <c r="H53"/>
      <c r="I53"/>
      <c r="J53"/>
      <c r="K53"/>
    </row>
    <row r="54" spans="1:11" x14ac:dyDescent="0.25">
      <c r="B54" s="1" t="s">
        <v>10</v>
      </c>
      <c r="G54"/>
      <c r="H54"/>
      <c r="I54"/>
      <c r="J54"/>
      <c r="K54"/>
    </row>
    <row r="55" spans="1:11" x14ac:dyDescent="0.25">
      <c r="A55" s="1" t="s">
        <v>2</v>
      </c>
      <c r="B55" s="1">
        <v>5411.63</v>
      </c>
      <c r="C55" s="1">
        <f>B55/1024/1024/1024/2*1000000</f>
        <v>2.519986592233181</v>
      </c>
      <c r="D55" s="1">
        <v>21.653300000000002</v>
      </c>
      <c r="E55" s="1">
        <v>171</v>
      </c>
      <c r="G55"/>
      <c r="H55"/>
      <c r="I55"/>
      <c r="J55"/>
      <c r="K55"/>
    </row>
    <row r="56" spans="1:11" x14ac:dyDescent="0.25">
      <c r="B56" s="1">
        <v>5372.24</v>
      </c>
      <c r="C56" s="1">
        <f>B56/1024/1024/1024/2*1000000</f>
        <v>2.5016441941261292</v>
      </c>
      <c r="D56" s="1">
        <v>21.653300000000002</v>
      </c>
      <c r="E56" s="1">
        <v>171</v>
      </c>
      <c r="G56"/>
      <c r="H56"/>
      <c r="I56"/>
      <c r="J56"/>
      <c r="K56"/>
    </row>
    <row r="57" spans="1:11" x14ac:dyDescent="0.25">
      <c r="B57" s="1" t="s">
        <v>10</v>
      </c>
      <c r="G57"/>
      <c r="H57"/>
      <c r="I57"/>
      <c r="J57"/>
      <c r="K57"/>
    </row>
    <row r="58" spans="1:11" x14ac:dyDescent="0.25">
      <c r="A58" s="1" t="s">
        <v>3</v>
      </c>
      <c r="B58" s="1">
        <v>10977.1</v>
      </c>
      <c r="C58" s="1">
        <f>B58/1024/1024/1024/4*1000000</f>
        <v>2.5558052584528923</v>
      </c>
      <c r="D58" s="1">
        <v>21.7441</v>
      </c>
      <c r="E58" s="1">
        <v>168</v>
      </c>
      <c r="G58"/>
      <c r="H58"/>
      <c r="I58"/>
      <c r="J58"/>
      <c r="K58"/>
    </row>
    <row r="59" spans="1:11" x14ac:dyDescent="0.25">
      <c r="B59" s="1">
        <v>11038.2</v>
      </c>
      <c r="C59" s="1">
        <f>B59/1024/1024/1024/4*1000000</f>
        <v>2.5700312107801437</v>
      </c>
      <c r="D59" s="1">
        <v>21.7441</v>
      </c>
      <c r="E59" s="1">
        <v>168</v>
      </c>
      <c r="G59"/>
      <c r="H59"/>
      <c r="I59"/>
      <c r="J59"/>
      <c r="K59"/>
    </row>
    <row r="60" spans="1:11" x14ac:dyDescent="0.25">
      <c r="B60" s="1" t="s">
        <v>10</v>
      </c>
      <c r="G60"/>
      <c r="H60"/>
      <c r="I60"/>
      <c r="J60"/>
      <c r="K60"/>
    </row>
    <row r="61" spans="1:11" x14ac:dyDescent="0.25">
      <c r="A61" s="1" t="s">
        <v>4</v>
      </c>
      <c r="B61" s="1">
        <v>23917.200000000001</v>
      </c>
      <c r="C61" s="1">
        <f>B61/1024/1024/1024/8*1000000</f>
        <v>2.7843285351991653</v>
      </c>
      <c r="D61" s="1">
        <v>21.746600000000001</v>
      </c>
      <c r="E61" s="1">
        <v>187</v>
      </c>
      <c r="G61"/>
      <c r="H61"/>
      <c r="I61"/>
      <c r="J61"/>
      <c r="K61"/>
    </row>
    <row r="62" spans="1:11" x14ac:dyDescent="0.25">
      <c r="B62" s="1">
        <v>23928.6</v>
      </c>
      <c r="C62" s="1">
        <f>B62/1024/1024/1024/8*1000000</f>
        <v>2.7856556698679924</v>
      </c>
      <c r="D62" s="1">
        <v>21.746600000000001</v>
      </c>
      <c r="E62" s="1">
        <v>187</v>
      </c>
      <c r="G62"/>
      <c r="H62"/>
      <c r="I62"/>
      <c r="J62"/>
      <c r="K62"/>
    </row>
    <row r="63" spans="1:11" x14ac:dyDescent="0.25">
      <c r="B63" s="1" t="s">
        <v>10</v>
      </c>
      <c r="G63"/>
      <c r="H63"/>
      <c r="I63"/>
      <c r="J63"/>
      <c r="K63"/>
    </row>
    <row r="64" spans="1:11" x14ac:dyDescent="0.25">
      <c r="A64" s="4" t="s">
        <v>14</v>
      </c>
      <c r="B64" s="4" t="s">
        <v>9</v>
      </c>
      <c r="C64" s="4" t="s">
        <v>11</v>
      </c>
      <c r="D64" s="4" t="s">
        <v>12</v>
      </c>
      <c r="E64" s="4" t="s">
        <v>13</v>
      </c>
      <c r="G64"/>
      <c r="H64"/>
      <c r="I64"/>
      <c r="J64"/>
      <c r="K64"/>
    </row>
    <row r="65" spans="1:11" x14ac:dyDescent="0.25">
      <c r="A65" s="1">
        <v>2977733461</v>
      </c>
      <c r="B65" s="1">
        <v>1</v>
      </c>
      <c r="G65"/>
      <c r="H65"/>
      <c r="I65"/>
      <c r="J65"/>
      <c r="K65"/>
    </row>
    <row r="66" spans="1:11" x14ac:dyDescent="0.25">
      <c r="B66" s="1">
        <v>2</v>
      </c>
      <c r="G66"/>
      <c r="H66"/>
      <c r="I66"/>
      <c r="J66"/>
      <c r="K66"/>
    </row>
    <row r="67" spans="1:11" x14ac:dyDescent="0.25">
      <c r="B67" s="1" t="s">
        <v>10</v>
      </c>
      <c r="G67"/>
      <c r="H67"/>
      <c r="I67"/>
      <c r="J67"/>
      <c r="K67"/>
    </row>
    <row r="68" spans="1:11" x14ac:dyDescent="0.25">
      <c r="A68" s="4" t="s">
        <v>5</v>
      </c>
      <c r="B68" s="4" t="s">
        <v>9</v>
      </c>
      <c r="C68" s="4" t="s">
        <v>11</v>
      </c>
      <c r="D68" s="4" t="s">
        <v>12</v>
      </c>
      <c r="E68" s="4" t="s">
        <v>13</v>
      </c>
      <c r="G68"/>
      <c r="H68"/>
      <c r="I68"/>
      <c r="J68"/>
      <c r="K68"/>
    </row>
    <row r="69" spans="1:11" x14ac:dyDescent="0.25">
      <c r="A69" s="1">
        <v>1184051855</v>
      </c>
      <c r="B69" s="1">
        <v>1</v>
      </c>
      <c r="C69" s="1">
        <v>2.5242391094433949</v>
      </c>
      <c r="D69" s="1">
        <v>21.709199999999999</v>
      </c>
      <c r="E69" s="1">
        <v>170.94200000000001</v>
      </c>
    </row>
    <row r="70" spans="1:11" x14ac:dyDescent="0.25">
      <c r="B70" s="1">
        <v>2</v>
      </c>
    </row>
    <row r="71" spans="1:11" x14ac:dyDescent="0.25">
      <c r="B71" s="1" t="s">
        <v>10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2017-02-10T06:15:54Z</dcterms:modified>
</cp:coreProperties>
</file>