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ipry\source code\pythochem\"/>
    </mc:Choice>
  </mc:AlternateContent>
  <xr:revisionPtr revIDLastSave="0" documentId="13_ncr:1_{FAA0384D-EEA8-40AC-88D2-11B04D7BE44C}" xr6:coauthVersionLast="47" xr6:coauthVersionMax="47" xr10:uidLastSave="{00000000-0000-0000-0000-000000000000}"/>
  <bookViews>
    <workbookView xWindow="-108" yWindow="-108" windowWidth="23256" windowHeight="12456" xr2:uid="{772E457C-031C-44CE-B0C6-9E682C413415}"/>
  </bookViews>
  <sheets>
    <sheet name="Table 1-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4" i="2" l="1"/>
  <c r="C199" i="2"/>
  <c r="C201" i="2"/>
  <c r="C203" i="2"/>
  <c r="B194" i="2"/>
  <c r="B195" i="2"/>
  <c r="B196" i="2"/>
  <c r="B197" i="2" s="1"/>
  <c r="B198" i="2" s="1"/>
  <c r="B199" i="2" s="1"/>
  <c r="B200" i="2" s="1"/>
  <c r="B201" i="2" s="1"/>
  <c r="B202" i="2" s="1"/>
  <c r="B203" i="2" s="1"/>
  <c r="B204" i="2" s="1"/>
  <c r="B205" i="2" s="1"/>
  <c r="C205" i="2"/>
  <c r="A193" i="2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B207" i="2"/>
  <c r="C207" i="2"/>
  <c r="B209" i="2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C221" i="2"/>
  <c r="C223" i="2"/>
  <c r="C225" i="2"/>
  <c r="C227" i="2"/>
  <c r="B221" i="2"/>
  <c r="B222" i="2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5" i="2"/>
  <c r="B236" i="2" s="1"/>
  <c r="B238" i="2"/>
  <c r="B240" i="2"/>
  <c r="B241" i="2"/>
  <c r="B242" i="2" s="1"/>
  <c r="B243" i="2" s="1"/>
  <c r="B244" i="2" s="1"/>
  <c r="B246" i="2"/>
  <c r="A209" i="2"/>
  <c r="A210" i="2"/>
  <c r="A211" i="2"/>
  <c r="A212" i="2"/>
  <c r="A213" i="2" s="1"/>
  <c r="A214" i="2" s="1"/>
  <c r="A215" i="2" s="1"/>
  <c r="A216" i="2"/>
  <c r="A217" i="2" s="1"/>
  <c r="A218" i="2" s="1"/>
  <c r="A219" i="2" s="1"/>
  <c r="A220" i="2"/>
  <c r="A221" i="2" s="1"/>
  <c r="A222" i="2" s="1"/>
  <c r="A223" i="2" s="1"/>
  <c r="A224" i="2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B248" i="2"/>
  <c r="B249" i="2"/>
  <c r="B250" i="2" s="1"/>
  <c r="B251" i="2" s="1"/>
  <c r="B252" i="2" s="1"/>
  <c r="B253" i="2" s="1"/>
  <c r="B254" i="2" s="1"/>
  <c r="C256" i="2"/>
  <c r="C257" i="2"/>
  <c r="C260" i="2"/>
  <c r="C261" i="2" s="1"/>
  <c r="C263" i="2"/>
  <c r="C264" i="2"/>
  <c r="C266" i="2"/>
  <c r="C268" i="2"/>
  <c r="C270" i="2"/>
  <c r="B256" i="2"/>
  <c r="B257" i="2"/>
  <c r="B258" i="2" s="1"/>
  <c r="B259" i="2" s="1"/>
  <c r="B260" i="2" s="1"/>
  <c r="B261" i="2"/>
  <c r="B262" i="2" s="1"/>
  <c r="B263" i="2" s="1"/>
  <c r="B264" i="2" s="1"/>
  <c r="B265" i="2"/>
  <c r="B266" i="2" s="1"/>
  <c r="B267" i="2" s="1"/>
  <c r="B268" i="2" s="1"/>
  <c r="B269" i="2"/>
  <c r="B270" i="2" s="1"/>
  <c r="B271" i="2" s="1"/>
  <c r="B272" i="2" s="1"/>
  <c r="B273" i="2" s="1"/>
  <c r="B274" i="2" s="1"/>
  <c r="B275" i="2" s="1"/>
  <c r="B276" i="2" s="1"/>
  <c r="B277" i="2" s="1"/>
  <c r="B279" i="2"/>
  <c r="B282" i="2"/>
  <c r="B284" i="2"/>
  <c r="B285" i="2"/>
  <c r="B286" i="2" s="1"/>
  <c r="B287" i="2" s="1"/>
  <c r="B288" i="2" s="1"/>
  <c r="B289" i="2"/>
  <c r="B290" i="2" s="1"/>
  <c r="B291" i="2" s="1"/>
  <c r="B292" i="2" s="1"/>
  <c r="B293" i="2"/>
  <c r="B294" i="2" s="1"/>
  <c r="B295" i="2" s="1"/>
  <c r="B297" i="2"/>
  <c r="B298" i="2"/>
  <c r="B300" i="2"/>
  <c r="B301" i="2"/>
  <c r="B302" i="2"/>
  <c r="C305" i="2"/>
  <c r="B308" i="2"/>
  <c r="B310" i="2"/>
  <c r="B311" i="2"/>
  <c r="B312" i="2"/>
  <c r="C316" i="2"/>
  <c r="C320" i="2"/>
  <c r="B314" i="2"/>
  <c r="B315" i="2"/>
  <c r="B316" i="2" s="1"/>
  <c r="B317" i="2" s="1"/>
  <c r="B318" i="2" s="1"/>
  <c r="B319" i="2"/>
  <c r="B320" i="2" s="1"/>
  <c r="B321" i="2" s="1"/>
  <c r="B322" i="2" s="1"/>
  <c r="B324" i="2"/>
  <c r="B326" i="2"/>
  <c r="C326" i="2"/>
  <c r="B328" i="2"/>
  <c r="C328" i="2"/>
  <c r="B332" i="2"/>
  <c r="B333" i="2"/>
  <c r="B334" i="2"/>
  <c r="B335" i="2"/>
  <c r="B337" i="2"/>
  <c r="B338" i="2"/>
  <c r="B339" i="2"/>
  <c r="B341" i="2"/>
  <c r="B344" i="2"/>
  <c r="B345" i="2"/>
  <c r="B346" i="2"/>
  <c r="B347" i="2"/>
  <c r="B348" i="2" s="1"/>
  <c r="A256" i="2"/>
  <c r="A257" i="2"/>
  <c r="A258" i="2"/>
  <c r="A259" i="2" s="1"/>
  <c r="A260" i="2" s="1"/>
  <c r="A261" i="2" s="1"/>
  <c r="A262" i="2"/>
  <c r="A263" i="2" s="1"/>
  <c r="A264" i="2" s="1"/>
  <c r="A265" i="2" s="1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B353" i="2"/>
  <c r="B354" i="2"/>
  <c r="C355" i="2"/>
  <c r="C356" i="2" s="1"/>
  <c r="B356" i="2"/>
  <c r="C360" i="2"/>
  <c r="B359" i="2"/>
  <c r="B360" i="2" s="1"/>
  <c r="B361" i="2" s="1"/>
  <c r="B362" i="2"/>
  <c r="B363" i="2" s="1"/>
  <c r="C368" i="2"/>
  <c r="B365" i="2"/>
  <c r="B366" i="2"/>
  <c r="B367" i="2"/>
  <c r="B368" i="2" s="1"/>
  <c r="B369" i="2" s="1"/>
  <c r="B370" i="2"/>
  <c r="B372" i="2"/>
  <c r="B375" i="2"/>
  <c r="B376" i="2"/>
  <c r="B377" i="2"/>
  <c r="B378" i="2" s="1"/>
  <c r="B379" i="2" s="1"/>
  <c r="B380" i="2" s="1"/>
  <c r="B382" i="2"/>
  <c r="B383" i="2"/>
  <c r="B384" i="2" s="1"/>
  <c r="B385" i="2" s="1"/>
  <c r="B387" i="2"/>
  <c r="B389" i="2"/>
  <c r="B390" i="2" s="1"/>
  <c r="A353" i="2"/>
  <c r="A354" i="2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B392" i="2"/>
  <c r="B397" i="2"/>
  <c r="B399" i="2"/>
  <c r="B400" i="2" s="1"/>
  <c r="B410" i="2"/>
  <c r="B419" i="2"/>
  <c r="B420" i="2" s="1"/>
  <c r="B423" i="2"/>
  <c r="B424" i="2"/>
  <c r="B443" i="2"/>
  <c r="A394" i="2"/>
  <c r="A395" i="2" s="1"/>
  <c r="A396" i="2" s="1"/>
  <c r="A397" i="2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C469" i="2"/>
  <c r="D469" i="2"/>
  <c r="B469" i="2"/>
  <c r="B470" i="2" s="1"/>
  <c r="A449" i="2"/>
  <c r="A450" i="2"/>
  <c r="A451" i="2"/>
  <c r="A452" i="2" s="1"/>
  <c r="A453" i="2" s="1"/>
  <c r="A454" i="2"/>
  <c r="A455" i="2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C93" i="2"/>
  <c r="C107" i="2"/>
  <c r="C108" i="2" s="1"/>
  <c r="C110" i="2"/>
  <c r="C112" i="2"/>
  <c r="C113" i="2" s="1"/>
  <c r="C132" i="2"/>
  <c r="C134" i="2"/>
  <c r="C137" i="2"/>
  <c r="B132" i="2"/>
  <c r="B133" i="2" s="1"/>
  <c r="B134" i="2" s="1"/>
  <c r="B135" i="2" s="1"/>
  <c r="B136" i="2" s="1"/>
  <c r="B137" i="2" s="1"/>
  <c r="B138" i="2" s="1"/>
  <c r="B139" i="2" s="1"/>
  <c r="C141" i="2"/>
  <c r="B141" i="2"/>
  <c r="B142" i="2" s="1"/>
  <c r="B143" i="2" s="1"/>
  <c r="B144" i="2" s="1"/>
  <c r="B146" i="2"/>
  <c r="B148" i="2"/>
  <c r="B150" i="2"/>
  <c r="B151" i="2" s="1"/>
  <c r="B152" i="2" s="1"/>
  <c r="C154" i="2"/>
  <c r="B154" i="2"/>
  <c r="B155" i="2" s="1"/>
  <c r="B157" i="2"/>
  <c r="B158" i="2" s="1"/>
  <c r="B159" i="2" s="1"/>
  <c r="B160" i="2" s="1"/>
  <c r="B161" i="2" s="1"/>
  <c r="B162" i="2" s="1"/>
  <c r="B163" i="2" s="1"/>
  <c r="B164" i="2" s="1"/>
  <c r="B165" i="2" s="1"/>
  <c r="C174" i="2"/>
  <c r="B167" i="2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9" i="2"/>
  <c r="B180" i="2" s="1"/>
  <c r="B181" i="2" s="1"/>
  <c r="A132" i="2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B183" i="2"/>
  <c r="A185" i="2"/>
  <c r="A186" i="2" s="1"/>
  <c r="A187" i="2" s="1"/>
  <c r="A188" i="2" s="1"/>
  <c r="A189" i="2" s="1"/>
  <c r="A190" i="2" s="1"/>
  <c r="A191" i="2" s="1"/>
  <c r="A192" i="2" s="1"/>
  <c r="B185" i="2"/>
  <c r="B186" i="2" s="1"/>
  <c r="B187" i="2" s="1"/>
  <c r="B188" i="2" s="1"/>
  <c r="B189" i="2" s="1"/>
  <c r="B190" i="2" s="1"/>
  <c r="B191" i="2" s="1"/>
  <c r="B192" i="2" s="1"/>
  <c r="C187" i="2"/>
  <c r="C189" i="2"/>
  <c r="B91" i="2"/>
  <c r="B92" i="2" s="1"/>
  <c r="B93" i="2" s="1"/>
  <c r="B95" i="2"/>
  <c r="B96" i="2" s="1"/>
  <c r="B98" i="2"/>
  <c r="B99" i="2" s="1"/>
  <c r="B101" i="2"/>
  <c r="B103" i="2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3" i="2"/>
  <c r="B124" i="2" s="1"/>
  <c r="B125" i="2" s="1"/>
  <c r="B126" i="2" s="1"/>
  <c r="B128" i="2"/>
  <c r="B129" i="2" s="1"/>
  <c r="C59" i="2"/>
  <c r="C57" i="2"/>
  <c r="C48" i="2"/>
  <c r="C37" i="2"/>
  <c r="C35" i="2"/>
  <c r="C33" i="2"/>
  <c r="C29" i="2"/>
  <c r="C24" i="2"/>
  <c r="C9" i="2"/>
</calcChain>
</file>

<file path=xl/sharedStrings.xml><?xml version="1.0" encoding="utf-8"?>
<sst xmlns="http://schemas.openxmlformats.org/spreadsheetml/2006/main" count="1339" uniqueCount="705">
  <si>
    <t>Length</t>
  </si>
  <si>
    <t>mi</t>
  </si>
  <si>
    <t>km</t>
  </si>
  <si>
    <t>chain</t>
  </si>
  <si>
    <t>m</t>
  </si>
  <si>
    <t>link</t>
  </si>
  <si>
    <t>fathom</t>
  </si>
  <si>
    <t>yd</t>
  </si>
  <si>
    <t>ft</t>
  </si>
  <si>
    <t>cm</t>
  </si>
  <si>
    <t>in</t>
  </si>
  <si>
    <t>mm</t>
  </si>
  <si>
    <t>mil</t>
  </si>
  <si>
    <t>Quantity</t>
  </si>
  <si>
    <t>Customary or commonly used unit</t>
  </si>
  <si>
    <t>SI unit</t>
  </si>
  <si>
    <t>Alternate SI unit</t>
  </si>
  <si>
    <t>Conversion factor; multiply customary unit by factor to obtain SI unit</t>
  </si>
  <si>
    <t>Space, time</t>
  </si>
  <si>
    <t>naut mi</t>
  </si>
  <si>
    <t>um</t>
  </si>
  <si>
    <t>Length/length</t>
  </si>
  <si>
    <t>ft/mi</t>
  </si>
  <si>
    <t>m/km</t>
  </si>
  <si>
    <t>Length/volume</t>
  </si>
  <si>
    <t>ft/U.S. gal</t>
  </si>
  <si>
    <t>m/m³</t>
  </si>
  <si>
    <t>ft/ft3</t>
  </si>
  <si>
    <t>ft/bbl</t>
  </si>
  <si>
    <t>Area</t>
  </si>
  <si>
    <t>mi2</t>
  </si>
  <si>
    <t>km2</t>
  </si>
  <si>
    <t>section</t>
  </si>
  <si>
    <t>ha</t>
  </si>
  <si>
    <t>acre</t>
  </si>
  <si>
    <t>m²</t>
  </si>
  <si>
    <t>yd2</t>
  </si>
  <si>
    <t>ft2</t>
  </si>
  <si>
    <t>in2</t>
  </si>
  <si>
    <t>mm²</t>
  </si>
  <si>
    <t>cm²</t>
  </si>
  <si>
    <t>Area/volume</t>
  </si>
  <si>
    <t>ft2/in³</t>
  </si>
  <si>
    <t>m²/cm³</t>
  </si>
  <si>
    <t>ft2/ft3</t>
  </si>
  <si>
    <t>m²/m</t>
  </si>
  <si>
    <t>Volume</t>
  </si>
  <si>
    <t>cubem</t>
  </si>
  <si>
    <t>km³</t>
  </si>
  <si>
    <t>acre-ft</t>
  </si>
  <si>
    <t>m³</t>
  </si>
  <si>
    <t>ha-m</t>
  </si>
  <si>
    <t>yd³</t>
  </si>
  <si>
    <t>bbl (42 U.S. gal)</t>
  </si>
  <si>
    <t>ft3</t>
  </si>
  <si>
    <t>dm³</t>
  </si>
  <si>
    <t>L</t>
  </si>
  <si>
    <t>U.K. gal</t>
  </si>
  <si>
    <t>m3</t>
  </si>
  <si>
    <t>U.S. gal</t>
  </si>
  <si>
    <t>U.K. qt</t>
  </si>
  <si>
    <t>U.S. qt</t>
  </si>
  <si>
    <t>U.S. pt</t>
  </si>
  <si>
    <t>U.K. fl OZ</t>
  </si>
  <si>
    <t>cm³</t>
  </si>
  <si>
    <t>U.S. fl OZ</t>
  </si>
  <si>
    <t>in³</t>
  </si>
  <si>
    <t>bbl/in</t>
  </si>
  <si>
    <t>m3m</t>
  </si>
  <si>
    <t>bbl/ft</t>
  </si>
  <si>
    <t>m3//m</t>
  </si>
  <si>
    <t>ft3/ft</t>
  </si>
  <si>
    <t>U.S. gal/ft</t>
  </si>
  <si>
    <t>L/m</t>
  </si>
  <si>
    <t>Plane angle</t>
  </si>
  <si>
    <t>rad</t>
  </si>
  <si>
    <t>deg (°)</t>
  </si>
  <si>
    <t>min (')</t>
  </si>
  <si>
    <t>sec (")</t>
  </si>
  <si>
    <t>Solid angle</t>
  </si>
  <si>
    <t>sr</t>
  </si>
  <si>
    <t>Time</t>
  </si>
  <si>
    <t>year</t>
  </si>
  <si>
    <t>a</t>
  </si>
  <si>
    <t>week</t>
  </si>
  <si>
    <t>d</t>
  </si>
  <si>
    <t>h</t>
  </si>
  <si>
    <t>S</t>
  </si>
  <si>
    <t>min</t>
  </si>
  <si>
    <t>mus</t>
  </si>
  <si>
    <t>ns</t>
  </si>
  <si>
    <t>Mass, amount of substance</t>
  </si>
  <si>
    <t>Mass</t>
  </si>
  <si>
    <t>U.K. ton</t>
  </si>
  <si>
    <t>Mg</t>
  </si>
  <si>
    <t>t</t>
  </si>
  <si>
    <t>U.S. ton</t>
  </si>
  <si>
    <t>U.K. cwt</t>
  </si>
  <si>
    <t>kg</t>
  </si>
  <si>
    <t>U.S. cwt</t>
  </si>
  <si>
    <t>lbm</t>
  </si>
  <si>
    <t>OZ (troy)</t>
  </si>
  <si>
    <t>g</t>
  </si>
  <si>
    <t>OZ (av)</t>
  </si>
  <si>
    <t>gr</t>
  </si>
  <si>
    <t>mg</t>
  </si>
  <si>
    <t>Group</t>
  </si>
  <si>
    <t>Volume/length (linear displacement)</t>
  </si>
  <si>
    <t>Amount of substance</t>
  </si>
  <si>
    <t>lbm-mol</t>
  </si>
  <si>
    <t>kmol</t>
  </si>
  <si>
    <t>std m3(0°C, 1 atm)</t>
  </si>
  <si>
    <t>std fi3 (60°F, 1 atm)</t>
  </si>
  <si>
    <t>Btu/lbm</t>
  </si>
  <si>
    <t>MJ/kg</t>
  </si>
  <si>
    <t>kJ/kg</t>
  </si>
  <si>
    <t>J/g</t>
  </si>
  <si>
    <t>kWh/kg</t>
  </si>
  <si>
    <t>cal/g</t>
  </si>
  <si>
    <t>cal/lbm</t>
  </si>
  <si>
    <t>J/kg</t>
  </si>
  <si>
    <t>kcal/(g.mol)</t>
  </si>
  <si>
    <t>kJ/kmol</t>
  </si>
  <si>
    <t>Btu/(lb-mol)</t>
  </si>
  <si>
    <t>Btu/U.S. gal</t>
  </si>
  <si>
    <t>MJ/m³</t>
  </si>
  <si>
    <t>kJ/dm³</t>
  </si>
  <si>
    <t>kJ/m³</t>
  </si>
  <si>
    <t>kWh/m³</t>
  </si>
  <si>
    <t>Btu/U.K. gal</t>
  </si>
  <si>
    <t>kJ/m3</t>
  </si>
  <si>
    <t>Btu/ft3</t>
  </si>
  <si>
    <t>kJ/dm3</t>
  </si>
  <si>
    <t>kWh/m3</t>
  </si>
  <si>
    <t>cal/mL</t>
  </si>
  <si>
    <t>(ft.lbf)/U.S. gal</t>
  </si>
  <si>
    <t>J/dm³</t>
  </si>
  <si>
    <t>kcal/m3</t>
  </si>
  <si>
    <t>Specific entropy</t>
  </si>
  <si>
    <t>Btu/(lbm.°R)</t>
  </si>
  <si>
    <t>kJ/(kg.K)</t>
  </si>
  <si>
    <t>J/(g.K)</t>
  </si>
  <si>
    <t>cal/(g.K)</t>
  </si>
  <si>
    <t>kJ/(kg-K)</t>
  </si>
  <si>
    <t>kcal/(kg.°C)</t>
  </si>
  <si>
    <t>kWh/(kg.°C)</t>
  </si>
  <si>
    <t>Btu/(lbm-°F)</t>
  </si>
  <si>
    <t>J/(g-K)</t>
  </si>
  <si>
    <t>Btu/(lb-mol.°F)</t>
  </si>
  <si>
    <t>kJ/(kmol-K)</t>
  </si>
  <si>
    <t>cal/(g.mol.°C)</t>
  </si>
  <si>
    <t>Temperature, pressure, vacuum</t>
  </si>
  <si>
    <t>Temperature (absolute)</t>
  </si>
  <si>
    <t>°R</t>
  </si>
  <si>
    <t>K</t>
  </si>
  <si>
    <t>Temperature (traditional)</t>
  </si>
  <si>
    <t>°F</t>
  </si>
  <si>
    <t>°C</t>
  </si>
  <si>
    <t>Temperature (difference)</t>
  </si>
  <si>
    <t>K, °C</t>
  </si>
  <si>
    <t>Pressure</t>
  </si>
  <si>
    <t>atm (760 mmHg at 0°C or 14,696 psi)</t>
  </si>
  <si>
    <t>MPa</t>
  </si>
  <si>
    <t>kPa</t>
  </si>
  <si>
    <t>bar</t>
  </si>
  <si>
    <t>mmHg (0°C) = torr</t>
  </si>
  <si>
    <t>umHg (0°C)</t>
  </si>
  <si>
    <t>ubar</t>
  </si>
  <si>
    <t>mmHg = torr (0°C)</t>
  </si>
  <si>
    <t>cmH2O (4°C)</t>
  </si>
  <si>
    <t>lbf/ft2 (psf)</t>
  </si>
  <si>
    <t>mHg (0°C)</t>
  </si>
  <si>
    <t>Pa</t>
  </si>
  <si>
    <t>dyn/cm2</t>
  </si>
  <si>
    <t>Vacuum, draft</t>
  </si>
  <si>
    <t>inHg (60°F)</t>
  </si>
  <si>
    <t>inH2O (39.2°F)</t>
  </si>
  <si>
    <t>inH2O (60°F)</t>
  </si>
  <si>
    <t>Liquid head</t>
  </si>
  <si>
    <t>Pressure drop/length</t>
  </si>
  <si>
    <t>psi/ft</t>
  </si>
  <si>
    <t>kPa/m</t>
  </si>
  <si>
    <t>Calorific value, enthalpy (mass basis)</t>
  </si>
  <si>
    <t>Caloric value, enthalpy (mole basis)</t>
  </si>
  <si>
    <t>Calorific value (volume basis-solids and liquids)</t>
  </si>
  <si>
    <t>Calorific value (volume basis-gases)</t>
  </si>
  <si>
    <t>Specific-heat capacity (mass basis)</t>
  </si>
  <si>
    <t>Specific-heat capacity (mole basis)</t>
  </si>
  <si>
    <t>Enthalpy, calorific value, heat, entropy, heat capacity</t>
  </si>
  <si>
    <t>(°F − 32)*5/9</t>
  </si>
  <si>
    <t>°F*5/9</t>
  </si>
  <si>
    <t>°R*5/9</t>
  </si>
  <si>
    <t>Density</t>
  </si>
  <si>
    <t>lbm/ft</t>
  </si>
  <si>
    <t>kg/m³</t>
  </si>
  <si>
    <t>g/m³</t>
  </si>
  <si>
    <t>lbm/U.S. gal</t>
  </si>
  <si>
    <t>g/cm³</t>
  </si>
  <si>
    <t>lbm/U.K. gal</t>
  </si>
  <si>
    <t>lbm/ft3</t>
  </si>
  <si>
    <t>Specific volume</t>
  </si>
  <si>
    <t>ft3/lbm</t>
  </si>
  <si>
    <t>m3/kg</t>
  </si>
  <si>
    <t>m3//g</t>
  </si>
  <si>
    <t>dm3/kg</t>
  </si>
  <si>
    <t>U.K. gal/lbm</t>
  </si>
  <si>
    <t>cm3/g</t>
  </si>
  <si>
    <t>U.S. gal/lbm</t>
  </si>
  <si>
    <t>Specific volume (mole basis)</t>
  </si>
  <si>
    <t>L/(g.mol)</t>
  </si>
  <si>
    <t>m3/kmol</t>
  </si>
  <si>
    <t>ft3/(lb-mol)</t>
  </si>
  <si>
    <t>bbl/U.S. ton</t>
  </si>
  <si>
    <t>m3/t</t>
  </si>
  <si>
    <t>bbl/U.K. ton</t>
  </si>
  <si>
    <t>Yield</t>
  </si>
  <si>
    <t>dm3/t</t>
  </si>
  <si>
    <t>L/t</t>
  </si>
  <si>
    <t>U.S. gal/U.S. ton</t>
  </si>
  <si>
    <t>dm 3//t</t>
  </si>
  <si>
    <t>U.S. gal/U.K. ton</t>
  </si>
  <si>
    <t>Concentration (mass/mass)</t>
  </si>
  <si>
    <t>wt %</t>
  </si>
  <si>
    <t>kg/kg</t>
  </si>
  <si>
    <t>g/kg</t>
  </si>
  <si>
    <t>wt ppm</t>
  </si>
  <si>
    <t>mg/kg</t>
  </si>
  <si>
    <t>Concentration (mass/volume)</t>
  </si>
  <si>
    <t>lbm/bbl</t>
  </si>
  <si>
    <t>g/dm³</t>
  </si>
  <si>
    <t>g/U.S. gal</t>
  </si>
  <si>
    <t>g/U.K. gal</t>
  </si>
  <si>
    <t>g/L</t>
  </si>
  <si>
    <t>lbm/1000 U.S. gal</t>
  </si>
  <si>
    <t>g/m3</t>
  </si>
  <si>
    <t>mg/dm³</t>
  </si>
  <si>
    <t>lbm/1000 U.K. gal</t>
  </si>
  <si>
    <t>gr/U.S. gal</t>
  </si>
  <si>
    <t>gr/ft³</t>
  </si>
  <si>
    <t>mg/m³</t>
  </si>
  <si>
    <t>lbm/1000 bbl</t>
  </si>
  <si>
    <t>mg/U.S. gal</t>
  </si>
  <si>
    <t>gr/100 ft</t>
  </si>
  <si>
    <t>Concentration (volume/volume)</t>
  </si>
  <si>
    <t>ft3/ft3</t>
  </si>
  <si>
    <t>m3//m³</t>
  </si>
  <si>
    <t>bbl/(acre-ft)</t>
  </si>
  <si>
    <t>m3//3³</t>
  </si>
  <si>
    <t>vol%</t>
  </si>
  <si>
    <t>U.K. gal/ft3</t>
  </si>
  <si>
    <t>dm³/Superscript(3)</t>
  </si>
  <si>
    <t>L/m³</t>
  </si>
  <si>
    <t>U.S. gal/ft3</t>
  </si>
  <si>
    <t>mL/U.S. gal</t>
  </si>
  <si>
    <t>mL/U.K. gal</t>
  </si>
  <si>
    <t>vol ppm</t>
  </si>
  <si>
    <t>cm³/m</t>
  </si>
  <si>
    <t>U.K. gal/1000 bbl</t>
  </si>
  <si>
    <t>U.S. gal/1000 bbl</t>
  </si>
  <si>
    <t>U.K. pt/1000 bbl</t>
  </si>
  <si>
    <t>Concentration (mole/volume)</t>
  </si>
  <si>
    <t>(lb-mol)/U.S. gal</t>
  </si>
  <si>
    <t>kmol/m³</t>
  </si>
  <si>
    <t>(lb-mol)/U.K. gal</t>
  </si>
  <si>
    <t>(lb.mol)/ft3</t>
  </si>
  <si>
    <t>std ft3 (60°F, 1 atm)/bbl</t>
  </si>
  <si>
    <t>Concentration (volume/mole)</t>
  </si>
  <si>
    <t>U.S. gal/1000 std ft3 (60°F/60°F)</t>
  </si>
  <si>
    <t>dm3/kmol</t>
  </si>
  <si>
    <t>L/kmol</t>
  </si>
  <si>
    <t>bbl/million std ft3 (60°F/60°F)</t>
  </si>
  <si>
    <t>Facility throughput, capacity</t>
  </si>
  <si>
    <t>Throughput (mass basis)</t>
  </si>
  <si>
    <t>U.K. ton/year</t>
  </si>
  <si>
    <t>t/a</t>
  </si>
  <si>
    <t>U.S. ton/year</t>
  </si>
  <si>
    <t>U.K. ton/day</t>
  </si>
  <si>
    <t>t/d</t>
  </si>
  <si>
    <t>t/h</t>
  </si>
  <si>
    <t>U.S. ton/day</t>
  </si>
  <si>
    <t>U.K. ton/h</t>
  </si>
  <si>
    <t>U.S. ton/h</t>
  </si>
  <si>
    <t>lbm/h</t>
  </si>
  <si>
    <t>kg/h</t>
  </si>
  <si>
    <t>Density, specific volume, concentration, dosage</t>
  </si>
  <si>
    <t>Throughput (volume basis)</t>
  </si>
  <si>
    <t>bbl/day</t>
  </si>
  <si>
    <t>m3/d</t>
  </si>
  <si>
    <t>ft3/day</t>
  </si>
  <si>
    <t>m3/h</t>
  </si>
  <si>
    <t>bbl/h</t>
  </si>
  <si>
    <t>ft3/h</t>
  </si>
  <si>
    <t>U.K. gal/h</t>
  </si>
  <si>
    <t>L/s</t>
  </si>
  <si>
    <t>U.S. gal/h</t>
  </si>
  <si>
    <t>U.K. gal/min</t>
  </si>
  <si>
    <t>U.S. gal/min</t>
  </si>
  <si>
    <t>Throughput (mole basis)</t>
  </si>
  <si>
    <t>(lbm-mol)/h</t>
  </si>
  <si>
    <t>kmol/h</t>
  </si>
  <si>
    <t>kmol/s</t>
  </si>
  <si>
    <t>Flow rate</t>
  </si>
  <si>
    <t>Flow rate (mass basis)</t>
  </si>
  <si>
    <t>U.K. ton/min</t>
  </si>
  <si>
    <t>kg/s</t>
  </si>
  <si>
    <t>U.S. ton/min</t>
  </si>
  <si>
    <t>million lbm/year</t>
  </si>
  <si>
    <t>lbm/s</t>
  </si>
  <si>
    <t>lbm/min</t>
  </si>
  <si>
    <t>Flow rate (volume basis)</t>
  </si>
  <si>
    <t>m³/s</t>
  </si>
  <si>
    <t>m3/s</t>
  </si>
  <si>
    <t>dm3/s</t>
  </si>
  <si>
    <t>ft /min</t>
  </si>
  <si>
    <t>dm³s/s</t>
  </si>
  <si>
    <t>Flow rate (mole basis)</t>
  </si>
  <si>
    <t>(lb.mol)/s</t>
  </si>
  <si>
    <t>(lb-mol)/h</t>
  </si>
  <si>
    <t>million sef/D</t>
  </si>
  <si>
    <t>Flow rate/length (mass basis)</t>
  </si>
  <si>
    <t>lbm/(s.ft)</t>
  </si>
  <si>
    <t>kg/(sm)</t>
  </si>
  <si>
    <t>lbm/(h-ft)</t>
  </si>
  <si>
    <t>Flow rate/length (volume basis)</t>
  </si>
  <si>
    <t>U.K. gal/(min-ft)</t>
  </si>
  <si>
    <t>m²/s</t>
  </si>
  <si>
    <t>m3/(sm)</t>
  </si>
  <si>
    <t>U.S. gal/(min-ft)</t>
  </si>
  <si>
    <t>m3//s.m.</t>
  </si>
  <si>
    <t>U.K. gal/(h-in)</t>
  </si>
  <si>
    <t>U.S. gal/(h-in)</t>
  </si>
  <si>
    <t>m3//s.m)</t>
  </si>
  <si>
    <t>U.K. gal/(h-ft)</t>
  </si>
  <si>
    <t>m3/(s.m)</t>
  </si>
  <si>
    <t>U.S. gal/(h-ft)</t>
  </si>
  <si>
    <t>Flow rate/area (mass basis)</t>
  </si>
  <si>
    <t>lbm/(s.ft2)</t>
  </si>
  <si>
    <t>kg/(sm2)</t>
  </si>
  <si>
    <t>lbm/(h.ft²)</t>
  </si>
  <si>
    <t>Flow rate/area (volume basis)</t>
  </si>
  <si>
    <t>ft3/(s.ft2)</t>
  </si>
  <si>
    <t>m/s</t>
  </si>
  <si>
    <t>m3/(sm2)</t>
  </si>
  <si>
    <t>ft3/(min-ft2)</t>
  </si>
  <si>
    <t>m 3/(sm2)</t>
  </si>
  <si>
    <t>U.K. gal/(h-in2)</t>
  </si>
  <si>
    <t>U.S. gal/(h-in2)</t>
  </si>
  <si>
    <t>m ³/(sm2)</t>
  </si>
  <si>
    <t>U.K. gal/(min-ft2)</t>
  </si>
  <si>
    <t>U.S. gal/(min-ft2)</t>
  </si>
  <si>
    <t>m3//sm2)</t>
  </si>
  <si>
    <t>U.K. gal/(h-ft2</t>
  </si>
  <si>
    <t>U.S. gal/(h-ft2</t>
  </si>
  <si>
    <t>m3//s.m²)</t>
  </si>
  <si>
    <t>Energy, work, power</t>
  </si>
  <si>
    <t>Energy, work</t>
  </si>
  <si>
    <t>therm</t>
  </si>
  <si>
    <t>MJ</t>
  </si>
  <si>
    <t>kJ</t>
  </si>
  <si>
    <t>kWh</t>
  </si>
  <si>
    <t>U.S. tonf.mi</t>
  </si>
  <si>
    <t>hp.h</t>
  </si>
  <si>
    <t>k]</t>
  </si>
  <si>
    <t>ch-h or CV-h</t>
  </si>
  <si>
    <t>Chu</t>
  </si>
  <si>
    <t>Btu</t>
  </si>
  <si>
    <t>kcal</t>
  </si>
  <si>
    <t>cal</t>
  </si>
  <si>
    <t>ft.lbf</t>
  </si>
  <si>
    <t>lbf.ft</t>
  </si>
  <si>
    <t>J</t>
  </si>
  <si>
    <t>(lbf.ft2)/s2</t>
  </si>
  <si>
    <t>erg</t>
  </si>
  <si>
    <t>Impact energy</t>
  </si>
  <si>
    <t>kgf.m</t>
  </si>
  <si>
    <t>Surface energy</t>
  </si>
  <si>
    <t>erg/cm2</t>
  </si>
  <si>
    <t>mJ/m2</t>
  </si>
  <si>
    <t>Specific-impact energy</t>
  </si>
  <si>
    <t>(kgf-m)/cm2</t>
  </si>
  <si>
    <t>J/cm2</t>
  </si>
  <si>
    <t>(lbf.ft)/in2</t>
  </si>
  <si>
    <t>Power</t>
  </si>
  <si>
    <t>million Btu/h</t>
  </si>
  <si>
    <t>MW</t>
  </si>
  <si>
    <t>ton of refrigeration</t>
  </si>
  <si>
    <t>kW</t>
  </si>
  <si>
    <t>Btu/s</t>
  </si>
  <si>
    <t>hydraulic horsepower-hhp</t>
  </si>
  <si>
    <t>hp (electric)</t>
  </si>
  <si>
    <t>hp [(550 ft.lbf)/s]</t>
  </si>
  <si>
    <t>ch or CV</t>
  </si>
  <si>
    <t>Btu/min</t>
  </si>
  <si>
    <t>(ft.lbf)/s</t>
  </si>
  <si>
    <t>kcal/h</t>
  </si>
  <si>
    <t>W</t>
  </si>
  <si>
    <t>Btu/h</t>
  </si>
  <si>
    <t>(ft.lbf)/min</t>
  </si>
  <si>
    <t>Power/area</t>
  </si>
  <si>
    <t>Btu/(s.ft2)</t>
  </si>
  <si>
    <t>kW/m²</t>
  </si>
  <si>
    <t>cal/(h-cm²)</t>
  </si>
  <si>
    <t>Btu/(h.ft2)</t>
  </si>
  <si>
    <t>Heat-release rate, mixing power</t>
  </si>
  <si>
    <t>hp/ft3</t>
  </si>
  <si>
    <t>kW/m³</t>
  </si>
  <si>
    <t>cal/(h-cm³)</t>
  </si>
  <si>
    <t>Btu/(sft³)</t>
  </si>
  <si>
    <t>Btu/(h-ft3)</t>
  </si>
  <si>
    <t>Cooling duty (machinery)</t>
  </si>
  <si>
    <t>Btu/(bhp-h)</t>
  </si>
  <si>
    <t>W/kW</t>
  </si>
  <si>
    <t>Specific fuel consumption (mass</t>
  </si>
  <si>
    <t>lbm/(hp-h)</t>
  </si>
  <si>
    <t>mg/J</t>
  </si>
  <si>
    <t>kg/MJ</t>
  </si>
  <si>
    <t>basis)</t>
  </si>
  <si>
    <t>kg/kWh</t>
  </si>
  <si>
    <t>Specific fuel consumption (volume</t>
  </si>
  <si>
    <t>m3/kWh</t>
  </si>
  <si>
    <t>dm3/MJ</t>
  </si>
  <si>
    <t>mm³/</t>
  </si>
  <si>
    <t>U.S. gal/(hp.h)</t>
  </si>
  <si>
    <t>U.K. pt/(hp.h)</t>
  </si>
  <si>
    <t>mm³/Superscript(3)/</t>
  </si>
  <si>
    <t>Fuel consumption</t>
  </si>
  <si>
    <t>U.K. gal/mi</t>
  </si>
  <si>
    <t>dm3/100 km</t>
  </si>
  <si>
    <t>L/100 km</t>
  </si>
  <si>
    <t>U.S. gal/mi</t>
  </si>
  <si>
    <t>dm 3/100 km</t>
  </si>
  <si>
    <t>mi/U.S. gal</t>
  </si>
  <si>
    <t>km/dm³</t>
  </si>
  <si>
    <t>km/L</t>
  </si>
  <si>
    <t>mi/U.K. gal</t>
  </si>
  <si>
    <t>Velocity (linear), speed</t>
  </si>
  <si>
    <t>knot</t>
  </si>
  <si>
    <t>km/h</t>
  </si>
  <si>
    <t>mi/h</t>
  </si>
  <si>
    <t>ft/s</t>
  </si>
  <si>
    <t>cm/s</t>
  </si>
  <si>
    <t>ft/min</t>
  </si>
  <si>
    <t>ft/h</t>
  </si>
  <si>
    <t>mm/s</t>
  </si>
  <si>
    <t>ft/day</t>
  </si>
  <si>
    <t>m/d</t>
  </si>
  <si>
    <t>in/s</t>
  </si>
  <si>
    <t>in/min</t>
  </si>
  <si>
    <t>Corrosion rate</t>
  </si>
  <si>
    <t>in/year (ipy)</t>
  </si>
  <si>
    <t>mm/a</t>
  </si>
  <si>
    <t>mil/year</t>
  </si>
  <si>
    <t>Rotational frequency</t>
  </si>
  <si>
    <t>r/min</t>
  </si>
  <si>
    <t>r/s</t>
  </si>
  <si>
    <t>rad/s</t>
  </si>
  <si>
    <t>Acceleration (linear)</t>
  </si>
  <si>
    <t>ft/s2</t>
  </si>
  <si>
    <t>m/s2</t>
  </si>
  <si>
    <t>cm/s2</t>
  </si>
  <si>
    <t>Acceleration (rotational)</t>
  </si>
  <si>
    <t>rpm/s</t>
  </si>
  <si>
    <t>rad/s2</t>
  </si>
  <si>
    <t>Momentum</t>
  </si>
  <si>
    <t>(lbm-ft)/s</t>
  </si>
  <si>
    <t>(kg.m)/s</t>
  </si>
  <si>
    <t>Force</t>
  </si>
  <si>
    <t>U.K. tonf</t>
  </si>
  <si>
    <t>kN</t>
  </si>
  <si>
    <t>U.S. tonf</t>
  </si>
  <si>
    <t>kgf (kp)</t>
  </si>
  <si>
    <t>N</t>
  </si>
  <si>
    <t>lbf</t>
  </si>
  <si>
    <t>dyn</t>
  </si>
  <si>
    <t>mN</t>
  </si>
  <si>
    <t>Bending moment, torque</t>
  </si>
  <si>
    <t>U.S. tonf-ft</t>
  </si>
  <si>
    <t>kN.m</t>
  </si>
  <si>
    <t>N.m</t>
  </si>
  <si>
    <t>lbf-in</t>
  </si>
  <si>
    <t>Bending moment/length</t>
  </si>
  <si>
    <t>(lbf.ft)/in</t>
  </si>
  <si>
    <t>(N.m)/m</t>
  </si>
  <si>
    <t>(lbf-in)/in</t>
  </si>
  <si>
    <t>Moment of inertia</t>
  </si>
  <si>
    <t>lbm.ft</t>
  </si>
  <si>
    <t>kg.m²</t>
  </si>
  <si>
    <t>Stress</t>
  </si>
  <si>
    <t>U.S. tonf/in2</t>
  </si>
  <si>
    <t>N/mm²</t>
  </si>
  <si>
    <t>kgf/mm²</t>
  </si>
  <si>
    <t>U.S. tonf/ft2</t>
  </si>
  <si>
    <t>lbf/in2 (psi)</t>
  </si>
  <si>
    <t>Mass/length</t>
  </si>
  <si>
    <t>kg/m</t>
  </si>
  <si>
    <t>Mass/area structural loading,</t>
  </si>
  <si>
    <t>U.S. ton/ft2</t>
  </si>
  <si>
    <t>Mg/m²</t>
  </si>
  <si>
    <t>lbm/ft2</t>
  </si>
  <si>
    <t>kg/m2</t>
  </si>
  <si>
    <t>Miscellaneous transport properties</t>
  </si>
  <si>
    <t>Diffusivity</t>
  </si>
  <si>
    <t>ft2s/s</t>
  </si>
  <si>
    <t>mm²/s</t>
  </si>
  <si>
    <t>Thermal resistance</t>
  </si>
  <si>
    <t>(Km2)/kW</t>
  </si>
  <si>
    <t>(K.m²)/kW</t>
  </si>
  <si>
    <t>Heat flux</t>
  </si>
  <si>
    <t>Btu/(h.ft²)</t>
  </si>
  <si>
    <t>Thermal conductivity</t>
  </si>
  <si>
    <t>(cal-em)/(s.cm2-°C)</t>
  </si>
  <si>
    <t>W/(m-K)</t>
  </si>
  <si>
    <t>(Btu-ft)/(h-ft°.°F)</t>
  </si>
  <si>
    <t>W/(m.K)</t>
  </si>
  <si>
    <t>(kJ-m)/(h-m2.K)</t>
  </si>
  <si>
    <t>(kcal-m)/(h-m2°°C)</t>
  </si>
  <si>
    <t>(Btu-in)/(h-ft2°FF)</t>
  </si>
  <si>
    <t>(cal-em)/(h-cm2-°C)</t>
  </si>
  <si>
    <t>Heat-transfer coefficient</t>
  </si>
  <si>
    <t>cal/(scm2°C)</t>
  </si>
  <si>
    <t>kW/(m2K)</t>
  </si>
  <si>
    <t>Btu/(s.ft2.°F)</t>
  </si>
  <si>
    <t>kW/(m².K)</t>
  </si>
  <si>
    <t>cal/(h-cm2°°)</t>
  </si>
  <si>
    <t>Btu/(h.ft.°F)</t>
  </si>
  <si>
    <t>kW/(m2.K)</t>
  </si>
  <si>
    <t>kJ/(h-m2-K)</t>
  </si>
  <si>
    <t>Btu/(h-ft2°R)</t>
  </si>
  <si>
    <t>kcal/(h.m2.°C)</t>
  </si>
  <si>
    <t>kW/(m².)</t>
  </si>
  <si>
    <t>bearing capacity (mass basis)</t>
  </si>
  <si>
    <t>Volumetric heat-transfer coefficient</t>
  </si>
  <si>
    <t>Btu/(s.ft3.°F)</t>
  </si>
  <si>
    <t>kW/(m3.K)</t>
  </si>
  <si>
    <t>Btu/(h-ft3.°F)</t>
  </si>
  <si>
    <t>Surface tension</t>
  </si>
  <si>
    <t>dyn/cm</t>
  </si>
  <si>
    <t>mN/m</t>
  </si>
  <si>
    <t>Viscosity (dynamic)</t>
  </si>
  <si>
    <t>(lbf-s)/in2</t>
  </si>
  <si>
    <t>Pa-s</t>
  </si>
  <si>
    <t>(N.s)/m²</t>
  </si>
  <si>
    <t>(lbf-s)/ft2</t>
  </si>
  <si>
    <t>Pas</t>
  </si>
  <si>
    <t>(kgf.s)/m²</t>
  </si>
  <si>
    <t>(N.s)/m2</t>
  </si>
  <si>
    <t>lbm/(ft.s)</t>
  </si>
  <si>
    <t>(dyn-s)/cm2</t>
  </si>
  <si>
    <t>cP</t>
  </si>
  <si>
    <t>lbm/(ft.h)</t>
  </si>
  <si>
    <t>Viscosity (kinematic)</t>
  </si>
  <si>
    <t>ft2/s</t>
  </si>
  <si>
    <t>in2/s</t>
  </si>
  <si>
    <t>mm2/s</t>
  </si>
  <si>
    <t>m2/h</t>
  </si>
  <si>
    <t>cSt</t>
  </si>
  <si>
    <t>Permeability</t>
  </si>
  <si>
    <t>darcy</t>
  </si>
  <si>
    <t>um2</t>
  </si>
  <si>
    <t>millidarcy</t>
  </si>
  <si>
    <t>Thermal flux</t>
  </si>
  <si>
    <t>Btu/(h-ft2)</t>
  </si>
  <si>
    <t>W/m²</t>
  </si>
  <si>
    <t>Btu/(sft2)</t>
  </si>
  <si>
    <t>W/m2</t>
  </si>
  <si>
    <t>cal/(scm²)</t>
  </si>
  <si>
    <t>Mass-transfer coefficient</t>
  </si>
  <si>
    <t>(lb-mol)/[h.ft2(lb-mol/ft</t>
  </si>
  <si>
    <t>(g-mol)/[s-m2(g-mol/L)]</t>
  </si>
  <si>
    <t>Electricity, magnetism</t>
  </si>
  <si>
    <t>Admittance</t>
  </si>
  <si>
    <t>Capacitance</t>
  </si>
  <si>
    <t>uF</t>
  </si>
  <si>
    <t>Charge density</t>
  </si>
  <si>
    <t>C/mm³</t>
  </si>
  <si>
    <t>Conductance</t>
  </si>
  <si>
    <t>U (mho)</t>
  </si>
  <si>
    <t>Conductivity</t>
  </si>
  <si>
    <t>S/m</t>
  </si>
  <si>
    <t>U/m</t>
  </si>
  <si>
    <t>mU/m</t>
  </si>
  <si>
    <t>mS/m</t>
  </si>
  <si>
    <t>Current density</t>
  </si>
  <si>
    <t>A/mm²</t>
  </si>
  <si>
    <t>A/mm2</t>
  </si>
  <si>
    <t>Displacement</t>
  </si>
  <si>
    <t>C/cm2</t>
  </si>
  <si>
    <t>Electric charge</t>
  </si>
  <si>
    <t>C</t>
  </si>
  <si>
    <t>Electric current</t>
  </si>
  <si>
    <t>A</t>
  </si>
  <si>
    <t>Electric-dipole moment</t>
  </si>
  <si>
    <t>C.m</t>
  </si>
  <si>
    <t>C-m</t>
  </si>
  <si>
    <t>Electric-field strength</t>
  </si>
  <si>
    <t>V/m</t>
  </si>
  <si>
    <t>Electric flux</t>
  </si>
  <si>
    <t>Electric polarization</t>
  </si>
  <si>
    <t>Electric potential</t>
  </si>
  <si>
    <t>V</t>
  </si>
  <si>
    <t>mV</t>
  </si>
  <si>
    <t>Electromagnetic moment</t>
  </si>
  <si>
    <t>A.m2</t>
  </si>
  <si>
    <t>Electromotive force</t>
  </si>
  <si>
    <t>Flux of displacement</t>
  </si>
  <si>
    <t>Frequency</t>
  </si>
  <si>
    <t>cycles/s</t>
  </si>
  <si>
    <t>Hz</t>
  </si>
  <si>
    <t>Impedance</t>
  </si>
  <si>
    <t>Q</t>
  </si>
  <si>
    <t>Linear-current density</t>
  </si>
  <si>
    <t>A/mm</t>
  </si>
  <si>
    <t>Magnetic-dipole moment</t>
  </si>
  <si>
    <t>Wb-m</t>
  </si>
  <si>
    <t>Wb.m</t>
  </si>
  <si>
    <t>Magnetic-field strength</t>
  </si>
  <si>
    <t>Oe</t>
  </si>
  <si>
    <t>A/m</t>
  </si>
  <si>
    <t>gamma</t>
  </si>
  <si>
    <t>Magnetic flux</t>
  </si>
  <si>
    <t>mWb</t>
  </si>
  <si>
    <t>Magnetic-flux density</t>
  </si>
  <si>
    <t>mT</t>
  </si>
  <si>
    <t>G</t>
  </si>
  <si>
    <t>T</t>
  </si>
  <si>
    <t>nT</t>
  </si>
  <si>
    <t>Magnetic induction</t>
  </si>
  <si>
    <t>Magnetic moment</t>
  </si>
  <si>
    <t>A-m2</t>
  </si>
  <si>
    <t>Magnetic polarization</t>
  </si>
  <si>
    <t>Magnetic potential difference</t>
  </si>
  <si>
    <t>Magnetic-vector potential</t>
  </si>
  <si>
    <t>Wb/mm</t>
  </si>
  <si>
    <t>Magnetization</t>
  </si>
  <si>
    <t>Modulus of admittance</t>
  </si>
  <si>
    <t>Modulus of impedance</t>
  </si>
  <si>
    <t>O</t>
  </si>
  <si>
    <t>Mutual inductance</t>
  </si>
  <si>
    <t>H</t>
  </si>
  <si>
    <t>uH/m</t>
  </si>
  <si>
    <t>Permeance</t>
  </si>
  <si>
    <t>Permittivity</t>
  </si>
  <si>
    <t>uF/m</t>
  </si>
  <si>
    <t>Potential difference</t>
  </si>
  <si>
    <t>Quantity of electricity</t>
  </si>
  <si>
    <t>Reactance</t>
  </si>
  <si>
    <t>Reluctance</t>
  </si>
  <si>
    <t>H-Superscript(1)</t>
  </si>
  <si>
    <t>H-1</t>
  </si>
  <si>
    <t>Resistance</t>
  </si>
  <si>
    <t>Resistivity</t>
  </si>
  <si>
    <t>Ω.cm</t>
  </si>
  <si>
    <t>Ω.m</t>
  </si>
  <si>
    <t>Self-inductance</t>
  </si>
  <si>
    <t>mH</t>
  </si>
  <si>
    <t>Surface density of change</t>
  </si>
  <si>
    <t>mC/m²</t>
  </si>
  <si>
    <t>Susceptance</t>
  </si>
  <si>
    <t>Volume density of charge</t>
  </si>
  <si>
    <t>Acoustics, light, radiation</t>
  </si>
  <si>
    <t>Absorbed dose</t>
  </si>
  <si>
    <t>Gy</t>
  </si>
  <si>
    <t>Acoustical energy</t>
  </si>
  <si>
    <t>Acoustical intensity</t>
  </si>
  <si>
    <t>W/cm2</t>
  </si>
  <si>
    <t>Acoustical power</t>
  </si>
  <si>
    <t>Sound pressure</t>
  </si>
  <si>
    <t>N/m2</t>
  </si>
  <si>
    <t>Illuminance</t>
  </si>
  <si>
    <t>fc</t>
  </si>
  <si>
    <t>lx</t>
  </si>
  <si>
    <t>Illumination</t>
  </si>
  <si>
    <t>Irradiance</t>
  </si>
  <si>
    <t>Light exposure</t>
  </si>
  <si>
    <t>fe-s</t>
  </si>
  <si>
    <t>lx.s</t>
  </si>
  <si>
    <t>Luminance</t>
  </si>
  <si>
    <t>cd/m²</t>
  </si>
  <si>
    <t>Luminous efficacy</t>
  </si>
  <si>
    <t>Im/W</t>
  </si>
  <si>
    <t>lm/W</t>
  </si>
  <si>
    <t>Luminous exitance</t>
  </si>
  <si>
    <t>lm/m²</t>
  </si>
  <si>
    <t>Luminous flux</t>
  </si>
  <si>
    <t>Im</t>
  </si>
  <si>
    <t>Luminous intensity</t>
  </si>
  <si>
    <t>ed</t>
  </si>
  <si>
    <t>Radiance</t>
  </si>
  <si>
    <t>Radiant energy</t>
  </si>
  <si>
    <t>Radiant flux</t>
  </si>
  <si>
    <t>Radiant intensity</t>
  </si>
  <si>
    <t>W/sr</t>
  </si>
  <si>
    <t>Radiant power</t>
  </si>
  <si>
    <t>Wavelength</t>
  </si>
  <si>
    <t>À</t>
  </si>
  <si>
    <t>nm</t>
  </si>
  <si>
    <t>Capture unit</t>
  </si>
  <si>
    <t>10-3 cm-¹</t>
  </si>
  <si>
    <t>m-Superscript(1)</t>
  </si>
  <si>
    <t>10-3 cm-1</t>
  </si>
  <si>
    <t>m-superscript(1)</t>
  </si>
  <si>
    <t>Radioactivity</t>
  </si>
  <si>
    <t>Ci</t>
  </si>
  <si>
    <t>Bq</t>
  </si>
  <si>
    <t>W/m².sr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</si>
</sst>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B472-F098-4375-8DA3-8F6E097903F5}">
  <dimension ref="A1:G471"/>
  <sheetViews>
    <sheetView tabSelected="1" workbookViewId="0">
      <selection activeCell="C194" sqref="C194 C199 C201 C203 B194:B204 B205:C205 A193:A206 A207:C207 B209:B219 C221 C223 C225 C227 B221:B233 B235:B236 B238 B240:B244 B246 A209:A247 A248:B254 C256:C257 C260:C261 C263:C264 C266 C268 C270 B256:B277 B279 B282 B284:B295 B297:B298 B300:B302 C305 B308 B310:B312 C316 C320 B314:B322 B324 B326:C326 B328:C328 B332:B335 B337:B339 B341 B344:B348 A256:A351 B353:B354 C355 B356:C356 C360 B359:B363 C368 B365:B370 B372 B375:B380 B382:B385 B387 B389:B390 A353:A391 A392:B392 B397 B399:B400 B410 B419:B420 B423:B424 B443 A394:A447 C469:D469 B469:B470 A449:A471"/>
    </sheetView>
  </sheetViews>
  <sheetFormatPr defaultRowHeight="14.4" x14ac:dyDescent="0.3"/>
  <cols>
    <col min="1" max="1" width="44.6640625" bestFit="1" customWidth="1"/>
    <col min="2" max="2" width="39.5546875" bestFit="1" customWidth="1"/>
    <col min="3" max="3" width="31.109375" bestFit="1" customWidth="1"/>
    <col min="4" max="4" width="16.21875" bestFit="1" customWidth="1"/>
    <col min="5" max="5" width="14.109375" bestFit="1" customWidth="1"/>
    <col min="6" max="6" width="20.88671875" customWidth="1"/>
  </cols>
  <sheetData>
    <row r="1" spans="1:6" x14ac:dyDescent="0.3">
      <c r="A1" t="s">
        <v>106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 t="s">
        <v>0</v>
      </c>
      <c r="C2" t="s">
        <v>19</v>
      </c>
      <c r="D2" t="s">
        <v>2</v>
      </c>
      <c r="F2">
        <v>1.8520000000000001</v>
      </c>
    </row>
    <row r="3" spans="1:6" x14ac:dyDescent="0.3">
      <c r="A3" t="s">
        <v>18</v>
      </c>
      <c r="B3" t="s">
        <v>0</v>
      </c>
      <c r="C3" t="s">
        <v>1</v>
      </c>
      <c r="D3" t="s">
        <v>2</v>
      </c>
      <c r="F3">
        <v>1.6093440000000001</v>
      </c>
    </row>
    <row r="4" spans="1:6" x14ac:dyDescent="0.3">
      <c r="A4" t="s">
        <v>18</v>
      </c>
      <c r="B4" t="s">
        <v>0</v>
      </c>
      <c r="C4" t="s">
        <v>3</v>
      </c>
      <c r="D4" t="s">
        <v>4</v>
      </c>
      <c r="F4">
        <v>20.116800000000001</v>
      </c>
    </row>
    <row r="5" spans="1:6" x14ac:dyDescent="0.3">
      <c r="A5" t="s">
        <v>18</v>
      </c>
      <c r="B5" t="s">
        <v>0</v>
      </c>
      <c r="C5" t="s">
        <v>5</v>
      </c>
      <c r="D5" t="s">
        <v>4</v>
      </c>
      <c r="F5">
        <v>0.20116800000000001</v>
      </c>
    </row>
    <row r="6" spans="1:6" x14ac:dyDescent="0.3">
      <c r="A6" t="s">
        <v>18</v>
      </c>
      <c r="B6" t="s">
        <v>0</v>
      </c>
      <c r="C6" t="s">
        <v>6</v>
      </c>
      <c r="D6" t="s">
        <v>4</v>
      </c>
      <c r="F6">
        <v>1.8288</v>
      </c>
    </row>
    <row r="7" spans="1:6" x14ac:dyDescent="0.3">
      <c r="A7" t="s">
        <v>18</v>
      </c>
      <c r="B7" t="s">
        <v>0</v>
      </c>
      <c r="C7" t="s">
        <v>7</v>
      </c>
      <c r="D7" t="s">
        <v>4</v>
      </c>
      <c r="F7">
        <v>0.91439999999999999</v>
      </c>
    </row>
    <row r="8" spans="1:6" x14ac:dyDescent="0.3">
      <c r="A8" t="s">
        <v>18</v>
      </c>
      <c r="B8" t="s">
        <v>0</v>
      </c>
      <c r="C8" t="s">
        <v>8</v>
      </c>
      <c r="D8" t="s">
        <v>4</v>
      </c>
      <c r="F8">
        <v>0.30480000000000002</v>
      </c>
    </row>
    <row r="9" spans="1:6" x14ac:dyDescent="0.3">
      <c r="A9" t="s">
        <v>18</v>
      </c>
      <c r="B9" t="s">
        <v>0</v>
      </c>
      <c r="C9" t="str">
        <f>C8</f>
        <v>ft</v>
      </c>
      <c r="D9" t="s">
        <v>9</v>
      </c>
      <c r="F9">
        <v>30.48</v>
      </c>
    </row>
    <row r="10" spans="1:6" x14ac:dyDescent="0.3">
      <c r="A10" t="s">
        <v>18</v>
      </c>
      <c r="B10" t="s">
        <v>0</v>
      </c>
      <c r="C10" t="s">
        <v>10</v>
      </c>
      <c r="D10" t="s">
        <v>11</v>
      </c>
      <c r="F10">
        <v>25.4</v>
      </c>
    </row>
    <row r="11" spans="1:6" x14ac:dyDescent="0.3">
      <c r="A11" t="s">
        <v>18</v>
      </c>
      <c r="B11" t="s">
        <v>0</v>
      </c>
      <c r="C11" t="s">
        <v>10</v>
      </c>
      <c r="D11" t="s">
        <v>9</v>
      </c>
      <c r="F11">
        <v>2.54</v>
      </c>
    </row>
    <row r="12" spans="1:6" x14ac:dyDescent="0.3">
      <c r="A12" t="s">
        <v>18</v>
      </c>
      <c r="B12" t="s">
        <v>0</v>
      </c>
      <c r="C12" t="s">
        <v>12</v>
      </c>
      <c r="D12" t="s">
        <v>20</v>
      </c>
      <c r="F12">
        <v>25.4</v>
      </c>
    </row>
    <row r="13" spans="1:6" x14ac:dyDescent="0.3">
      <c r="A13" t="s">
        <v>18</v>
      </c>
      <c r="B13" t="s">
        <v>21</v>
      </c>
      <c r="C13" t="s">
        <v>22</v>
      </c>
      <c r="D13" t="s">
        <v>23</v>
      </c>
      <c r="F13">
        <v>0.1893939</v>
      </c>
    </row>
    <row r="14" spans="1:6" x14ac:dyDescent="0.3">
      <c r="A14" t="s">
        <v>18</v>
      </c>
      <c r="B14" t="s">
        <v>24</v>
      </c>
      <c r="C14" t="s">
        <v>25</v>
      </c>
      <c r="D14" t="s">
        <v>26</v>
      </c>
      <c r="F14">
        <v>80.519639999999995</v>
      </c>
    </row>
    <row r="15" spans="1:6" x14ac:dyDescent="0.3">
      <c r="A15" t="s">
        <v>18</v>
      </c>
      <c r="B15" t="s">
        <v>24</v>
      </c>
      <c r="C15" t="s">
        <v>27</v>
      </c>
      <c r="D15" t="s">
        <v>26</v>
      </c>
      <c r="F15">
        <v>10.763909999999999</v>
      </c>
    </row>
    <row r="16" spans="1:6" x14ac:dyDescent="0.3">
      <c r="A16" t="s">
        <v>18</v>
      </c>
      <c r="B16" t="s">
        <v>24</v>
      </c>
      <c r="C16" t="s">
        <v>28</v>
      </c>
      <c r="D16" t="s">
        <v>26</v>
      </c>
      <c r="F16">
        <v>1.9171339999999999</v>
      </c>
    </row>
    <row r="17" spans="1:6" x14ac:dyDescent="0.3">
      <c r="A17" t="s">
        <v>18</v>
      </c>
      <c r="B17" t="s">
        <v>29</v>
      </c>
      <c r="C17" t="s">
        <v>30</v>
      </c>
      <c r="D17" t="s">
        <v>31</v>
      </c>
      <c r="F17">
        <v>2.589988</v>
      </c>
    </row>
    <row r="18" spans="1:6" x14ac:dyDescent="0.3">
      <c r="A18" t="s">
        <v>18</v>
      </c>
      <c r="B18" t="s">
        <v>29</v>
      </c>
      <c r="C18" t="s">
        <v>32</v>
      </c>
      <c r="D18" t="s">
        <v>33</v>
      </c>
      <c r="F18">
        <v>258.99880000000002</v>
      </c>
    </row>
    <row r="19" spans="1:6" x14ac:dyDescent="0.3">
      <c r="A19" t="s">
        <v>18</v>
      </c>
      <c r="B19" t="s">
        <v>29</v>
      </c>
      <c r="C19" t="s">
        <v>34</v>
      </c>
      <c r="D19" t="s">
        <v>33</v>
      </c>
      <c r="F19">
        <v>0.40468559999999998</v>
      </c>
    </row>
    <row r="20" spans="1:6" x14ac:dyDescent="0.3">
      <c r="A20" t="s">
        <v>18</v>
      </c>
      <c r="B20" t="s">
        <v>29</v>
      </c>
      <c r="C20" t="s">
        <v>33</v>
      </c>
      <c r="D20" t="s">
        <v>35</v>
      </c>
      <c r="F20">
        <v>10000</v>
      </c>
    </row>
    <row r="21" spans="1:6" x14ac:dyDescent="0.3">
      <c r="A21" t="s">
        <v>18</v>
      </c>
      <c r="B21" t="s">
        <v>29</v>
      </c>
      <c r="C21" t="s">
        <v>36</v>
      </c>
      <c r="D21" t="s">
        <v>35</v>
      </c>
      <c r="F21">
        <v>0.83612739999999997</v>
      </c>
    </row>
    <row r="22" spans="1:6" x14ac:dyDescent="0.3">
      <c r="A22" t="s">
        <v>18</v>
      </c>
      <c r="B22" t="s">
        <v>29</v>
      </c>
      <c r="C22" t="s">
        <v>37</v>
      </c>
      <c r="D22" t="s">
        <v>35</v>
      </c>
      <c r="F22">
        <v>9.2903040000000006E-2</v>
      </c>
    </row>
    <row r="23" spans="1:6" x14ac:dyDescent="0.3">
      <c r="A23" t="s">
        <v>18</v>
      </c>
      <c r="B23" t="s">
        <v>29</v>
      </c>
      <c r="C23" t="s">
        <v>38</v>
      </c>
      <c r="D23" t="s">
        <v>39</v>
      </c>
      <c r="F23">
        <v>645.16</v>
      </c>
    </row>
    <row r="24" spans="1:6" x14ac:dyDescent="0.3">
      <c r="A24" t="s">
        <v>18</v>
      </c>
      <c r="B24" t="s">
        <v>29</v>
      </c>
      <c r="C24" t="str">
        <f>C23</f>
        <v>in2</v>
      </c>
      <c r="D24" t="s">
        <v>40</v>
      </c>
      <c r="F24">
        <v>6.4509999999999996</v>
      </c>
    </row>
    <row r="25" spans="1:6" x14ac:dyDescent="0.3">
      <c r="A25" t="s">
        <v>18</v>
      </c>
      <c r="B25" t="s">
        <v>41</v>
      </c>
      <c r="C25" t="s">
        <v>42</v>
      </c>
      <c r="D25" t="s">
        <v>43</v>
      </c>
      <c r="F25">
        <v>5.6992910000000004E-3</v>
      </c>
    </row>
    <row r="26" spans="1:6" x14ac:dyDescent="0.3">
      <c r="A26" t="s">
        <v>18</v>
      </c>
      <c r="B26" t="s">
        <v>41</v>
      </c>
      <c r="C26" t="s">
        <v>44</v>
      </c>
      <c r="D26" t="s">
        <v>45</v>
      </c>
      <c r="F26">
        <v>3.28084</v>
      </c>
    </row>
    <row r="27" spans="1:6" x14ac:dyDescent="0.3">
      <c r="A27" t="s">
        <v>18</v>
      </c>
      <c r="B27" t="s">
        <v>46</v>
      </c>
      <c r="C27" t="s">
        <v>47</v>
      </c>
      <c r="D27" t="s">
        <v>48</v>
      </c>
      <c r="F27">
        <v>4.1681819999999998</v>
      </c>
    </row>
    <row r="28" spans="1:6" x14ac:dyDescent="0.3">
      <c r="A28" t="s">
        <v>18</v>
      </c>
      <c r="B28" t="s">
        <v>46</v>
      </c>
      <c r="C28" t="s">
        <v>49</v>
      </c>
      <c r="D28" t="s">
        <v>50</v>
      </c>
      <c r="F28">
        <v>1233.482</v>
      </c>
    </row>
    <row r="29" spans="1:6" x14ac:dyDescent="0.3">
      <c r="A29" t="s">
        <v>18</v>
      </c>
      <c r="B29" t="s">
        <v>46</v>
      </c>
      <c r="C29" t="str">
        <f>C28</f>
        <v>acre-ft</v>
      </c>
      <c r="D29" t="s">
        <v>51</v>
      </c>
      <c r="F29">
        <v>0.12334820000000001</v>
      </c>
    </row>
    <row r="30" spans="1:6" x14ac:dyDescent="0.3">
      <c r="A30" t="s">
        <v>18</v>
      </c>
      <c r="B30" t="s">
        <v>46</v>
      </c>
      <c r="C30" t="s">
        <v>52</v>
      </c>
      <c r="D30" t="s">
        <v>50</v>
      </c>
      <c r="F30">
        <v>0.76455490000000004</v>
      </c>
    </row>
    <row r="31" spans="1:6" x14ac:dyDescent="0.3">
      <c r="A31" t="s">
        <v>18</v>
      </c>
      <c r="B31" t="s">
        <v>46</v>
      </c>
      <c r="C31" t="s">
        <v>53</v>
      </c>
      <c r="D31" t="s">
        <v>50</v>
      </c>
      <c r="F31">
        <v>0.1589873</v>
      </c>
    </row>
    <row r="32" spans="1:6" x14ac:dyDescent="0.3">
      <c r="A32" t="s">
        <v>18</v>
      </c>
      <c r="B32" t="s">
        <v>46</v>
      </c>
      <c r="C32" t="s">
        <v>54</v>
      </c>
      <c r="D32" t="s">
        <v>50</v>
      </c>
      <c r="F32">
        <v>2.8316000000000001E-2</v>
      </c>
    </row>
    <row r="33" spans="1:6" x14ac:dyDescent="0.3">
      <c r="A33" t="s">
        <v>18</v>
      </c>
      <c r="B33" t="s">
        <v>46</v>
      </c>
      <c r="C33" t="str">
        <f>C32</f>
        <v>ft3</v>
      </c>
      <c r="D33" t="s">
        <v>55</v>
      </c>
      <c r="E33" t="s">
        <v>56</v>
      </c>
      <c r="F33">
        <v>28.315999999999999</v>
      </c>
    </row>
    <row r="34" spans="1:6" x14ac:dyDescent="0.3">
      <c r="A34" t="s">
        <v>18</v>
      </c>
      <c r="B34" t="s">
        <v>46</v>
      </c>
      <c r="C34" t="s">
        <v>57</v>
      </c>
      <c r="D34" t="s">
        <v>58</v>
      </c>
      <c r="F34">
        <v>4.5460919999999998E-3</v>
      </c>
    </row>
    <row r="35" spans="1:6" x14ac:dyDescent="0.3">
      <c r="A35" t="s">
        <v>18</v>
      </c>
      <c r="B35" t="s">
        <v>46</v>
      </c>
      <c r="C35" t="str">
        <f>C34</f>
        <v>U.K. gal</v>
      </c>
      <c r="D35" t="s">
        <v>55</v>
      </c>
      <c r="E35" t="s">
        <v>56</v>
      </c>
      <c r="F35">
        <v>4.5460900000000004</v>
      </c>
    </row>
    <row r="36" spans="1:6" x14ac:dyDescent="0.3">
      <c r="A36" t="s">
        <v>18</v>
      </c>
      <c r="B36" t="s">
        <v>46</v>
      </c>
      <c r="C36" t="s">
        <v>59</v>
      </c>
      <c r="D36" t="s">
        <v>50</v>
      </c>
      <c r="F36">
        <v>3.7854120000000002E-3</v>
      </c>
    </row>
    <row r="37" spans="1:6" x14ac:dyDescent="0.3">
      <c r="A37" t="s">
        <v>18</v>
      </c>
      <c r="B37" t="s">
        <v>46</v>
      </c>
      <c r="C37" t="str">
        <f>C36</f>
        <v>U.S. gal</v>
      </c>
      <c r="D37" t="s">
        <v>55</v>
      </c>
      <c r="E37" t="s">
        <v>56</v>
      </c>
      <c r="F37">
        <v>3.785412</v>
      </c>
    </row>
    <row r="38" spans="1:6" x14ac:dyDescent="0.3">
      <c r="A38" t="s">
        <v>18</v>
      </c>
      <c r="B38" t="s">
        <v>46</v>
      </c>
      <c r="C38" t="s">
        <v>60</v>
      </c>
      <c r="D38" t="s">
        <v>55</v>
      </c>
      <c r="E38" t="s">
        <v>56</v>
      </c>
      <c r="F38">
        <v>1.1365229999999999</v>
      </c>
    </row>
    <row r="39" spans="1:6" x14ac:dyDescent="0.3">
      <c r="A39" t="s">
        <v>18</v>
      </c>
      <c r="B39" t="s">
        <v>46</v>
      </c>
      <c r="C39" t="s">
        <v>61</v>
      </c>
      <c r="D39" t="s">
        <v>55</v>
      </c>
      <c r="E39" t="s">
        <v>56</v>
      </c>
      <c r="F39">
        <v>0.94635290000000005</v>
      </c>
    </row>
    <row r="40" spans="1:6" x14ac:dyDescent="0.3">
      <c r="A40" t="s">
        <v>18</v>
      </c>
      <c r="B40" t="s">
        <v>46</v>
      </c>
      <c r="C40" t="s">
        <v>62</v>
      </c>
      <c r="D40" t="s">
        <v>55</v>
      </c>
      <c r="E40" t="s">
        <v>56</v>
      </c>
      <c r="F40">
        <v>0.47316999999999998</v>
      </c>
    </row>
    <row r="41" spans="1:6" x14ac:dyDescent="0.3">
      <c r="A41" t="s">
        <v>18</v>
      </c>
      <c r="B41" t="s">
        <v>46</v>
      </c>
      <c r="C41" t="s">
        <v>63</v>
      </c>
      <c r="D41" t="s">
        <v>64</v>
      </c>
      <c r="F41">
        <v>28.413070000000001</v>
      </c>
    </row>
    <row r="42" spans="1:6" x14ac:dyDescent="0.3">
      <c r="A42" t="s">
        <v>18</v>
      </c>
      <c r="B42" t="s">
        <v>46</v>
      </c>
      <c r="C42" t="s">
        <v>65</v>
      </c>
      <c r="D42" t="s">
        <v>64</v>
      </c>
      <c r="F42">
        <v>29.57</v>
      </c>
    </row>
    <row r="43" spans="1:6" x14ac:dyDescent="0.3">
      <c r="A43" t="s">
        <v>18</v>
      </c>
      <c r="B43" t="s">
        <v>46</v>
      </c>
      <c r="C43" t="s">
        <v>66</v>
      </c>
      <c r="D43" t="s">
        <v>64</v>
      </c>
      <c r="F43">
        <v>16.387060000000002</v>
      </c>
    </row>
    <row r="44" spans="1:6" x14ac:dyDescent="0.3">
      <c r="A44" t="s">
        <v>18</v>
      </c>
      <c r="B44" t="s">
        <v>107</v>
      </c>
      <c r="C44" t="s">
        <v>67</v>
      </c>
      <c r="D44" t="s">
        <v>68</v>
      </c>
      <c r="F44">
        <v>6.2593399999999999</v>
      </c>
    </row>
    <row r="45" spans="1:6" x14ac:dyDescent="0.3">
      <c r="A45" t="s">
        <v>18</v>
      </c>
      <c r="B45" t="s">
        <v>107</v>
      </c>
      <c r="C45" t="s">
        <v>69</v>
      </c>
      <c r="D45" t="s">
        <v>70</v>
      </c>
      <c r="F45">
        <v>0.52159999999999995</v>
      </c>
    </row>
    <row r="46" spans="1:6" x14ac:dyDescent="0.3">
      <c r="A46" t="s">
        <v>18</v>
      </c>
      <c r="B46" t="s">
        <v>107</v>
      </c>
      <c r="C46" t="s">
        <v>71</v>
      </c>
      <c r="D46" t="s">
        <v>70</v>
      </c>
      <c r="F46">
        <v>9.2903040000000006E-2</v>
      </c>
    </row>
    <row r="47" spans="1:6" x14ac:dyDescent="0.3">
      <c r="A47" t="s">
        <v>18</v>
      </c>
      <c r="B47" t="s">
        <v>107</v>
      </c>
      <c r="C47" t="s">
        <v>72</v>
      </c>
      <c r="D47" t="s">
        <v>70</v>
      </c>
      <c r="F47">
        <v>1.2419329999999999E-2</v>
      </c>
    </row>
    <row r="48" spans="1:6" x14ac:dyDescent="0.3">
      <c r="A48" t="s">
        <v>18</v>
      </c>
      <c r="B48" t="s">
        <v>107</v>
      </c>
      <c r="C48" t="str">
        <f>C47</f>
        <v>U.S. gal/ft</v>
      </c>
      <c r="D48" t="s">
        <v>73</v>
      </c>
      <c r="F48">
        <v>12.41933</v>
      </c>
    </row>
    <row r="49" spans="1:6" x14ac:dyDescent="0.3">
      <c r="A49" t="s">
        <v>18</v>
      </c>
      <c r="B49" t="s">
        <v>74</v>
      </c>
      <c r="C49" t="s">
        <v>75</v>
      </c>
      <c r="D49" t="s">
        <v>75</v>
      </c>
      <c r="F49">
        <v>1</v>
      </c>
    </row>
    <row r="50" spans="1:6" x14ac:dyDescent="0.3">
      <c r="A50" t="s">
        <v>18</v>
      </c>
      <c r="B50" t="s">
        <v>74</v>
      </c>
      <c r="C50" t="s">
        <v>76</v>
      </c>
      <c r="D50" t="s">
        <v>75</v>
      </c>
      <c r="F50">
        <v>1.745329E-2</v>
      </c>
    </row>
    <row r="51" spans="1:6" x14ac:dyDescent="0.3">
      <c r="A51" t="s">
        <v>18</v>
      </c>
      <c r="B51" t="s">
        <v>74</v>
      </c>
      <c r="C51" t="s">
        <v>77</v>
      </c>
      <c r="D51" t="s">
        <v>75</v>
      </c>
      <c r="F51">
        <v>2.9088820000000001E-4</v>
      </c>
    </row>
    <row r="52" spans="1:6" x14ac:dyDescent="0.3">
      <c r="A52" t="s">
        <v>18</v>
      </c>
      <c r="B52" t="s">
        <v>74</v>
      </c>
      <c r="C52" t="s">
        <v>78</v>
      </c>
      <c r="D52" t="s">
        <v>75</v>
      </c>
      <c r="F52">
        <v>4.8481369999999998E-6</v>
      </c>
    </row>
    <row r="53" spans="1:6" x14ac:dyDescent="0.3">
      <c r="A53" t="s">
        <v>18</v>
      </c>
      <c r="B53" t="s">
        <v>79</v>
      </c>
      <c r="C53" t="s">
        <v>80</v>
      </c>
      <c r="D53" t="s">
        <v>80</v>
      </c>
      <c r="F53">
        <v>1</v>
      </c>
    </row>
    <row r="54" spans="1:6" x14ac:dyDescent="0.3">
      <c r="A54" t="s">
        <v>18</v>
      </c>
      <c r="B54" t="s">
        <v>81</v>
      </c>
      <c r="C54" t="s">
        <v>82</v>
      </c>
      <c r="D54" t="s">
        <v>83</v>
      </c>
      <c r="F54">
        <v>1</v>
      </c>
    </row>
    <row r="55" spans="1:6" x14ac:dyDescent="0.3">
      <c r="A55" t="s">
        <v>18</v>
      </c>
      <c r="B55" t="s">
        <v>81</v>
      </c>
      <c r="C55" t="s">
        <v>84</v>
      </c>
      <c r="D55" t="s">
        <v>85</v>
      </c>
      <c r="F55">
        <v>7</v>
      </c>
    </row>
    <row r="56" spans="1:6" x14ac:dyDescent="0.3">
      <c r="A56" t="s">
        <v>18</v>
      </c>
      <c r="B56" t="s">
        <v>81</v>
      </c>
      <c r="C56" t="s">
        <v>86</v>
      </c>
      <c r="D56" t="s">
        <v>87</v>
      </c>
      <c r="F56">
        <v>3600</v>
      </c>
    </row>
    <row r="57" spans="1:6" x14ac:dyDescent="0.3">
      <c r="A57" t="s">
        <v>18</v>
      </c>
      <c r="B57" t="s">
        <v>81</v>
      </c>
      <c r="C57" t="str">
        <f>C56</f>
        <v>h</v>
      </c>
      <c r="D57" t="s">
        <v>88</v>
      </c>
      <c r="F57">
        <v>60</v>
      </c>
    </row>
    <row r="58" spans="1:6" x14ac:dyDescent="0.3">
      <c r="A58" t="s">
        <v>18</v>
      </c>
      <c r="B58" t="s">
        <v>81</v>
      </c>
      <c r="C58" t="s">
        <v>88</v>
      </c>
      <c r="D58" t="s">
        <v>87</v>
      </c>
      <c r="F58">
        <v>0.6</v>
      </c>
    </row>
    <row r="59" spans="1:6" x14ac:dyDescent="0.3">
      <c r="A59" t="s">
        <v>18</v>
      </c>
      <c r="B59" t="s">
        <v>81</v>
      </c>
      <c r="C59" t="str">
        <f>C58</f>
        <v>min</v>
      </c>
      <c r="D59" t="s">
        <v>86</v>
      </c>
      <c r="F59">
        <v>1.6666670000000001E-2</v>
      </c>
    </row>
    <row r="60" spans="1:6" x14ac:dyDescent="0.3">
      <c r="A60" t="s">
        <v>18</v>
      </c>
      <c r="B60" t="s">
        <v>81</v>
      </c>
      <c r="C60" t="s">
        <v>89</v>
      </c>
      <c r="D60" t="s">
        <v>90</v>
      </c>
      <c r="F60">
        <v>1</v>
      </c>
    </row>
    <row r="61" spans="1:6" x14ac:dyDescent="0.3">
      <c r="A61" t="s">
        <v>91</v>
      </c>
      <c r="B61" t="s">
        <v>92</v>
      </c>
      <c r="C61" t="s">
        <v>93</v>
      </c>
      <c r="D61" t="s">
        <v>94</v>
      </c>
      <c r="E61" t="s">
        <v>95</v>
      </c>
      <c r="F61">
        <v>1.0160469999999999</v>
      </c>
    </row>
    <row r="62" spans="1:6" x14ac:dyDescent="0.3">
      <c r="A62" t="s">
        <v>91</v>
      </c>
      <c r="B62" t="s">
        <v>92</v>
      </c>
      <c r="C62" t="s">
        <v>96</v>
      </c>
      <c r="D62" t="s">
        <v>94</v>
      </c>
      <c r="E62" t="s">
        <v>95</v>
      </c>
      <c r="F62">
        <v>0.90718469999999996</v>
      </c>
    </row>
    <row r="63" spans="1:6" x14ac:dyDescent="0.3">
      <c r="A63" t="s">
        <v>91</v>
      </c>
      <c r="B63" t="s">
        <v>92</v>
      </c>
      <c r="C63" t="s">
        <v>97</v>
      </c>
      <c r="D63" t="s">
        <v>98</v>
      </c>
      <c r="F63">
        <v>50.802340000000001</v>
      </c>
    </row>
    <row r="64" spans="1:6" x14ac:dyDescent="0.3">
      <c r="A64" t="s">
        <v>91</v>
      </c>
      <c r="B64" t="s">
        <v>92</v>
      </c>
      <c r="C64" t="s">
        <v>99</v>
      </c>
      <c r="D64" t="s">
        <v>98</v>
      </c>
      <c r="F64">
        <v>45.35924</v>
      </c>
    </row>
    <row r="65" spans="1:7" x14ac:dyDescent="0.3">
      <c r="A65" t="s">
        <v>91</v>
      </c>
      <c r="B65" t="s">
        <v>92</v>
      </c>
      <c r="C65" t="s">
        <v>100</v>
      </c>
      <c r="D65" t="s">
        <v>98</v>
      </c>
      <c r="F65">
        <v>0.453592</v>
      </c>
    </row>
    <row r="66" spans="1:7" x14ac:dyDescent="0.3">
      <c r="A66" t="s">
        <v>91</v>
      </c>
      <c r="B66" t="s">
        <v>92</v>
      </c>
      <c r="C66" t="s">
        <v>101</v>
      </c>
      <c r="D66" t="s">
        <v>102</v>
      </c>
      <c r="F66">
        <v>31.103480000000001</v>
      </c>
    </row>
    <row r="67" spans="1:7" x14ac:dyDescent="0.3">
      <c r="A67" t="s">
        <v>91</v>
      </c>
      <c r="B67" t="s">
        <v>92</v>
      </c>
      <c r="C67" t="s">
        <v>103</v>
      </c>
      <c r="D67" t="s">
        <v>102</v>
      </c>
      <c r="F67">
        <v>28.349499999999999</v>
      </c>
    </row>
    <row r="68" spans="1:7" x14ac:dyDescent="0.3">
      <c r="A68" t="s">
        <v>91</v>
      </c>
      <c r="B68" t="s">
        <v>92</v>
      </c>
      <c r="C68" t="s">
        <v>104</v>
      </c>
      <c r="D68" t="s">
        <v>105</v>
      </c>
      <c r="F68">
        <v>64.798910000000006</v>
      </c>
    </row>
    <row r="69" spans="1:7" x14ac:dyDescent="0.3">
      <c r="A69" s="1" t="s">
        <v>91</v>
      </c>
      <c r="B69" s="1" t="s">
        <v>108</v>
      </c>
      <c r="C69" s="1" t="s">
        <v>109</v>
      </c>
      <c r="D69" s="1" t="s">
        <v>110</v>
      </c>
      <c r="E69" s="1"/>
      <c r="F69" s="1">
        <v>0.45359240000000001</v>
      </c>
      <c r="G69" s="1"/>
    </row>
    <row r="70" spans="1:7" x14ac:dyDescent="0.3">
      <c r="A70" t="s">
        <v>91</v>
      </c>
      <c r="B70" t="s">
        <v>108</v>
      </c>
      <c r="C70" t="s">
        <v>111</v>
      </c>
      <c r="D70" t="s">
        <v>110</v>
      </c>
      <c r="F70">
        <v>4.4615799999999997E-2</v>
      </c>
    </row>
    <row r="71" spans="1:7" x14ac:dyDescent="0.3">
      <c r="A71" t="s">
        <v>91</v>
      </c>
      <c r="B71" t="s">
        <v>108</v>
      </c>
      <c r="C71" t="s">
        <v>112</v>
      </c>
      <c r="D71" t="s">
        <v>110</v>
      </c>
      <c r="F71">
        <v>1.1953000000000001E-3</v>
      </c>
    </row>
    <row r="72" spans="1:7" x14ac:dyDescent="0.3">
      <c r="A72" t="s">
        <v>188</v>
      </c>
      <c r="B72" t="s">
        <v>182</v>
      </c>
      <c r="C72" t="s">
        <v>113</v>
      </c>
      <c r="D72" t="s">
        <v>114</v>
      </c>
      <c r="F72">
        <v>2.3259999999999999E-3</v>
      </c>
    </row>
    <row r="73" spans="1:7" x14ac:dyDescent="0.3">
      <c r="A73" t="s">
        <v>188</v>
      </c>
      <c r="B73" t="s">
        <v>182</v>
      </c>
      <c r="C73" t="s">
        <v>113</v>
      </c>
      <c r="D73" t="s">
        <v>115</v>
      </c>
      <c r="E73" t="s">
        <v>116</v>
      </c>
      <c r="F73">
        <v>2.3260000000000001</v>
      </c>
    </row>
    <row r="74" spans="1:7" x14ac:dyDescent="0.3">
      <c r="A74" t="s">
        <v>188</v>
      </c>
      <c r="B74" t="s">
        <v>182</v>
      </c>
      <c r="C74" t="s">
        <v>113</v>
      </c>
      <c r="D74" t="s">
        <v>117</v>
      </c>
      <c r="F74">
        <v>6.4611119999999995E-4</v>
      </c>
    </row>
    <row r="75" spans="1:7" x14ac:dyDescent="0.3">
      <c r="A75" t="s">
        <v>188</v>
      </c>
      <c r="B75" t="s">
        <v>182</v>
      </c>
      <c r="C75" t="s">
        <v>118</v>
      </c>
      <c r="D75" t="s">
        <v>115</v>
      </c>
      <c r="E75" t="s">
        <v>116</v>
      </c>
      <c r="F75">
        <v>4.1840000000000002</v>
      </c>
    </row>
    <row r="76" spans="1:7" x14ac:dyDescent="0.3">
      <c r="A76" t="s">
        <v>188</v>
      </c>
      <c r="B76" t="s">
        <v>182</v>
      </c>
      <c r="C76" t="s">
        <v>119</v>
      </c>
      <c r="D76" t="s">
        <v>120</v>
      </c>
      <c r="F76">
        <v>9.2241409999999995</v>
      </c>
    </row>
    <row r="77" spans="1:7" x14ac:dyDescent="0.3">
      <c r="A77" t="s">
        <v>188</v>
      </c>
      <c r="B77" t="s">
        <v>183</v>
      </c>
      <c r="C77" t="s">
        <v>121</v>
      </c>
      <c r="D77" t="s">
        <v>122</v>
      </c>
      <c r="F77">
        <v>4184</v>
      </c>
    </row>
    <row r="78" spans="1:7" x14ac:dyDescent="0.3">
      <c r="A78" t="s">
        <v>188</v>
      </c>
      <c r="B78" t="s">
        <v>183</v>
      </c>
      <c r="C78" t="s">
        <v>123</v>
      </c>
      <c r="D78" t="s">
        <v>122</v>
      </c>
      <c r="F78">
        <v>2.3260000000000001</v>
      </c>
    </row>
    <row r="79" spans="1:7" x14ac:dyDescent="0.3">
      <c r="A79" t="s">
        <v>188</v>
      </c>
      <c r="B79" t="s">
        <v>184</v>
      </c>
      <c r="C79" t="s">
        <v>124</v>
      </c>
      <c r="D79" t="s">
        <v>125</v>
      </c>
      <c r="E79" t="s">
        <v>126</v>
      </c>
      <c r="F79">
        <v>0.27871629999999997</v>
      </c>
    </row>
    <row r="80" spans="1:7" x14ac:dyDescent="0.3">
      <c r="A80" t="s">
        <v>188</v>
      </c>
      <c r="B80" t="s">
        <v>184</v>
      </c>
      <c r="C80" t="s">
        <v>124</v>
      </c>
      <c r="D80" t="s">
        <v>127</v>
      </c>
      <c r="F80">
        <v>278.71629999999999</v>
      </c>
    </row>
    <row r="81" spans="1:6" x14ac:dyDescent="0.3">
      <c r="A81" t="s">
        <v>188</v>
      </c>
      <c r="B81" t="s">
        <v>184</v>
      </c>
      <c r="C81" t="s">
        <v>124</v>
      </c>
      <c r="D81" t="s">
        <v>128</v>
      </c>
      <c r="F81">
        <v>7.7421100000000007E-2</v>
      </c>
    </row>
    <row r="82" spans="1:6" x14ac:dyDescent="0.3">
      <c r="A82" t="s">
        <v>188</v>
      </c>
      <c r="B82" t="s">
        <v>184</v>
      </c>
      <c r="C82" t="s">
        <v>129</v>
      </c>
      <c r="D82" t="s">
        <v>125</v>
      </c>
      <c r="E82" t="s">
        <v>126</v>
      </c>
      <c r="F82">
        <v>0.23208000000000001</v>
      </c>
    </row>
    <row r="83" spans="1:6" x14ac:dyDescent="0.3">
      <c r="A83" t="s">
        <v>188</v>
      </c>
      <c r="B83" t="s">
        <v>184</v>
      </c>
      <c r="C83" t="s">
        <v>129</v>
      </c>
      <c r="D83" t="s">
        <v>130</v>
      </c>
      <c r="F83">
        <v>232.08</v>
      </c>
    </row>
    <row r="84" spans="1:6" x14ac:dyDescent="0.3">
      <c r="A84" t="s">
        <v>188</v>
      </c>
      <c r="B84" t="s">
        <v>184</v>
      </c>
      <c r="C84" t="s">
        <v>131</v>
      </c>
      <c r="D84" t="s">
        <v>128</v>
      </c>
      <c r="F84">
        <v>6.4466670000000004E-2</v>
      </c>
    </row>
    <row r="85" spans="1:6" x14ac:dyDescent="0.3">
      <c r="A85" t="s">
        <v>188</v>
      </c>
      <c r="B85" t="s">
        <v>184</v>
      </c>
      <c r="C85" t="s">
        <v>131</v>
      </c>
      <c r="D85" t="s">
        <v>125</v>
      </c>
      <c r="E85" t="s">
        <v>132</v>
      </c>
      <c r="F85">
        <v>3.7258949999999999E-2</v>
      </c>
    </row>
    <row r="86" spans="1:6" x14ac:dyDescent="0.3">
      <c r="A86" t="s">
        <v>188</v>
      </c>
      <c r="B86" t="s">
        <v>184</v>
      </c>
      <c r="C86" t="s">
        <v>131</v>
      </c>
      <c r="D86" t="s">
        <v>127</v>
      </c>
      <c r="F86">
        <v>37.258949999999999</v>
      </c>
    </row>
    <row r="87" spans="1:6" x14ac:dyDescent="0.3">
      <c r="A87" t="s">
        <v>188</v>
      </c>
      <c r="B87" t="s">
        <v>184</v>
      </c>
      <c r="C87" t="s">
        <v>131</v>
      </c>
      <c r="D87" t="s">
        <v>133</v>
      </c>
      <c r="F87">
        <v>1.034971E-2</v>
      </c>
    </row>
    <row r="88" spans="1:6" x14ac:dyDescent="0.3">
      <c r="A88" t="s">
        <v>188</v>
      </c>
      <c r="B88" t="s">
        <v>184</v>
      </c>
      <c r="C88" t="s">
        <v>134</v>
      </c>
      <c r="D88" t="s">
        <v>125</v>
      </c>
      <c r="F88">
        <v>4.1840000000000002</v>
      </c>
    </row>
    <row r="89" spans="1:6" x14ac:dyDescent="0.3">
      <c r="A89" t="s">
        <v>188</v>
      </c>
      <c r="B89" t="s">
        <v>184</v>
      </c>
      <c r="C89" t="s">
        <v>135</v>
      </c>
      <c r="D89" t="s">
        <v>127</v>
      </c>
      <c r="F89">
        <v>0.35816920000000002</v>
      </c>
    </row>
    <row r="90" spans="1:6" x14ac:dyDescent="0.3">
      <c r="A90" t="s">
        <v>188</v>
      </c>
      <c r="B90" t="s">
        <v>185</v>
      </c>
      <c r="C90" t="s">
        <v>134</v>
      </c>
      <c r="D90" t="s">
        <v>127</v>
      </c>
      <c r="E90" t="s">
        <v>136</v>
      </c>
      <c r="F90">
        <v>4184</v>
      </c>
    </row>
    <row r="91" spans="1:6" x14ac:dyDescent="0.3">
      <c r="A91" t="s">
        <v>188</v>
      </c>
      <c r="B91" t="str">
        <f t="shared" ref="B91:B93" si="0">B90</f>
        <v>Calorific value (volume basis-gases)</v>
      </c>
      <c r="C91" t="s">
        <v>137</v>
      </c>
      <c r="D91" t="s">
        <v>127</v>
      </c>
      <c r="E91" t="s">
        <v>136</v>
      </c>
      <c r="F91">
        <v>4.1840000000000002</v>
      </c>
    </row>
    <row r="92" spans="1:6" x14ac:dyDescent="0.3">
      <c r="A92" t="s">
        <v>188</v>
      </c>
      <c r="B92" t="str">
        <f t="shared" si="0"/>
        <v>Calorific value (volume basis-gases)</v>
      </c>
      <c r="C92" t="s">
        <v>131</v>
      </c>
      <c r="D92" t="s">
        <v>127</v>
      </c>
      <c r="E92" t="s">
        <v>136</v>
      </c>
      <c r="F92">
        <v>37.258949999999999</v>
      </c>
    </row>
    <row r="93" spans="1:6" x14ac:dyDescent="0.3">
      <c r="A93" t="s">
        <v>188</v>
      </c>
      <c r="B93" t="str">
        <f t="shared" si="0"/>
        <v>Calorific value (volume basis-gases)</v>
      </c>
      <c r="C93" t="str">
        <f>C92</f>
        <v>Btu/ft3</v>
      </c>
      <c r="D93" t="s">
        <v>128</v>
      </c>
      <c r="F93">
        <v>1.034971E-2</v>
      </c>
    </row>
    <row r="94" spans="1:6" x14ac:dyDescent="0.3">
      <c r="A94" t="s">
        <v>188</v>
      </c>
      <c r="B94" t="s">
        <v>138</v>
      </c>
      <c r="C94" t="s">
        <v>139</v>
      </c>
      <c r="D94" t="s">
        <v>140</v>
      </c>
      <c r="E94" t="s">
        <v>141</v>
      </c>
      <c r="F94">
        <v>4.1867999999999999</v>
      </c>
    </row>
    <row r="95" spans="1:6" x14ac:dyDescent="0.3">
      <c r="A95" t="s">
        <v>188</v>
      </c>
      <c r="B95" t="str">
        <f t="shared" ref="B95:B96" si="1">B94</f>
        <v>Specific entropy</v>
      </c>
      <c r="C95" t="s">
        <v>142</v>
      </c>
      <c r="D95" t="s">
        <v>143</v>
      </c>
      <c r="E95" t="s">
        <v>141</v>
      </c>
      <c r="F95">
        <v>4.1840000000000002</v>
      </c>
    </row>
    <row r="96" spans="1:6" x14ac:dyDescent="0.3">
      <c r="A96" t="s">
        <v>188</v>
      </c>
      <c r="B96" t="str">
        <f t="shared" si="1"/>
        <v>Specific entropy</v>
      </c>
      <c r="C96" t="s">
        <v>144</v>
      </c>
      <c r="D96" t="s">
        <v>140</v>
      </c>
      <c r="E96" t="s">
        <v>141</v>
      </c>
      <c r="F96">
        <v>4.1840000000000002</v>
      </c>
    </row>
    <row r="97" spans="1:6" x14ac:dyDescent="0.3">
      <c r="A97" t="s">
        <v>188</v>
      </c>
      <c r="B97" t="s">
        <v>186</v>
      </c>
      <c r="C97" t="s">
        <v>145</v>
      </c>
      <c r="D97" t="s">
        <v>140</v>
      </c>
      <c r="E97" t="s">
        <v>141</v>
      </c>
      <c r="F97">
        <v>3600</v>
      </c>
    </row>
    <row r="98" spans="1:6" x14ac:dyDescent="0.3">
      <c r="A98" t="s">
        <v>188</v>
      </c>
      <c r="B98" t="str">
        <f t="shared" ref="B98:B99" si="2">B97</f>
        <v>Specific-heat capacity (mass basis)</v>
      </c>
      <c r="C98" t="s">
        <v>146</v>
      </c>
      <c r="D98" t="s">
        <v>140</v>
      </c>
      <c r="E98" t="s">
        <v>147</v>
      </c>
      <c r="F98">
        <v>4.1867999999999999</v>
      </c>
    </row>
    <row r="99" spans="1:6" x14ac:dyDescent="0.3">
      <c r="A99" t="s">
        <v>188</v>
      </c>
      <c r="B99" t="str">
        <f t="shared" si="2"/>
        <v>Specific-heat capacity (mass basis)</v>
      </c>
      <c r="C99" t="s">
        <v>144</v>
      </c>
      <c r="D99" t="s">
        <v>143</v>
      </c>
      <c r="E99" t="s">
        <v>147</v>
      </c>
      <c r="F99">
        <v>4.1840000000000002</v>
      </c>
    </row>
    <row r="100" spans="1:6" x14ac:dyDescent="0.3">
      <c r="A100" t="s">
        <v>188</v>
      </c>
      <c r="B100" t="s">
        <v>187</v>
      </c>
      <c r="C100" t="s">
        <v>148</v>
      </c>
      <c r="D100" t="s">
        <v>149</v>
      </c>
      <c r="F100">
        <v>4.1867999999999999</v>
      </c>
    </row>
    <row r="101" spans="1:6" x14ac:dyDescent="0.3">
      <c r="A101" t="s">
        <v>188</v>
      </c>
      <c r="B101" t="str">
        <f t="shared" ref="B101" si="3">B100</f>
        <v>Specific-heat capacity (mole basis)</v>
      </c>
      <c r="C101" t="s">
        <v>150</v>
      </c>
      <c r="D101" t="s">
        <v>149</v>
      </c>
      <c r="F101">
        <v>4.1840000000000002</v>
      </c>
    </row>
    <row r="102" spans="1:6" x14ac:dyDescent="0.3">
      <c r="A102" t="s">
        <v>151</v>
      </c>
      <c r="B102" t="s">
        <v>152</v>
      </c>
      <c r="C102" t="s">
        <v>153</v>
      </c>
      <c r="D102" t="s">
        <v>154</v>
      </c>
      <c r="F102" t="s">
        <v>191</v>
      </c>
    </row>
    <row r="103" spans="1:6" x14ac:dyDescent="0.3">
      <c r="A103" t="s">
        <v>151</v>
      </c>
      <c r="B103" t="str">
        <f>B102</f>
        <v>Temperature (absolute)</v>
      </c>
      <c r="C103" t="s">
        <v>154</v>
      </c>
      <c r="D103" t="s">
        <v>154</v>
      </c>
      <c r="F103">
        <v>1</v>
      </c>
    </row>
    <row r="104" spans="1:6" x14ac:dyDescent="0.3">
      <c r="A104" t="s">
        <v>151</v>
      </c>
      <c r="B104" t="s">
        <v>155</v>
      </c>
      <c r="C104" t="s">
        <v>156</v>
      </c>
      <c r="D104" t="s">
        <v>157</v>
      </c>
      <c r="F104" t="s">
        <v>189</v>
      </c>
    </row>
    <row r="105" spans="1:6" x14ac:dyDescent="0.3">
      <c r="A105" t="s">
        <v>151</v>
      </c>
      <c r="B105" t="s">
        <v>158</v>
      </c>
      <c r="C105" t="s">
        <v>156</v>
      </c>
      <c r="D105" t="s">
        <v>159</v>
      </c>
      <c r="F105" t="s">
        <v>190</v>
      </c>
    </row>
    <row r="106" spans="1:6" x14ac:dyDescent="0.3">
      <c r="A106" t="s">
        <v>151</v>
      </c>
      <c r="B106" t="s">
        <v>160</v>
      </c>
      <c r="C106" t="s">
        <v>161</v>
      </c>
      <c r="D106" t="s">
        <v>162</v>
      </c>
      <c r="F106">
        <v>0.101325</v>
      </c>
    </row>
    <row r="107" spans="1:6" x14ac:dyDescent="0.3">
      <c r="A107" t="s">
        <v>151</v>
      </c>
      <c r="B107" t="str">
        <f t="shared" ref="B107:B121" si="4">B106</f>
        <v>Pressure</v>
      </c>
      <c r="C107" t="str">
        <f t="shared" ref="C107:C108" si="5">C106</f>
        <v>atm (760 mmHg at 0°C or 14,696 psi)</v>
      </c>
      <c r="D107" t="s">
        <v>163</v>
      </c>
      <c r="F107">
        <v>101.325</v>
      </c>
    </row>
    <row r="108" spans="1:6" x14ac:dyDescent="0.3">
      <c r="A108" t="s">
        <v>151</v>
      </c>
      <c r="B108" t="str">
        <f t="shared" si="4"/>
        <v>Pressure</v>
      </c>
      <c r="C108" t="str">
        <f t="shared" si="5"/>
        <v>atm (760 mmHg at 0°C or 14,696 psi)</v>
      </c>
      <c r="D108" t="s">
        <v>164</v>
      </c>
      <c r="F108">
        <v>1.01325</v>
      </c>
    </row>
    <row r="109" spans="1:6" x14ac:dyDescent="0.3">
      <c r="A109" t="s">
        <v>151</v>
      </c>
      <c r="B109" t="str">
        <f t="shared" si="4"/>
        <v>Pressure</v>
      </c>
      <c r="C109" t="s">
        <v>164</v>
      </c>
      <c r="D109" t="s">
        <v>162</v>
      </c>
      <c r="F109">
        <v>0.1</v>
      </c>
    </row>
    <row r="110" spans="1:6" x14ac:dyDescent="0.3">
      <c r="A110" t="s">
        <v>151</v>
      </c>
      <c r="B110" t="str">
        <f t="shared" si="4"/>
        <v>Pressure</v>
      </c>
      <c r="C110" t="str">
        <f>C109</f>
        <v>bar</v>
      </c>
      <c r="D110" t="s">
        <v>163</v>
      </c>
      <c r="F110">
        <v>100</v>
      </c>
    </row>
    <row r="111" spans="1:6" x14ac:dyDescent="0.3">
      <c r="A111" t="s">
        <v>151</v>
      </c>
      <c r="B111" t="str">
        <f t="shared" si="4"/>
        <v>Pressure</v>
      </c>
      <c r="C111" t="s">
        <v>165</v>
      </c>
      <c r="D111" t="s">
        <v>162</v>
      </c>
      <c r="F111">
        <v>6.8947569999999996E-3</v>
      </c>
    </row>
    <row r="112" spans="1:6" x14ac:dyDescent="0.3">
      <c r="A112" t="s">
        <v>151</v>
      </c>
      <c r="B112" t="str">
        <f t="shared" si="4"/>
        <v>Pressure</v>
      </c>
      <c r="C112" t="str">
        <f t="shared" ref="C112:C113" si="6">C111</f>
        <v>mmHg (0°C) = torr</v>
      </c>
      <c r="D112" t="s">
        <v>163</v>
      </c>
      <c r="F112">
        <v>6.8947000000000003</v>
      </c>
    </row>
    <row r="113" spans="1:6" x14ac:dyDescent="0.3">
      <c r="A113" t="s">
        <v>151</v>
      </c>
      <c r="B113" t="str">
        <f t="shared" si="4"/>
        <v>Pressure</v>
      </c>
      <c r="C113" t="str">
        <f t="shared" si="6"/>
        <v>mmHg (0°C) = torr</v>
      </c>
      <c r="D113" t="s">
        <v>164</v>
      </c>
      <c r="F113">
        <v>6.894757E-2</v>
      </c>
    </row>
    <row r="114" spans="1:6" x14ac:dyDescent="0.3">
      <c r="A114" t="s">
        <v>151</v>
      </c>
      <c r="B114" t="str">
        <f t="shared" si="4"/>
        <v>Pressure</v>
      </c>
      <c r="C114" t="s">
        <v>166</v>
      </c>
      <c r="D114" t="s">
        <v>163</v>
      </c>
      <c r="F114">
        <v>3.3768500000000001</v>
      </c>
    </row>
    <row r="115" spans="1:6" x14ac:dyDescent="0.3">
      <c r="A115" t="s">
        <v>151</v>
      </c>
      <c r="B115" t="str">
        <f t="shared" si="4"/>
        <v>Pressure</v>
      </c>
      <c r="C115" t="s">
        <v>167</v>
      </c>
      <c r="D115" t="s">
        <v>163</v>
      </c>
      <c r="F115">
        <v>0.24884000000000001</v>
      </c>
    </row>
    <row r="116" spans="1:6" x14ac:dyDescent="0.3">
      <c r="A116" t="s">
        <v>151</v>
      </c>
      <c r="B116" t="str">
        <f t="shared" si="4"/>
        <v>Pressure</v>
      </c>
      <c r="C116" t="s">
        <v>168</v>
      </c>
      <c r="D116" t="s">
        <v>163</v>
      </c>
      <c r="F116">
        <v>0.13332240000000001</v>
      </c>
    </row>
    <row r="117" spans="1:6" x14ac:dyDescent="0.3">
      <c r="A117" t="s">
        <v>151</v>
      </c>
      <c r="B117" t="str">
        <f t="shared" si="4"/>
        <v>Pressure</v>
      </c>
      <c r="C117" t="s">
        <v>169</v>
      </c>
      <c r="D117" t="s">
        <v>163</v>
      </c>
      <c r="F117">
        <v>9.8063800000000007E-2</v>
      </c>
    </row>
    <row r="118" spans="1:6" x14ac:dyDescent="0.3">
      <c r="A118" t="s">
        <v>151</v>
      </c>
      <c r="B118" t="str">
        <f t="shared" si="4"/>
        <v>Pressure</v>
      </c>
      <c r="C118" t="s">
        <v>170</v>
      </c>
      <c r="D118" t="s">
        <v>163</v>
      </c>
      <c r="F118">
        <v>4.7880260000000001E-2</v>
      </c>
    </row>
    <row r="119" spans="1:6" x14ac:dyDescent="0.3">
      <c r="A119" t="s">
        <v>151</v>
      </c>
      <c r="B119" t="str">
        <f t="shared" si="4"/>
        <v>Pressure</v>
      </c>
      <c r="C119" t="s">
        <v>171</v>
      </c>
      <c r="D119" t="s">
        <v>172</v>
      </c>
      <c r="F119">
        <v>0.13332240000000001</v>
      </c>
    </row>
    <row r="120" spans="1:6" x14ac:dyDescent="0.3">
      <c r="A120" t="s">
        <v>151</v>
      </c>
      <c r="B120" t="str">
        <f t="shared" si="4"/>
        <v>Pressure</v>
      </c>
      <c r="C120" t="s">
        <v>164</v>
      </c>
      <c r="D120" t="s">
        <v>172</v>
      </c>
      <c r="F120">
        <v>100000</v>
      </c>
    </row>
    <row r="121" spans="1:6" x14ac:dyDescent="0.3">
      <c r="A121" t="s">
        <v>151</v>
      </c>
      <c r="B121" t="str">
        <f t="shared" si="4"/>
        <v>Pressure</v>
      </c>
      <c r="C121" t="s">
        <v>173</v>
      </c>
      <c r="D121" t="s">
        <v>172</v>
      </c>
      <c r="F121">
        <v>0.1</v>
      </c>
    </row>
    <row r="122" spans="1:6" x14ac:dyDescent="0.3">
      <c r="A122" t="s">
        <v>151</v>
      </c>
      <c r="B122" t="s">
        <v>174</v>
      </c>
      <c r="C122" t="s">
        <v>175</v>
      </c>
      <c r="D122" t="s">
        <v>163</v>
      </c>
      <c r="F122">
        <v>3.3768500000000001</v>
      </c>
    </row>
    <row r="123" spans="1:6" x14ac:dyDescent="0.3">
      <c r="A123" t="s">
        <v>151</v>
      </c>
      <c r="B123" t="str">
        <f t="shared" ref="B123:B126" si="7">B122</f>
        <v>Vacuum, draft</v>
      </c>
      <c r="C123" t="s">
        <v>176</v>
      </c>
      <c r="D123" t="s">
        <v>163</v>
      </c>
      <c r="F123">
        <v>0.249082</v>
      </c>
    </row>
    <row r="124" spans="1:6" x14ac:dyDescent="0.3">
      <c r="A124" t="s">
        <v>151</v>
      </c>
      <c r="B124" t="str">
        <f t="shared" si="7"/>
        <v>Vacuum, draft</v>
      </c>
      <c r="C124" t="s">
        <v>177</v>
      </c>
      <c r="D124" t="s">
        <v>163</v>
      </c>
      <c r="F124">
        <v>0.24884000000000001</v>
      </c>
    </row>
    <row r="125" spans="1:6" x14ac:dyDescent="0.3">
      <c r="A125" t="s">
        <v>151</v>
      </c>
      <c r="B125" t="str">
        <f t="shared" si="7"/>
        <v>Vacuum, draft</v>
      </c>
      <c r="C125" t="s">
        <v>165</v>
      </c>
      <c r="D125" t="s">
        <v>163</v>
      </c>
      <c r="F125">
        <v>0.13332240000000001</v>
      </c>
    </row>
    <row r="126" spans="1:6" x14ac:dyDescent="0.3">
      <c r="A126" t="s">
        <v>151</v>
      </c>
      <c r="B126" t="str">
        <f t="shared" si="7"/>
        <v>Vacuum, draft</v>
      </c>
      <c r="C126" t="s">
        <v>169</v>
      </c>
      <c r="D126" t="s">
        <v>163</v>
      </c>
      <c r="F126">
        <v>9.8062999999999997E-2</v>
      </c>
    </row>
    <row r="127" spans="1:6" x14ac:dyDescent="0.3">
      <c r="A127" t="s">
        <v>151</v>
      </c>
      <c r="B127" t="s">
        <v>178</v>
      </c>
      <c r="C127" t="s">
        <v>8</v>
      </c>
      <c r="D127" t="s">
        <v>4</v>
      </c>
      <c r="F127">
        <v>0.30480000000000002</v>
      </c>
    </row>
    <row r="128" spans="1:6" x14ac:dyDescent="0.3">
      <c r="A128" t="s">
        <v>151</v>
      </c>
      <c r="B128" t="str">
        <f t="shared" ref="B128:B129" si="8">B127</f>
        <v>Liquid head</v>
      </c>
      <c r="C128" t="s">
        <v>10</v>
      </c>
      <c r="D128" t="s">
        <v>11</v>
      </c>
      <c r="F128">
        <v>25.4</v>
      </c>
    </row>
    <row r="129" spans="1:7" x14ac:dyDescent="0.3">
      <c r="A129" t="s">
        <v>151</v>
      </c>
      <c r="B129" t="str">
        <f t="shared" si="8"/>
        <v>Liquid head</v>
      </c>
      <c r="C129" t="s">
        <v>10</v>
      </c>
      <c r="D129" t="s">
        <v>9</v>
      </c>
      <c r="F129">
        <v>2.54</v>
      </c>
    </row>
    <row r="130" spans="1:7" x14ac:dyDescent="0.3">
      <c r="A130" t="s">
        <v>151</v>
      </c>
      <c r="B130" t="s">
        <v>179</v>
      </c>
      <c r="C130" t="s">
        <v>180</v>
      </c>
      <c r="D130" t="s">
        <v>181</v>
      </c>
      <c r="F130">
        <v>22.62059</v>
      </c>
    </row>
    <row r="131" spans="1:7" x14ac:dyDescent="0.3">
      <c r="A131" s="1" t="s">
        <v>284</v>
      </c>
      <c r="B131" s="1" t="s">
        <v>192</v>
      </c>
      <c r="C131" s="1" t="s">
        <v>193</v>
      </c>
      <c r="D131" s="1" t="s">
        <v>194</v>
      </c>
      <c r="E131" s="1"/>
      <c r="F131" s="1">
        <v>16.018460000000001</v>
      </c>
      <c r="G131" s="1"/>
    </row>
    <row r="132" spans="1:7" x14ac:dyDescent="0.3">
      <c r="A132" t="str">
        <f t="shared" ref="A132:A163" si="9">A131</f>
        <v>Density, specific volume, concentration, dosage</v>
      </c>
      <c r="B132" t="str">
        <f t="shared" ref="B132:B139" si="10">B131</f>
        <v>Density</v>
      </c>
      <c r="C132" t="str">
        <f>C131</f>
        <v>lbm/ft</v>
      </c>
      <c r="D132" t="s">
        <v>195</v>
      </c>
      <c r="F132">
        <v>16018.46</v>
      </c>
    </row>
    <row r="133" spans="1:7" x14ac:dyDescent="0.3">
      <c r="A133" t="str">
        <f t="shared" si="9"/>
        <v>Density, specific volume, concentration, dosage</v>
      </c>
      <c r="B133" t="str">
        <f t="shared" si="10"/>
        <v>Density</v>
      </c>
      <c r="C133" t="s">
        <v>196</v>
      </c>
      <c r="D133" t="s">
        <v>194</v>
      </c>
      <c r="F133">
        <v>119.82640000000001</v>
      </c>
    </row>
    <row r="134" spans="1:7" x14ac:dyDescent="0.3">
      <c r="A134" t="str">
        <f t="shared" si="9"/>
        <v>Density, specific volume, concentration, dosage</v>
      </c>
      <c r="B134" t="str">
        <f t="shared" si="10"/>
        <v>Density</v>
      </c>
      <c r="C134" t="str">
        <f>C133</f>
        <v>lbm/U.S. gal</v>
      </c>
      <c r="D134" t="s">
        <v>197</v>
      </c>
      <c r="F134">
        <v>0.1198264</v>
      </c>
    </row>
    <row r="135" spans="1:7" x14ac:dyDescent="0.3">
      <c r="A135" t="str">
        <f t="shared" si="9"/>
        <v>Density, specific volume, concentration, dosage</v>
      </c>
      <c r="B135" t="str">
        <f t="shared" si="10"/>
        <v>Density</v>
      </c>
      <c r="C135" t="s">
        <v>198</v>
      </c>
      <c r="D135" t="s">
        <v>194</v>
      </c>
      <c r="F135">
        <v>99.776300000000006</v>
      </c>
    </row>
    <row r="136" spans="1:7" x14ac:dyDescent="0.3">
      <c r="A136" t="str">
        <f t="shared" si="9"/>
        <v>Density, specific volume, concentration, dosage</v>
      </c>
      <c r="B136" t="str">
        <f t="shared" si="10"/>
        <v>Density</v>
      </c>
      <c r="C136" t="s">
        <v>199</v>
      </c>
      <c r="D136" t="s">
        <v>194</v>
      </c>
      <c r="F136">
        <v>16.018460000000001</v>
      </c>
    </row>
    <row r="137" spans="1:7" x14ac:dyDescent="0.3">
      <c r="A137" t="str">
        <f t="shared" si="9"/>
        <v>Density, specific volume, concentration, dosage</v>
      </c>
      <c r="B137" t="str">
        <f t="shared" si="10"/>
        <v>Density</v>
      </c>
      <c r="C137" t="str">
        <f>C136</f>
        <v>lbm/ft3</v>
      </c>
      <c r="D137" t="s">
        <v>197</v>
      </c>
      <c r="F137">
        <v>1.6018460000000002E-2</v>
      </c>
    </row>
    <row r="138" spans="1:7" x14ac:dyDescent="0.3">
      <c r="A138" t="str">
        <f t="shared" si="9"/>
        <v>Density, specific volume, concentration, dosage</v>
      </c>
      <c r="B138" t="str">
        <f t="shared" si="10"/>
        <v>Density</v>
      </c>
      <c r="C138" t="s">
        <v>197</v>
      </c>
      <c r="D138" t="s">
        <v>194</v>
      </c>
      <c r="F138">
        <v>1000</v>
      </c>
    </row>
    <row r="139" spans="1:7" x14ac:dyDescent="0.3">
      <c r="A139" t="str">
        <f t="shared" si="9"/>
        <v>Density, specific volume, concentration, dosage</v>
      </c>
      <c r="B139" t="str">
        <f t="shared" si="10"/>
        <v>Density</v>
      </c>
      <c r="C139" t="s">
        <v>199</v>
      </c>
      <c r="D139" t="s">
        <v>194</v>
      </c>
      <c r="F139">
        <v>16.018460000000001</v>
      </c>
    </row>
    <row r="140" spans="1:7" x14ac:dyDescent="0.3">
      <c r="A140" t="str">
        <f t="shared" si="9"/>
        <v>Density, specific volume, concentration, dosage</v>
      </c>
      <c r="B140" t="s">
        <v>200</v>
      </c>
      <c r="C140" t="s">
        <v>201</v>
      </c>
      <c r="D140" t="s">
        <v>202</v>
      </c>
      <c r="F140">
        <v>6.2427959999999998E-2</v>
      </c>
    </row>
    <row r="141" spans="1:7" x14ac:dyDescent="0.3">
      <c r="A141" t="str">
        <f t="shared" si="9"/>
        <v>Density, specific volume, concentration, dosage</v>
      </c>
      <c r="B141" t="str">
        <f t="shared" ref="B141:B144" si="11">B140</f>
        <v>Specific volume</v>
      </c>
      <c r="C141" t="str">
        <f>C140</f>
        <v>ft3/lbm</v>
      </c>
      <c r="D141" t="s">
        <v>203</v>
      </c>
      <c r="F141">
        <v>6.2427960000000003E-5</v>
      </c>
    </row>
    <row r="142" spans="1:7" x14ac:dyDescent="0.3">
      <c r="A142" t="str">
        <f t="shared" si="9"/>
        <v>Density, specific volume, concentration, dosage</v>
      </c>
      <c r="B142" t="str">
        <f t="shared" si="11"/>
        <v>Specific volume</v>
      </c>
      <c r="C142" t="s">
        <v>201</v>
      </c>
      <c r="D142" t="s">
        <v>204</v>
      </c>
      <c r="F142">
        <v>62.427900000000001</v>
      </c>
    </row>
    <row r="143" spans="1:7" x14ac:dyDescent="0.3">
      <c r="A143" t="str">
        <f t="shared" si="9"/>
        <v>Density, specific volume, concentration, dosage</v>
      </c>
      <c r="B143" t="str">
        <f t="shared" si="11"/>
        <v>Specific volume</v>
      </c>
      <c r="C143" t="s">
        <v>205</v>
      </c>
      <c r="D143" t="s">
        <v>204</v>
      </c>
      <c r="E143" t="s">
        <v>206</v>
      </c>
      <c r="F143">
        <v>10.02242</v>
      </c>
    </row>
    <row r="144" spans="1:7" x14ac:dyDescent="0.3">
      <c r="A144" t="str">
        <f t="shared" si="9"/>
        <v>Density, specific volume, concentration, dosage</v>
      </c>
      <c r="B144" t="str">
        <f t="shared" si="11"/>
        <v>Specific volume</v>
      </c>
      <c r="C144" t="s">
        <v>207</v>
      </c>
      <c r="D144" t="s">
        <v>204</v>
      </c>
      <c r="E144" t="s">
        <v>206</v>
      </c>
      <c r="F144">
        <v>8.3454040000000003</v>
      </c>
    </row>
    <row r="145" spans="1:6" x14ac:dyDescent="0.3">
      <c r="A145" t="str">
        <f t="shared" si="9"/>
        <v>Density, specific volume, concentration, dosage</v>
      </c>
      <c r="B145" t="s">
        <v>208</v>
      </c>
      <c r="C145" t="s">
        <v>209</v>
      </c>
      <c r="D145" t="s">
        <v>210</v>
      </c>
      <c r="F145">
        <v>1</v>
      </c>
    </row>
    <row r="146" spans="1:6" x14ac:dyDescent="0.3">
      <c r="A146" t="str">
        <f t="shared" si="9"/>
        <v>Density, specific volume, concentration, dosage</v>
      </c>
      <c r="B146" t="str">
        <f>B145</f>
        <v>Specific volume (mole basis)</v>
      </c>
      <c r="C146" t="s">
        <v>211</v>
      </c>
      <c r="D146" t="s">
        <v>210</v>
      </c>
      <c r="F146">
        <v>6.2427959999999998E-2</v>
      </c>
    </row>
    <row r="147" spans="1:6" x14ac:dyDescent="0.3">
      <c r="A147" t="str">
        <f t="shared" si="9"/>
        <v>Density, specific volume, concentration, dosage</v>
      </c>
      <c r="B147" t="s">
        <v>200</v>
      </c>
      <c r="C147" t="s">
        <v>212</v>
      </c>
      <c r="D147" t="s">
        <v>213</v>
      </c>
      <c r="F147">
        <v>0.17525350000000001</v>
      </c>
    </row>
    <row r="148" spans="1:6" x14ac:dyDescent="0.3">
      <c r="A148" t="str">
        <f t="shared" si="9"/>
        <v>Density, specific volume, concentration, dosage</v>
      </c>
      <c r="B148" t="str">
        <f>B147</f>
        <v>Specific volume</v>
      </c>
      <c r="C148" t="s">
        <v>214</v>
      </c>
      <c r="D148" t="s">
        <v>213</v>
      </c>
      <c r="F148">
        <v>0.15647630000000001</v>
      </c>
    </row>
    <row r="149" spans="1:6" x14ac:dyDescent="0.3">
      <c r="A149" t="str">
        <f t="shared" si="9"/>
        <v>Density, specific volume, concentration, dosage</v>
      </c>
      <c r="B149" t="s">
        <v>215</v>
      </c>
      <c r="C149" t="s">
        <v>212</v>
      </c>
      <c r="D149" t="s">
        <v>216</v>
      </c>
      <c r="E149" t="s">
        <v>217</v>
      </c>
      <c r="F149">
        <v>175.2535</v>
      </c>
    </row>
    <row r="150" spans="1:6" x14ac:dyDescent="0.3">
      <c r="A150" t="str">
        <f t="shared" si="9"/>
        <v>Density, specific volume, concentration, dosage</v>
      </c>
      <c r="B150" t="str">
        <f t="shared" ref="B150:B152" si="12">B149</f>
        <v>Yield</v>
      </c>
      <c r="C150" t="s">
        <v>214</v>
      </c>
      <c r="D150" t="s">
        <v>216</v>
      </c>
      <c r="E150" t="s">
        <v>217</v>
      </c>
      <c r="F150">
        <v>156.47630000000001</v>
      </c>
    </row>
    <row r="151" spans="1:6" x14ac:dyDescent="0.3">
      <c r="A151" t="str">
        <f t="shared" si="9"/>
        <v>Density, specific volume, concentration, dosage</v>
      </c>
      <c r="B151" t="str">
        <f t="shared" si="12"/>
        <v>Yield</v>
      </c>
      <c r="C151" t="s">
        <v>218</v>
      </c>
      <c r="D151" t="s">
        <v>219</v>
      </c>
      <c r="E151" t="s">
        <v>217</v>
      </c>
      <c r="F151">
        <v>4.1727020000000001</v>
      </c>
    </row>
    <row r="152" spans="1:6" x14ac:dyDescent="0.3">
      <c r="A152" t="str">
        <f t="shared" si="9"/>
        <v>Density, specific volume, concentration, dosage</v>
      </c>
      <c r="B152" t="str">
        <f t="shared" si="12"/>
        <v>Yield</v>
      </c>
      <c r="C152" t="s">
        <v>220</v>
      </c>
      <c r="D152" t="s">
        <v>216</v>
      </c>
      <c r="E152" t="s">
        <v>217</v>
      </c>
      <c r="F152">
        <v>3.7256269999999998</v>
      </c>
    </row>
    <row r="153" spans="1:6" x14ac:dyDescent="0.3">
      <c r="A153" t="str">
        <f t="shared" si="9"/>
        <v>Density, specific volume, concentration, dosage</v>
      </c>
      <c r="B153" t="s">
        <v>221</v>
      </c>
      <c r="C153" t="s">
        <v>222</v>
      </c>
      <c r="D153" t="s">
        <v>223</v>
      </c>
      <c r="F153">
        <v>0.01</v>
      </c>
    </row>
    <row r="154" spans="1:6" x14ac:dyDescent="0.3">
      <c r="A154" t="str">
        <f t="shared" si="9"/>
        <v>Density, specific volume, concentration, dosage</v>
      </c>
      <c r="B154" t="str">
        <f t="shared" ref="B154:B155" si="13">B153</f>
        <v>Concentration (mass/mass)</v>
      </c>
      <c r="C154" t="str">
        <f>C153</f>
        <v>wt %</v>
      </c>
      <c r="D154" t="s">
        <v>224</v>
      </c>
      <c r="F154">
        <v>10</v>
      </c>
    </row>
    <row r="155" spans="1:6" x14ac:dyDescent="0.3">
      <c r="A155" t="str">
        <f t="shared" si="9"/>
        <v>Density, specific volume, concentration, dosage</v>
      </c>
      <c r="B155" t="str">
        <f t="shared" si="13"/>
        <v>Concentration (mass/mass)</v>
      </c>
      <c r="C155" t="s">
        <v>225</v>
      </c>
      <c r="D155" t="s">
        <v>226</v>
      </c>
      <c r="F155">
        <v>1</v>
      </c>
    </row>
    <row r="156" spans="1:6" x14ac:dyDescent="0.3">
      <c r="A156" t="str">
        <f t="shared" si="9"/>
        <v>Density, specific volume, concentration, dosage</v>
      </c>
      <c r="B156" t="s">
        <v>227</v>
      </c>
      <c r="C156" t="s">
        <v>228</v>
      </c>
      <c r="D156" t="s">
        <v>194</v>
      </c>
      <c r="E156" t="s">
        <v>229</v>
      </c>
      <c r="F156">
        <v>2.8530099999999998</v>
      </c>
    </row>
    <row r="157" spans="1:6" x14ac:dyDescent="0.3">
      <c r="A157" t="str">
        <f t="shared" si="9"/>
        <v>Density, specific volume, concentration, dosage</v>
      </c>
      <c r="B157" t="str">
        <f t="shared" ref="B157:B165" si="14">B156</f>
        <v>Concentration (mass/volume)</v>
      </c>
      <c r="C157" t="s">
        <v>230</v>
      </c>
      <c r="D157" t="s">
        <v>194</v>
      </c>
      <c r="F157">
        <v>0.26417200000000002</v>
      </c>
    </row>
    <row r="158" spans="1:6" x14ac:dyDescent="0.3">
      <c r="A158" t="str">
        <f t="shared" si="9"/>
        <v>Density, specific volume, concentration, dosage</v>
      </c>
      <c r="B158" t="str">
        <f t="shared" si="14"/>
        <v>Concentration (mass/volume)</v>
      </c>
      <c r="C158" t="s">
        <v>231</v>
      </c>
      <c r="D158" t="s">
        <v>194</v>
      </c>
      <c r="E158" t="s">
        <v>232</v>
      </c>
      <c r="F158">
        <v>0.219969</v>
      </c>
    </row>
    <row r="159" spans="1:6" x14ac:dyDescent="0.3">
      <c r="A159" t="str">
        <f t="shared" si="9"/>
        <v>Density, specific volume, concentration, dosage</v>
      </c>
      <c r="B159" t="str">
        <f t="shared" si="14"/>
        <v>Concentration (mass/volume)</v>
      </c>
      <c r="C159" t="s">
        <v>233</v>
      </c>
      <c r="D159" t="s">
        <v>234</v>
      </c>
      <c r="E159" t="s">
        <v>235</v>
      </c>
      <c r="F159">
        <v>119.82640000000001</v>
      </c>
    </row>
    <row r="160" spans="1:6" x14ac:dyDescent="0.3">
      <c r="A160" t="str">
        <f t="shared" si="9"/>
        <v>Density, specific volume, concentration, dosage</v>
      </c>
      <c r="B160" t="str">
        <f t="shared" si="14"/>
        <v>Concentration (mass/volume)</v>
      </c>
      <c r="C160" t="s">
        <v>236</v>
      </c>
      <c r="D160" t="s">
        <v>195</v>
      </c>
      <c r="E160" t="s">
        <v>235</v>
      </c>
      <c r="F160">
        <v>99.776300000000006</v>
      </c>
    </row>
    <row r="161" spans="1:6" x14ac:dyDescent="0.3">
      <c r="A161" t="str">
        <f t="shared" si="9"/>
        <v>Density, specific volume, concentration, dosage</v>
      </c>
      <c r="B161" t="str">
        <f t="shared" si="14"/>
        <v>Concentration (mass/volume)</v>
      </c>
      <c r="C161" t="s">
        <v>237</v>
      </c>
      <c r="D161" t="s">
        <v>195</v>
      </c>
      <c r="E161" t="s">
        <v>235</v>
      </c>
      <c r="F161">
        <v>17.11806</v>
      </c>
    </row>
    <row r="162" spans="1:6" x14ac:dyDescent="0.3">
      <c r="A162" t="str">
        <f t="shared" si="9"/>
        <v>Density, specific volume, concentration, dosage</v>
      </c>
      <c r="B162" t="str">
        <f t="shared" si="14"/>
        <v>Concentration (mass/volume)</v>
      </c>
      <c r="C162" t="s">
        <v>238</v>
      </c>
      <c r="D162" t="s">
        <v>239</v>
      </c>
      <c r="F162">
        <v>2288.3510000000001</v>
      </c>
    </row>
    <row r="163" spans="1:6" x14ac:dyDescent="0.3">
      <c r="A163" t="str">
        <f t="shared" si="9"/>
        <v>Density, specific volume, concentration, dosage</v>
      </c>
      <c r="B163" t="str">
        <f t="shared" si="14"/>
        <v>Concentration (mass/volume)</v>
      </c>
      <c r="C163" t="s">
        <v>240</v>
      </c>
      <c r="D163" t="s">
        <v>195</v>
      </c>
      <c r="E163" t="s">
        <v>235</v>
      </c>
      <c r="F163">
        <v>2.8530099999999998</v>
      </c>
    </row>
    <row r="164" spans="1:6" x14ac:dyDescent="0.3">
      <c r="A164" t="str">
        <f t="shared" ref="A164:A182" si="15">A163</f>
        <v>Density, specific volume, concentration, dosage</v>
      </c>
      <c r="B164" t="str">
        <f t="shared" si="14"/>
        <v>Concentration (mass/volume)</v>
      </c>
      <c r="C164" t="s">
        <v>241</v>
      </c>
      <c r="D164" t="s">
        <v>195</v>
      </c>
      <c r="E164" t="s">
        <v>235</v>
      </c>
      <c r="F164">
        <v>0.26417200000000002</v>
      </c>
    </row>
    <row r="165" spans="1:6" x14ac:dyDescent="0.3">
      <c r="A165" t="str">
        <f t="shared" si="15"/>
        <v>Density, specific volume, concentration, dosage</v>
      </c>
      <c r="B165" t="str">
        <f t="shared" si="14"/>
        <v>Concentration (mass/volume)</v>
      </c>
      <c r="C165" t="s">
        <v>242</v>
      </c>
      <c r="D165" t="s">
        <v>239</v>
      </c>
      <c r="F165">
        <v>22.883510000000001</v>
      </c>
    </row>
    <row r="166" spans="1:6" x14ac:dyDescent="0.3">
      <c r="A166" t="str">
        <f t="shared" si="15"/>
        <v>Density, specific volume, concentration, dosage</v>
      </c>
      <c r="B166" t="s">
        <v>243</v>
      </c>
      <c r="C166" t="s">
        <v>244</v>
      </c>
      <c r="D166" t="s">
        <v>245</v>
      </c>
      <c r="F166">
        <v>1</v>
      </c>
    </row>
    <row r="167" spans="1:6" x14ac:dyDescent="0.3">
      <c r="A167" t="str">
        <f t="shared" si="15"/>
        <v>Density, specific volume, concentration, dosage</v>
      </c>
      <c r="B167" t="str">
        <f t="shared" ref="B167:B177" si="16">B166</f>
        <v>Concentration (volume/volume)</v>
      </c>
      <c r="C167" t="s">
        <v>246</v>
      </c>
      <c r="D167" t="s">
        <v>247</v>
      </c>
      <c r="F167">
        <v>1.2889309999999999E-4</v>
      </c>
    </row>
    <row r="168" spans="1:6" x14ac:dyDescent="0.3">
      <c r="A168" t="str">
        <f t="shared" si="15"/>
        <v>Density, specific volume, concentration, dosage</v>
      </c>
      <c r="B168" t="str">
        <f t="shared" si="16"/>
        <v>Concentration (volume/volume)</v>
      </c>
      <c r="C168" t="s">
        <v>248</v>
      </c>
      <c r="D168" t="s">
        <v>247</v>
      </c>
      <c r="F168">
        <v>0.01</v>
      </c>
    </row>
    <row r="169" spans="1:6" x14ac:dyDescent="0.3">
      <c r="A169" t="str">
        <f t="shared" si="15"/>
        <v>Density, specific volume, concentration, dosage</v>
      </c>
      <c r="B169" t="str">
        <f t="shared" si="16"/>
        <v>Concentration (volume/volume)</v>
      </c>
      <c r="C169" t="s">
        <v>249</v>
      </c>
      <c r="D169" t="s">
        <v>250</v>
      </c>
      <c r="E169" t="s">
        <v>251</v>
      </c>
      <c r="F169">
        <v>160.5437</v>
      </c>
    </row>
    <row r="170" spans="1:6" x14ac:dyDescent="0.3">
      <c r="A170" t="str">
        <f t="shared" si="15"/>
        <v>Density, specific volume, concentration, dosage</v>
      </c>
      <c r="B170" t="str">
        <f t="shared" si="16"/>
        <v>Concentration (volume/volume)</v>
      </c>
      <c r="C170" t="s">
        <v>252</v>
      </c>
      <c r="D170" t="s">
        <v>250</v>
      </c>
      <c r="E170" t="s">
        <v>251</v>
      </c>
      <c r="F170">
        <v>1.3368059999999999E-2</v>
      </c>
    </row>
    <row r="171" spans="1:6" x14ac:dyDescent="0.3">
      <c r="A171" t="str">
        <f t="shared" si="15"/>
        <v>Density, specific volume, concentration, dosage</v>
      </c>
      <c r="B171" t="str">
        <f t="shared" si="16"/>
        <v>Concentration (volume/volume)</v>
      </c>
      <c r="C171" t="s">
        <v>253</v>
      </c>
      <c r="D171" t="s">
        <v>250</v>
      </c>
      <c r="E171" t="s">
        <v>251</v>
      </c>
      <c r="F171">
        <v>0.26417200000000002</v>
      </c>
    </row>
    <row r="172" spans="1:6" x14ac:dyDescent="0.3">
      <c r="A172" t="str">
        <f t="shared" si="15"/>
        <v>Density, specific volume, concentration, dosage</v>
      </c>
      <c r="B172" t="str">
        <f t="shared" si="16"/>
        <v>Concentration (volume/volume)</v>
      </c>
      <c r="C172" t="s">
        <v>254</v>
      </c>
      <c r="D172" t="s">
        <v>250</v>
      </c>
      <c r="E172" t="s">
        <v>251</v>
      </c>
      <c r="F172">
        <v>0.2199692</v>
      </c>
    </row>
    <row r="173" spans="1:6" x14ac:dyDescent="0.3">
      <c r="A173" t="str">
        <f t="shared" si="15"/>
        <v>Density, specific volume, concentration, dosage</v>
      </c>
      <c r="B173" t="str">
        <f t="shared" si="16"/>
        <v>Concentration (volume/volume)</v>
      </c>
      <c r="C173" t="s">
        <v>255</v>
      </c>
      <c r="D173" t="s">
        <v>256</v>
      </c>
      <c r="F173">
        <v>1</v>
      </c>
    </row>
    <row r="174" spans="1:6" x14ac:dyDescent="0.3">
      <c r="A174" t="str">
        <f t="shared" si="15"/>
        <v>Density, specific volume, concentration, dosage</v>
      </c>
      <c r="B174" t="str">
        <f t="shared" si="16"/>
        <v>Concentration (volume/volume)</v>
      </c>
      <c r="C174" t="str">
        <f>C173</f>
        <v>vol ppm</v>
      </c>
      <c r="D174" t="s">
        <v>250</v>
      </c>
      <c r="E174" t="s">
        <v>251</v>
      </c>
      <c r="F174">
        <v>1E-3</v>
      </c>
    </row>
    <row r="175" spans="1:6" x14ac:dyDescent="0.3">
      <c r="A175" t="str">
        <f t="shared" si="15"/>
        <v>Density, specific volume, concentration, dosage</v>
      </c>
      <c r="B175" t="str">
        <f t="shared" si="16"/>
        <v>Concentration (volume/volume)</v>
      </c>
      <c r="C175" t="s">
        <v>257</v>
      </c>
      <c r="D175" t="s">
        <v>256</v>
      </c>
      <c r="F175">
        <v>28.59403</v>
      </c>
    </row>
    <row r="176" spans="1:6" x14ac:dyDescent="0.3">
      <c r="A176" t="str">
        <f t="shared" si="15"/>
        <v>Density, specific volume, concentration, dosage</v>
      </c>
      <c r="B176" t="str">
        <f t="shared" si="16"/>
        <v>Concentration (volume/volume)</v>
      </c>
      <c r="C176" t="s">
        <v>258</v>
      </c>
      <c r="D176" t="s">
        <v>256</v>
      </c>
      <c r="F176">
        <v>23.809000000000001</v>
      </c>
    </row>
    <row r="177" spans="1:6" x14ac:dyDescent="0.3">
      <c r="A177" t="str">
        <f t="shared" si="15"/>
        <v>Density, specific volume, concentration, dosage</v>
      </c>
      <c r="B177" t="str">
        <f t="shared" si="16"/>
        <v>Concentration (volume/volume)</v>
      </c>
      <c r="C177" t="s">
        <v>259</v>
      </c>
      <c r="D177" t="s">
        <v>256</v>
      </c>
      <c r="F177">
        <v>3.5742530000000001</v>
      </c>
    </row>
    <row r="178" spans="1:6" x14ac:dyDescent="0.3">
      <c r="A178" t="str">
        <f t="shared" si="15"/>
        <v>Density, specific volume, concentration, dosage</v>
      </c>
      <c r="B178" t="s">
        <v>260</v>
      </c>
      <c r="C178" t="s">
        <v>261</v>
      </c>
      <c r="D178" t="s">
        <v>262</v>
      </c>
      <c r="F178">
        <v>119.82640000000001</v>
      </c>
    </row>
    <row r="179" spans="1:6" x14ac:dyDescent="0.3">
      <c r="A179" t="str">
        <f t="shared" si="15"/>
        <v>Density, specific volume, concentration, dosage</v>
      </c>
      <c r="B179" t="str">
        <f t="shared" ref="B179:B181" si="17">B178</f>
        <v>Concentration (mole/volume)</v>
      </c>
      <c r="C179" t="s">
        <v>263</v>
      </c>
      <c r="D179" t="s">
        <v>262</v>
      </c>
      <c r="F179">
        <v>99.776439999999994</v>
      </c>
    </row>
    <row r="180" spans="1:6" x14ac:dyDescent="0.3">
      <c r="A180" t="str">
        <f t="shared" si="15"/>
        <v>Density, specific volume, concentration, dosage</v>
      </c>
      <c r="B180" t="str">
        <f t="shared" si="17"/>
        <v>Concentration (mole/volume)</v>
      </c>
      <c r="C180" t="s">
        <v>264</v>
      </c>
      <c r="D180" t="s">
        <v>262</v>
      </c>
      <c r="F180">
        <v>16.018460000000001</v>
      </c>
    </row>
    <row r="181" spans="1:6" x14ac:dyDescent="0.3">
      <c r="A181" t="str">
        <f t="shared" si="15"/>
        <v>Density, specific volume, concentration, dosage</v>
      </c>
      <c r="B181" t="str">
        <f t="shared" si="17"/>
        <v>Concentration (mole/volume)</v>
      </c>
      <c r="C181" t="s">
        <v>265</v>
      </c>
      <c r="D181" t="s">
        <v>262</v>
      </c>
      <c r="F181">
        <v>7.51821E-3</v>
      </c>
    </row>
    <row r="182" spans="1:6" x14ac:dyDescent="0.3">
      <c r="A182" t="str">
        <f t="shared" si="15"/>
        <v>Density, specific volume, concentration, dosage</v>
      </c>
      <c r="B182" t="s">
        <v>266</v>
      </c>
      <c r="C182" t="s">
        <v>267</v>
      </c>
      <c r="D182" t="s">
        <v>268</v>
      </c>
      <c r="E182" t="s">
        <v>269</v>
      </c>
      <c r="F182">
        <v>3.1669</v>
      </c>
    </row>
    <row r="183" spans="1:6" x14ac:dyDescent="0.3">
      <c r="A183" t="str">
        <f t="shared" ref="A183:B183" si="18">A182</f>
        <v>Density, specific volume, concentration, dosage</v>
      </c>
      <c r="B183" t="str">
        <f t="shared" si="18"/>
        <v>Concentration (volume/mole)</v>
      </c>
      <c r="C183" t="s">
        <v>270</v>
      </c>
      <c r="D183" t="s">
        <v>268</v>
      </c>
      <c r="E183" t="s">
        <v>269</v>
      </c>
      <c r="F183">
        <v>0.13300999999999999</v>
      </c>
    </row>
    <row r="184" spans="1:6" x14ac:dyDescent="0.3">
      <c r="A184" t="s">
        <v>271</v>
      </c>
      <c r="B184" t="s">
        <v>272</v>
      </c>
      <c r="C184" t="s">
        <v>273</v>
      </c>
      <c r="D184" t="s">
        <v>274</v>
      </c>
      <c r="F184">
        <v>1.0160469999999999</v>
      </c>
    </row>
    <row r="185" spans="1:6" x14ac:dyDescent="0.3">
      <c r="A185" t="str">
        <f t="shared" ref="A185:B186" si="19">A184</f>
        <v>Facility throughput, capacity</v>
      </c>
      <c r="B185" t="str">
        <f t="shared" si="19"/>
        <v>Throughput (mass basis)</v>
      </c>
      <c r="C185" t="s">
        <v>275</v>
      </c>
      <c r="D185" t="s">
        <v>274</v>
      </c>
      <c r="F185">
        <v>0.90718469999999996</v>
      </c>
    </row>
    <row r="186" spans="1:6" x14ac:dyDescent="0.3">
      <c r="A186" t="str">
        <f t="shared" si="19"/>
        <v>Facility throughput, capacity</v>
      </c>
      <c r="B186" t="str">
        <f t="shared" si="19"/>
        <v>Throughput (mass basis)</v>
      </c>
      <c r="C186" t="s">
        <v>276</v>
      </c>
      <c r="D186" t="s">
        <v>277</v>
      </c>
      <c r="F186">
        <v>1.0160469999999999</v>
      </c>
    </row>
    <row r="187" spans="1:6" x14ac:dyDescent="0.3">
      <c r="A187" t="str">
        <f t="shared" ref="A187:C187" si="20">A186</f>
        <v>Facility throughput, capacity</v>
      </c>
      <c r="B187" t="str">
        <f t="shared" si="20"/>
        <v>Throughput (mass basis)</v>
      </c>
      <c r="C187" t="str">
        <f t="shared" si="20"/>
        <v>U.K. ton/day</v>
      </c>
      <c r="D187" t="s">
        <v>278</v>
      </c>
      <c r="F187">
        <v>4.2335289999999998E-2</v>
      </c>
    </row>
    <row r="188" spans="1:6" x14ac:dyDescent="0.3">
      <c r="A188" t="str">
        <f t="shared" ref="A188:B188" si="21">A187</f>
        <v>Facility throughput, capacity</v>
      </c>
      <c r="B188" t="str">
        <f t="shared" si="21"/>
        <v>Throughput (mass basis)</v>
      </c>
      <c r="C188" t="s">
        <v>279</v>
      </c>
      <c r="D188" t="s">
        <v>277</v>
      </c>
      <c r="F188">
        <v>0.90718469999999996</v>
      </c>
    </row>
    <row r="189" spans="1:6" x14ac:dyDescent="0.3">
      <c r="A189" t="str">
        <f t="shared" ref="A189:C189" si="22">A188</f>
        <v>Facility throughput, capacity</v>
      </c>
      <c r="B189" t="str">
        <f t="shared" si="22"/>
        <v>Throughput (mass basis)</v>
      </c>
      <c r="C189" t="str">
        <f t="shared" si="22"/>
        <v>U.S. ton/day</v>
      </c>
      <c r="D189" t="s">
        <v>278</v>
      </c>
      <c r="F189">
        <v>3.7799359999999997E-2</v>
      </c>
    </row>
    <row r="190" spans="1:6" x14ac:dyDescent="0.3">
      <c r="A190" t="str">
        <f t="shared" ref="A190:B192" si="23">A189</f>
        <v>Facility throughput, capacity</v>
      </c>
      <c r="B190" t="str">
        <f t="shared" si="23"/>
        <v>Throughput (mass basis)</v>
      </c>
      <c r="C190" t="s">
        <v>280</v>
      </c>
      <c r="D190" t="s">
        <v>278</v>
      </c>
      <c r="F190">
        <v>1.0160469999999999</v>
      </c>
    </row>
    <row r="191" spans="1:6" x14ac:dyDescent="0.3">
      <c r="A191" t="str">
        <f t="shared" si="23"/>
        <v>Facility throughput, capacity</v>
      </c>
      <c r="B191" t="str">
        <f t="shared" si="23"/>
        <v>Throughput (mass basis)</v>
      </c>
      <c r="C191" t="s">
        <v>281</v>
      </c>
      <c r="D191" t="s">
        <v>278</v>
      </c>
      <c r="F191">
        <v>0.90718469999999996</v>
      </c>
    </row>
    <row r="192" spans="1:6" x14ac:dyDescent="0.3">
      <c r="A192" t="str">
        <f t="shared" si="23"/>
        <v>Facility throughput, capacity</v>
      </c>
      <c r="B192" t="str">
        <f t="shared" si="23"/>
        <v>Throughput (mass basis)</v>
      </c>
      <c r="C192" t="s">
        <v>282</v>
      </c>
      <c r="D192" t="s">
        <v>283</v>
      </c>
      <c r="F192">
        <v>0.45359240000000001</v>
      </c>
    </row>
    <row r="193" spans="1:7" x14ac:dyDescent="0.3">
      <c r="A193" s="1" t="str">
        <f t="shared" ref="A193:A206" si="24">A192</f>
        <v>Facility throughput, capacity</v>
      </c>
      <c r="B193" s="1" t="s">
        <v>285</v>
      </c>
      <c r="C193" s="1" t="s">
        <v>286</v>
      </c>
      <c r="D193" s="1" t="s">
        <v>274</v>
      </c>
      <c r="E193" s="1"/>
      <c r="F193" s="1">
        <v>58.030360000000002</v>
      </c>
      <c r="G193" s="1"/>
    </row>
    <row r="194" spans="1:7" x14ac:dyDescent="0.3">
      <c r="A194" t="str">
        <f t="shared" si="24"/>
        <v>Facility throughput, capacity</v>
      </c>
      <c r="B194" t="str">
        <f t="shared" ref="B194:B204" si="25">B193</f>
        <v>Throughput (volume basis)</v>
      </c>
      <c r="C194" t="str">
        <f>C193</f>
        <v>bbl/day</v>
      </c>
      <c r="D194" t="s">
        <v>287</v>
      </c>
      <c r="F194">
        <v>0.1589873</v>
      </c>
    </row>
    <row r="195" spans="1:7" x14ac:dyDescent="0.3">
      <c r="A195" t="str">
        <f t="shared" si="24"/>
        <v>Facility throughput, capacity</v>
      </c>
      <c r="B195" t="str">
        <f t="shared" si="25"/>
        <v>Throughput (volume basis)</v>
      </c>
      <c r="C195" t="s">
        <v>288</v>
      </c>
      <c r="D195" t="s">
        <v>289</v>
      </c>
      <c r="F195">
        <v>1.1798690000000001E-3</v>
      </c>
    </row>
    <row r="196" spans="1:7" x14ac:dyDescent="0.3">
      <c r="A196" t="str">
        <f t="shared" si="24"/>
        <v>Facility throughput, capacity</v>
      </c>
      <c r="B196" t="str">
        <f t="shared" si="25"/>
        <v>Throughput (volume basis)</v>
      </c>
      <c r="C196" t="s">
        <v>290</v>
      </c>
      <c r="D196" t="s">
        <v>289</v>
      </c>
      <c r="F196">
        <v>0.1589873</v>
      </c>
    </row>
    <row r="197" spans="1:7" x14ac:dyDescent="0.3">
      <c r="A197" t="str">
        <f t="shared" si="24"/>
        <v>Facility throughput, capacity</v>
      </c>
      <c r="B197" t="str">
        <f t="shared" si="25"/>
        <v>Throughput (volume basis)</v>
      </c>
      <c r="C197" t="s">
        <v>291</v>
      </c>
      <c r="D197" t="s">
        <v>289</v>
      </c>
      <c r="F197">
        <v>2.8309999999999998E-2</v>
      </c>
    </row>
    <row r="198" spans="1:7" x14ac:dyDescent="0.3">
      <c r="A198" t="str">
        <f t="shared" si="24"/>
        <v>Facility throughput, capacity</v>
      </c>
      <c r="B198" t="str">
        <f t="shared" si="25"/>
        <v>Throughput (volume basis)</v>
      </c>
      <c r="C198" t="s">
        <v>292</v>
      </c>
      <c r="D198" t="s">
        <v>289</v>
      </c>
      <c r="F198">
        <v>4.5459999999999997E-3</v>
      </c>
    </row>
    <row r="199" spans="1:7" x14ac:dyDescent="0.3">
      <c r="A199" t="str">
        <f t="shared" si="24"/>
        <v>Facility throughput, capacity</v>
      </c>
      <c r="B199" t="str">
        <f t="shared" si="25"/>
        <v>Throughput (volume basis)</v>
      </c>
      <c r="C199" t="str">
        <f>C198</f>
        <v>U.K. gal/h</v>
      </c>
      <c r="D199" t="s">
        <v>293</v>
      </c>
      <c r="F199">
        <v>1.2627999999999999E-3</v>
      </c>
    </row>
    <row r="200" spans="1:7" x14ac:dyDescent="0.3">
      <c r="A200" t="str">
        <f t="shared" si="24"/>
        <v>Facility throughput, capacity</v>
      </c>
      <c r="B200" t="str">
        <f t="shared" si="25"/>
        <v>Throughput (volume basis)</v>
      </c>
      <c r="C200" t="s">
        <v>294</v>
      </c>
      <c r="D200" t="s">
        <v>289</v>
      </c>
      <c r="F200">
        <v>3.7854120000000002E-3</v>
      </c>
    </row>
    <row r="201" spans="1:7" x14ac:dyDescent="0.3">
      <c r="A201" t="str">
        <f t="shared" si="24"/>
        <v>Facility throughput, capacity</v>
      </c>
      <c r="B201" t="str">
        <f t="shared" si="25"/>
        <v>Throughput (volume basis)</v>
      </c>
      <c r="C201" t="str">
        <f>C200</f>
        <v>U.S. gal/h</v>
      </c>
      <c r="D201" t="s">
        <v>293</v>
      </c>
      <c r="F201">
        <v>1.0515030000000001E-3</v>
      </c>
    </row>
    <row r="202" spans="1:7" x14ac:dyDescent="0.3">
      <c r="A202" t="str">
        <f t="shared" si="24"/>
        <v>Facility throughput, capacity</v>
      </c>
      <c r="B202" t="str">
        <f t="shared" si="25"/>
        <v>Throughput (volume basis)</v>
      </c>
      <c r="C202" t="s">
        <v>295</v>
      </c>
      <c r="D202" t="s">
        <v>289</v>
      </c>
      <c r="F202">
        <v>0.27276549999999999</v>
      </c>
    </row>
    <row r="203" spans="1:7" x14ac:dyDescent="0.3">
      <c r="A203" t="str">
        <f t="shared" si="24"/>
        <v>Facility throughput, capacity</v>
      </c>
      <c r="B203" t="str">
        <f t="shared" si="25"/>
        <v>Throughput (volume basis)</v>
      </c>
      <c r="C203" t="str">
        <f>C202</f>
        <v>U.K. gal/min</v>
      </c>
      <c r="D203" t="s">
        <v>293</v>
      </c>
      <c r="F203">
        <v>7.5768189999999999E-2</v>
      </c>
    </row>
    <row r="204" spans="1:7" x14ac:dyDescent="0.3">
      <c r="A204" t="str">
        <f t="shared" si="24"/>
        <v>Facility throughput, capacity</v>
      </c>
      <c r="B204" t="str">
        <f t="shared" si="25"/>
        <v>Throughput (volume basis)</v>
      </c>
      <c r="C204" t="s">
        <v>296</v>
      </c>
      <c r="D204" t="s">
        <v>289</v>
      </c>
      <c r="F204">
        <v>0.22712470000000001</v>
      </c>
    </row>
    <row r="205" spans="1:7" x14ac:dyDescent="0.3">
      <c r="A205" t="str">
        <f t="shared" si="24"/>
        <v>Facility throughput, capacity</v>
      </c>
      <c r="B205" t="str">
        <f t="shared" ref="B205:C205" si="26">B204</f>
        <v>Throughput (volume basis)</v>
      </c>
      <c r="C205" t="str">
        <f t="shared" si="26"/>
        <v>U.S. gal/min</v>
      </c>
      <c r="D205" t="s">
        <v>293</v>
      </c>
      <c r="F205">
        <v>6.3090199999999999E-2</v>
      </c>
    </row>
    <row r="206" spans="1:7" x14ac:dyDescent="0.3">
      <c r="A206" t="str">
        <f t="shared" si="24"/>
        <v>Facility throughput, capacity</v>
      </c>
      <c r="B206" t="s">
        <v>297</v>
      </c>
      <c r="C206" t="s">
        <v>298</v>
      </c>
      <c r="D206" t="s">
        <v>299</v>
      </c>
      <c r="F206">
        <v>0.45359240000000001</v>
      </c>
    </row>
    <row r="207" spans="1:7" x14ac:dyDescent="0.3">
      <c r="A207" t="str">
        <f t="shared" ref="A207:C207" si="27">A206</f>
        <v>Facility throughput, capacity</v>
      </c>
      <c r="B207" t="str">
        <f t="shared" si="27"/>
        <v>Throughput (mole basis)</v>
      </c>
      <c r="C207" t="str">
        <f t="shared" si="27"/>
        <v>(lbm-mol)/h</v>
      </c>
      <c r="D207" t="s">
        <v>300</v>
      </c>
      <c r="F207">
        <v>1.2599789999999999E-4</v>
      </c>
    </row>
    <row r="208" spans="1:7" x14ac:dyDescent="0.3">
      <c r="A208" t="s">
        <v>301</v>
      </c>
      <c r="B208" t="s">
        <v>302</v>
      </c>
      <c r="C208" t="s">
        <v>303</v>
      </c>
      <c r="D208" t="s">
        <v>304</v>
      </c>
      <c r="F208">
        <v>16.93412</v>
      </c>
    </row>
    <row r="209" spans="1:6" x14ac:dyDescent="0.3">
      <c r="A209" t="str">
        <f t="shared" ref="A209:A247" si="28">A208</f>
        <v>Flow rate</v>
      </c>
      <c r="B209" t="str">
        <f t="shared" ref="B209:B219" si="29">B208</f>
        <v>Flow rate (mass basis)</v>
      </c>
      <c r="C209" t="s">
        <v>305</v>
      </c>
      <c r="D209" t="s">
        <v>304</v>
      </c>
      <c r="F209">
        <v>15.11974</v>
      </c>
    </row>
    <row r="210" spans="1:6" x14ac:dyDescent="0.3">
      <c r="A210" t="str">
        <f t="shared" si="28"/>
        <v>Flow rate</v>
      </c>
      <c r="B210" t="str">
        <f t="shared" si="29"/>
        <v>Flow rate (mass basis)</v>
      </c>
      <c r="C210" t="s">
        <v>280</v>
      </c>
      <c r="D210" t="s">
        <v>304</v>
      </c>
      <c r="F210">
        <v>0.28223530000000002</v>
      </c>
    </row>
    <row r="211" spans="1:6" x14ac:dyDescent="0.3">
      <c r="A211" t="str">
        <f t="shared" si="28"/>
        <v>Flow rate</v>
      </c>
      <c r="B211" t="str">
        <f t="shared" si="29"/>
        <v>Flow rate (mass basis)</v>
      </c>
      <c r="C211" t="s">
        <v>281</v>
      </c>
      <c r="D211" t="s">
        <v>304</v>
      </c>
      <c r="F211">
        <v>0.25190000000000001</v>
      </c>
    </row>
    <row r="212" spans="1:6" x14ac:dyDescent="0.3">
      <c r="A212" t="str">
        <f t="shared" si="28"/>
        <v>Flow rate</v>
      </c>
      <c r="B212" t="str">
        <f t="shared" si="29"/>
        <v>Flow rate (mass basis)</v>
      </c>
      <c r="C212" t="s">
        <v>276</v>
      </c>
      <c r="D212" t="s">
        <v>304</v>
      </c>
      <c r="F212">
        <v>1.1759800000000001E-2</v>
      </c>
    </row>
    <row r="213" spans="1:6" x14ac:dyDescent="0.3">
      <c r="A213" t="str">
        <f t="shared" si="28"/>
        <v>Flow rate</v>
      </c>
      <c r="B213" t="str">
        <f t="shared" si="29"/>
        <v>Flow rate (mass basis)</v>
      </c>
      <c r="C213" t="s">
        <v>279</v>
      </c>
      <c r="D213" t="s">
        <v>304</v>
      </c>
      <c r="F213">
        <v>1.049982E-2</v>
      </c>
    </row>
    <row r="214" spans="1:6" x14ac:dyDescent="0.3">
      <c r="A214" t="str">
        <f t="shared" si="28"/>
        <v>Flow rate</v>
      </c>
      <c r="B214" t="str">
        <f t="shared" si="29"/>
        <v>Flow rate (mass basis)</v>
      </c>
      <c r="C214" t="s">
        <v>306</v>
      </c>
      <c r="D214" t="s">
        <v>304</v>
      </c>
      <c r="F214">
        <v>5.2499099999999999</v>
      </c>
    </row>
    <row r="215" spans="1:6" x14ac:dyDescent="0.3">
      <c r="A215" t="str">
        <f t="shared" si="28"/>
        <v>Flow rate</v>
      </c>
      <c r="B215" t="str">
        <f t="shared" si="29"/>
        <v>Flow rate (mass basis)</v>
      </c>
      <c r="C215" t="s">
        <v>273</v>
      </c>
      <c r="D215" t="s">
        <v>304</v>
      </c>
      <c r="F215">
        <v>3.2218599999999997E-5</v>
      </c>
    </row>
    <row r="216" spans="1:6" x14ac:dyDescent="0.3">
      <c r="A216" t="str">
        <f t="shared" si="28"/>
        <v>Flow rate</v>
      </c>
      <c r="B216" t="str">
        <f t="shared" si="29"/>
        <v>Flow rate (mass basis)</v>
      </c>
      <c r="C216" t="s">
        <v>275</v>
      </c>
      <c r="D216" t="s">
        <v>304</v>
      </c>
      <c r="F216">
        <v>2.87666E-5</v>
      </c>
    </row>
    <row r="217" spans="1:6" x14ac:dyDescent="0.3">
      <c r="A217" t="str">
        <f t="shared" si="28"/>
        <v>Flow rate</v>
      </c>
      <c r="B217" t="str">
        <f t="shared" si="29"/>
        <v>Flow rate (mass basis)</v>
      </c>
      <c r="C217" t="s">
        <v>307</v>
      </c>
      <c r="D217" t="s">
        <v>304</v>
      </c>
      <c r="F217">
        <v>0.45359240000000001</v>
      </c>
    </row>
    <row r="218" spans="1:6" x14ac:dyDescent="0.3">
      <c r="A218" t="str">
        <f t="shared" si="28"/>
        <v>Flow rate</v>
      </c>
      <c r="B218" t="str">
        <f t="shared" si="29"/>
        <v>Flow rate (mass basis)</v>
      </c>
      <c r="C218" t="s">
        <v>308</v>
      </c>
      <c r="D218" t="s">
        <v>304</v>
      </c>
      <c r="F218">
        <v>7.5598729999999999E-3</v>
      </c>
    </row>
    <row r="219" spans="1:6" x14ac:dyDescent="0.3">
      <c r="A219" t="str">
        <f t="shared" si="28"/>
        <v>Flow rate</v>
      </c>
      <c r="B219" t="str">
        <f t="shared" si="29"/>
        <v>Flow rate (mass basis)</v>
      </c>
      <c r="C219" t="s">
        <v>282</v>
      </c>
      <c r="D219" t="s">
        <v>304</v>
      </c>
      <c r="F219">
        <v>1.2599789999999999E-4</v>
      </c>
    </row>
    <row r="220" spans="1:6" x14ac:dyDescent="0.3">
      <c r="A220" t="str">
        <f t="shared" si="28"/>
        <v>Flow rate</v>
      </c>
      <c r="B220" t="s">
        <v>309</v>
      </c>
      <c r="C220" t="s">
        <v>286</v>
      </c>
      <c r="D220" t="s">
        <v>287</v>
      </c>
      <c r="F220">
        <v>0.15898000000000001</v>
      </c>
    </row>
    <row r="221" spans="1:6" x14ac:dyDescent="0.3">
      <c r="A221" t="str">
        <f t="shared" si="28"/>
        <v>Flow rate</v>
      </c>
      <c r="B221" t="str">
        <f t="shared" ref="B221:B233" si="30">B220</f>
        <v>Flow rate (volume basis)</v>
      </c>
      <c r="C221" t="str">
        <f>C220</f>
        <v>bbl/day</v>
      </c>
      <c r="D221" t="s">
        <v>293</v>
      </c>
      <c r="F221">
        <v>1.8400000000000001E-3</v>
      </c>
    </row>
    <row r="222" spans="1:6" x14ac:dyDescent="0.3">
      <c r="A222" t="str">
        <f t="shared" si="28"/>
        <v>Flow rate</v>
      </c>
      <c r="B222" t="str">
        <f t="shared" si="30"/>
        <v>Flow rate (volume basis)</v>
      </c>
      <c r="C222" t="s">
        <v>288</v>
      </c>
      <c r="D222" t="s">
        <v>287</v>
      </c>
      <c r="F222">
        <v>2.8316850000000001E-2</v>
      </c>
    </row>
    <row r="223" spans="1:6" x14ac:dyDescent="0.3">
      <c r="A223" t="str">
        <f t="shared" si="28"/>
        <v>Flow rate</v>
      </c>
      <c r="B223" t="str">
        <f t="shared" si="30"/>
        <v>Flow rate (volume basis)</v>
      </c>
      <c r="C223" t="str">
        <f>C222</f>
        <v>ft3/day</v>
      </c>
      <c r="D223" t="s">
        <v>293</v>
      </c>
      <c r="F223">
        <v>3.2774099999999999E-4</v>
      </c>
    </row>
    <row r="224" spans="1:6" x14ac:dyDescent="0.3">
      <c r="A224" t="str">
        <f t="shared" si="28"/>
        <v>Flow rate</v>
      </c>
      <c r="B224" t="str">
        <f t="shared" si="30"/>
        <v>Flow rate (volume basis)</v>
      </c>
      <c r="C224" t="s">
        <v>290</v>
      </c>
      <c r="D224" t="s">
        <v>310</v>
      </c>
      <c r="F224">
        <v>4.416314E-5</v>
      </c>
    </row>
    <row r="225" spans="1:6" x14ac:dyDescent="0.3">
      <c r="A225" t="str">
        <f t="shared" si="28"/>
        <v>Flow rate</v>
      </c>
      <c r="B225" t="str">
        <f t="shared" si="30"/>
        <v>Flow rate (volume basis)</v>
      </c>
      <c r="C225" t="str">
        <f>C224</f>
        <v>bbl/h</v>
      </c>
      <c r="D225" t="s">
        <v>293</v>
      </c>
      <c r="F225">
        <v>4.4163139999999997E-2</v>
      </c>
    </row>
    <row r="226" spans="1:6" x14ac:dyDescent="0.3">
      <c r="A226" t="str">
        <f t="shared" si="28"/>
        <v>Flow rate</v>
      </c>
      <c r="B226" t="str">
        <f t="shared" si="30"/>
        <v>Flow rate (volume basis)</v>
      </c>
      <c r="C226" t="s">
        <v>291</v>
      </c>
      <c r="D226" t="s">
        <v>311</v>
      </c>
      <c r="F226">
        <v>7.8657910000000005E-6</v>
      </c>
    </row>
    <row r="227" spans="1:6" x14ac:dyDescent="0.3">
      <c r="A227" t="str">
        <f t="shared" si="28"/>
        <v>Flow rate</v>
      </c>
      <c r="B227" t="str">
        <f t="shared" si="30"/>
        <v>Flow rate (volume basis)</v>
      </c>
      <c r="C227" t="str">
        <f>C226</f>
        <v>ft3/h</v>
      </c>
      <c r="D227" t="s">
        <v>293</v>
      </c>
      <c r="F227">
        <v>7.8657910000000004E-3</v>
      </c>
    </row>
    <row r="228" spans="1:6" x14ac:dyDescent="0.3">
      <c r="A228" t="str">
        <f t="shared" si="28"/>
        <v>Flow rate</v>
      </c>
      <c r="B228" t="str">
        <f t="shared" si="30"/>
        <v>Flow rate (volume basis)</v>
      </c>
      <c r="C228" t="s">
        <v>292</v>
      </c>
      <c r="D228" t="s">
        <v>312</v>
      </c>
      <c r="E228" t="s">
        <v>293</v>
      </c>
      <c r="F228">
        <v>1.2628030000000001E-3</v>
      </c>
    </row>
    <row r="229" spans="1:6" x14ac:dyDescent="0.3">
      <c r="A229" t="str">
        <f t="shared" si="28"/>
        <v>Flow rate</v>
      </c>
      <c r="B229" t="str">
        <f t="shared" si="30"/>
        <v>Flow rate (volume basis)</v>
      </c>
      <c r="C229" t="s">
        <v>294</v>
      </c>
      <c r="D229" t="s">
        <v>312</v>
      </c>
      <c r="E229" t="s">
        <v>293</v>
      </c>
      <c r="F229">
        <v>1.0515030000000001E-3</v>
      </c>
    </row>
    <row r="230" spans="1:6" x14ac:dyDescent="0.3">
      <c r="A230" t="str">
        <f t="shared" si="28"/>
        <v>Flow rate</v>
      </c>
      <c r="B230" t="str">
        <f t="shared" si="30"/>
        <v>Flow rate (volume basis)</v>
      </c>
      <c r="C230" t="s">
        <v>295</v>
      </c>
      <c r="D230" t="s">
        <v>312</v>
      </c>
      <c r="E230" t="s">
        <v>293</v>
      </c>
      <c r="F230">
        <v>7.5768199999999994E-2</v>
      </c>
    </row>
    <row r="231" spans="1:6" x14ac:dyDescent="0.3">
      <c r="A231" t="str">
        <f t="shared" si="28"/>
        <v>Flow rate</v>
      </c>
      <c r="B231" t="str">
        <f t="shared" si="30"/>
        <v>Flow rate (volume basis)</v>
      </c>
      <c r="C231" t="s">
        <v>296</v>
      </c>
      <c r="D231" t="s">
        <v>312</v>
      </c>
      <c r="E231" t="s">
        <v>293</v>
      </c>
      <c r="F231">
        <v>6.3090199999999999E-2</v>
      </c>
    </row>
    <row r="232" spans="1:6" x14ac:dyDescent="0.3">
      <c r="A232" t="str">
        <f t="shared" si="28"/>
        <v>Flow rate</v>
      </c>
      <c r="B232" t="str">
        <f t="shared" si="30"/>
        <v>Flow rate (volume basis)</v>
      </c>
      <c r="C232" t="s">
        <v>313</v>
      </c>
      <c r="D232" t="s">
        <v>314</v>
      </c>
      <c r="E232" t="s">
        <v>293</v>
      </c>
      <c r="F232">
        <v>0.47194000000000003</v>
      </c>
    </row>
    <row r="233" spans="1:6" x14ac:dyDescent="0.3">
      <c r="A233" t="str">
        <f t="shared" si="28"/>
        <v>Flow rate</v>
      </c>
      <c r="B233" t="str">
        <f t="shared" si="30"/>
        <v>Flow rate (volume basis)</v>
      </c>
      <c r="C233" t="s">
        <v>54</v>
      </c>
      <c r="D233" t="s">
        <v>312</v>
      </c>
      <c r="E233" t="s">
        <v>293</v>
      </c>
      <c r="F233">
        <v>28.316800000000001</v>
      </c>
    </row>
    <row r="234" spans="1:6" x14ac:dyDescent="0.3">
      <c r="A234" t="str">
        <f t="shared" si="28"/>
        <v>Flow rate</v>
      </c>
      <c r="B234" t="s">
        <v>315</v>
      </c>
      <c r="C234" t="s">
        <v>316</v>
      </c>
      <c r="D234" t="s">
        <v>300</v>
      </c>
      <c r="F234">
        <v>0.45359240000000001</v>
      </c>
    </row>
    <row r="235" spans="1:6" x14ac:dyDescent="0.3">
      <c r="A235" t="str">
        <f t="shared" si="28"/>
        <v>Flow rate</v>
      </c>
      <c r="B235" t="str">
        <f t="shared" ref="B235:B236" si="31">B234</f>
        <v>Flow rate (mole basis)</v>
      </c>
      <c r="C235" t="s">
        <v>317</v>
      </c>
      <c r="D235" t="s">
        <v>300</v>
      </c>
      <c r="F235">
        <v>1.2599789999999999E-4</v>
      </c>
    </row>
    <row r="236" spans="1:6" x14ac:dyDescent="0.3">
      <c r="A236" t="str">
        <f t="shared" si="28"/>
        <v>Flow rate</v>
      </c>
      <c r="B236" t="str">
        <f t="shared" si="31"/>
        <v>Flow rate (mole basis)</v>
      </c>
      <c r="C236" t="s">
        <v>318</v>
      </c>
      <c r="D236" t="s">
        <v>300</v>
      </c>
      <c r="F236">
        <v>1.383E-2</v>
      </c>
    </row>
    <row r="237" spans="1:6" x14ac:dyDescent="0.3">
      <c r="A237" t="str">
        <f t="shared" si="28"/>
        <v>Flow rate</v>
      </c>
      <c r="B237" t="s">
        <v>319</v>
      </c>
      <c r="C237" t="s">
        <v>320</v>
      </c>
      <c r="D237" t="s">
        <v>321</v>
      </c>
      <c r="F237">
        <v>1.4881</v>
      </c>
    </row>
    <row r="238" spans="1:6" x14ac:dyDescent="0.3">
      <c r="A238" t="str">
        <f t="shared" si="28"/>
        <v>Flow rate</v>
      </c>
      <c r="B238" t="str">
        <f>B237</f>
        <v>Flow rate/length (mass basis)</v>
      </c>
      <c r="C238" t="s">
        <v>322</v>
      </c>
      <c r="D238" t="s">
        <v>321</v>
      </c>
      <c r="F238">
        <v>4.1337889999999998E-4</v>
      </c>
    </row>
    <row r="239" spans="1:6" x14ac:dyDescent="0.3">
      <c r="A239" t="str">
        <f t="shared" si="28"/>
        <v>Flow rate</v>
      </c>
      <c r="B239" t="s">
        <v>323</v>
      </c>
      <c r="C239" t="s">
        <v>324</v>
      </c>
      <c r="D239" t="s">
        <v>325</v>
      </c>
      <c r="E239" t="s">
        <v>326</v>
      </c>
      <c r="F239">
        <v>2.4858330000000002E-4</v>
      </c>
    </row>
    <row r="240" spans="1:6" x14ac:dyDescent="0.3">
      <c r="A240" t="str">
        <f t="shared" si="28"/>
        <v>Flow rate</v>
      </c>
      <c r="B240" t="str">
        <f t="shared" ref="B240:B244" si="32">B239</f>
        <v>Flow rate/length (volume basis)</v>
      </c>
      <c r="C240" t="s">
        <v>327</v>
      </c>
      <c r="D240" t="s">
        <v>325</v>
      </c>
      <c r="E240" t="s">
        <v>328</v>
      </c>
      <c r="F240">
        <v>2.0698879999999999E-4</v>
      </c>
    </row>
    <row r="241" spans="1:7" x14ac:dyDescent="0.3">
      <c r="A241" t="str">
        <f t="shared" si="28"/>
        <v>Flow rate</v>
      </c>
      <c r="B241" t="str">
        <f t="shared" si="32"/>
        <v>Flow rate/length (volume basis)</v>
      </c>
      <c r="C241" t="s">
        <v>329</v>
      </c>
      <c r="D241" t="s">
        <v>325</v>
      </c>
      <c r="E241" t="s">
        <v>326</v>
      </c>
      <c r="F241">
        <v>4.9716670000000003E-5</v>
      </c>
    </row>
    <row r="242" spans="1:7" x14ac:dyDescent="0.3">
      <c r="A242" t="str">
        <f t="shared" si="28"/>
        <v>Flow rate</v>
      </c>
      <c r="B242" t="str">
        <f t="shared" si="32"/>
        <v>Flow rate/length (volume basis)</v>
      </c>
      <c r="C242" t="s">
        <v>330</v>
      </c>
      <c r="D242" t="s">
        <v>325</v>
      </c>
      <c r="E242" t="s">
        <v>331</v>
      </c>
      <c r="F242">
        <v>4.1390000000000002E-5</v>
      </c>
    </row>
    <row r="243" spans="1:7" x14ac:dyDescent="0.3">
      <c r="A243" t="str">
        <f t="shared" si="28"/>
        <v>Flow rate</v>
      </c>
      <c r="B243" t="str">
        <f t="shared" si="32"/>
        <v>Flow rate/length (volume basis)</v>
      </c>
      <c r="C243" t="s">
        <v>332</v>
      </c>
      <c r="D243" t="s">
        <v>325</v>
      </c>
      <c r="E243" t="s">
        <v>333</v>
      </c>
      <c r="F243">
        <v>4.143E-6</v>
      </c>
    </row>
    <row r="244" spans="1:7" x14ac:dyDescent="0.3">
      <c r="A244" t="str">
        <f t="shared" si="28"/>
        <v>Flow rate</v>
      </c>
      <c r="B244" t="str">
        <f t="shared" si="32"/>
        <v>Flow rate/length (volume basis)</v>
      </c>
      <c r="C244" t="s">
        <v>334</v>
      </c>
      <c r="D244" t="s">
        <v>325</v>
      </c>
      <c r="E244" t="s">
        <v>326</v>
      </c>
      <c r="F244">
        <v>3.449814E-6</v>
      </c>
    </row>
    <row r="245" spans="1:7" x14ac:dyDescent="0.3">
      <c r="A245" t="str">
        <f t="shared" si="28"/>
        <v>Flow rate</v>
      </c>
      <c r="B245" t="s">
        <v>335</v>
      </c>
      <c r="C245" t="s">
        <v>336</v>
      </c>
      <c r="D245" t="s">
        <v>337</v>
      </c>
      <c r="F245">
        <v>4.8819999999999997</v>
      </c>
    </row>
    <row r="246" spans="1:7" x14ac:dyDescent="0.3">
      <c r="A246" t="str">
        <f t="shared" si="28"/>
        <v>Flow rate</v>
      </c>
      <c r="B246" t="str">
        <f>B245</f>
        <v>Flow rate/area (mass basis)</v>
      </c>
      <c r="C246" t="s">
        <v>338</v>
      </c>
      <c r="D246" t="s">
        <v>337</v>
      </c>
      <c r="F246">
        <v>1.3562299999999999E-3</v>
      </c>
    </row>
    <row r="247" spans="1:7" x14ac:dyDescent="0.3">
      <c r="A247" t="str">
        <f t="shared" si="28"/>
        <v>Flow rate</v>
      </c>
      <c r="B247" t="s">
        <v>339</v>
      </c>
      <c r="C247" t="s">
        <v>340</v>
      </c>
      <c r="D247" t="s">
        <v>341</v>
      </c>
      <c r="E247" t="s">
        <v>342</v>
      </c>
      <c r="F247">
        <v>0.30480000000000002</v>
      </c>
    </row>
    <row r="248" spans="1:7" x14ac:dyDescent="0.3">
      <c r="A248" t="str">
        <f t="shared" ref="A248:B254" si="33">A247</f>
        <v>Flow rate</v>
      </c>
      <c r="B248" t="str">
        <f t="shared" si="33"/>
        <v>Flow rate/area (volume basis)</v>
      </c>
      <c r="C248" t="s">
        <v>343</v>
      </c>
      <c r="D248" t="s">
        <v>341</v>
      </c>
      <c r="E248" t="s">
        <v>344</v>
      </c>
      <c r="F248">
        <v>5.0800000000000003E-3</v>
      </c>
    </row>
    <row r="249" spans="1:7" x14ac:dyDescent="0.3">
      <c r="A249" t="str">
        <f t="shared" si="33"/>
        <v>Flow rate</v>
      </c>
      <c r="B249" t="str">
        <f t="shared" si="33"/>
        <v>Flow rate/area (volume basis)</v>
      </c>
      <c r="C249" t="s">
        <v>345</v>
      </c>
      <c r="D249" t="s">
        <v>341</v>
      </c>
      <c r="F249">
        <v>1.9573490000000002E-3</v>
      </c>
    </row>
    <row r="250" spans="1:7" x14ac:dyDescent="0.3">
      <c r="A250" t="str">
        <f t="shared" si="33"/>
        <v>Flow rate</v>
      </c>
      <c r="B250" t="str">
        <f t="shared" si="33"/>
        <v>Flow rate/area (volume basis)</v>
      </c>
      <c r="C250" t="s">
        <v>346</v>
      </c>
      <c r="D250" t="s">
        <v>341</v>
      </c>
      <c r="E250" t="s">
        <v>347</v>
      </c>
      <c r="F250">
        <v>1.629E-3</v>
      </c>
    </row>
    <row r="251" spans="1:7" x14ac:dyDescent="0.3">
      <c r="A251" t="str">
        <f t="shared" si="33"/>
        <v>Flow rate</v>
      </c>
      <c r="B251" t="str">
        <f t="shared" si="33"/>
        <v>Flow rate/area (volume basis)</v>
      </c>
      <c r="C251" t="s">
        <v>348</v>
      </c>
      <c r="D251" t="s">
        <v>341</v>
      </c>
      <c r="E251" t="s">
        <v>342</v>
      </c>
      <c r="F251">
        <v>8.1556209999999996E-4</v>
      </c>
    </row>
    <row r="252" spans="1:7" x14ac:dyDescent="0.3">
      <c r="A252" t="str">
        <f t="shared" si="33"/>
        <v>Flow rate</v>
      </c>
      <c r="B252" t="str">
        <f t="shared" si="33"/>
        <v>Flow rate/area (volume basis)</v>
      </c>
      <c r="C252" t="s">
        <v>349</v>
      </c>
      <c r="D252" t="s">
        <v>341</v>
      </c>
      <c r="E252" t="s">
        <v>350</v>
      </c>
      <c r="F252">
        <v>6.7909719999999999E-4</v>
      </c>
    </row>
    <row r="253" spans="1:7" x14ac:dyDescent="0.3">
      <c r="A253" t="str">
        <f t="shared" si="33"/>
        <v>Flow rate</v>
      </c>
      <c r="B253" t="str">
        <f t="shared" si="33"/>
        <v>Flow rate/area (volume basis)</v>
      </c>
      <c r="C253" t="s">
        <v>351</v>
      </c>
      <c r="D253" t="s">
        <v>341</v>
      </c>
      <c r="E253" t="s">
        <v>326</v>
      </c>
      <c r="F253">
        <v>1.3592699999999999E-5</v>
      </c>
    </row>
    <row r="254" spans="1:7" x14ac:dyDescent="0.3">
      <c r="A254" t="str">
        <f t="shared" si="33"/>
        <v>Flow rate</v>
      </c>
      <c r="B254" t="str">
        <f t="shared" si="33"/>
        <v>Flow rate/area (volume basis)</v>
      </c>
      <c r="C254" t="s">
        <v>352</v>
      </c>
      <c r="D254" t="s">
        <v>341</v>
      </c>
      <c r="E254" t="s">
        <v>353</v>
      </c>
      <c r="F254">
        <v>1.1318290000000001E-5</v>
      </c>
    </row>
    <row r="255" spans="1:7" x14ac:dyDescent="0.3">
      <c r="A255" s="1" t="s">
        <v>354</v>
      </c>
      <c r="B255" s="1" t="s">
        <v>355</v>
      </c>
      <c r="C255" s="1" t="s">
        <v>356</v>
      </c>
      <c r="D255" s="1" t="s">
        <v>357</v>
      </c>
      <c r="E255" s="1"/>
      <c r="F255" s="1">
        <v>105.505</v>
      </c>
      <c r="G255" s="1"/>
    </row>
    <row r="256" spans="1:7" x14ac:dyDescent="0.3">
      <c r="A256" t="str">
        <f t="shared" ref="A256:A287" si="34">A255</f>
        <v>Energy, work, power</v>
      </c>
      <c r="B256" t="str">
        <f t="shared" ref="B256:B277" si="35">B255</f>
        <v>Energy, work</v>
      </c>
      <c r="C256" t="str">
        <f t="shared" ref="C256:C257" si="36">C255</f>
        <v>therm</v>
      </c>
      <c r="D256" t="s">
        <v>358</v>
      </c>
      <c r="F256">
        <v>105505.60000000001</v>
      </c>
    </row>
    <row r="257" spans="1:6" x14ac:dyDescent="0.3">
      <c r="A257" t="str">
        <f t="shared" si="34"/>
        <v>Energy, work, power</v>
      </c>
      <c r="B257" t="str">
        <f t="shared" si="35"/>
        <v>Energy, work</v>
      </c>
      <c r="C257" t="str">
        <f t="shared" si="36"/>
        <v>therm</v>
      </c>
      <c r="D257" t="s">
        <v>359</v>
      </c>
      <c r="F257">
        <v>29.307099999999998</v>
      </c>
    </row>
    <row r="258" spans="1:6" x14ac:dyDescent="0.3">
      <c r="A258" t="str">
        <f t="shared" si="34"/>
        <v>Energy, work, power</v>
      </c>
      <c r="B258" t="str">
        <f t="shared" si="35"/>
        <v>Energy, work</v>
      </c>
      <c r="C258" t="s">
        <v>360</v>
      </c>
      <c r="D258" t="s">
        <v>357</v>
      </c>
      <c r="F258">
        <v>14.31744</v>
      </c>
    </row>
    <row r="259" spans="1:6" x14ac:dyDescent="0.3">
      <c r="A259" t="str">
        <f t="shared" si="34"/>
        <v>Energy, work, power</v>
      </c>
      <c r="B259" t="str">
        <f t="shared" si="35"/>
        <v>Energy, work</v>
      </c>
      <c r="C259" t="s">
        <v>361</v>
      </c>
      <c r="D259" t="s">
        <v>357</v>
      </c>
      <c r="F259">
        <v>2.68452</v>
      </c>
    </row>
    <row r="260" spans="1:6" x14ac:dyDescent="0.3">
      <c r="A260" t="str">
        <f t="shared" si="34"/>
        <v>Energy, work, power</v>
      </c>
      <c r="B260" t="str">
        <f t="shared" si="35"/>
        <v>Energy, work</v>
      </c>
      <c r="C260" t="str">
        <f t="shared" ref="C260:C261" si="37">C259</f>
        <v>hp.h</v>
      </c>
      <c r="D260" t="s">
        <v>362</v>
      </c>
      <c r="F260">
        <v>2684.52</v>
      </c>
    </row>
    <row r="261" spans="1:6" x14ac:dyDescent="0.3">
      <c r="A261" t="str">
        <f t="shared" si="34"/>
        <v>Energy, work, power</v>
      </c>
      <c r="B261" t="str">
        <f t="shared" si="35"/>
        <v>Energy, work</v>
      </c>
      <c r="C261" t="str">
        <f t="shared" si="37"/>
        <v>hp.h</v>
      </c>
      <c r="D261" t="s">
        <v>359</v>
      </c>
      <c r="F261">
        <v>0.74569989999999997</v>
      </c>
    </row>
    <row r="262" spans="1:6" x14ac:dyDescent="0.3">
      <c r="A262" t="str">
        <f t="shared" si="34"/>
        <v>Energy, work, power</v>
      </c>
      <c r="B262" t="str">
        <f t="shared" si="35"/>
        <v>Energy, work</v>
      </c>
      <c r="C262" t="s">
        <v>363</v>
      </c>
      <c r="D262" t="s">
        <v>357</v>
      </c>
      <c r="F262">
        <v>2.64778</v>
      </c>
    </row>
    <row r="263" spans="1:6" x14ac:dyDescent="0.3">
      <c r="A263" t="str">
        <f t="shared" si="34"/>
        <v>Energy, work, power</v>
      </c>
      <c r="B263" t="str">
        <f t="shared" si="35"/>
        <v>Energy, work</v>
      </c>
      <c r="C263" t="str">
        <f t="shared" ref="C263:C264" si="38">C262</f>
        <v>ch-h or CV-h</v>
      </c>
      <c r="D263" t="s">
        <v>358</v>
      </c>
      <c r="F263">
        <v>2647.78</v>
      </c>
    </row>
    <row r="264" spans="1:6" x14ac:dyDescent="0.3">
      <c r="A264" t="str">
        <f t="shared" si="34"/>
        <v>Energy, work, power</v>
      </c>
      <c r="B264" t="str">
        <f t="shared" si="35"/>
        <v>Energy, work</v>
      </c>
      <c r="C264" t="str">
        <f t="shared" si="38"/>
        <v>ch-h or CV-h</v>
      </c>
      <c r="D264" t="s">
        <v>359</v>
      </c>
      <c r="F264">
        <v>0.73549989999999998</v>
      </c>
    </row>
    <row r="265" spans="1:6" x14ac:dyDescent="0.3">
      <c r="A265" t="str">
        <f t="shared" si="34"/>
        <v>Energy, work, power</v>
      </c>
      <c r="B265" t="str">
        <f t="shared" si="35"/>
        <v>Energy, work</v>
      </c>
      <c r="C265" t="s">
        <v>359</v>
      </c>
      <c r="D265" t="s">
        <v>357</v>
      </c>
      <c r="F265">
        <v>3.6</v>
      </c>
    </row>
    <row r="266" spans="1:6" x14ac:dyDescent="0.3">
      <c r="A266" t="str">
        <f t="shared" si="34"/>
        <v>Energy, work, power</v>
      </c>
      <c r="B266" t="str">
        <f t="shared" si="35"/>
        <v>Energy, work</v>
      </c>
      <c r="C266" t="str">
        <f>C265</f>
        <v>kWh</v>
      </c>
      <c r="D266" t="s">
        <v>358</v>
      </c>
      <c r="F266">
        <v>3600</v>
      </c>
    </row>
    <row r="267" spans="1:6" x14ac:dyDescent="0.3">
      <c r="A267" t="str">
        <f t="shared" si="34"/>
        <v>Energy, work, power</v>
      </c>
      <c r="B267" t="str">
        <f t="shared" si="35"/>
        <v>Energy, work</v>
      </c>
      <c r="C267" t="s">
        <v>364</v>
      </c>
      <c r="D267" t="s">
        <v>358</v>
      </c>
      <c r="F267">
        <v>1.8991009999999999</v>
      </c>
    </row>
    <row r="268" spans="1:6" x14ac:dyDescent="0.3">
      <c r="A268" t="str">
        <f t="shared" si="34"/>
        <v>Energy, work, power</v>
      </c>
      <c r="B268" t="str">
        <f t="shared" si="35"/>
        <v>Energy, work</v>
      </c>
      <c r="C268" t="str">
        <f>C267</f>
        <v>Chu</v>
      </c>
      <c r="D268" t="s">
        <v>359</v>
      </c>
      <c r="F268">
        <v>5.2752799999999998E-4</v>
      </c>
    </row>
    <row r="269" spans="1:6" x14ac:dyDescent="0.3">
      <c r="A269" t="str">
        <f t="shared" si="34"/>
        <v>Energy, work, power</v>
      </c>
      <c r="B269" t="str">
        <f t="shared" si="35"/>
        <v>Energy, work</v>
      </c>
      <c r="C269" t="s">
        <v>365</v>
      </c>
      <c r="D269" t="s">
        <v>358</v>
      </c>
      <c r="F269">
        <v>1.055056</v>
      </c>
    </row>
    <row r="270" spans="1:6" x14ac:dyDescent="0.3">
      <c r="A270" t="str">
        <f t="shared" si="34"/>
        <v>Energy, work, power</v>
      </c>
      <c r="B270" t="str">
        <f t="shared" si="35"/>
        <v>Energy, work</v>
      </c>
      <c r="C270" t="str">
        <f>C269</f>
        <v>Btu</v>
      </c>
      <c r="D270" t="s">
        <v>359</v>
      </c>
      <c r="F270">
        <v>2.9307109999999998E-4</v>
      </c>
    </row>
    <row r="271" spans="1:6" x14ac:dyDescent="0.3">
      <c r="A271" t="str">
        <f t="shared" si="34"/>
        <v>Energy, work, power</v>
      </c>
      <c r="B271" t="str">
        <f t="shared" si="35"/>
        <v>Energy, work</v>
      </c>
      <c r="C271" t="s">
        <v>366</v>
      </c>
      <c r="D271" t="s">
        <v>358</v>
      </c>
      <c r="F271">
        <v>4.1840000000000002</v>
      </c>
    </row>
    <row r="272" spans="1:6" x14ac:dyDescent="0.3">
      <c r="A272" t="str">
        <f t="shared" si="34"/>
        <v>Energy, work, power</v>
      </c>
      <c r="B272" t="str">
        <f t="shared" si="35"/>
        <v>Energy, work</v>
      </c>
      <c r="C272" t="s">
        <v>367</v>
      </c>
      <c r="D272" t="s">
        <v>358</v>
      </c>
      <c r="F272">
        <v>4.1840000000000002E-3</v>
      </c>
    </row>
    <row r="273" spans="1:6" x14ac:dyDescent="0.3">
      <c r="A273" t="str">
        <f t="shared" si="34"/>
        <v>Energy, work, power</v>
      </c>
      <c r="B273" t="str">
        <f t="shared" si="35"/>
        <v>Energy, work</v>
      </c>
      <c r="C273" t="s">
        <v>368</v>
      </c>
      <c r="D273" t="s">
        <v>358</v>
      </c>
      <c r="F273">
        <v>1.355818E-3</v>
      </c>
    </row>
    <row r="274" spans="1:6" x14ac:dyDescent="0.3">
      <c r="A274" t="str">
        <f t="shared" si="34"/>
        <v>Energy, work, power</v>
      </c>
      <c r="B274" t="str">
        <f t="shared" si="35"/>
        <v>Energy, work</v>
      </c>
      <c r="C274" t="s">
        <v>369</v>
      </c>
      <c r="D274" t="s">
        <v>358</v>
      </c>
      <c r="F274">
        <v>1.355818E-3</v>
      </c>
    </row>
    <row r="275" spans="1:6" x14ac:dyDescent="0.3">
      <c r="A275" t="str">
        <f t="shared" si="34"/>
        <v>Energy, work, power</v>
      </c>
      <c r="B275" t="str">
        <f t="shared" si="35"/>
        <v>Energy, work</v>
      </c>
      <c r="C275" t="s">
        <v>370</v>
      </c>
      <c r="D275" t="s">
        <v>362</v>
      </c>
      <c r="F275">
        <v>1E-3</v>
      </c>
    </row>
    <row r="276" spans="1:6" x14ac:dyDescent="0.3">
      <c r="A276" t="str">
        <f t="shared" si="34"/>
        <v>Energy, work, power</v>
      </c>
      <c r="B276" t="str">
        <f t="shared" si="35"/>
        <v>Energy, work</v>
      </c>
      <c r="C276" t="s">
        <v>371</v>
      </c>
      <c r="D276" t="s">
        <v>358</v>
      </c>
      <c r="F276">
        <v>4.2140110000000001E-5</v>
      </c>
    </row>
    <row r="277" spans="1:6" x14ac:dyDescent="0.3">
      <c r="A277" t="str">
        <f t="shared" si="34"/>
        <v>Energy, work, power</v>
      </c>
      <c r="B277" t="str">
        <f t="shared" si="35"/>
        <v>Energy, work</v>
      </c>
      <c r="C277" t="s">
        <v>372</v>
      </c>
      <c r="D277" t="s">
        <v>370</v>
      </c>
      <c r="F277">
        <v>9.9999999999999995E-8</v>
      </c>
    </row>
    <row r="278" spans="1:6" x14ac:dyDescent="0.3">
      <c r="A278" t="str">
        <f t="shared" si="34"/>
        <v>Energy, work, power</v>
      </c>
      <c r="B278" t="s">
        <v>373</v>
      </c>
      <c r="C278" t="s">
        <v>374</v>
      </c>
      <c r="D278" t="s">
        <v>370</v>
      </c>
      <c r="F278">
        <v>9.8066499999999994</v>
      </c>
    </row>
    <row r="279" spans="1:6" x14ac:dyDescent="0.3">
      <c r="A279" t="str">
        <f t="shared" si="34"/>
        <v>Energy, work, power</v>
      </c>
      <c r="B279" t="str">
        <f>B278</f>
        <v>Impact energy</v>
      </c>
      <c r="C279" t="s">
        <v>369</v>
      </c>
      <c r="D279" t="s">
        <v>370</v>
      </c>
      <c r="F279">
        <v>1.355818</v>
      </c>
    </row>
    <row r="280" spans="1:6" x14ac:dyDescent="0.3">
      <c r="A280" t="str">
        <f t="shared" si="34"/>
        <v>Energy, work, power</v>
      </c>
      <c r="B280" t="s">
        <v>375</v>
      </c>
      <c r="C280" t="s">
        <v>376</v>
      </c>
      <c r="D280" t="s">
        <v>377</v>
      </c>
      <c r="F280">
        <v>1</v>
      </c>
    </row>
    <row r="281" spans="1:6" x14ac:dyDescent="0.3">
      <c r="A281" t="str">
        <f t="shared" si="34"/>
        <v>Energy, work, power</v>
      </c>
      <c r="B281" t="s">
        <v>378</v>
      </c>
      <c r="C281" t="s">
        <v>379</v>
      </c>
      <c r="D281" t="s">
        <v>380</v>
      </c>
      <c r="F281">
        <v>9.8066500000000001E-2</v>
      </c>
    </row>
    <row r="282" spans="1:6" x14ac:dyDescent="0.3">
      <c r="A282" t="str">
        <f t="shared" si="34"/>
        <v>Energy, work, power</v>
      </c>
      <c r="B282" t="str">
        <f>B281</f>
        <v>Specific-impact energy</v>
      </c>
      <c r="C282" t="s">
        <v>381</v>
      </c>
      <c r="D282" t="s">
        <v>380</v>
      </c>
      <c r="F282">
        <v>2.1015220000000002E-3</v>
      </c>
    </row>
    <row r="283" spans="1:6" x14ac:dyDescent="0.3">
      <c r="A283" t="str">
        <f t="shared" si="34"/>
        <v>Energy, work, power</v>
      </c>
      <c r="B283" t="s">
        <v>382</v>
      </c>
      <c r="C283" t="s">
        <v>383</v>
      </c>
      <c r="D283" t="s">
        <v>384</v>
      </c>
      <c r="F283">
        <v>0.29307109999999997</v>
      </c>
    </row>
    <row r="284" spans="1:6" x14ac:dyDescent="0.3">
      <c r="A284" t="str">
        <f t="shared" si="34"/>
        <v>Energy, work, power</v>
      </c>
      <c r="B284" t="str">
        <f t="shared" ref="B284:B295" si="39">B283</f>
        <v>Power</v>
      </c>
      <c r="C284" t="s">
        <v>385</v>
      </c>
      <c r="D284" t="s">
        <v>386</v>
      </c>
      <c r="F284">
        <v>3.5168529999999998</v>
      </c>
    </row>
    <row r="285" spans="1:6" x14ac:dyDescent="0.3">
      <c r="A285" t="str">
        <f t="shared" si="34"/>
        <v>Energy, work, power</v>
      </c>
      <c r="B285" t="str">
        <f t="shared" si="39"/>
        <v>Power</v>
      </c>
      <c r="C285" t="s">
        <v>387</v>
      </c>
      <c r="D285" t="s">
        <v>386</v>
      </c>
      <c r="F285">
        <v>1.055056</v>
      </c>
    </row>
    <row r="286" spans="1:6" x14ac:dyDescent="0.3">
      <c r="A286" t="str">
        <f t="shared" si="34"/>
        <v>Energy, work, power</v>
      </c>
      <c r="B286" t="str">
        <f t="shared" si="39"/>
        <v>Power</v>
      </c>
      <c r="C286" t="s">
        <v>386</v>
      </c>
      <c r="D286" t="s">
        <v>386</v>
      </c>
      <c r="F286">
        <v>1</v>
      </c>
    </row>
    <row r="287" spans="1:6" x14ac:dyDescent="0.3">
      <c r="A287" t="str">
        <f t="shared" si="34"/>
        <v>Energy, work, power</v>
      </c>
      <c r="B287" t="str">
        <f t="shared" si="39"/>
        <v>Power</v>
      </c>
      <c r="C287" t="s">
        <v>388</v>
      </c>
      <c r="D287" t="s">
        <v>386</v>
      </c>
      <c r="F287">
        <v>0.74604000000000004</v>
      </c>
    </row>
    <row r="288" spans="1:6" x14ac:dyDescent="0.3">
      <c r="A288" t="str">
        <f t="shared" ref="A288:A319" si="40">A287</f>
        <v>Energy, work, power</v>
      </c>
      <c r="B288" t="str">
        <f t="shared" si="39"/>
        <v>Power</v>
      </c>
      <c r="C288" t="s">
        <v>389</v>
      </c>
      <c r="D288" t="s">
        <v>386</v>
      </c>
      <c r="F288">
        <v>0.746</v>
      </c>
    </row>
    <row r="289" spans="1:6" x14ac:dyDescent="0.3">
      <c r="A289" t="str">
        <f t="shared" si="40"/>
        <v>Energy, work, power</v>
      </c>
      <c r="B289" t="str">
        <f t="shared" si="39"/>
        <v>Power</v>
      </c>
      <c r="C289" t="s">
        <v>390</v>
      </c>
      <c r="D289" t="s">
        <v>386</v>
      </c>
      <c r="F289">
        <v>0.745699</v>
      </c>
    </row>
    <row r="290" spans="1:6" x14ac:dyDescent="0.3">
      <c r="A290" t="str">
        <f t="shared" si="40"/>
        <v>Energy, work, power</v>
      </c>
      <c r="B290" t="str">
        <f t="shared" si="39"/>
        <v>Power</v>
      </c>
      <c r="C290" t="s">
        <v>391</v>
      </c>
      <c r="D290" t="s">
        <v>386</v>
      </c>
      <c r="F290">
        <v>0.73549989999999998</v>
      </c>
    </row>
    <row r="291" spans="1:6" x14ac:dyDescent="0.3">
      <c r="A291" t="str">
        <f t="shared" si="40"/>
        <v>Energy, work, power</v>
      </c>
      <c r="B291" t="str">
        <f t="shared" si="39"/>
        <v>Power</v>
      </c>
      <c r="C291" t="s">
        <v>392</v>
      </c>
      <c r="D291" t="s">
        <v>386</v>
      </c>
      <c r="F291">
        <v>1.7584269999999999E-2</v>
      </c>
    </row>
    <row r="292" spans="1:6" x14ac:dyDescent="0.3">
      <c r="A292" t="str">
        <f t="shared" si="40"/>
        <v>Energy, work, power</v>
      </c>
      <c r="B292" t="str">
        <f t="shared" si="39"/>
        <v>Power</v>
      </c>
      <c r="C292" t="s">
        <v>393</v>
      </c>
      <c r="D292" t="s">
        <v>386</v>
      </c>
      <c r="F292">
        <v>1.355818E-3</v>
      </c>
    </row>
    <row r="293" spans="1:6" x14ac:dyDescent="0.3">
      <c r="A293" t="str">
        <f t="shared" si="40"/>
        <v>Energy, work, power</v>
      </c>
      <c r="B293" t="str">
        <f t="shared" si="39"/>
        <v>Power</v>
      </c>
      <c r="C293" t="s">
        <v>394</v>
      </c>
      <c r="D293" t="s">
        <v>395</v>
      </c>
      <c r="F293">
        <v>1.1622220000000001</v>
      </c>
    </row>
    <row r="294" spans="1:6" x14ac:dyDescent="0.3">
      <c r="A294" t="str">
        <f t="shared" si="40"/>
        <v>Energy, work, power</v>
      </c>
      <c r="B294" t="str">
        <f t="shared" si="39"/>
        <v>Power</v>
      </c>
      <c r="C294" t="s">
        <v>396</v>
      </c>
      <c r="D294" t="s">
        <v>395</v>
      </c>
      <c r="F294">
        <v>0.29307100000000003</v>
      </c>
    </row>
    <row r="295" spans="1:6" x14ac:dyDescent="0.3">
      <c r="A295" t="str">
        <f t="shared" si="40"/>
        <v>Energy, work, power</v>
      </c>
      <c r="B295" t="str">
        <f t="shared" si="39"/>
        <v>Power</v>
      </c>
      <c r="C295" t="s">
        <v>397</v>
      </c>
      <c r="D295" t="s">
        <v>395</v>
      </c>
      <c r="F295">
        <v>2.2596970000000001E-2</v>
      </c>
    </row>
    <row r="296" spans="1:6" x14ac:dyDescent="0.3">
      <c r="A296" t="str">
        <f t="shared" si="40"/>
        <v>Energy, work, power</v>
      </c>
      <c r="B296" t="s">
        <v>398</v>
      </c>
      <c r="C296" t="s">
        <v>399</v>
      </c>
      <c r="D296" t="s">
        <v>400</v>
      </c>
      <c r="F296">
        <v>11.356529999999999</v>
      </c>
    </row>
    <row r="297" spans="1:6" x14ac:dyDescent="0.3">
      <c r="A297" t="str">
        <f t="shared" si="40"/>
        <v>Energy, work, power</v>
      </c>
      <c r="B297" t="str">
        <f t="shared" ref="B297:B298" si="41">B296</f>
        <v>Power/area</v>
      </c>
      <c r="C297" t="s">
        <v>401</v>
      </c>
      <c r="D297" t="s">
        <v>400</v>
      </c>
      <c r="F297">
        <v>1.1622220000000001E-2</v>
      </c>
    </row>
    <row r="298" spans="1:6" x14ac:dyDescent="0.3">
      <c r="A298" t="str">
        <f t="shared" si="40"/>
        <v>Energy, work, power</v>
      </c>
      <c r="B298" t="str">
        <f t="shared" si="41"/>
        <v>Power/area</v>
      </c>
      <c r="C298" t="s">
        <v>402</v>
      </c>
      <c r="D298" t="s">
        <v>400</v>
      </c>
      <c r="F298">
        <v>3.154591E-3</v>
      </c>
    </row>
    <row r="299" spans="1:6" x14ac:dyDescent="0.3">
      <c r="A299" t="str">
        <f t="shared" si="40"/>
        <v>Energy, work, power</v>
      </c>
      <c r="B299" t="s">
        <v>403</v>
      </c>
      <c r="C299" t="s">
        <v>404</v>
      </c>
      <c r="D299" t="s">
        <v>405</v>
      </c>
      <c r="F299">
        <v>26.334140000000001</v>
      </c>
    </row>
    <row r="300" spans="1:6" x14ac:dyDescent="0.3">
      <c r="A300" t="str">
        <f t="shared" si="40"/>
        <v>Energy, work, power</v>
      </c>
      <c r="B300" t="str">
        <f t="shared" ref="B300:B302" si="42">B299</f>
        <v>Heat-release rate, mixing power</v>
      </c>
      <c r="C300" t="s">
        <v>406</v>
      </c>
      <c r="D300" t="s">
        <v>405</v>
      </c>
      <c r="F300">
        <v>1.1622220000000001</v>
      </c>
    </row>
    <row r="301" spans="1:6" x14ac:dyDescent="0.3">
      <c r="A301" t="str">
        <f t="shared" si="40"/>
        <v>Energy, work, power</v>
      </c>
      <c r="B301" t="str">
        <f t="shared" si="42"/>
        <v>Heat-release rate, mixing power</v>
      </c>
      <c r="C301" t="s">
        <v>407</v>
      </c>
      <c r="D301" t="s">
        <v>405</v>
      </c>
      <c r="F301">
        <v>37.258949999999999</v>
      </c>
    </row>
    <row r="302" spans="1:6" x14ac:dyDescent="0.3">
      <c r="A302" t="str">
        <f t="shared" si="40"/>
        <v>Energy, work, power</v>
      </c>
      <c r="B302" t="str">
        <f t="shared" si="42"/>
        <v>Heat-release rate, mixing power</v>
      </c>
      <c r="C302" t="s">
        <v>408</v>
      </c>
      <c r="D302" t="s">
        <v>405</v>
      </c>
      <c r="F302">
        <v>1.034971E-2</v>
      </c>
    </row>
    <row r="303" spans="1:6" x14ac:dyDescent="0.3">
      <c r="A303" t="str">
        <f t="shared" si="40"/>
        <v>Energy, work, power</v>
      </c>
      <c r="B303" t="s">
        <v>409</v>
      </c>
      <c r="C303" t="s">
        <v>410</v>
      </c>
      <c r="D303" t="s">
        <v>411</v>
      </c>
      <c r="F303">
        <v>0.3930148</v>
      </c>
    </row>
    <row r="304" spans="1:6" x14ac:dyDescent="0.3">
      <c r="A304" t="str">
        <f t="shared" si="40"/>
        <v>Energy, work, power</v>
      </c>
      <c r="B304" t="s">
        <v>412</v>
      </c>
      <c r="C304" t="s">
        <v>413</v>
      </c>
      <c r="D304" t="s">
        <v>414</v>
      </c>
      <c r="E304" t="s">
        <v>415</v>
      </c>
      <c r="F304">
        <v>0.1689659</v>
      </c>
    </row>
    <row r="305" spans="1:7" x14ac:dyDescent="0.3">
      <c r="A305" t="str">
        <f t="shared" si="40"/>
        <v>Energy, work, power</v>
      </c>
      <c r="B305" t="s">
        <v>416</v>
      </c>
      <c r="C305" t="str">
        <f>C304</f>
        <v>lbm/(hp-h)</v>
      </c>
      <c r="D305" t="s">
        <v>417</v>
      </c>
      <c r="F305">
        <v>0.60827739999999997</v>
      </c>
    </row>
    <row r="306" spans="1:7" x14ac:dyDescent="0.3">
      <c r="A306" t="str">
        <f t="shared" si="40"/>
        <v>Energy, work, power</v>
      </c>
      <c r="B306" t="s">
        <v>418</v>
      </c>
      <c r="C306" t="s">
        <v>419</v>
      </c>
      <c r="D306" t="s">
        <v>420</v>
      </c>
      <c r="E306" t="s">
        <v>421</v>
      </c>
      <c r="F306">
        <v>277.77780000000001</v>
      </c>
    </row>
    <row r="307" spans="1:7" x14ac:dyDescent="0.3">
      <c r="A307" t="str">
        <f t="shared" si="40"/>
        <v>Energy, work, power</v>
      </c>
      <c r="B307" t="s">
        <v>416</v>
      </c>
      <c r="C307" t="s">
        <v>422</v>
      </c>
      <c r="D307" t="s">
        <v>420</v>
      </c>
      <c r="E307" t="s">
        <v>421</v>
      </c>
      <c r="F307">
        <v>1.4100889999999999</v>
      </c>
    </row>
    <row r="308" spans="1:7" x14ac:dyDescent="0.3">
      <c r="A308" t="str">
        <f t="shared" si="40"/>
        <v>Energy, work, power</v>
      </c>
      <c r="B308" t="str">
        <f>B307</f>
        <v>basis)</v>
      </c>
      <c r="C308" t="s">
        <v>423</v>
      </c>
      <c r="D308" t="s">
        <v>420</v>
      </c>
      <c r="E308" t="s">
        <v>424</v>
      </c>
      <c r="F308">
        <v>0.2116806</v>
      </c>
    </row>
    <row r="309" spans="1:7" x14ac:dyDescent="0.3">
      <c r="A309" t="str">
        <f t="shared" si="40"/>
        <v>Energy, work, power</v>
      </c>
      <c r="B309" t="s">
        <v>425</v>
      </c>
      <c r="C309" t="s">
        <v>426</v>
      </c>
      <c r="D309" t="s">
        <v>427</v>
      </c>
      <c r="E309" t="s">
        <v>428</v>
      </c>
      <c r="F309">
        <v>282.48070000000001</v>
      </c>
    </row>
    <row r="310" spans="1:7" x14ac:dyDescent="0.3">
      <c r="A310" t="str">
        <f t="shared" si="40"/>
        <v>Energy, work, power</v>
      </c>
      <c r="B310" t="str">
        <f t="shared" ref="B310:B312" si="43">B309</f>
        <v>Fuel consumption</v>
      </c>
      <c r="C310" t="s">
        <v>429</v>
      </c>
      <c r="D310" t="s">
        <v>430</v>
      </c>
      <c r="E310" t="s">
        <v>428</v>
      </c>
      <c r="F310">
        <v>235.21459999999999</v>
      </c>
    </row>
    <row r="311" spans="1:7" x14ac:dyDescent="0.3">
      <c r="A311" t="str">
        <f t="shared" si="40"/>
        <v>Energy, work, power</v>
      </c>
      <c r="B311" t="str">
        <f t="shared" si="43"/>
        <v>Fuel consumption</v>
      </c>
      <c r="C311" t="s">
        <v>431</v>
      </c>
      <c r="D311" t="s">
        <v>432</v>
      </c>
      <c r="E311" t="s">
        <v>433</v>
      </c>
      <c r="F311">
        <v>0.42514370000000001</v>
      </c>
    </row>
    <row r="312" spans="1:7" x14ac:dyDescent="0.3">
      <c r="A312" t="str">
        <f t="shared" si="40"/>
        <v>Energy, work, power</v>
      </c>
      <c r="B312" t="str">
        <f t="shared" si="43"/>
        <v>Fuel consumption</v>
      </c>
      <c r="C312" t="s">
        <v>434</v>
      </c>
      <c r="D312" t="s">
        <v>432</v>
      </c>
      <c r="E312" t="s">
        <v>433</v>
      </c>
      <c r="F312">
        <v>0.3540064</v>
      </c>
    </row>
    <row r="313" spans="1:7" x14ac:dyDescent="0.3">
      <c r="A313" s="1" t="str">
        <f t="shared" si="40"/>
        <v>Energy, work, power</v>
      </c>
      <c r="B313" s="1" t="s">
        <v>435</v>
      </c>
      <c r="C313" s="1" t="s">
        <v>436</v>
      </c>
      <c r="D313" s="1" t="s">
        <v>437</v>
      </c>
      <c r="E313" s="1"/>
      <c r="F313" s="1">
        <v>1.8520000000000001</v>
      </c>
      <c r="G313" s="1"/>
    </row>
    <row r="314" spans="1:7" x14ac:dyDescent="0.3">
      <c r="A314" t="str">
        <f t="shared" si="40"/>
        <v>Energy, work, power</v>
      </c>
      <c r="B314" t="str">
        <f t="shared" ref="B314:B322" si="44">B313</f>
        <v>Velocity (linear), speed</v>
      </c>
      <c r="C314" t="s">
        <v>438</v>
      </c>
      <c r="D314" t="s">
        <v>437</v>
      </c>
      <c r="F314">
        <v>1.6093440000000001</v>
      </c>
    </row>
    <row r="315" spans="1:7" x14ac:dyDescent="0.3">
      <c r="A315" t="str">
        <f t="shared" si="40"/>
        <v>Energy, work, power</v>
      </c>
      <c r="B315" t="str">
        <f t="shared" si="44"/>
        <v>Velocity (linear), speed</v>
      </c>
      <c r="C315" t="s">
        <v>439</v>
      </c>
      <c r="D315" t="s">
        <v>341</v>
      </c>
      <c r="F315">
        <v>0.30480000000000002</v>
      </c>
    </row>
    <row r="316" spans="1:7" x14ac:dyDescent="0.3">
      <c r="A316" t="str">
        <f t="shared" si="40"/>
        <v>Energy, work, power</v>
      </c>
      <c r="B316" t="str">
        <f t="shared" si="44"/>
        <v>Velocity (linear), speed</v>
      </c>
      <c r="C316" t="str">
        <f>C315</f>
        <v>ft/s</v>
      </c>
      <c r="D316" t="s">
        <v>440</v>
      </c>
      <c r="F316">
        <v>30.48</v>
      </c>
    </row>
    <row r="317" spans="1:7" x14ac:dyDescent="0.3">
      <c r="A317" t="str">
        <f t="shared" si="40"/>
        <v>Energy, work, power</v>
      </c>
      <c r="B317" t="str">
        <f t="shared" si="44"/>
        <v>Velocity (linear), speed</v>
      </c>
      <c r="C317" t="s">
        <v>441</v>
      </c>
      <c r="D317" t="s">
        <v>341</v>
      </c>
      <c r="F317">
        <v>5.0800000000000003E-3</v>
      </c>
    </row>
    <row r="318" spans="1:7" x14ac:dyDescent="0.3">
      <c r="A318" t="str">
        <f t="shared" si="40"/>
        <v>Energy, work, power</v>
      </c>
      <c r="B318" t="str">
        <f t="shared" si="44"/>
        <v>Velocity (linear), speed</v>
      </c>
      <c r="C318" t="s">
        <v>442</v>
      </c>
      <c r="D318" t="s">
        <v>443</v>
      </c>
      <c r="F318">
        <v>8.4666669999999999E-2</v>
      </c>
    </row>
    <row r="319" spans="1:7" x14ac:dyDescent="0.3">
      <c r="A319" t="str">
        <f t="shared" si="40"/>
        <v>Energy, work, power</v>
      </c>
      <c r="B319" t="str">
        <f t="shared" si="44"/>
        <v>Velocity (linear), speed</v>
      </c>
      <c r="C319" t="s">
        <v>444</v>
      </c>
      <c r="D319" t="s">
        <v>443</v>
      </c>
      <c r="F319">
        <v>3.5276999999999999E-3</v>
      </c>
    </row>
    <row r="320" spans="1:7" x14ac:dyDescent="0.3">
      <c r="A320" t="str">
        <f t="shared" ref="A320:A351" si="45">A319</f>
        <v>Energy, work, power</v>
      </c>
      <c r="B320" t="str">
        <f t="shared" si="44"/>
        <v>Velocity (linear), speed</v>
      </c>
      <c r="C320" t="str">
        <f>C319</f>
        <v>ft/day</v>
      </c>
      <c r="D320" t="s">
        <v>445</v>
      </c>
      <c r="F320">
        <v>0.30480000000000002</v>
      </c>
    </row>
    <row r="321" spans="1:6" x14ac:dyDescent="0.3">
      <c r="A321" t="str">
        <f t="shared" si="45"/>
        <v>Energy, work, power</v>
      </c>
      <c r="B321" t="str">
        <f t="shared" si="44"/>
        <v>Velocity (linear), speed</v>
      </c>
      <c r="C321" t="s">
        <v>446</v>
      </c>
      <c r="D321" t="s">
        <v>443</v>
      </c>
      <c r="F321">
        <v>25.4</v>
      </c>
    </row>
    <row r="322" spans="1:6" x14ac:dyDescent="0.3">
      <c r="A322" t="str">
        <f t="shared" si="45"/>
        <v>Energy, work, power</v>
      </c>
      <c r="B322" t="str">
        <f t="shared" si="44"/>
        <v>Velocity (linear), speed</v>
      </c>
      <c r="C322" t="s">
        <v>447</v>
      </c>
      <c r="D322" t="s">
        <v>443</v>
      </c>
      <c r="F322">
        <v>0.42333330000000002</v>
      </c>
    </row>
    <row r="323" spans="1:6" x14ac:dyDescent="0.3">
      <c r="A323" t="str">
        <f t="shared" si="45"/>
        <v>Energy, work, power</v>
      </c>
      <c r="B323" t="s">
        <v>448</v>
      </c>
      <c r="C323" t="s">
        <v>449</v>
      </c>
      <c r="D323" t="s">
        <v>450</v>
      </c>
      <c r="F323">
        <v>25.4</v>
      </c>
    </row>
    <row r="324" spans="1:6" x14ac:dyDescent="0.3">
      <c r="A324" t="str">
        <f t="shared" si="45"/>
        <v>Energy, work, power</v>
      </c>
      <c r="B324" t="str">
        <f>B323</f>
        <v>Corrosion rate</v>
      </c>
      <c r="C324" t="s">
        <v>451</v>
      </c>
      <c r="D324" t="s">
        <v>450</v>
      </c>
      <c r="F324">
        <v>2.5399999999999999E-2</v>
      </c>
    </row>
    <row r="325" spans="1:6" x14ac:dyDescent="0.3">
      <c r="A325" t="str">
        <f t="shared" si="45"/>
        <v>Energy, work, power</v>
      </c>
      <c r="B325" t="s">
        <v>452</v>
      </c>
      <c r="C325" t="s">
        <v>453</v>
      </c>
      <c r="D325" t="s">
        <v>454</v>
      </c>
      <c r="F325">
        <v>1.6666670000000001E-2</v>
      </c>
    </row>
    <row r="326" spans="1:6" x14ac:dyDescent="0.3">
      <c r="A326" t="str">
        <f t="shared" si="45"/>
        <v>Energy, work, power</v>
      </c>
      <c r="B326" t="str">
        <f t="shared" ref="B326:C326" si="46">B325</f>
        <v>Rotational frequency</v>
      </c>
      <c r="C326" t="str">
        <f t="shared" si="46"/>
        <v>r/min</v>
      </c>
      <c r="D326" t="s">
        <v>455</v>
      </c>
      <c r="F326">
        <v>0.1047198</v>
      </c>
    </row>
    <row r="327" spans="1:6" x14ac:dyDescent="0.3">
      <c r="A327" t="str">
        <f t="shared" si="45"/>
        <v>Energy, work, power</v>
      </c>
      <c r="B327" t="s">
        <v>456</v>
      </c>
      <c r="C327" t="s">
        <v>457</v>
      </c>
      <c r="D327" t="s">
        <v>458</v>
      </c>
      <c r="F327">
        <v>0.30480000000000002</v>
      </c>
    </row>
    <row r="328" spans="1:6" x14ac:dyDescent="0.3">
      <c r="A328" t="str">
        <f t="shared" si="45"/>
        <v>Energy, work, power</v>
      </c>
      <c r="B328" t="str">
        <f t="shared" ref="B328:C328" si="47">B327</f>
        <v>Acceleration (linear)</v>
      </c>
      <c r="C328" t="str">
        <f t="shared" si="47"/>
        <v>ft/s2</v>
      </c>
      <c r="D328" t="s">
        <v>459</v>
      </c>
      <c r="F328">
        <v>30.48</v>
      </c>
    </row>
    <row r="329" spans="1:6" x14ac:dyDescent="0.3">
      <c r="A329" t="str">
        <f t="shared" si="45"/>
        <v>Energy, work, power</v>
      </c>
      <c r="B329" t="s">
        <v>460</v>
      </c>
      <c r="C329" t="s">
        <v>461</v>
      </c>
      <c r="D329" t="s">
        <v>462</v>
      </c>
      <c r="F329">
        <v>0.1047198</v>
      </c>
    </row>
    <row r="330" spans="1:6" x14ac:dyDescent="0.3">
      <c r="A330" t="str">
        <f t="shared" si="45"/>
        <v>Energy, work, power</v>
      </c>
      <c r="B330" t="s">
        <v>463</v>
      </c>
      <c r="C330" t="s">
        <v>464</v>
      </c>
      <c r="D330" t="s">
        <v>465</v>
      </c>
      <c r="F330">
        <v>0.13825499999999999</v>
      </c>
    </row>
    <row r="331" spans="1:6" x14ac:dyDescent="0.3">
      <c r="A331" t="str">
        <f t="shared" si="45"/>
        <v>Energy, work, power</v>
      </c>
      <c r="B331" t="s">
        <v>466</v>
      </c>
      <c r="C331" t="s">
        <v>467</v>
      </c>
      <c r="D331" t="s">
        <v>468</v>
      </c>
      <c r="F331">
        <v>9.9640160000000009</v>
      </c>
    </row>
    <row r="332" spans="1:6" x14ac:dyDescent="0.3">
      <c r="A332" t="str">
        <f t="shared" si="45"/>
        <v>Energy, work, power</v>
      </c>
      <c r="B332" t="str">
        <f t="shared" ref="B332:B335" si="48">B331</f>
        <v>Force</v>
      </c>
      <c r="C332" t="s">
        <v>469</v>
      </c>
      <c r="D332" t="s">
        <v>468</v>
      </c>
      <c r="F332">
        <v>8.8964429999999997</v>
      </c>
    </row>
    <row r="333" spans="1:6" x14ac:dyDescent="0.3">
      <c r="A333" t="str">
        <f t="shared" si="45"/>
        <v>Energy, work, power</v>
      </c>
      <c r="B333" t="str">
        <f t="shared" si="48"/>
        <v>Force</v>
      </c>
      <c r="C333" t="s">
        <v>470</v>
      </c>
      <c r="D333" t="s">
        <v>471</v>
      </c>
      <c r="F333">
        <v>9.8066499999999994</v>
      </c>
    </row>
    <row r="334" spans="1:6" x14ac:dyDescent="0.3">
      <c r="A334" t="str">
        <f t="shared" si="45"/>
        <v>Energy, work, power</v>
      </c>
      <c r="B334" t="str">
        <f t="shared" si="48"/>
        <v>Force</v>
      </c>
      <c r="C334" t="s">
        <v>472</v>
      </c>
      <c r="D334" t="s">
        <v>471</v>
      </c>
      <c r="F334">
        <v>4.4482220000000003</v>
      </c>
    </row>
    <row r="335" spans="1:6" x14ac:dyDescent="0.3">
      <c r="A335" t="str">
        <f t="shared" si="45"/>
        <v>Energy, work, power</v>
      </c>
      <c r="B335" t="str">
        <f t="shared" si="48"/>
        <v>Force</v>
      </c>
      <c r="C335" t="s">
        <v>473</v>
      </c>
      <c r="D335" t="s">
        <v>474</v>
      </c>
      <c r="F335">
        <v>0.01</v>
      </c>
    </row>
    <row r="336" spans="1:6" x14ac:dyDescent="0.3">
      <c r="A336" t="str">
        <f t="shared" si="45"/>
        <v>Energy, work, power</v>
      </c>
      <c r="B336" t="s">
        <v>475</v>
      </c>
      <c r="C336" t="s">
        <v>476</v>
      </c>
      <c r="D336" t="s">
        <v>477</v>
      </c>
      <c r="F336">
        <v>2.71163</v>
      </c>
    </row>
    <row r="337" spans="1:6" x14ac:dyDescent="0.3">
      <c r="A337" t="str">
        <f t="shared" si="45"/>
        <v>Energy, work, power</v>
      </c>
      <c r="B337" t="str">
        <f t="shared" ref="B337:B339" si="49">B336</f>
        <v>Bending moment, torque</v>
      </c>
      <c r="C337" t="s">
        <v>374</v>
      </c>
      <c r="D337" t="s">
        <v>478</v>
      </c>
      <c r="F337">
        <v>9.8066499999999994</v>
      </c>
    </row>
    <row r="338" spans="1:6" x14ac:dyDescent="0.3">
      <c r="A338" t="str">
        <f t="shared" si="45"/>
        <v>Energy, work, power</v>
      </c>
      <c r="B338" t="str">
        <f t="shared" si="49"/>
        <v>Bending moment, torque</v>
      </c>
      <c r="C338" t="s">
        <v>369</v>
      </c>
      <c r="D338" t="s">
        <v>478</v>
      </c>
      <c r="F338">
        <v>1.355818</v>
      </c>
    </row>
    <row r="339" spans="1:6" x14ac:dyDescent="0.3">
      <c r="A339" t="str">
        <f t="shared" si="45"/>
        <v>Energy, work, power</v>
      </c>
      <c r="B339" t="str">
        <f t="shared" si="49"/>
        <v>Bending moment, torque</v>
      </c>
      <c r="C339" t="s">
        <v>479</v>
      </c>
      <c r="D339" t="s">
        <v>478</v>
      </c>
      <c r="F339">
        <v>0.1129848</v>
      </c>
    </row>
    <row r="340" spans="1:6" x14ac:dyDescent="0.3">
      <c r="A340" t="str">
        <f t="shared" si="45"/>
        <v>Energy, work, power</v>
      </c>
      <c r="B340" t="s">
        <v>480</v>
      </c>
      <c r="C340" t="s">
        <v>481</v>
      </c>
      <c r="D340" t="s">
        <v>482</v>
      </c>
      <c r="F340">
        <v>53.378660000000004</v>
      </c>
    </row>
    <row r="341" spans="1:6" x14ac:dyDescent="0.3">
      <c r="A341" t="str">
        <f t="shared" si="45"/>
        <v>Energy, work, power</v>
      </c>
      <c r="B341" t="str">
        <f>B340</f>
        <v>Bending moment/length</v>
      </c>
      <c r="C341" t="s">
        <v>483</v>
      </c>
      <c r="D341" t="s">
        <v>482</v>
      </c>
      <c r="F341">
        <v>4.4482220000000003</v>
      </c>
    </row>
    <row r="342" spans="1:6" x14ac:dyDescent="0.3">
      <c r="A342" t="str">
        <f t="shared" si="45"/>
        <v>Energy, work, power</v>
      </c>
      <c r="B342" t="s">
        <v>484</v>
      </c>
      <c r="C342" t="s">
        <v>485</v>
      </c>
      <c r="D342" t="s">
        <v>486</v>
      </c>
      <c r="F342">
        <v>4.2140110000000001E-2</v>
      </c>
    </row>
    <row r="343" spans="1:6" x14ac:dyDescent="0.3">
      <c r="A343" t="str">
        <f t="shared" si="45"/>
        <v>Energy, work, power</v>
      </c>
      <c r="B343" t="s">
        <v>487</v>
      </c>
      <c r="C343" t="s">
        <v>488</v>
      </c>
      <c r="D343" t="s">
        <v>162</v>
      </c>
      <c r="E343" t="s">
        <v>489</v>
      </c>
      <c r="F343">
        <v>13.78951</v>
      </c>
    </row>
    <row r="344" spans="1:6" x14ac:dyDescent="0.3">
      <c r="A344" t="str">
        <f t="shared" si="45"/>
        <v>Energy, work, power</v>
      </c>
      <c r="B344" t="str">
        <f t="shared" ref="B344:B348" si="50">B343</f>
        <v>Stress</v>
      </c>
      <c r="C344" t="s">
        <v>490</v>
      </c>
      <c r="D344" t="s">
        <v>162</v>
      </c>
      <c r="E344" t="s">
        <v>489</v>
      </c>
      <c r="F344">
        <v>9.8066499999999994</v>
      </c>
    </row>
    <row r="345" spans="1:6" x14ac:dyDescent="0.3">
      <c r="A345" t="str">
        <f t="shared" si="45"/>
        <v>Energy, work, power</v>
      </c>
      <c r="B345" t="str">
        <f t="shared" si="50"/>
        <v>Stress</v>
      </c>
      <c r="C345" t="s">
        <v>491</v>
      </c>
      <c r="D345" t="s">
        <v>162</v>
      </c>
      <c r="E345" t="s">
        <v>489</v>
      </c>
      <c r="F345">
        <v>9.5760520000000002E-2</v>
      </c>
    </row>
    <row r="346" spans="1:6" x14ac:dyDescent="0.3">
      <c r="A346" t="str">
        <f t="shared" si="45"/>
        <v>Energy, work, power</v>
      </c>
      <c r="B346" t="str">
        <f t="shared" si="50"/>
        <v>Stress</v>
      </c>
      <c r="C346" t="s">
        <v>492</v>
      </c>
      <c r="D346" t="s">
        <v>162</v>
      </c>
      <c r="E346" t="s">
        <v>489</v>
      </c>
      <c r="F346">
        <v>6.8947569999999996E-3</v>
      </c>
    </row>
    <row r="347" spans="1:6" x14ac:dyDescent="0.3">
      <c r="A347" t="str">
        <f t="shared" si="45"/>
        <v>Energy, work, power</v>
      </c>
      <c r="B347" t="str">
        <f t="shared" si="50"/>
        <v>Stress</v>
      </c>
      <c r="C347" t="s">
        <v>170</v>
      </c>
      <c r="D347" t="s">
        <v>163</v>
      </c>
      <c r="F347">
        <v>4.7880260000000001E-2</v>
      </c>
    </row>
    <row r="348" spans="1:6" x14ac:dyDescent="0.3">
      <c r="A348" t="str">
        <f t="shared" si="45"/>
        <v>Energy, work, power</v>
      </c>
      <c r="B348" t="str">
        <f t="shared" si="50"/>
        <v>Stress</v>
      </c>
      <c r="C348" t="s">
        <v>173</v>
      </c>
      <c r="D348" t="s">
        <v>172</v>
      </c>
      <c r="F348">
        <v>0.1</v>
      </c>
    </row>
    <row r="349" spans="1:6" x14ac:dyDescent="0.3">
      <c r="A349" t="str">
        <f t="shared" si="45"/>
        <v>Energy, work, power</v>
      </c>
      <c r="B349" t="s">
        <v>493</v>
      </c>
      <c r="C349" t="s">
        <v>193</v>
      </c>
      <c r="D349" t="s">
        <v>494</v>
      </c>
      <c r="F349">
        <v>1.488164</v>
      </c>
    </row>
    <row r="350" spans="1:6" x14ac:dyDescent="0.3">
      <c r="A350" t="str">
        <f t="shared" si="45"/>
        <v>Energy, work, power</v>
      </c>
      <c r="B350" t="s">
        <v>495</v>
      </c>
      <c r="C350" t="s">
        <v>496</v>
      </c>
      <c r="D350" t="s">
        <v>497</v>
      </c>
      <c r="F350">
        <v>9.7648550000000007</v>
      </c>
    </row>
    <row r="351" spans="1:6" x14ac:dyDescent="0.3">
      <c r="A351" t="str">
        <f t="shared" si="45"/>
        <v>Energy, work, power</v>
      </c>
      <c r="B351" t="s">
        <v>530</v>
      </c>
      <c r="C351" t="s">
        <v>498</v>
      </c>
      <c r="D351" t="s">
        <v>499</v>
      </c>
      <c r="F351">
        <v>4.882428</v>
      </c>
    </row>
    <row r="352" spans="1:6" x14ac:dyDescent="0.3">
      <c r="A352" t="s">
        <v>500</v>
      </c>
      <c r="B352" t="s">
        <v>501</v>
      </c>
      <c r="C352" t="s">
        <v>502</v>
      </c>
      <c r="D352" t="s">
        <v>325</v>
      </c>
      <c r="F352">
        <v>9.2903040000000006E-2</v>
      </c>
    </row>
    <row r="353" spans="1:6" x14ac:dyDescent="0.3">
      <c r="A353" t="str">
        <f t="shared" ref="A353:A391" si="51">A352</f>
        <v>Miscellaneous transport properties</v>
      </c>
      <c r="B353" t="str">
        <f t="shared" ref="B353:B354" si="52">B352</f>
        <v>Diffusivity</v>
      </c>
      <c r="C353" t="s">
        <v>325</v>
      </c>
      <c r="D353" t="s">
        <v>503</v>
      </c>
      <c r="F353">
        <v>1000000</v>
      </c>
    </row>
    <row r="354" spans="1:6" x14ac:dyDescent="0.3">
      <c r="A354" t="str">
        <f t="shared" si="51"/>
        <v>Miscellaneous transport properties</v>
      </c>
      <c r="B354" t="str">
        <f t="shared" si="52"/>
        <v>Diffusivity</v>
      </c>
      <c r="C354" t="s">
        <v>37</v>
      </c>
      <c r="D354" t="s">
        <v>325</v>
      </c>
      <c r="F354">
        <v>2.5806400000000001E-5</v>
      </c>
    </row>
    <row r="355" spans="1:6" x14ac:dyDescent="0.3">
      <c r="A355" t="str">
        <f t="shared" si="51"/>
        <v>Miscellaneous transport properties</v>
      </c>
      <c r="B355" t="s">
        <v>504</v>
      </c>
      <c r="C355" t="str">
        <f>C354</f>
        <v>ft2</v>
      </c>
      <c r="D355" t="s">
        <v>505</v>
      </c>
      <c r="F355">
        <v>860.42079999999999</v>
      </c>
    </row>
    <row r="356" spans="1:6" x14ac:dyDescent="0.3">
      <c r="A356" t="str">
        <f t="shared" si="51"/>
        <v>Miscellaneous transport properties</v>
      </c>
      <c r="B356" t="str">
        <f t="shared" ref="B356:C356" si="53">B355</f>
        <v>Thermal resistance</v>
      </c>
      <c r="C356" t="str">
        <f t="shared" si="53"/>
        <v>ft2</v>
      </c>
      <c r="D356" t="s">
        <v>506</v>
      </c>
      <c r="F356">
        <v>176.11019999999999</v>
      </c>
    </row>
    <row r="357" spans="1:6" x14ac:dyDescent="0.3">
      <c r="A357" t="str">
        <f t="shared" si="51"/>
        <v>Miscellaneous transport properties</v>
      </c>
      <c r="B357" t="s">
        <v>507</v>
      </c>
      <c r="C357" t="s">
        <v>508</v>
      </c>
      <c r="D357" t="s">
        <v>400</v>
      </c>
      <c r="F357">
        <v>3.154591E-3</v>
      </c>
    </row>
    <row r="358" spans="1:6" x14ac:dyDescent="0.3">
      <c r="A358" t="str">
        <f t="shared" si="51"/>
        <v>Miscellaneous transport properties</v>
      </c>
      <c r="B358" t="s">
        <v>509</v>
      </c>
      <c r="C358" t="s">
        <v>510</v>
      </c>
      <c r="D358" t="s">
        <v>511</v>
      </c>
      <c r="F358">
        <v>418.4</v>
      </c>
    </row>
    <row r="359" spans="1:6" x14ac:dyDescent="0.3">
      <c r="A359" t="str">
        <f t="shared" si="51"/>
        <v>Miscellaneous transport properties</v>
      </c>
      <c r="B359" t="str">
        <f t="shared" ref="B359:B363" si="54">B358</f>
        <v>Thermal conductivity</v>
      </c>
      <c r="C359" t="s">
        <v>512</v>
      </c>
      <c r="D359" t="s">
        <v>513</v>
      </c>
      <c r="F359">
        <v>1.7307349999999999</v>
      </c>
    </row>
    <row r="360" spans="1:6" x14ac:dyDescent="0.3">
      <c r="A360" t="str">
        <f t="shared" si="51"/>
        <v>Miscellaneous transport properties</v>
      </c>
      <c r="B360" t="str">
        <f t="shared" si="54"/>
        <v>Thermal conductivity</v>
      </c>
      <c r="C360" t="str">
        <f>C359</f>
        <v>(Btu-ft)/(h-ft°.°F)</v>
      </c>
      <c r="D360" t="s">
        <v>514</v>
      </c>
      <c r="F360">
        <v>6.2306460000000001</v>
      </c>
    </row>
    <row r="361" spans="1:6" x14ac:dyDescent="0.3">
      <c r="A361" t="str">
        <f t="shared" si="51"/>
        <v>Miscellaneous transport properties</v>
      </c>
      <c r="B361" t="str">
        <f t="shared" si="54"/>
        <v>Thermal conductivity</v>
      </c>
      <c r="C361" t="s">
        <v>515</v>
      </c>
      <c r="D361" t="s">
        <v>511</v>
      </c>
      <c r="F361">
        <v>1.1622220000000001</v>
      </c>
    </row>
    <row r="362" spans="1:6" x14ac:dyDescent="0.3">
      <c r="A362" t="str">
        <f t="shared" si="51"/>
        <v>Miscellaneous transport properties</v>
      </c>
      <c r="B362" t="str">
        <f t="shared" si="54"/>
        <v>Thermal conductivity</v>
      </c>
      <c r="C362" t="s">
        <v>516</v>
      </c>
      <c r="D362" t="s">
        <v>511</v>
      </c>
      <c r="F362">
        <v>0.14422789999999999</v>
      </c>
    </row>
    <row r="363" spans="1:6" x14ac:dyDescent="0.3">
      <c r="A363" t="str">
        <f t="shared" si="51"/>
        <v>Miscellaneous transport properties</v>
      </c>
      <c r="B363" t="str">
        <f t="shared" si="54"/>
        <v>Thermal conductivity</v>
      </c>
      <c r="C363" t="s">
        <v>517</v>
      </c>
      <c r="D363" t="s">
        <v>513</v>
      </c>
      <c r="F363">
        <v>0.1162222</v>
      </c>
    </row>
    <row r="364" spans="1:6" x14ac:dyDescent="0.3">
      <c r="A364" t="str">
        <f t="shared" si="51"/>
        <v>Miscellaneous transport properties</v>
      </c>
      <c r="B364" t="s">
        <v>518</v>
      </c>
      <c r="C364" t="s">
        <v>519</v>
      </c>
      <c r="D364" t="s">
        <v>520</v>
      </c>
      <c r="F364">
        <v>41.84</v>
      </c>
    </row>
    <row r="365" spans="1:6" x14ac:dyDescent="0.3">
      <c r="A365" t="str">
        <f t="shared" si="51"/>
        <v>Miscellaneous transport properties</v>
      </c>
      <c r="B365" t="str">
        <f t="shared" ref="B365:B370" si="55">B364</f>
        <v>Heat-transfer coefficient</v>
      </c>
      <c r="C365" t="s">
        <v>521</v>
      </c>
      <c r="D365" t="s">
        <v>522</v>
      </c>
      <c r="F365">
        <v>20.441749999999999</v>
      </c>
    </row>
    <row r="366" spans="1:6" x14ac:dyDescent="0.3">
      <c r="A366" t="str">
        <f t="shared" si="51"/>
        <v>Miscellaneous transport properties</v>
      </c>
      <c r="B366" t="str">
        <f t="shared" si="55"/>
        <v>Heat-transfer coefficient</v>
      </c>
      <c r="C366" t="s">
        <v>523</v>
      </c>
      <c r="D366" t="s">
        <v>522</v>
      </c>
      <c r="F366">
        <v>1.1622220000000001E-2</v>
      </c>
    </row>
    <row r="367" spans="1:6" x14ac:dyDescent="0.3">
      <c r="A367" t="str">
        <f t="shared" si="51"/>
        <v>Miscellaneous transport properties</v>
      </c>
      <c r="B367" t="str">
        <f t="shared" si="55"/>
        <v>Heat-transfer coefficient</v>
      </c>
      <c r="C367" t="s">
        <v>524</v>
      </c>
      <c r="D367" t="s">
        <v>525</v>
      </c>
      <c r="F367">
        <v>5.6782630000000002E-3</v>
      </c>
    </row>
    <row r="368" spans="1:6" x14ac:dyDescent="0.3">
      <c r="A368" t="str">
        <f t="shared" si="51"/>
        <v>Miscellaneous transport properties</v>
      </c>
      <c r="B368" t="str">
        <f t="shared" si="55"/>
        <v>Heat-transfer coefficient</v>
      </c>
      <c r="C368" t="str">
        <f>C367</f>
        <v>Btu/(h.ft.°F)</v>
      </c>
      <c r="D368" t="s">
        <v>526</v>
      </c>
      <c r="F368">
        <v>20.441749999999999</v>
      </c>
    </row>
    <row r="369" spans="1:7" x14ac:dyDescent="0.3">
      <c r="A369" t="str">
        <f t="shared" si="51"/>
        <v>Miscellaneous transport properties</v>
      </c>
      <c r="B369" t="str">
        <f t="shared" si="55"/>
        <v>Heat-transfer coefficient</v>
      </c>
      <c r="C369" t="s">
        <v>527</v>
      </c>
      <c r="D369" t="s">
        <v>522</v>
      </c>
      <c r="F369">
        <v>5.6782630000000002E-3</v>
      </c>
    </row>
    <row r="370" spans="1:7" x14ac:dyDescent="0.3">
      <c r="A370" t="str">
        <f t="shared" si="51"/>
        <v>Miscellaneous transport properties</v>
      </c>
      <c r="B370" t="str">
        <f t="shared" si="55"/>
        <v>Heat-transfer coefficient</v>
      </c>
      <c r="C370" t="s">
        <v>528</v>
      </c>
      <c r="D370" t="s">
        <v>529</v>
      </c>
      <c r="F370">
        <v>1.1622220000000001E-3</v>
      </c>
    </row>
    <row r="371" spans="1:7" x14ac:dyDescent="0.3">
      <c r="A371" s="1" t="str">
        <f t="shared" si="51"/>
        <v>Miscellaneous transport properties</v>
      </c>
      <c r="B371" s="1" t="s">
        <v>531</v>
      </c>
      <c r="C371" s="1" t="s">
        <v>532</v>
      </c>
      <c r="D371" s="1" t="s">
        <v>533</v>
      </c>
      <c r="E371" s="1"/>
      <c r="F371" s="1">
        <v>67.066109999999995</v>
      </c>
      <c r="G371" s="1"/>
    </row>
    <row r="372" spans="1:7" x14ac:dyDescent="0.3">
      <c r="A372" t="str">
        <f t="shared" si="51"/>
        <v>Miscellaneous transport properties</v>
      </c>
      <c r="B372" t="str">
        <f>B371</f>
        <v>Volumetric heat-transfer coefficient</v>
      </c>
      <c r="C372" t="s">
        <v>534</v>
      </c>
      <c r="D372" t="s">
        <v>533</v>
      </c>
      <c r="F372">
        <v>1.8629469999999999E-2</v>
      </c>
    </row>
    <row r="373" spans="1:7" x14ac:dyDescent="0.3">
      <c r="A373" t="str">
        <f t="shared" si="51"/>
        <v>Miscellaneous transport properties</v>
      </c>
      <c r="B373" t="s">
        <v>535</v>
      </c>
      <c r="C373" t="s">
        <v>536</v>
      </c>
      <c r="D373" t="s">
        <v>537</v>
      </c>
      <c r="F373">
        <v>1</v>
      </c>
    </row>
    <row r="374" spans="1:7" x14ac:dyDescent="0.3">
      <c r="A374" t="str">
        <f t="shared" si="51"/>
        <v>Miscellaneous transport properties</v>
      </c>
      <c r="B374" t="s">
        <v>538</v>
      </c>
      <c r="C374" t="s">
        <v>539</v>
      </c>
      <c r="D374" t="s">
        <v>540</v>
      </c>
      <c r="E374" t="s">
        <v>541</v>
      </c>
      <c r="F374">
        <v>6894.7569999999996</v>
      </c>
    </row>
    <row r="375" spans="1:7" x14ac:dyDescent="0.3">
      <c r="A375" t="str">
        <f t="shared" si="51"/>
        <v>Miscellaneous transport properties</v>
      </c>
      <c r="B375" t="str">
        <f t="shared" ref="B375:B380" si="56">B374</f>
        <v>Viscosity (dynamic)</v>
      </c>
      <c r="C375" t="s">
        <v>542</v>
      </c>
      <c r="D375" t="s">
        <v>543</v>
      </c>
      <c r="E375" t="s">
        <v>541</v>
      </c>
      <c r="F375">
        <v>47.88026</v>
      </c>
    </row>
    <row r="376" spans="1:7" x14ac:dyDescent="0.3">
      <c r="A376" t="str">
        <f t="shared" si="51"/>
        <v>Miscellaneous transport properties</v>
      </c>
      <c r="B376" t="str">
        <f t="shared" si="56"/>
        <v>Viscosity (dynamic)</v>
      </c>
      <c r="C376" t="s">
        <v>544</v>
      </c>
      <c r="D376" t="s">
        <v>543</v>
      </c>
      <c r="E376" t="s">
        <v>545</v>
      </c>
      <c r="F376">
        <v>9.8066499999999994</v>
      </c>
    </row>
    <row r="377" spans="1:7" x14ac:dyDescent="0.3">
      <c r="A377" t="str">
        <f t="shared" si="51"/>
        <v>Miscellaneous transport properties</v>
      </c>
      <c r="B377" t="str">
        <f t="shared" si="56"/>
        <v>Viscosity (dynamic)</v>
      </c>
      <c r="C377" t="s">
        <v>546</v>
      </c>
      <c r="D377" t="s">
        <v>540</v>
      </c>
      <c r="E377" t="s">
        <v>541</v>
      </c>
      <c r="F377">
        <v>1.488164</v>
      </c>
    </row>
    <row r="378" spans="1:7" x14ac:dyDescent="0.3">
      <c r="A378" t="str">
        <f t="shared" si="51"/>
        <v>Miscellaneous transport properties</v>
      </c>
      <c r="B378" t="str">
        <f t="shared" si="56"/>
        <v>Viscosity (dynamic)</v>
      </c>
      <c r="C378" t="s">
        <v>547</v>
      </c>
      <c r="D378" t="s">
        <v>543</v>
      </c>
      <c r="E378" t="s">
        <v>541</v>
      </c>
      <c r="F378">
        <v>0.1</v>
      </c>
    </row>
    <row r="379" spans="1:7" x14ac:dyDescent="0.3">
      <c r="A379" t="str">
        <f t="shared" si="51"/>
        <v>Miscellaneous transport properties</v>
      </c>
      <c r="B379" t="str">
        <f t="shared" si="56"/>
        <v>Viscosity (dynamic)</v>
      </c>
      <c r="C379" t="s">
        <v>548</v>
      </c>
      <c r="D379" t="s">
        <v>543</v>
      </c>
      <c r="E379" t="s">
        <v>541</v>
      </c>
      <c r="F379">
        <v>1E-3</v>
      </c>
    </row>
    <row r="380" spans="1:7" x14ac:dyDescent="0.3">
      <c r="A380" t="str">
        <f t="shared" si="51"/>
        <v>Miscellaneous transport properties</v>
      </c>
      <c r="B380" t="str">
        <f t="shared" si="56"/>
        <v>Viscosity (dynamic)</v>
      </c>
      <c r="C380" t="s">
        <v>549</v>
      </c>
      <c r="D380" t="s">
        <v>543</v>
      </c>
      <c r="E380" t="s">
        <v>545</v>
      </c>
      <c r="F380">
        <v>4.1337889999999998E-4</v>
      </c>
    </row>
    <row r="381" spans="1:7" x14ac:dyDescent="0.3">
      <c r="A381" t="str">
        <f t="shared" si="51"/>
        <v>Miscellaneous transport properties</v>
      </c>
      <c r="B381" t="s">
        <v>550</v>
      </c>
      <c r="C381" t="s">
        <v>551</v>
      </c>
      <c r="D381" t="s">
        <v>325</v>
      </c>
      <c r="F381">
        <v>9.2903040000000006E-2</v>
      </c>
    </row>
    <row r="382" spans="1:7" x14ac:dyDescent="0.3">
      <c r="A382" t="str">
        <f t="shared" si="51"/>
        <v>Miscellaneous transport properties</v>
      </c>
      <c r="B382" t="str">
        <f t="shared" ref="B382:B385" si="57">B381</f>
        <v>Viscosity (kinematic)</v>
      </c>
      <c r="C382" t="s">
        <v>552</v>
      </c>
      <c r="D382" t="s">
        <v>553</v>
      </c>
      <c r="F382">
        <v>645.16</v>
      </c>
    </row>
    <row r="383" spans="1:7" x14ac:dyDescent="0.3">
      <c r="A383" t="str">
        <f t="shared" si="51"/>
        <v>Miscellaneous transport properties</v>
      </c>
      <c r="B383" t="str">
        <f t="shared" si="57"/>
        <v>Viscosity (kinematic)</v>
      </c>
      <c r="C383" t="s">
        <v>554</v>
      </c>
      <c r="D383" t="s">
        <v>553</v>
      </c>
      <c r="F383">
        <v>277.77780000000001</v>
      </c>
    </row>
    <row r="384" spans="1:7" x14ac:dyDescent="0.3">
      <c r="A384" t="str">
        <f t="shared" si="51"/>
        <v>Miscellaneous transport properties</v>
      </c>
      <c r="B384" t="str">
        <f t="shared" si="57"/>
        <v>Viscosity (kinematic)</v>
      </c>
      <c r="C384" t="s">
        <v>551</v>
      </c>
      <c r="D384" t="s">
        <v>325</v>
      </c>
      <c r="F384">
        <v>2.5806400000000001E-5</v>
      </c>
    </row>
    <row r="385" spans="1:6" x14ac:dyDescent="0.3">
      <c r="A385" t="str">
        <f t="shared" si="51"/>
        <v>Miscellaneous transport properties</v>
      </c>
      <c r="B385" t="str">
        <f t="shared" si="57"/>
        <v>Viscosity (kinematic)</v>
      </c>
      <c r="C385" t="s">
        <v>555</v>
      </c>
      <c r="D385" t="s">
        <v>503</v>
      </c>
      <c r="F385">
        <v>1</v>
      </c>
    </row>
    <row r="386" spans="1:6" x14ac:dyDescent="0.3">
      <c r="A386" t="str">
        <f t="shared" si="51"/>
        <v>Miscellaneous transport properties</v>
      </c>
      <c r="B386" t="s">
        <v>556</v>
      </c>
      <c r="C386" t="s">
        <v>557</v>
      </c>
      <c r="D386" t="s">
        <v>558</v>
      </c>
      <c r="F386">
        <v>0.98692329999999995</v>
      </c>
    </row>
    <row r="387" spans="1:6" x14ac:dyDescent="0.3">
      <c r="A387" t="str">
        <f t="shared" si="51"/>
        <v>Miscellaneous transport properties</v>
      </c>
      <c r="B387" t="str">
        <f>B386</f>
        <v>Permeability</v>
      </c>
      <c r="C387" t="s">
        <v>559</v>
      </c>
      <c r="D387" t="s">
        <v>558</v>
      </c>
      <c r="F387">
        <v>9.869232999999999E-4</v>
      </c>
    </row>
    <row r="388" spans="1:6" x14ac:dyDescent="0.3">
      <c r="A388" t="str">
        <f t="shared" si="51"/>
        <v>Miscellaneous transport properties</v>
      </c>
      <c r="B388" t="s">
        <v>560</v>
      </c>
      <c r="C388" t="s">
        <v>561</v>
      </c>
      <c r="D388" t="s">
        <v>562</v>
      </c>
      <c r="F388">
        <v>3.1520000000000001</v>
      </c>
    </row>
    <row r="389" spans="1:6" x14ac:dyDescent="0.3">
      <c r="A389" t="str">
        <f t="shared" si="51"/>
        <v>Miscellaneous transport properties</v>
      </c>
      <c r="B389" t="str">
        <f t="shared" ref="B389:B390" si="58">B388</f>
        <v>Thermal flux</v>
      </c>
      <c r="C389" t="s">
        <v>563</v>
      </c>
      <c r="D389" t="s">
        <v>564</v>
      </c>
      <c r="F389">
        <v>11350</v>
      </c>
    </row>
    <row r="390" spans="1:6" x14ac:dyDescent="0.3">
      <c r="A390" t="str">
        <f t="shared" si="51"/>
        <v>Miscellaneous transport properties</v>
      </c>
      <c r="B390" t="str">
        <f t="shared" si="58"/>
        <v>Thermal flux</v>
      </c>
      <c r="C390" t="s">
        <v>565</v>
      </c>
      <c r="D390" t="s">
        <v>564</v>
      </c>
      <c r="F390">
        <v>41840</v>
      </c>
    </row>
    <row r="391" spans="1:6" x14ac:dyDescent="0.3">
      <c r="A391" t="str">
        <f t="shared" si="51"/>
        <v>Miscellaneous transport properties</v>
      </c>
      <c r="B391" t="s">
        <v>566</v>
      </c>
      <c r="C391" t="s">
        <v>567</v>
      </c>
      <c r="D391" t="s">
        <v>341</v>
      </c>
      <c r="F391">
        <v>8.4670000000000001E-5</v>
      </c>
    </row>
    <row r="392" spans="1:6" x14ac:dyDescent="0.3">
      <c r="A392" t="str">
        <f t="shared" ref="A392:B392" si="59">A391</f>
        <v>Miscellaneous transport properties</v>
      </c>
      <c r="B392" t="str">
        <f t="shared" si="59"/>
        <v>Mass-transfer coefficient</v>
      </c>
      <c r="C392" t="s">
        <v>568</v>
      </c>
      <c r="D392" t="s">
        <v>341</v>
      </c>
      <c r="F392">
        <v>0.1</v>
      </c>
    </row>
    <row r="393" spans="1:6" x14ac:dyDescent="0.3">
      <c r="A393" t="s">
        <v>569</v>
      </c>
      <c r="B393" t="s">
        <v>570</v>
      </c>
      <c r="C393" t="s">
        <v>87</v>
      </c>
      <c r="D393" t="s">
        <v>87</v>
      </c>
      <c r="F393">
        <v>1</v>
      </c>
    </row>
    <row r="394" spans="1:6" x14ac:dyDescent="0.3">
      <c r="A394" t="str">
        <f t="shared" ref="A394:A425" si="60">A393</f>
        <v>Electricity, magnetism</v>
      </c>
      <c r="B394" t="s">
        <v>571</v>
      </c>
      <c r="C394" t="s">
        <v>572</v>
      </c>
      <c r="D394" t="s">
        <v>572</v>
      </c>
      <c r="F394">
        <v>1</v>
      </c>
    </row>
    <row r="395" spans="1:6" x14ac:dyDescent="0.3">
      <c r="A395" t="str">
        <f t="shared" si="60"/>
        <v>Electricity, magnetism</v>
      </c>
      <c r="B395" t="s">
        <v>573</v>
      </c>
      <c r="C395" t="s">
        <v>574</v>
      </c>
      <c r="D395" t="s">
        <v>574</v>
      </c>
      <c r="F395">
        <v>1</v>
      </c>
    </row>
    <row r="396" spans="1:6" x14ac:dyDescent="0.3">
      <c r="A396" t="str">
        <f t="shared" si="60"/>
        <v>Electricity, magnetism</v>
      </c>
      <c r="B396" t="s">
        <v>575</v>
      </c>
      <c r="C396" t="s">
        <v>87</v>
      </c>
      <c r="D396" t="s">
        <v>87</v>
      </c>
      <c r="F396">
        <v>1</v>
      </c>
    </row>
    <row r="397" spans="1:6" x14ac:dyDescent="0.3">
      <c r="A397" t="str">
        <f t="shared" si="60"/>
        <v>Electricity, magnetism</v>
      </c>
      <c r="B397" t="str">
        <f>B396</f>
        <v>Conductance</v>
      </c>
      <c r="C397" t="s">
        <v>576</v>
      </c>
      <c r="D397" t="s">
        <v>87</v>
      </c>
      <c r="F397">
        <v>1</v>
      </c>
    </row>
    <row r="398" spans="1:6" x14ac:dyDescent="0.3">
      <c r="A398" t="str">
        <f t="shared" si="60"/>
        <v>Electricity, magnetism</v>
      </c>
      <c r="B398" t="s">
        <v>577</v>
      </c>
      <c r="C398" t="s">
        <v>578</v>
      </c>
      <c r="D398" t="s">
        <v>578</v>
      </c>
      <c r="F398">
        <v>1</v>
      </c>
    </row>
    <row r="399" spans="1:6" x14ac:dyDescent="0.3">
      <c r="A399" t="str">
        <f t="shared" si="60"/>
        <v>Electricity, magnetism</v>
      </c>
      <c r="B399" t="str">
        <f t="shared" ref="B399:B400" si="61">B398</f>
        <v>Conductivity</v>
      </c>
      <c r="C399" t="s">
        <v>579</v>
      </c>
      <c r="D399" t="s">
        <v>578</v>
      </c>
      <c r="F399">
        <v>1</v>
      </c>
    </row>
    <row r="400" spans="1:6" x14ac:dyDescent="0.3">
      <c r="A400" t="str">
        <f t="shared" si="60"/>
        <v>Electricity, magnetism</v>
      </c>
      <c r="B400" t="str">
        <f t="shared" si="61"/>
        <v>Conductivity</v>
      </c>
      <c r="C400" t="s">
        <v>580</v>
      </c>
      <c r="D400" t="s">
        <v>581</v>
      </c>
      <c r="F400">
        <v>1</v>
      </c>
    </row>
    <row r="401" spans="1:6" x14ac:dyDescent="0.3">
      <c r="A401" t="str">
        <f t="shared" si="60"/>
        <v>Electricity, magnetism</v>
      </c>
      <c r="B401" t="s">
        <v>582</v>
      </c>
      <c r="C401" t="s">
        <v>583</v>
      </c>
      <c r="D401" t="s">
        <v>584</v>
      </c>
      <c r="F401">
        <v>1</v>
      </c>
    </row>
    <row r="402" spans="1:6" x14ac:dyDescent="0.3">
      <c r="A402" t="str">
        <f t="shared" si="60"/>
        <v>Electricity, magnetism</v>
      </c>
      <c r="B402" t="s">
        <v>585</v>
      </c>
      <c r="C402" t="s">
        <v>586</v>
      </c>
      <c r="D402" t="s">
        <v>586</v>
      </c>
      <c r="F402">
        <v>1</v>
      </c>
    </row>
    <row r="403" spans="1:6" x14ac:dyDescent="0.3">
      <c r="A403" t="str">
        <f t="shared" si="60"/>
        <v>Electricity, magnetism</v>
      </c>
      <c r="B403" t="s">
        <v>587</v>
      </c>
      <c r="C403" t="s">
        <v>588</v>
      </c>
      <c r="D403" t="s">
        <v>588</v>
      </c>
      <c r="F403">
        <v>1</v>
      </c>
    </row>
    <row r="404" spans="1:6" x14ac:dyDescent="0.3">
      <c r="A404" t="str">
        <f t="shared" si="60"/>
        <v>Electricity, magnetism</v>
      </c>
      <c r="B404" t="s">
        <v>589</v>
      </c>
      <c r="C404" t="s">
        <v>590</v>
      </c>
      <c r="D404" t="s">
        <v>590</v>
      </c>
      <c r="F404">
        <v>1</v>
      </c>
    </row>
    <row r="405" spans="1:6" x14ac:dyDescent="0.3">
      <c r="A405" t="str">
        <f t="shared" si="60"/>
        <v>Electricity, magnetism</v>
      </c>
      <c r="B405" t="s">
        <v>591</v>
      </c>
      <c r="C405" t="s">
        <v>592</v>
      </c>
      <c r="D405" t="s">
        <v>593</v>
      </c>
      <c r="F405">
        <v>1</v>
      </c>
    </row>
    <row r="406" spans="1:6" x14ac:dyDescent="0.3">
      <c r="A406" t="str">
        <f t="shared" si="60"/>
        <v>Electricity, magnetism</v>
      </c>
      <c r="B406" t="s">
        <v>594</v>
      </c>
      <c r="C406" t="s">
        <v>595</v>
      </c>
      <c r="D406" t="s">
        <v>595</v>
      </c>
      <c r="F406">
        <v>1</v>
      </c>
    </row>
    <row r="407" spans="1:6" x14ac:dyDescent="0.3">
      <c r="A407" t="str">
        <f t="shared" si="60"/>
        <v>Electricity, magnetism</v>
      </c>
      <c r="B407" t="s">
        <v>596</v>
      </c>
      <c r="C407" t="s">
        <v>588</v>
      </c>
      <c r="D407" t="s">
        <v>588</v>
      </c>
      <c r="F407">
        <v>1</v>
      </c>
    </row>
    <row r="408" spans="1:6" x14ac:dyDescent="0.3">
      <c r="A408" t="str">
        <f t="shared" si="60"/>
        <v>Electricity, magnetism</v>
      </c>
      <c r="B408" t="s">
        <v>597</v>
      </c>
      <c r="C408" t="s">
        <v>586</v>
      </c>
      <c r="D408" t="s">
        <v>586</v>
      </c>
      <c r="F408">
        <v>1</v>
      </c>
    </row>
    <row r="409" spans="1:6" x14ac:dyDescent="0.3">
      <c r="A409" t="str">
        <f t="shared" si="60"/>
        <v>Electricity, magnetism</v>
      </c>
      <c r="B409" t="s">
        <v>598</v>
      </c>
      <c r="C409" t="s">
        <v>599</v>
      </c>
      <c r="D409" t="s">
        <v>599</v>
      </c>
      <c r="F409">
        <v>1</v>
      </c>
    </row>
    <row r="410" spans="1:6" x14ac:dyDescent="0.3">
      <c r="A410" t="str">
        <f t="shared" si="60"/>
        <v>Electricity, magnetism</v>
      </c>
      <c r="B410" t="str">
        <f>B409</f>
        <v>Electric potential</v>
      </c>
      <c r="C410" t="s">
        <v>600</v>
      </c>
      <c r="D410" t="s">
        <v>600</v>
      </c>
      <c r="F410">
        <v>1</v>
      </c>
    </row>
    <row r="411" spans="1:6" x14ac:dyDescent="0.3">
      <c r="A411" t="str">
        <f t="shared" si="60"/>
        <v>Electricity, magnetism</v>
      </c>
      <c r="B411" t="s">
        <v>601</v>
      </c>
      <c r="C411" t="s">
        <v>602</v>
      </c>
      <c r="D411" t="s">
        <v>602</v>
      </c>
      <c r="F411">
        <v>1</v>
      </c>
    </row>
    <row r="412" spans="1:6" x14ac:dyDescent="0.3">
      <c r="A412" t="str">
        <f t="shared" si="60"/>
        <v>Electricity, magnetism</v>
      </c>
      <c r="B412" t="s">
        <v>603</v>
      </c>
      <c r="C412" t="s">
        <v>599</v>
      </c>
      <c r="D412" t="s">
        <v>599</v>
      </c>
      <c r="F412">
        <v>1</v>
      </c>
    </row>
    <row r="413" spans="1:6" x14ac:dyDescent="0.3">
      <c r="A413" t="str">
        <f t="shared" si="60"/>
        <v>Electricity, magnetism</v>
      </c>
      <c r="B413" t="s">
        <v>604</v>
      </c>
      <c r="C413" t="s">
        <v>588</v>
      </c>
      <c r="D413" t="s">
        <v>588</v>
      </c>
      <c r="F413">
        <v>1</v>
      </c>
    </row>
    <row r="414" spans="1:6" x14ac:dyDescent="0.3">
      <c r="A414" t="str">
        <f t="shared" si="60"/>
        <v>Electricity, magnetism</v>
      </c>
      <c r="B414" t="s">
        <v>605</v>
      </c>
      <c r="C414" t="s">
        <v>606</v>
      </c>
      <c r="D414" t="s">
        <v>607</v>
      </c>
      <c r="F414">
        <v>1</v>
      </c>
    </row>
    <row r="415" spans="1:6" x14ac:dyDescent="0.3">
      <c r="A415" t="str">
        <f t="shared" si="60"/>
        <v>Electricity, magnetism</v>
      </c>
      <c r="B415" t="s">
        <v>608</v>
      </c>
      <c r="C415" t="s">
        <v>609</v>
      </c>
      <c r="D415" t="s">
        <v>609</v>
      </c>
      <c r="F415">
        <v>1</v>
      </c>
    </row>
    <row r="416" spans="1:6" x14ac:dyDescent="0.3">
      <c r="A416" t="str">
        <f t="shared" si="60"/>
        <v>Electricity, magnetism</v>
      </c>
      <c r="B416" t="s">
        <v>610</v>
      </c>
      <c r="C416" t="s">
        <v>611</v>
      </c>
      <c r="D416" t="s">
        <v>611</v>
      </c>
      <c r="F416">
        <v>1</v>
      </c>
    </row>
    <row r="417" spans="1:7" x14ac:dyDescent="0.3">
      <c r="A417" t="str">
        <f t="shared" si="60"/>
        <v>Electricity, magnetism</v>
      </c>
      <c r="B417" t="s">
        <v>612</v>
      </c>
      <c r="C417" t="s">
        <v>613</v>
      </c>
      <c r="D417" t="s">
        <v>614</v>
      </c>
      <c r="F417">
        <v>1</v>
      </c>
    </row>
    <row r="418" spans="1:7" x14ac:dyDescent="0.3">
      <c r="A418" t="str">
        <f t="shared" si="60"/>
        <v>Electricity, magnetism</v>
      </c>
      <c r="B418" t="s">
        <v>615</v>
      </c>
      <c r="C418" t="s">
        <v>611</v>
      </c>
      <c r="D418" t="s">
        <v>611</v>
      </c>
      <c r="F418">
        <v>1</v>
      </c>
    </row>
    <row r="419" spans="1:7" x14ac:dyDescent="0.3">
      <c r="A419" t="str">
        <f t="shared" si="60"/>
        <v>Electricity, magnetism</v>
      </c>
      <c r="B419" t="str">
        <f t="shared" ref="B419:B420" si="62">B418</f>
        <v>Magnetic-field strength</v>
      </c>
      <c r="C419" t="s">
        <v>616</v>
      </c>
      <c r="D419" t="s">
        <v>617</v>
      </c>
      <c r="F419">
        <v>79.577470000000005</v>
      </c>
    </row>
    <row r="420" spans="1:7" x14ac:dyDescent="0.3">
      <c r="A420" t="str">
        <f t="shared" si="60"/>
        <v>Electricity, magnetism</v>
      </c>
      <c r="B420" t="str">
        <f t="shared" si="62"/>
        <v>Magnetic-field strength</v>
      </c>
      <c r="C420" t="s">
        <v>618</v>
      </c>
      <c r="D420" t="s">
        <v>617</v>
      </c>
      <c r="F420">
        <v>7.9577469999999998E-4</v>
      </c>
    </row>
    <row r="421" spans="1:7" x14ac:dyDescent="0.3">
      <c r="A421" t="str">
        <f t="shared" si="60"/>
        <v>Electricity, magnetism</v>
      </c>
      <c r="B421" t="s">
        <v>619</v>
      </c>
      <c r="C421" t="s">
        <v>620</v>
      </c>
      <c r="D421" t="s">
        <v>620</v>
      </c>
      <c r="F421">
        <v>1</v>
      </c>
    </row>
    <row r="422" spans="1:7" x14ac:dyDescent="0.3">
      <c r="A422" s="1" t="str">
        <f t="shared" si="60"/>
        <v>Electricity, magnetism</v>
      </c>
      <c r="B422" s="1" t="s">
        <v>621</v>
      </c>
      <c r="C422" s="1" t="s">
        <v>622</v>
      </c>
      <c r="D422" s="1" t="s">
        <v>622</v>
      </c>
      <c r="E422" s="1"/>
      <c r="F422" s="1">
        <v>1</v>
      </c>
      <c r="G422" s="1"/>
    </row>
    <row r="423" spans="1:7" x14ac:dyDescent="0.3">
      <c r="A423" t="str">
        <f t="shared" si="60"/>
        <v>Electricity, magnetism</v>
      </c>
      <c r="B423" t="str">
        <f t="shared" ref="B423:B424" si="63">B422</f>
        <v>Magnetic-flux density</v>
      </c>
      <c r="C423" t="s">
        <v>623</v>
      </c>
      <c r="D423" t="s">
        <v>624</v>
      </c>
      <c r="F423">
        <v>1E-4</v>
      </c>
    </row>
    <row r="424" spans="1:7" x14ac:dyDescent="0.3">
      <c r="A424" t="str">
        <f t="shared" si="60"/>
        <v>Electricity, magnetism</v>
      </c>
      <c r="B424" t="str">
        <f t="shared" si="63"/>
        <v>Magnetic-flux density</v>
      </c>
      <c r="C424" t="s">
        <v>618</v>
      </c>
      <c r="D424" t="s">
        <v>625</v>
      </c>
      <c r="F424">
        <v>1</v>
      </c>
    </row>
    <row r="425" spans="1:7" x14ac:dyDescent="0.3">
      <c r="A425" t="str">
        <f t="shared" si="60"/>
        <v>Electricity, magnetism</v>
      </c>
      <c r="B425" t="s">
        <v>626</v>
      </c>
      <c r="C425" t="s">
        <v>622</v>
      </c>
      <c r="D425" t="s">
        <v>622</v>
      </c>
      <c r="F425">
        <v>1</v>
      </c>
    </row>
    <row r="426" spans="1:7" x14ac:dyDescent="0.3">
      <c r="A426" t="str">
        <f t="shared" ref="A426:A447" si="64">A425</f>
        <v>Electricity, magnetism</v>
      </c>
      <c r="B426" t="s">
        <v>627</v>
      </c>
      <c r="C426" t="s">
        <v>602</v>
      </c>
      <c r="D426" t="s">
        <v>628</v>
      </c>
      <c r="F426">
        <v>1</v>
      </c>
    </row>
    <row r="427" spans="1:7" x14ac:dyDescent="0.3">
      <c r="A427" t="str">
        <f t="shared" si="64"/>
        <v>Electricity, magnetism</v>
      </c>
      <c r="B427" t="s">
        <v>629</v>
      </c>
      <c r="C427" t="s">
        <v>622</v>
      </c>
      <c r="D427" t="s">
        <v>622</v>
      </c>
      <c r="F427">
        <v>1</v>
      </c>
    </row>
    <row r="428" spans="1:7" x14ac:dyDescent="0.3">
      <c r="A428" t="str">
        <f t="shared" si="64"/>
        <v>Electricity, magnetism</v>
      </c>
      <c r="B428" t="s">
        <v>630</v>
      </c>
      <c r="C428" t="s">
        <v>590</v>
      </c>
      <c r="D428" t="s">
        <v>590</v>
      </c>
      <c r="F428">
        <v>1</v>
      </c>
    </row>
    <row r="429" spans="1:7" x14ac:dyDescent="0.3">
      <c r="A429" t="str">
        <f t="shared" si="64"/>
        <v>Electricity, magnetism</v>
      </c>
      <c r="B429" t="s">
        <v>631</v>
      </c>
      <c r="C429" t="s">
        <v>632</v>
      </c>
      <c r="D429" t="s">
        <v>632</v>
      </c>
      <c r="F429">
        <v>1</v>
      </c>
    </row>
    <row r="430" spans="1:7" x14ac:dyDescent="0.3">
      <c r="A430" t="str">
        <f t="shared" si="64"/>
        <v>Electricity, magnetism</v>
      </c>
      <c r="B430" t="s">
        <v>633</v>
      </c>
      <c r="C430" t="s">
        <v>611</v>
      </c>
      <c r="D430" t="s">
        <v>611</v>
      </c>
      <c r="F430">
        <v>1</v>
      </c>
    </row>
    <row r="431" spans="1:7" x14ac:dyDescent="0.3">
      <c r="A431" t="str">
        <f t="shared" si="64"/>
        <v>Electricity, magnetism</v>
      </c>
      <c r="B431" t="s">
        <v>634</v>
      </c>
      <c r="C431" t="s">
        <v>87</v>
      </c>
      <c r="D431" t="s">
        <v>87</v>
      </c>
      <c r="F431">
        <v>1</v>
      </c>
    </row>
    <row r="432" spans="1:7" x14ac:dyDescent="0.3">
      <c r="A432" t="str">
        <f t="shared" si="64"/>
        <v>Electricity, magnetism</v>
      </c>
      <c r="B432" t="s">
        <v>635</v>
      </c>
      <c r="C432" t="s">
        <v>636</v>
      </c>
      <c r="D432" t="s">
        <v>87</v>
      </c>
      <c r="F432">
        <v>1</v>
      </c>
    </row>
    <row r="433" spans="1:6" x14ac:dyDescent="0.3">
      <c r="A433" t="str">
        <f t="shared" si="64"/>
        <v>Electricity, magnetism</v>
      </c>
      <c r="B433" t="s">
        <v>637</v>
      </c>
      <c r="C433" t="s">
        <v>638</v>
      </c>
      <c r="D433" t="s">
        <v>638</v>
      </c>
      <c r="F433">
        <v>1</v>
      </c>
    </row>
    <row r="434" spans="1:6" x14ac:dyDescent="0.3">
      <c r="A434" t="str">
        <f t="shared" si="64"/>
        <v>Electricity, magnetism</v>
      </c>
      <c r="B434" t="s">
        <v>556</v>
      </c>
      <c r="C434" t="s">
        <v>639</v>
      </c>
      <c r="D434" t="s">
        <v>639</v>
      </c>
      <c r="F434">
        <v>1</v>
      </c>
    </row>
    <row r="435" spans="1:6" x14ac:dyDescent="0.3">
      <c r="A435" t="str">
        <f t="shared" si="64"/>
        <v>Electricity, magnetism</v>
      </c>
      <c r="B435" t="s">
        <v>640</v>
      </c>
      <c r="C435" t="s">
        <v>638</v>
      </c>
      <c r="D435" t="s">
        <v>638</v>
      </c>
      <c r="F435">
        <v>1</v>
      </c>
    </row>
    <row r="436" spans="1:6" x14ac:dyDescent="0.3">
      <c r="A436" t="str">
        <f t="shared" si="64"/>
        <v>Electricity, magnetism</v>
      </c>
      <c r="B436" t="s">
        <v>641</v>
      </c>
      <c r="C436" t="s">
        <v>642</v>
      </c>
      <c r="D436" t="s">
        <v>642</v>
      </c>
      <c r="F436">
        <v>1</v>
      </c>
    </row>
    <row r="437" spans="1:6" x14ac:dyDescent="0.3">
      <c r="A437" t="str">
        <f t="shared" si="64"/>
        <v>Electricity, magnetism</v>
      </c>
      <c r="B437" t="s">
        <v>643</v>
      </c>
      <c r="C437" t="s">
        <v>599</v>
      </c>
      <c r="D437" t="s">
        <v>599</v>
      </c>
      <c r="F437">
        <v>1</v>
      </c>
    </row>
    <row r="438" spans="1:6" x14ac:dyDescent="0.3">
      <c r="A438" t="str">
        <f t="shared" si="64"/>
        <v>Electricity, magnetism</v>
      </c>
      <c r="B438" t="s">
        <v>644</v>
      </c>
      <c r="C438" t="s">
        <v>588</v>
      </c>
      <c r="D438" t="s">
        <v>588</v>
      </c>
      <c r="F438">
        <v>1</v>
      </c>
    </row>
    <row r="439" spans="1:6" x14ac:dyDescent="0.3">
      <c r="A439" t="str">
        <f t="shared" si="64"/>
        <v>Electricity, magnetism</v>
      </c>
      <c r="B439" t="s">
        <v>645</v>
      </c>
      <c r="C439" t="s">
        <v>609</v>
      </c>
      <c r="D439" t="s">
        <v>609</v>
      </c>
      <c r="F439">
        <v>1</v>
      </c>
    </row>
    <row r="440" spans="1:6" x14ac:dyDescent="0.3">
      <c r="A440" t="str">
        <f t="shared" si="64"/>
        <v>Electricity, magnetism</v>
      </c>
      <c r="B440" t="s">
        <v>646</v>
      </c>
      <c r="C440" t="s">
        <v>647</v>
      </c>
      <c r="D440" t="s">
        <v>648</v>
      </c>
      <c r="F440">
        <v>1</v>
      </c>
    </row>
    <row r="441" spans="1:6" x14ac:dyDescent="0.3">
      <c r="A441" t="str">
        <f t="shared" si="64"/>
        <v>Electricity, magnetism</v>
      </c>
      <c r="B441" t="s">
        <v>649</v>
      </c>
      <c r="C441" t="s">
        <v>87</v>
      </c>
      <c r="D441" t="s">
        <v>87</v>
      </c>
      <c r="F441">
        <v>1</v>
      </c>
    </row>
    <row r="442" spans="1:6" x14ac:dyDescent="0.3">
      <c r="A442" t="str">
        <f t="shared" si="64"/>
        <v>Electricity, magnetism</v>
      </c>
      <c r="B442" t="s">
        <v>650</v>
      </c>
      <c r="C442" t="s">
        <v>651</v>
      </c>
      <c r="D442" t="s">
        <v>651</v>
      </c>
      <c r="F442">
        <v>1</v>
      </c>
    </row>
    <row r="443" spans="1:6" x14ac:dyDescent="0.3">
      <c r="A443" t="str">
        <f t="shared" si="64"/>
        <v>Electricity, magnetism</v>
      </c>
      <c r="B443" t="str">
        <f>B442</f>
        <v>Resistivity</v>
      </c>
      <c r="C443" t="s">
        <v>652</v>
      </c>
      <c r="D443" t="s">
        <v>652</v>
      </c>
      <c r="F443">
        <v>1</v>
      </c>
    </row>
    <row r="444" spans="1:6" x14ac:dyDescent="0.3">
      <c r="A444" t="str">
        <f t="shared" si="64"/>
        <v>Electricity, magnetism</v>
      </c>
      <c r="B444" t="s">
        <v>653</v>
      </c>
      <c r="C444" t="s">
        <v>654</v>
      </c>
      <c r="D444" t="s">
        <v>654</v>
      </c>
      <c r="F444">
        <v>1</v>
      </c>
    </row>
    <row r="445" spans="1:6" x14ac:dyDescent="0.3">
      <c r="A445" t="str">
        <f t="shared" si="64"/>
        <v>Electricity, magnetism</v>
      </c>
      <c r="B445" t="s">
        <v>655</v>
      </c>
      <c r="C445" t="s">
        <v>656</v>
      </c>
      <c r="D445" t="s">
        <v>656</v>
      </c>
      <c r="F445">
        <v>1</v>
      </c>
    </row>
    <row r="446" spans="1:6" x14ac:dyDescent="0.3">
      <c r="A446" t="str">
        <f t="shared" si="64"/>
        <v>Electricity, magnetism</v>
      </c>
      <c r="B446" t="s">
        <v>657</v>
      </c>
      <c r="C446" t="s">
        <v>87</v>
      </c>
      <c r="D446" t="s">
        <v>87</v>
      </c>
      <c r="F446">
        <v>1</v>
      </c>
    </row>
    <row r="447" spans="1:6" x14ac:dyDescent="0.3">
      <c r="A447" t="str">
        <f t="shared" si="64"/>
        <v>Electricity, magnetism</v>
      </c>
      <c r="B447" t="s">
        <v>658</v>
      </c>
      <c r="C447" t="s">
        <v>574</v>
      </c>
      <c r="D447" t="s">
        <v>574</v>
      </c>
      <c r="F447">
        <v>1</v>
      </c>
    </row>
    <row r="448" spans="1:6" x14ac:dyDescent="0.3">
      <c r="A448" t="s">
        <v>659</v>
      </c>
      <c r="B448" t="s">
        <v>660</v>
      </c>
      <c r="C448" t="s">
        <v>75</v>
      </c>
      <c r="D448" t="s">
        <v>661</v>
      </c>
      <c r="F448">
        <v>0.01</v>
      </c>
    </row>
    <row r="449" spans="1:6" x14ac:dyDescent="0.3">
      <c r="A449" t="str">
        <f t="shared" ref="A449:A471" si="65">A448</f>
        <v>Acoustics, light, radiation</v>
      </c>
      <c r="B449" t="s">
        <v>662</v>
      </c>
      <c r="C449" t="s">
        <v>370</v>
      </c>
      <c r="D449" t="s">
        <v>370</v>
      </c>
      <c r="F449">
        <v>1</v>
      </c>
    </row>
    <row r="450" spans="1:6" x14ac:dyDescent="0.3">
      <c r="A450" t="str">
        <f t="shared" si="65"/>
        <v>Acoustics, light, radiation</v>
      </c>
      <c r="B450" t="s">
        <v>663</v>
      </c>
      <c r="C450" t="s">
        <v>664</v>
      </c>
      <c r="D450" t="s">
        <v>562</v>
      </c>
      <c r="F450">
        <v>1E-4</v>
      </c>
    </row>
    <row r="451" spans="1:6" x14ac:dyDescent="0.3">
      <c r="A451" t="str">
        <f t="shared" si="65"/>
        <v>Acoustics, light, radiation</v>
      </c>
      <c r="B451" t="s">
        <v>665</v>
      </c>
      <c r="C451" t="s">
        <v>395</v>
      </c>
      <c r="D451" t="s">
        <v>395</v>
      </c>
      <c r="F451">
        <v>1</v>
      </c>
    </row>
    <row r="452" spans="1:6" x14ac:dyDescent="0.3">
      <c r="A452" t="str">
        <f t="shared" si="65"/>
        <v>Acoustics, light, radiation</v>
      </c>
      <c r="B452" t="s">
        <v>666</v>
      </c>
      <c r="C452" t="s">
        <v>667</v>
      </c>
      <c r="D452" t="s">
        <v>667</v>
      </c>
      <c r="F452">
        <v>1</v>
      </c>
    </row>
    <row r="453" spans="1:6" x14ac:dyDescent="0.3">
      <c r="A453" t="str">
        <f t="shared" si="65"/>
        <v>Acoustics, light, radiation</v>
      </c>
      <c r="B453" t="s">
        <v>668</v>
      </c>
      <c r="C453" t="s">
        <v>669</v>
      </c>
      <c r="D453" t="s">
        <v>670</v>
      </c>
      <c r="F453">
        <v>10.763909999999999</v>
      </c>
    </row>
    <row r="454" spans="1:6" x14ac:dyDescent="0.3">
      <c r="A454" t="str">
        <f t="shared" si="65"/>
        <v>Acoustics, light, radiation</v>
      </c>
      <c r="B454" t="s">
        <v>671</v>
      </c>
      <c r="C454" t="s">
        <v>669</v>
      </c>
      <c r="D454" t="s">
        <v>670</v>
      </c>
      <c r="F454">
        <v>10.763909999999999</v>
      </c>
    </row>
    <row r="455" spans="1:6" x14ac:dyDescent="0.3">
      <c r="A455" t="str">
        <f t="shared" si="65"/>
        <v>Acoustics, light, radiation</v>
      </c>
      <c r="B455" t="s">
        <v>672</v>
      </c>
      <c r="C455" t="s">
        <v>564</v>
      </c>
      <c r="D455" t="s">
        <v>562</v>
      </c>
      <c r="F455">
        <v>1</v>
      </c>
    </row>
    <row r="456" spans="1:6" x14ac:dyDescent="0.3">
      <c r="A456" t="str">
        <f t="shared" si="65"/>
        <v>Acoustics, light, radiation</v>
      </c>
      <c r="B456" t="s">
        <v>673</v>
      </c>
      <c r="C456" t="s">
        <v>674</v>
      </c>
      <c r="D456" t="s">
        <v>675</v>
      </c>
      <c r="F456">
        <v>10.763909999999999</v>
      </c>
    </row>
    <row r="457" spans="1:6" x14ac:dyDescent="0.3">
      <c r="A457" t="str">
        <f t="shared" si="65"/>
        <v>Acoustics, light, radiation</v>
      </c>
      <c r="B457" t="s">
        <v>676</v>
      </c>
      <c r="C457" t="s">
        <v>677</v>
      </c>
      <c r="D457" t="s">
        <v>677</v>
      </c>
      <c r="F457">
        <v>1</v>
      </c>
    </row>
    <row r="458" spans="1:6" x14ac:dyDescent="0.3">
      <c r="A458" t="str">
        <f t="shared" si="65"/>
        <v>Acoustics, light, radiation</v>
      </c>
      <c r="B458" t="s">
        <v>678</v>
      </c>
      <c r="C458" t="s">
        <v>679</v>
      </c>
      <c r="D458" t="s">
        <v>680</v>
      </c>
      <c r="F458">
        <v>1</v>
      </c>
    </row>
    <row r="459" spans="1:6" x14ac:dyDescent="0.3">
      <c r="A459" t="str">
        <f t="shared" si="65"/>
        <v>Acoustics, light, radiation</v>
      </c>
      <c r="B459" t="s">
        <v>681</v>
      </c>
      <c r="C459" t="s">
        <v>682</v>
      </c>
      <c r="D459" t="s">
        <v>682</v>
      </c>
      <c r="F459">
        <v>1</v>
      </c>
    </row>
    <row r="460" spans="1:6" x14ac:dyDescent="0.3">
      <c r="A460" t="str">
        <f t="shared" si="65"/>
        <v>Acoustics, light, radiation</v>
      </c>
      <c r="B460" t="s">
        <v>683</v>
      </c>
      <c r="C460" t="s">
        <v>684</v>
      </c>
      <c r="D460" t="s">
        <v>684</v>
      </c>
      <c r="F460">
        <v>1</v>
      </c>
    </row>
    <row r="461" spans="1:6" x14ac:dyDescent="0.3">
      <c r="A461" t="str">
        <f t="shared" si="65"/>
        <v>Acoustics, light, radiation</v>
      </c>
      <c r="B461" t="s">
        <v>685</v>
      </c>
      <c r="C461" t="s">
        <v>686</v>
      </c>
      <c r="D461" t="s">
        <v>686</v>
      </c>
      <c r="F461">
        <v>1</v>
      </c>
    </row>
    <row r="462" spans="1:6" x14ac:dyDescent="0.3">
      <c r="A462" t="str">
        <f t="shared" si="65"/>
        <v>Acoustics, light, radiation</v>
      </c>
      <c r="B462" t="s">
        <v>687</v>
      </c>
      <c r="C462" t="s">
        <v>704</v>
      </c>
      <c r="D462" t="s">
        <v>704</v>
      </c>
      <c r="F462">
        <v>1</v>
      </c>
    </row>
    <row r="463" spans="1:6" x14ac:dyDescent="0.3">
      <c r="A463" t="str">
        <f t="shared" si="65"/>
        <v>Acoustics, light, radiation</v>
      </c>
      <c r="B463" t="s">
        <v>688</v>
      </c>
      <c r="C463" t="s">
        <v>370</v>
      </c>
      <c r="D463" t="s">
        <v>370</v>
      </c>
      <c r="F463">
        <v>1</v>
      </c>
    </row>
    <row r="464" spans="1:6" x14ac:dyDescent="0.3">
      <c r="A464" t="str">
        <f t="shared" si="65"/>
        <v>Acoustics, light, radiation</v>
      </c>
      <c r="B464" t="s">
        <v>689</v>
      </c>
      <c r="C464" t="s">
        <v>395</v>
      </c>
      <c r="D464" t="s">
        <v>395</v>
      </c>
      <c r="F464">
        <v>1</v>
      </c>
    </row>
    <row r="465" spans="1:6" x14ac:dyDescent="0.3">
      <c r="A465" t="str">
        <f t="shared" si="65"/>
        <v>Acoustics, light, radiation</v>
      </c>
      <c r="B465" t="s">
        <v>690</v>
      </c>
      <c r="C465" t="s">
        <v>691</v>
      </c>
      <c r="D465" t="s">
        <v>691</v>
      </c>
      <c r="F465">
        <v>1</v>
      </c>
    </row>
    <row r="466" spans="1:6" x14ac:dyDescent="0.3">
      <c r="A466" t="str">
        <f t="shared" si="65"/>
        <v>Acoustics, light, radiation</v>
      </c>
      <c r="B466" t="s">
        <v>692</v>
      </c>
      <c r="C466" t="s">
        <v>395</v>
      </c>
      <c r="D466" t="s">
        <v>395</v>
      </c>
      <c r="F466">
        <v>1</v>
      </c>
    </row>
    <row r="467" spans="1:6" x14ac:dyDescent="0.3">
      <c r="A467" t="str">
        <f t="shared" si="65"/>
        <v>Acoustics, light, radiation</v>
      </c>
      <c r="B467" t="s">
        <v>693</v>
      </c>
      <c r="C467" t="s">
        <v>694</v>
      </c>
      <c r="D467" t="s">
        <v>695</v>
      </c>
      <c r="F467">
        <v>0.1</v>
      </c>
    </row>
    <row r="468" spans="1:6" x14ac:dyDescent="0.3">
      <c r="A468" t="str">
        <f t="shared" si="65"/>
        <v>Acoustics, light, radiation</v>
      </c>
      <c r="B468" t="s">
        <v>696</v>
      </c>
      <c r="C468" t="s">
        <v>697</v>
      </c>
      <c r="D468" t="s">
        <v>698</v>
      </c>
      <c r="F468">
        <v>10</v>
      </c>
    </row>
    <row r="469" spans="1:6" x14ac:dyDescent="0.3">
      <c r="A469" t="str">
        <f t="shared" si="65"/>
        <v>Acoustics, light, radiation</v>
      </c>
      <c r="B469" t="str">
        <f t="shared" ref="B469:B470" si="66">B468</f>
        <v>Capture unit</v>
      </c>
      <c r="C469" t="str">
        <f t="shared" ref="C469:D469" si="67">C468</f>
        <v>10-3 cm-¹</v>
      </c>
      <c r="D469" t="str">
        <f t="shared" si="67"/>
        <v>m-Superscript(1)</v>
      </c>
      <c r="E469" t="s">
        <v>699</v>
      </c>
      <c r="F469">
        <v>1</v>
      </c>
    </row>
    <row r="470" spans="1:6" x14ac:dyDescent="0.3">
      <c r="A470" t="str">
        <f t="shared" si="65"/>
        <v>Acoustics, light, radiation</v>
      </c>
      <c r="B470" t="str">
        <f t="shared" si="66"/>
        <v>Capture unit</v>
      </c>
      <c r="C470" t="s">
        <v>700</v>
      </c>
      <c r="D470" t="s">
        <v>700</v>
      </c>
      <c r="F470">
        <v>1</v>
      </c>
    </row>
    <row r="471" spans="1:6" x14ac:dyDescent="0.3">
      <c r="A471" t="str">
        <f t="shared" si="65"/>
        <v>Acoustics, light, radiation</v>
      </c>
      <c r="B471" t="s">
        <v>701</v>
      </c>
      <c r="C471" t="s">
        <v>702</v>
      </c>
      <c r="D471" t="s">
        <v>703</v>
      </c>
      <c r="F471">
        <v>37000000000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m 1 + V v H c Z K a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R U s c r x i m n M y Q 5 w a + A p v 2 P t s f y N d D 4 4 Z e C w 1 h s e F k j p y 8 P 4 g H U E s D B B Q A A g A I A G 5 t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X 5 W K I p H u A 4 A A A A R A A A A E w A c A E Z v c m 1 1 b G F z L 1 N l Y 3 R p b 2 4 x L m 0 g o h g A K K A U A A A A A A A A A A A A A A A A A A A A A A A A A A A A K 0 5 N L s n M z 1 M I h t C G 1 g B Q S w E C L Q A U A A I A C A B u b X 5 W 8 d x k p q U A A A D 2 A A A A E g A A A A A A A A A A A A A A A A A A A A A A Q 2 9 u Z m l n L 1 B h Y 2 t h Z 2 U u e G 1 s U E s B A i 0 A F A A C A A g A b m 1 + V g / K 6 a u k A A A A 6 Q A A A B M A A A A A A A A A A A A A A A A A 8 Q A A A F t D b 2 5 0 Z W 5 0 X 1 R 5 c G V z X S 5 4 b W x Q S w E C L Q A U A A I A C A B u b X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j F I y K F d X E O o 7 N y R E w K J e w A A A A A C A A A A A A A Q Z g A A A A E A A C A A A A B o L 4 M U p Q i s x b 1 t w S l 5 G 9 z I I g 1 g 2 d C n x 2 N B B J X w X 8 c W 2 w A A A A A O g A A A A A I A A C A A A A B Q q O W c P I V e 5 O c X o n y J 9 M C T G i J c v I G y 7 t z r h 1 I V v Q M x / V A A A A B Q t E 3 K K t d e h L G A i X R s p 6 l U N 2 0 b S t E c 3 Z g D z d q O w e 5 4 2 r + c t x 8 j m 9 j 2 I W 5 r b T s y z S 2 M T b u H m H t K Y K a j P 6 T u H g 2 s A h E 1 b O j D b d R 5 E 5 5 d u / x p J k A A A A A 2 + 0 s Q r j 7 m 6 S 2 F M C p l Z i J 7 H h h p M o Z Q U K b X 6 N 4 A V p Z l / t o l D w X i s h X W s s j X S y t G X s f m d F 8 4 f A F E t V w c d F I W u r A G < / D a t a M a s h u p > 
</file>

<file path=customXml/itemProps1.xml><?xml version="1.0" encoding="utf-8"?>
<ds:datastoreItem xmlns:ds="http://schemas.openxmlformats.org/officeDocument/2006/customXml" ds:itemID="{B4F634A4-A3A5-4AAA-A634-BF3801143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Pryme</dc:creator>
  <cp:lastModifiedBy>Ai Pryme</cp:lastModifiedBy>
  <dcterms:created xsi:type="dcterms:W3CDTF">2023-03-30T05:06:40Z</dcterms:created>
  <dcterms:modified xsi:type="dcterms:W3CDTF">2023-06-03T06:04:30Z</dcterms:modified>
</cp:coreProperties>
</file>