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pry\PycharmProjects\perrigrin\"/>
    </mc:Choice>
  </mc:AlternateContent>
  <xr:revisionPtr revIDLastSave="0" documentId="8_{A381F3F0-52C8-454D-B44F-1C9B0BED4CC1}" xr6:coauthVersionLast="47" xr6:coauthVersionMax="47" xr10:uidLastSave="{00000000-0000-0000-0000-000000000000}"/>
  <bookViews>
    <workbookView xWindow="-108" yWindow="-108" windowWidth="23256" windowHeight="12456" xr2:uid="{772E457C-031C-44CE-B0C6-9E682C413415}"/>
  </bookViews>
  <sheets>
    <sheet name="Table 1-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9" i="2" l="1"/>
  <c r="C57" i="2"/>
  <c r="C48" i="2"/>
  <c r="C37" i="2"/>
  <c r="C35" i="2"/>
  <c r="C33" i="2"/>
  <c r="C29" i="2"/>
  <c r="C24" i="2"/>
  <c r="C9" i="2"/>
</calcChain>
</file>

<file path=xl/sharedStrings.xml><?xml version="1.0" encoding="utf-8"?>
<sst xmlns="http://schemas.openxmlformats.org/spreadsheetml/2006/main" count="273" uniqueCount="108">
  <si>
    <t>Length</t>
  </si>
  <si>
    <t>mi</t>
  </si>
  <si>
    <t>km</t>
  </si>
  <si>
    <t>chain</t>
  </si>
  <si>
    <t>m</t>
  </si>
  <si>
    <t>link</t>
  </si>
  <si>
    <t>fathom</t>
  </si>
  <si>
    <t>yd</t>
  </si>
  <si>
    <t>ft</t>
  </si>
  <si>
    <t>cm</t>
  </si>
  <si>
    <t>in</t>
  </si>
  <si>
    <t>mm</t>
  </si>
  <si>
    <t>mil</t>
  </si>
  <si>
    <t>Quantity</t>
  </si>
  <si>
    <t>Customary or commonly used unit</t>
  </si>
  <si>
    <t>SI unit</t>
  </si>
  <si>
    <t>Alternate SI unit</t>
  </si>
  <si>
    <t>Conversion factor; multiply customary unit by factor to obtain SI unit</t>
  </si>
  <si>
    <t>Space, time</t>
  </si>
  <si>
    <t>naut mi</t>
  </si>
  <si>
    <t>um</t>
  </si>
  <si>
    <t>Length/length</t>
  </si>
  <si>
    <t>ft/mi</t>
  </si>
  <si>
    <t>m/km</t>
  </si>
  <si>
    <t>Length/volume</t>
  </si>
  <si>
    <t>ft/U.S. gal</t>
  </si>
  <si>
    <t>m/m³</t>
  </si>
  <si>
    <t>ft/ft3</t>
  </si>
  <si>
    <t>ft/bbl</t>
  </si>
  <si>
    <t>Area</t>
  </si>
  <si>
    <t>mi2</t>
  </si>
  <si>
    <t>km2</t>
  </si>
  <si>
    <t>section</t>
  </si>
  <si>
    <t>ha</t>
  </si>
  <si>
    <t>acre</t>
  </si>
  <si>
    <t>m²</t>
  </si>
  <si>
    <t>yd2</t>
  </si>
  <si>
    <t>ft2</t>
  </si>
  <si>
    <t>in2</t>
  </si>
  <si>
    <t>mm²</t>
  </si>
  <si>
    <t>cm²</t>
  </si>
  <si>
    <t>Area/volume</t>
  </si>
  <si>
    <t>ft2/in³</t>
  </si>
  <si>
    <t>m²/cm³</t>
  </si>
  <si>
    <t>ft2/ft3</t>
  </si>
  <si>
    <t>m²/m</t>
  </si>
  <si>
    <t>Volume</t>
  </si>
  <si>
    <t>cubem</t>
  </si>
  <si>
    <t>km³</t>
  </si>
  <si>
    <t>acre-ft</t>
  </si>
  <si>
    <t>m³</t>
  </si>
  <si>
    <t>ha-m</t>
  </si>
  <si>
    <t>yd³</t>
  </si>
  <si>
    <t>bbl (42 U.S. gal)</t>
  </si>
  <si>
    <t>ft3</t>
  </si>
  <si>
    <t>dm³</t>
  </si>
  <si>
    <t>L</t>
  </si>
  <si>
    <t>U.K. gal</t>
  </si>
  <si>
    <t>m3</t>
  </si>
  <si>
    <t>U.S. gal</t>
  </si>
  <si>
    <t>U.K. qt</t>
  </si>
  <si>
    <t>U.S. qt</t>
  </si>
  <si>
    <t>U.S. pt</t>
  </si>
  <si>
    <t>U.K. fl OZ</t>
  </si>
  <si>
    <t>cm³</t>
  </si>
  <si>
    <t>U.S. fl OZ</t>
  </si>
  <si>
    <t>in³</t>
  </si>
  <si>
    <t>bbl/in</t>
  </si>
  <si>
    <t>m3m</t>
  </si>
  <si>
    <t>bbl/ft</t>
  </si>
  <si>
    <t>m3//m</t>
  </si>
  <si>
    <t>ft3/ft</t>
  </si>
  <si>
    <t>U.S. gal/ft</t>
  </si>
  <si>
    <t>L/m</t>
  </si>
  <si>
    <t>Plane angle</t>
  </si>
  <si>
    <t>rad</t>
  </si>
  <si>
    <t>deg (°)</t>
  </si>
  <si>
    <t>min (')</t>
  </si>
  <si>
    <t>sec (")</t>
  </si>
  <si>
    <t>Solid angle</t>
  </si>
  <si>
    <t>sr</t>
  </si>
  <si>
    <t>Time</t>
  </si>
  <si>
    <t>year</t>
  </si>
  <si>
    <t>a</t>
  </si>
  <si>
    <t>week</t>
  </si>
  <si>
    <t>d</t>
  </si>
  <si>
    <t>h</t>
  </si>
  <si>
    <t>S</t>
  </si>
  <si>
    <t>min</t>
  </si>
  <si>
    <t>mus</t>
  </si>
  <si>
    <t>ns</t>
  </si>
  <si>
    <t>Mass, amount of substance</t>
  </si>
  <si>
    <t>Mass</t>
  </si>
  <si>
    <t>U.K. ton</t>
  </si>
  <si>
    <t>Mg</t>
  </si>
  <si>
    <t>t</t>
  </si>
  <si>
    <t>U.S. ton</t>
  </si>
  <si>
    <t>U.K. cwt</t>
  </si>
  <si>
    <t>kg</t>
  </si>
  <si>
    <t>U.S. cwt</t>
  </si>
  <si>
    <t>lbm</t>
  </si>
  <si>
    <t>OZ (troy)</t>
  </si>
  <si>
    <t>g</t>
  </si>
  <si>
    <t>OZ (av)</t>
  </si>
  <si>
    <t>gr</t>
  </si>
  <si>
    <t>mg</t>
  </si>
  <si>
    <t>Group</t>
  </si>
  <si>
    <t>Volume/length (linear displacement)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</si>
</sst>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4B472-F098-4375-8DA3-8F6E097903F5}">
  <dimension ref="A1:F68"/>
  <sheetViews>
    <sheetView tabSelected="1" workbookViewId="0">
      <selection activeCell="E1" sqref="E1"/>
    </sheetView>
  </sheetViews>
  <sheetFormatPr defaultRowHeight="14.4" x14ac:dyDescent="0.3"/>
  <cols>
    <col min="1" max="1" width="23.5546875" bestFit="1" customWidth="1"/>
    <col min="2" max="2" width="18.77734375" bestFit="1" customWidth="1"/>
    <col min="6" max="6" width="20" customWidth="1"/>
  </cols>
  <sheetData>
    <row r="1" spans="1:6" x14ac:dyDescent="0.3">
      <c r="A1" t="s">
        <v>106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3">
      <c r="A2" t="s">
        <v>18</v>
      </c>
      <c r="B2" t="s">
        <v>0</v>
      </c>
      <c r="C2" t="s">
        <v>19</v>
      </c>
      <c r="D2" t="s">
        <v>2</v>
      </c>
      <c r="F2">
        <v>1.8520000000000001</v>
      </c>
    </row>
    <row r="3" spans="1:6" x14ac:dyDescent="0.3">
      <c r="A3" t="s">
        <v>18</v>
      </c>
      <c r="B3" t="s">
        <v>0</v>
      </c>
      <c r="C3" t="s">
        <v>1</v>
      </c>
      <c r="D3" t="s">
        <v>2</v>
      </c>
      <c r="F3">
        <v>1.6093440000000001</v>
      </c>
    </row>
    <row r="4" spans="1:6" x14ac:dyDescent="0.3">
      <c r="A4" t="s">
        <v>18</v>
      </c>
      <c r="B4" t="s">
        <v>0</v>
      </c>
      <c r="C4" t="s">
        <v>3</v>
      </c>
      <c r="D4" t="s">
        <v>4</v>
      </c>
      <c r="F4">
        <v>20.116800000000001</v>
      </c>
    </row>
    <row r="5" spans="1:6" x14ac:dyDescent="0.3">
      <c r="A5" t="s">
        <v>18</v>
      </c>
      <c r="B5" t="s">
        <v>0</v>
      </c>
      <c r="C5" t="s">
        <v>5</v>
      </c>
      <c r="D5" t="s">
        <v>4</v>
      </c>
      <c r="F5">
        <v>0.20116800000000001</v>
      </c>
    </row>
    <row r="6" spans="1:6" x14ac:dyDescent="0.3">
      <c r="A6" t="s">
        <v>18</v>
      </c>
      <c r="B6" t="s">
        <v>0</v>
      </c>
      <c r="C6" t="s">
        <v>6</v>
      </c>
      <c r="D6" t="s">
        <v>4</v>
      </c>
      <c r="F6">
        <v>1.8288</v>
      </c>
    </row>
    <row r="7" spans="1:6" x14ac:dyDescent="0.3">
      <c r="A7" t="s">
        <v>18</v>
      </c>
      <c r="B7" t="s">
        <v>0</v>
      </c>
      <c r="C7" t="s">
        <v>7</v>
      </c>
      <c r="D7" t="s">
        <v>4</v>
      </c>
      <c r="F7">
        <v>0.91439999999999999</v>
      </c>
    </row>
    <row r="8" spans="1:6" x14ac:dyDescent="0.3">
      <c r="A8" t="s">
        <v>18</v>
      </c>
      <c r="B8" t="s">
        <v>0</v>
      </c>
      <c r="C8" t="s">
        <v>8</v>
      </c>
      <c r="D8" t="s">
        <v>4</v>
      </c>
      <c r="F8">
        <v>0.30480000000000002</v>
      </c>
    </row>
    <row r="9" spans="1:6" x14ac:dyDescent="0.3">
      <c r="A9" t="s">
        <v>18</v>
      </c>
      <c r="B9" t="s">
        <v>0</v>
      </c>
      <c r="C9" t="str">
        <f>C8</f>
        <v>ft</v>
      </c>
      <c r="D9" t="s">
        <v>9</v>
      </c>
      <c r="F9">
        <v>30.48</v>
      </c>
    </row>
    <row r="10" spans="1:6" x14ac:dyDescent="0.3">
      <c r="A10" t="s">
        <v>18</v>
      </c>
      <c r="B10" t="s">
        <v>0</v>
      </c>
      <c r="C10" t="s">
        <v>10</v>
      </c>
      <c r="D10" t="s">
        <v>11</v>
      </c>
      <c r="F10">
        <v>25.4</v>
      </c>
    </row>
    <row r="11" spans="1:6" x14ac:dyDescent="0.3">
      <c r="A11" t="s">
        <v>18</v>
      </c>
      <c r="B11" t="s">
        <v>0</v>
      </c>
      <c r="C11" t="s">
        <v>10</v>
      </c>
      <c r="D11" t="s">
        <v>9</v>
      </c>
      <c r="F11">
        <v>2.54</v>
      </c>
    </row>
    <row r="12" spans="1:6" x14ac:dyDescent="0.3">
      <c r="A12" t="s">
        <v>18</v>
      </c>
      <c r="B12" t="s">
        <v>0</v>
      </c>
      <c r="C12" t="s">
        <v>12</v>
      </c>
      <c r="D12" t="s">
        <v>20</v>
      </c>
      <c r="F12">
        <v>25.4</v>
      </c>
    </row>
    <row r="13" spans="1:6" x14ac:dyDescent="0.3">
      <c r="A13" t="s">
        <v>18</v>
      </c>
      <c r="B13" t="s">
        <v>21</v>
      </c>
      <c r="C13" t="s">
        <v>22</v>
      </c>
      <c r="D13" t="s">
        <v>23</v>
      </c>
      <c r="F13">
        <v>0.1893939</v>
      </c>
    </row>
    <row r="14" spans="1:6" x14ac:dyDescent="0.3">
      <c r="A14" t="s">
        <v>18</v>
      </c>
      <c r="B14" t="s">
        <v>24</v>
      </c>
      <c r="C14" t="s">
        <v>25</v>
      </c>
      <c r="D14" t="s">
        <v>26</v>
      </c>
      <c r="F14">
        <v>80.519639999999995</v>
      </c>
    </row>
    <row r="15" spans="1:6" x14ac:dyDescent="0.3">
      <c r="A15" t="s">
        <v>18</v>
      </c>
      <c r="B15" t="s">
        <v>24</v>
      </c>
      <c r="C15" t="s">
        <v>27</v>
      </c>
      <c r="D15" t="s">
        <v>26</v>
      </c>
      <c r="F15">
        <v>10.763909999999999</v>
      </c>
    </row>
    <row r="16" spans="1:6" x14ac:dyDescent="0.3">
      <c r="A16" t="s">
        <v>18</v>
      </c>
      <c r="B16" t="s">
        <v>24</v>
      </c>
      <c r="C16" t="s">
        <v>28</v>
      </c>
      <c r="D16" t="s">
        <v>26</v>
      </c>
      <c r="F16">
        <v>1.9171339999999999</v>
      </c>
    </row>
    <row r="17" spans="1:6" x14ac:dyDescent="0.3">
      <c r="A17" t="s">
        <v>18</v>
      </c>
      <c r="B17" t="s">
        <v>29</v>
      </c>
      <c r="C17" t="s">
        <v>30</v>
      </c>
      <c r="D17" t="s">
        <v>31</v>
      </c>
      <c r="F17">
        <v>2.589988</v>
      </c>
    </row>
    <row r="18" spans="1:6" x14ac:dyDescent="0.3">
      <c r="A18" t="s">
        <v>18</v>
      </c>
      <c r="B18" t="s">
        <v>29</v>
      </c>
      <c r="C18" t="s">
        <v>32</v>
      </c>
      <c r="D18" t="s">
        <v>33</v>
      </c>
      <c r="F18">
        <v>258.99880000000002</v>
      </c>
    </row>
    <row r="19" spans="1:6" x14ac:dyDescent="0.3">
      <c r="A19" t="s">
        <v>18</v>
      </c>
      <c r="B19" t="s">
        <v>29</v>
      </c>
      <c r="C19" t="s">
        <v>34</v>
      </c>
      <c r="D19" t="s">
        <v>33</v>
      </c>
      <c r="F19">
        <v>0.40468559999999998</v>
      </c>
    </row>
    <row r="20" spans="1:6" x14ac:dyDescent="0.3">
      <c r="A20" t="s">
        <v>18</v>
      </c>
      <c r="B20" t="s">
        <v>29</v>
      </c>
      <c r="C20" t="s">
        <v>33</v>
      </c>
      <c r="D20" t="s">
        <v>35</v>
      </c>
      <c r="F20">
        <v>10000</v>
      </c>
    </row>
    <row r="21" spans="1:6" x14ac:dyDescent="0.3">
      <c r="A21" t="s">
        <v>18</v>
      </c>
      <c r="B21" t="s">
        <v>29</v>
      </c>
      <c r="C21" t="s">
        <v>36</v>
      </c>
      <c r="D21" t="s">
        <v>35</v>
      </c>
      <c r="F21">
        <v>0.83612739999999997</v>
      </c>
    </row>
    <row r="22" spans="1:6" x14ac:dyDescent="0.3">
      <c r="A22" t="s">
        <v>18</v>
      </c>
      <c r="B22" t="s">
        <v>29</v>
      </c>
      <c r="C22" t="s">
        <v>37</v>
      </c>
      <c r="D22" t="s">
        <v>35</v>
      </c>
      <c r="F22">
        <v>9.2903040000000006E-2</v>
      </c>
    </row>
    <row r="23" spans="1:6" x14ac:dyDescent="0.3">
      <c r="A23" t="s">
        <v>18</v>
      </c>
      <c r="B23" t="s">
        <v>29</v>
      </c>
      <c r="C23" t="s">
        <v>38</v>
      </c>
      <c r="D23" t="s">
        <v>39</v>
      </c>
      <c r="F23">
        <v>645.16</v>
      </c>
    </row>
    <row r="24" spans="1:6" x14ac:dyDescent="0.3">
      <c r="A24" t="s">
        <v>18</v>
      </c>
      <c r="B24" t="s">
        <v>29</v>
      </c>
      <c r="C24" t="str">
        <f>C23</f>
        <v>in2</v>
      </c>
      <c r="D24" t="s">
        <v>40</v>
      </c>
      <c r="F24">
        <v>6.4509999999999996</v>
      </c>
    </row>
    <row r="25" spans="1:6" x14ac:dyDescent="0.3">
      <c r="A25" t="s">
        <v>18</v>
      </c>
      <c r="B25" t="s">
        <v>41</v>
      </c>
      <c r="C25" t="s">
        <v>42</v>
      </c>
      <c r="D25" t="s">
        <v>43</v>
      </c>
      <c r="F25">
        <v>5.6992910000000004E-3</v>
      </c>
    </row>
    <row r="26" spans="1:6" x14ac:dyDescent="0.3">
      <c r="A26" t="s">
        <v>18</v>
      </c>
      <c r="B26" t="s">
        <v>41</v>
      </c>
      <c r="C26" t="s">
        <v>44</v>
      </c>
      <c r="D26" t="s">
        <v>45</v>
      </c>
      <c r="F26">
        <v>3.28084</v>
      </c>
    </row>
    <row r="27" spans="1:6" x14ac:dyDescent="0.3">
      <c r="A27" t="s">
        <v>18</v>
      </c>
      <c r="B27" t="s">
        <v>46</v>
      </c>
      <c r="C27" t="s">
        <v>47</v>
      </c>
      <c r="D27" t="s">
        <v>48</v>
      </c>
      <c r="F27">
        <v>4.1681819999999998</v>
      </c>
    </row>
    <row r="28" spans="1:6" x14ac:dyDescent="0.3">
      <c r="A28" t="s">
        <v>18</v>
      </c>
      <c r="B28" t="s">
        <v>46</v>
      </c>
      <c r="C28" t="s">
        <v>49</v>
      </c>
      <c r="D28" t="s">
        <v>50</v>
      </c>
      <c r="F28">
        <v>1233.482</v>
      </c>
    </row>
    <row r="29" spans="1:6" x14ac:dyDescent="0.3">
      <c r="A29" t="s">
        <v>18</v>
      </c>
      <c r="B29" t="s">
        <v>46</v>
      </c>
      <c r="C29" t="str">
        <f>C28</f>
        <v>acre-ft</v>
      </c>
      <c r="D29" t="s">
        <v>51</v>
      </c>
      <c r="F29">
        <v>0.12334820000000001</v>
      </c>
    </row>
    <row r="30" spans="1:6" x14ac:dyDescent="0.3">
      <c r="A30" t="s">
        <v>18</v>
      </c>
      <c r="B30" t="s">
        <v>46</v>
      </c>
      <c r="C30" t="s">
        <v>52</v>
      </c>
      <c r="D30" t="s">
        <v>50</v>
      </c>
      <c r="F30">
        <v>0.76455490000000004</v>
      </c>
    </row>
    <row r="31" spans="1:6" x14ac:dyDescent="0.3">
      <c r="A31" t="s">
        <v>18</v>
      </c>
      <c r="B31" t="s">
        <v>46</v>
      </c>
      <c r="C31" t="s">
        <v>53</v>
      </c>
      <c r="D31" t="s">
        <v>50</v>
      </c>
      <c r="F31">
        <v>0.1589873</v>
      </c>
    </row>
    <row r="32" spans="1:6" x14ac:dyDescent="0.3">
      <c r="A32" t="s">
        <v>18</v>
      </c>
      <c r="B32" t="s">
        <v>46</v>
      </c>
      <c r="C32" t="s">
        <v>54</v>
      </c>
      <c r="D32" t="s">
        <v>50</v>
      </c>
      <c r="F32">
        <v>2.8316000000000001E-2</v>
      </c>
    </row>
    <row r="33" spans="1:6" x14ac:dyDescent="0.3">
      <c r="A33" t="s">
        <v>18</v>
      </c>
      <c r="B33" t="s">
        <v>46</v>
      </c>
      <c r="C33" t="str">
        <f>C32</f>
        <v>ft3</v>
      </c>
      <c r="D33" t="s">
        <v>55</v>
      </c>
      <c r="E33" t="s">
        <v>56</v>
      </c>
      <c r="F33">
        <v>28.315999999999999</v>
      </c>
    </row>
    <row r="34" spans="1:6" x14ac:dyDescent="0.3">
      <c r="A34" t="s">
        <v>18</v>
      </c>
      <c r="B34" t="s">
        <v>46</v>
      </c>
      <c r="C34" t="s">
        <v>57</v>
      </c>
      <c r="D34" t="s">
        <v>58</v>
      </c>
      <c r="F34">
        <v>4.5460919999999998E-3</v>
      </c>
    </row>
    <row r="35" spans="1:6" x14ac:dyDescent="0.3">
      <c r="A35" t="s">
        <v>18</v>
      </c>
      <c r="B35" t="s">
        <v>46</v>
      </c>
      <c r="C35" t="str">
        <f>C34</f>
        <v>U.K. gal</v>
      </c>
      <c r="D35" t="s">
        <v>55</v>
      </c>
      <c r="E35" t="s">
        <v>56</v>
      </c>
      <c r="F35">
        <v>4.5460900000000004</v>
      </c>
    </row>
    <row r="36" spans="1:6" x14ac:dyDescent="0.3">
      <c r="A36" t="s">
        <v>18</v>
      </c>
      <c r="B36" t="s">
        <v>46</v>
      </c>
      <c r="C36" t="s">
        <v>59</v>
      </c>
      <c r="D36" t="s">
        <v>50</v>
      </c>
      <c r="F36">
        <v>3.7854120000000002E-3</v>
      </c>
    </row>
    <row r="37" spans="1:6" x14ac:dyDescent="0.3">
      <c r="A37" t="s">
        <v>18</v>
      </c>
      <c r="B37" t="s">
        <v>46</v>
      </c>
      <c r="C37" t="str">
        <f>C36</f>
        <v>U.S. gal</v>
      </c>
      <c r="D37" t="s">
        <v>55</v>
      </c>
      <c r="E37" t="s">
        <v>56</v>
      </c>
      <c r="F37">
        <v>3.785412</v>
      </c>
    </row>
    <row r="38" spans="1:6" x14ac:dyDescent="0.3">
      <c r="A38" t="s">
        <v>18</v>
      </c>
      <c r="B38" t="s">
        <v>46</v>
      </c>
      <c r="C38" t="s">
        <v>60</v>
      </c>
      <c r="D38" t="s">
        <v>55</v>
      </c>
      <c r="E38" t="s">
        <v>56</v>
      </c>
      <c r="F38">
        <v>1.1365229999999999</v>
      </c>
    </row>
    <row r="39" spans="1:6" x14ac:dyDescent="0.3">
      <c r="A39" t="s">
        <v>18</v>
      </c>
      <c r="B39" t="s">
        <v>46</v>
      </c>
      <c r="C39" t="s">
        <v>61</v>
      </c>
      <c r="D39" t="s">
        <v>55</v>
      </c>
      <c r="E39" t="s">
        <v>56</v>
      </c>
      <c r="F39">
        <v>0.94635290000000005</v>
      </c>
    </row>
    <row r="40" spans="1:6" x14ac:dyDescent="0.3">
      <c r="A40" t="s">
        <v>18</v>
      </c>
      <c r="B40" t="s">
        <v>46</v>
      </c>
      <c r="C40" t="s">
        <v>62</v>
      </c>
      <c r="D40" t="s">
        <v>55</v>
      </c>
      <c r="E40" t="s">
        <v>56</v>
      </c>
      <c r="F40">
        <v>0.47316999999999998</v>
      </c>
    </row>
    <row r="41" spans="1:6" x14ac:dyDescent="0.3">
      <c r="A41" t="s">
        <v>18</v>
      </c>
      <c r="B41" t="s">
        <v>46</v>
      </c>
      <c r="C41" t="s">
        <v>63</v>
      </c>
      <c r="D41" t="s">
        <v>64</v>
      </c>
      <c r="F41">
        <v>28.413070000000001</v>
      </c>
    </row>
    <row r="42" spans="1:6" x14ac:dyDescent="0.3">
      <c r="A42" t="s">
        <v>18</v>
      </c>
      <c r="B42" t="s">
        <v>46</v>
      </c>
      <c r="C42" t="s">
        <v>65</v>
      </c>
      <c r="D42" t="s">
        <v>64</v>
      </c>
      <c r="F42">
        <v>29.57</v>
      </c>
    </row>
    <row r="43" spans="1:6" x14ac:dyDescent="0.3">
      <c r="A43" t="s">
        <v>18</v>
      </c>
      <c r="B43" t="s">
        <v>46</v>
      </c>
      <c r="C43" t="s">
        <v>66</v>
      </c>
      <c r="D43" t="s">
        <v>64</v>
      </c>
      <c r="F43">
        <v>16.387060000000002</v>
      </c>
    </row>
    <row r="44" spans="1:6" x14ac:dyDescent="0.3">
      <c r="A44" t="s">
        <v>18</v>
      </c>
      <c r="B44" t="s">
        <v>107</v>
      </c>
      <c r="C44" t="s">
        <v>67</v>
      </c>
      <c r="D44" t="s">
        <v>68</v>
      </c>
      <c r="F44">
        <v>6.2593399999999999</v>
      </c>
    </row>
    <row r="45" spans="1:6" x14ac:dyDescent="0.3">
      <c r="A45" t="s">
        <v>18</v>
      </c>
      <c r="B45" t="s">
        <v>107</v>
      </c>
      <c r="C45" t="s">
        <v>69</v>
      </c>
      <c r="D45" t="s">
        <v>70</v>
      </c>
      <c r="F45">
        <v>0.52159999999999995</v>
      </c>
    </row>
    <row r="46" spans="1:6" x14ac:dyDescent="0.3">
      <c r="A46" t="s">
        <v>18</v>
      </c>
      <c r="B46" t="s">
        <v>107</v>
      </c>
      <c r="C46" t="s">
        <v>71</v>
      </c>
      <c r="D46" t="s">
        <v>70</v>
      </c>
      <c r="F46">
        <v>9.2903040000000006E-2</v>
      </c>
    </row>
    <row r="47" spans="1:6" x14ac:dyDescent="0.3">
      <c r="A47" t="s">
        <v>18</v>
      </c>
      <c r="B47" t="s">
        <v>107</v>
      </c>
      <c r="C47" t="s">
        <v>72</v>
      </c>
      <c r="D47" t="s">
        <v>70</v>
      </c>
      <c r="F47">
        <v>1.2419329999999999E-2</v>
      </c>
    </row>
    <row r="48" spans="1:6" x14ac:dyDescent="0.3">
      <c r="A48" t="s">
        <v>18</v>
      </c>
      <c r="B48" t="s">
        <v>107</v>
      </c>
      <c r="C48" t="str">
        <f>C47</f>
        <v>U.S. gal/ft</v>
      </c>
      <c r="D48" t="s">
        <v>73</v>
      </c>
      <c r="F48">
        <v>12.41933</v>
      </c>
    </row>
    <row r="49" spans="1:6" x14ac:dyDescent="0.3">
      <c r="A49" t="s">
        <v>18</v>
      </c>
      <c r="B49" t="s">
        <v>74</v>
      </c>
      <c r="C49" t="s">
        <v>75</v>
      </c>
      <c r="D49" t="s">
        <v>75</v>
      </c>
      <c r="F49">
        <v>1</v>
      </c>
    </row>
    <row r="50" spans="1:6" x14ac:dyDescent="0.3">
      <c r="A50" t="s">
        <v>18</v>
      </c>
      <c r="B50" t="s">
        <v>74</v>
      </c>
      <c r="C50" t="s">
        <v>76</v>
      </c>
      <c r="D50" t="s">
        <v>75</v>
      </c>
      <c r="F50">
        <v>1.745329E-2</v>
      </c>
    </row>
    <row r="51" spans="1:6" x14ac:dyDescent="0.3">
      <c r="A51" t="s">
        <v>18</v>
      </c>
      <c r="B51" t="s">
        <v>74</v>
      </c>
      <c r="C51" t="s">
        <v>77</v>
      </c>
      <c r="D51" t="s">
        <v>75</v>
      </c>
      <c r="F51">
        <v>2.9088820000000001E-4</v>
      </c>
    </row>
    <row r="52" spans="1:6" x14ac:dyDescent="0.3">
      <c r="A52" t="s">
        <v>18</v>
      </c>
      <c r="B52" t="s">
        <v>74</v>
      </c>
      <c r="C52" t="s">
        <v>78</v>
      </c>
      <c r="D52" t="s">
        <v>75</v>
      </c>
      <c r="F52">
        <v>4.8481369999999998E-6</v>
      </c>
    </row>
    <row r="53" spans="1:6" x14ac:dyDescent="0.3">
      <c r="A53" t="s">
        <v>18</v>
      </c>
      <c r="B53" t="s">
        <v>79</v>
      </c>
      <c r="C53" t="s">
        <v>80</v>
      </c>
      <c r="D53" t="s">
        <v>80</v>
      </c>
      <c r="F53">
        <v>1</v>
      </c>
    </row>
    <row r="54" spans="1:6" x14ac:dyDescent="0.3">
      <c r="A54" t="s">
        <v>18</v>
      </c>
      <c r="B54" t="s">
        <v>81</v>
      </c>
      <c r="C54" t="s">
        <v>82</v>
      </c>
      <c r="D54" t="s">
        <v>83</v>
      </c>
      <c r="F54">
        <v>1</v>
      </c>
    </row>
    <row r="55" spans="1:6" x14ac:dyDescent="0.3">
      <c r="A55" t="s">
        <v>18</v>
      </c>
      <c r="B55" t="s">
        <v>81</v>
      </c>
      <c r="C55" t="s">
        <v>84</v>
      </c>
      <c r="D55" t="s">
        <v>85</v>
      </c>
      <c r="F55">
        <v>7</v>
      </c>
    </row>
    <row r="56" spans="1:6" x14ac:dyDescent="0.3">
      <c r="A56" t="s">
        <v>18</v>
      </c>
      <c r="B56" t="s">
        <v>81</v>
      </c>
      <c r="C56" t="s">
        <v>86</v>
      </c>
      <c r="D56" t="s">
        <v>87</v>
      </c>
      <c r="F56">
        <v>3600</v>
      </c>
    </row>
    <row r="57" spans="1:6" x14ac:dyDescent="0.3">
      <c r="A57" t="s">
        <v>18</v>
      </c>
      <c r="B57" t="s">
        <v>81</v>
      </c>
      <c r="C57" t="str">
        <f>C56</f>
        <v>h</v>
      </c>
      <c r="D57" t="s">
        <v>88</v>
      </c>
      <c r="F57">
        <v>60</v>
      </c>
    </row>
    <row r="58" spans="1:6" x14ac:dyDescent="0.3">
      <c r="A58" t="s">
        <v>18</v>
      </c>
      <c r="B58" t="s">
        <v>81</v>
      </c>
      <c r="C58" t="s">
        <v>88</v>
      </c>
      <c r="D58" t="s">
        <v>87</v>
      </c>
      <c r="F58">
        <v>0.6</v>
      </c>
    </row>
    <row r="59" spans="1:6" x14ac:dyDescent="0.3">
      <c r="A59" t="s">
        <v>18</v>
      </c>
      <c r="B59" t="s">
        <v>81</v>
      </c>
      <c r="C59" t="str">
        <f>C58</f>
        <v>min</v>
      </c>
      <c r="D59" t="s">
        <v>86</v>
      </c>
      <c r="F59">
        <v>1.6666670000000001E-2</v>
      </c>
    </row>
    <row r="60" spans="1:6" x14ac:dyDescent="0.3">
      <c r="A60" t="s">
        <v>18</v>
      </c>
      <c r="B60" t="s">
        <v>81</v>
      </c>
      <c r="C60" t="s">
        <v>89</v>
      </c>
      <c r="D60" t="s">
        <v>90</v>
      </c>
      <c r="F60">
        <v>1</v>
      </c>
    </row>
    <row r="61" spans="1:6" x14ac:dyDescent="0.3">
      <c r="A61" t="s">
        <v>91</v>
      </c>
      <c r="B61" t="s">
        <v>92</v>
      </c>
      <c r="C61" t="s">
        <v>93</v>
      </c>
      <c r="D61" t="s">
        <v>94</v>
      </c>
      <c r="E61" t="s">
        <v>95</v>
      </c>
      <c r="F61">
        <v>1.0160469999999999</v>
      </c>
    </row>
    <row r="62" spans="1:6" x14ac:dyDescent="0.3">
      <c r="A62" t="s">
        <v>91</v>
      </c>
      <c r="B62" t="s">
        <v>92</v>
      </c>
      <c r="C62" t="s">
        <v>96</v>
      </c>
      <c r="D62" t="s">
        <v>94</v>
      </c>
      <c r="E62" t="s">
        <v>95</v>
      </c>
      <c r="F62">
        <v>0.90718469999999996</v>
      </c>
    </row>
    <row r="63" spans="1:6" x14ac:dyDescent="0.3">
      <c r="A63" t="s">
        <v>91</v>
      </c>
      <c r="B63" t="s">
        <v>92</v>
      </c>
      <c r="C63" t="s">
        <v>97</v>
      </c>
      <c r="D63" t="s">
        <v>98</v>
      </c>
      <c r="F63">
        <v>50.802340000000001</v>
      </c>
    </row>
    <row r="64" spans="1:6" x14ac:dyDescent="0.3">
      <c r="A64" t="s">
        <v>91</v>
      </c>
      <c r="B64" t="s">
        <v>92</v>
      </c>
      <c r="C64" t="s">
        <v>99</v>
      </c>
      <c r="D64" t="s">
        <v>98</v>
      </c>
      <c r="F64">
        <v>45.35924</v>
      </c>
    </row>
    <row r="65" spans="1:6" x14ac:dyDescent="0.3">
      <c r="A65" t="s">
        <v>91</v>
      </c>
      <c r="B65" t="s">
        <v>92</v>
      </c>
      <c r="C65" t="s">
        <v>100</v>
      </c>
      <c r="D65" t="s">
        <v>98</v>
      </c>
      <c r="F65">
        <v>0.453592</v>
      </c>
    </row>
    <row r="66" spans="1:6" x14ac:dyDescent="0.3">
      <c r="A66" t="s">
        <v>91</v>
      </c>
      <c r="B66" t="s">
        <v>92</v>
      </c>
      <c r="C66" t="s">
        <v>101</v>
      </c>
      <c r="D66" t="s">
        <v>102</v>
      </c>
      <c r="F66">
        <v>31.103480000000001</v>
      </c>
    </row>
    <row r="67" spans="1:6" x14ac:dyDescent="0.3">
      <c r="A67" t="s">
        <v>91</v>
      </c>
      <c r="B67" t="s">
        <v>92</v>
      </c>
      <c r="C67" t="s">
        <v>103</v>
      </c>
      <c r="D67" t="s">
        <v>102</v>
      </c>
      <c r="F67">
        <v>28.349499999999999</v>
      </c>
    </row>
    <row r="68" spans="1:6" x14ac:dyDescent="0.3">
      <c r="A68" t="s">
        <v>91</v>
      </c>
      <c r="B68" t="s">
        <v>92</v>
      </c>
      <c r="C68" t="s">
        <v>104</v>
      </c>
      <c r="D68" t="s">
        <v>105</v>
      </c>
      <c r="F68">
        <v>64.798910000000006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634A4-A3A5-4AAA-A634-BF38011432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 Pryme</dc:creator>
  <cp:lastModifiedBy>Ai Pryme</cp:lastModifiedBy>
  <dcterms:created xsi:type="dcterms:W3CDTF">2023-03-30T05:06:40Z</dcterms:created>
  <dcterms:modified xsi:type="dcterms:W3CDTF">2023-03-30T06:51:59Z</dcterms:modified>
</cp:coreProperties>
</file>