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144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1" i="1"/>
  <c r="B12" i="1"/>
  <c r="B11" i="1"/>
  <c r="B10" i="1"/>
  <c r="B9" i="1"/>
  <c r="B3" i="1"/>
  <c r="B2" i="1"/>
  <c r="D10" i="1"/>
  <c r="E10" i="1"/>
  <c r="F10" i="1"/>
  <c r="G10" i="1"/>
  <c r="H10" i="1"/>
  <c r="D11" i="1"/>
  <c r="E11" i="1"/>
  <c r="F11" i="1"/>
  <c r="G11" i="1"/>
  <c r="H11" i="1"/>
  <c r="D12" i="1"/>
  <c r="E12" i="1"/>
  <c r="F12" i="1"/>
  <c r="G12" i="1"/>
  <c r="H12" i="1"/>
  <c r="D9" i="1"/>
  <c r="E9" i="1"/>
  <c r="F9" i="1"/>
  <c r="G9" i="1"/>
  <c r="H9" i="1"/>
  <c r="D2" i="1"/>
  <c r="E2" i="1"/>
  <c r="F2" i="1"/>
  <c r="G2" i="1"/>
  <c r="H2" i="1"/>
  <c r="D3" i="1"/>
  <c r="E3" i="1"/>
  <c r="F3" i="1"/>
  <c r="G3" i="1"/>
  <c r="H3" i="1"/>
  <c r="D4" i="1"/>
  <c r="E4" i="1"/>
  <c r="F4" i="1"/>
  <c r="G4" i="1"/>
  <c r="H4" i="1"/>
  <c r="D1" i="1"/>
  <c r="E1" i="1"/>
  <c r="F1" i="1"/>
  <c r="G1" i="1"/>
  <c r="H1" i="1"/>
  <c r="C4" i="1"/>
  <c r="C2" i="1"/>
  <c r="C3" i="1"/>
  <c r="C1" i="1"/>
</calcChain>
</file>

<file path=xl/sharedStrings.xml><?xml version="1.0" encoding="utf-8"?>
<sst xmlns="http://schemas.openxmlformats.org/spreadsheetml/2006/main" count="5" uniqueCount="5">
  <si>
    <t>sec</t>
  </si>
  <si>
    <t>min</t>
  </si>
  <si>
    <t>hrs</t>
  </si>
  <si>
    <t>day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</si>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</sst>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mbri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H4" sqref="H4"/>
    </sheetView>
  </sheetViews>
  <sheetFormatPr baseColWidth="10" defaultRowHeight="15" x14ac:dyDescent="0"/>
  <cols>
    <col min="2" max="3" width="12.1640625" bestFit="1" customWidth="1"/>
    <col min="5" max="8" width="12.1640625" bestFit="1" customWidth="1"/>
  </cols>
  <sheetData>
    <row r="1" spans="1:8">
      <c r="A1">
        <v>6</v>
      </c>
      <c r="B1">
        <f>POWER(62, 6)</f>
        <v>56800235584</v>
      </c>
      <c r="C1" s="1">
        <f>1898*1000*4</f>
        <v>7592000</v>
      </c>
      <c r="D1">
        <f>(B1/C1)</f>
        <v>7481.5905669125395</v>
      </c>
      <c r="E1">
        <f>D1/60</f>
        <v>124.693176115209</v>
      </c>
      <c r="F1">
        <f>E1/60</f>
        <v>2.07821960192015</v>
      </c>
      <c r="G1">
        <f>F1/24</f>
        <v>8.6592483413339583E-2</v>
      </c>
      <c r="H1">
        <f>G1/365</f>
        <v>2.3723968058449201E-4</v>
      </c>
    </row>
    <row r="2" spans="1:8">
      <c r="A2">
        <v>8</v>
      </c>
      <c r="B2">
        <f>POWER(62, 8)</f>
        <v>218340105584896</v>
      </c>
      <c r="C2" s="1">
        <f t="shared" ref="C2:C3" si="0">1898*1000*4</f>
        <v>7592000</v>
      </c>
      <c r="D2">
        <f t="shared" ref="D2:D3" si="1">(B2/C2)</f>
        <v>28759234.139211804</v>
      </c>
      <c r="E2">
        <f t="shared" ref="E2:F3" si="2">D2/60</f>
        <v>479320.56898686342</v>
      </c>
      <c r="F2">
        <f t="shared" si="2"/>
        <v>7988.6761497810567</v>
      </c>
      <c r="G2">
        <f t="shared" ref="G2:G4" si="3">F2/24</f>
        <v>332.86150624087736</v>
      </c>
      <c r="H2">
        <f t="shared" ref="H2:H4" si="4">G2/365</f>
        <v>0.91194933216678731</v>
      </c>
    </row>
    <row r="3" spans="1:8">
      <c r="A3">
        <v>10</v>
      </c>
      <c r="B3">
        <f>POWER(62, 10)</f>
        <v>8.3929936586834022E+17</v>
      </c>
      <c r="C3" s="1">
        <f t="shared" si="0"/>
        <v>7592000</v>
      </c>
      <c r="D3">
        <f t="shared" si="1"/>
        <v>110550496031.13017</v>
      </c>
      <c r="E3">
        <f t="shared" si="2"/>
        <v>1842508267.1855028</v>
      </c>
      <c r="F3">
        <f t="shared" si="2"/>
        <v>30708471.119758379</v>
      </c>
      <c r="G3">
        <f t="shared" si="3"/>
        <v>1279519.6299899325</v>
      </c>
      <c r="H3">
        <f t="shared" si="4"/>
        <v>3505.5332328491304</v>
      </c>
    </row>
    <row r="4" spans="1:8">
      <c r="A4">
        <v>12</v>
      </c>
      <c r="B4">
        <f>POWER(62, 12)</f>
        <v>3.2262667623978998E+21</v>
      </c>
      <c r="C4" s="1">
        <f>1898*1000*4</f>
        <v>7592000</v>
      </c>
      <c r="D4">
        <f>(B4/C4)</f>
        <v>424956106743664.38</v>
      </c>
      <c r="E4">
        <f>D4/60</f>
        <v>7082601779061.0732</v>
      </c>
      <c r="F4">
        <f t="shared" ref="F4" si="5">E4/60</f>
        <v>118043362984.35123</v>
      </c>
      <c r="G4">
        <f t="shared" si="3"/>
        <v>4918473457.6813011</v>
      </c>
      <c r="H4">
        <f t="shared" si="4"/>
        <v>13475269.747072058</v>
      </c>
    </row>
    <row r="5" spans="1:8">
      <c r="D5" t="s">
        <v>0</v>
      </c>
      <c r="E5" t="s">
        <v>1</v>
      </c>
      <c r="F5" t="s">
        <v>2</v>
      </c>
      <c r="G5" t="s">
        <v>3</v>
      </c>
      <c r="H5" t="s">
        <v>4</v>
      </c>
    </row>
    <row r="9" spans="1:8">
      <c r="A9">
        <v>6</v>
      </c>
      <c r="B9">
        <f>POWER(62, 6)</f>
        <v>56800235584</v>
      </c>
      <c r="C9">
        <v>33100000000</v>
      </c>
      <c r="D9">
        <f>B9/C9</f>
        <v>1.7160192019335347</v>
      </c>
      <c r="E9">
        <f>D9/60</f>
        <v>2.8600320032225578E-2</v>
      </c>
      <c r="F9">
        <f>E9/60</f>
        <v>4.7667200053709297E-4</v>
      </c>
      <c r="G9">
        <f>F9/60</f>
        <v>7.9445333422848825E-6</v>
      </c>
      <c r="H9">
        <f>G9/60</f>
        <v>1.3240888903808138E-7</v>
      </c>
    </row>
    <row r="10" spans="1:8">
      <c r="A10">
        <v>8</v>
      </c>
      <c r="B10">
        <f>POWER(62, 8)</f>
        <v>218340105584896</v>
      </c>
      <c r="C10">
        <v>33100000000</v>
      </c>
      <c r="D10">
        <f t="shared" ref="D10:D12" si="6">B10/C10</f>
        <v>6596.3778122325075</v>
      </c>
      <c r="E10">
        <f t="shared" ref="E10:H12" si="7">D10/60</f>
        <v>109.93963020387513</v>
      </c>
      <c r="F10">
        <f t="shared" si="7"/>
        <v>1.8323271700645853</v>
      </c>
      <c r="G10">
        <f t="shared" si="7"/>
        <v>3.0538786167743089E-2</v>
      </c>
      <c r="H10">
        <f t="shared" si="7"/>
        <v>5.0897976946238477E-4</v>
      </c>
    </row>
    <row r="11" spans="1:8">
      <c r="A11">
        <v>10</v>
      </c>
      <c r="B11">
        <f>POWER(62, 10)</f>
        <v>8.3929936586834022E+17</v>
      </c>
      <c r="C11">
        <v>33100000000</v>
      </c>
      <c r="D11">
        <f t="shared" si="6"/>
        <v>25356476.310221758</v>
      </c>
      <c r="E11">
        <f t="shared" si="7"/>
        <v>422607.93850369594</v>
      </c>
      <c r="F11">
        <f t="shared" si="7"/>
        <v>7043.4656417282658</v>
      </c>
      <c r="G11">
        <f t="shared" si="7"/>
        <v>117.39109402880443</v>
      </c>
      <c r="H11">
        <f t="shared" si="7"/>
        <v>1.9565182338134073</v>
      </c>
    </row>
    <row r="12" spans="1:8">
      <c r="A12">
        <v>12</v>
      </c>
      <c r="B12">
        <f>POWER(62, 12)</f>
        <v>3.2262667623978998E+21</v>
      </c>
      <c r="C12">
        <v>33100000000</v>
      </c>
      <c r="D12">
        <f t="shared" si="6"/>
        <v>97470294936.492447</v>
      </c>
      <c r="E12">
        <f t="shared" si="7"/>
        <v>1624504915.6082075</v>
      </c>
      <c r="F12">
        <f t="shared" si="7"/>
        <v>27075081.926803458</v>
      </c>
      <c r="G12">
        <f t="shared" si="7"/>
        <v>451251.36544672429</v>
      </c>
      <c r="H12">
        <f t="shared" si="7"/>
        <v>7520.8560907787378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BYU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Morgan</dc:creator>
  <cp:lastModifiedBy>Christopher Morgan</cp:lastModifiedBy>
  <dcterms:created xsi:type="dcterms:W3CDTF">2013-11-20T23:08:31Z</dcterms:created>
  <dcterms:modified xsi:type="dcterms:W3CDTF">2013-11-22T17:40:23Z</dcterms:modified>
</cp:coreProperties>
</file>