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James\Documents\NetBeansProjects\WG_SoftwareEngineering2\TradingSimulation\"/>
    </mc:Choice>
  </mc:AlternateContent>
  <bookViews>
    <workbookView xWindow="0" yWindow="0" windowWidth="19368" windowHeight="90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" l="1"/>
  <c r="J35" i="1"/>
  <c r="K35" i="1"/>
  <c r="L35" i="1"/>
  <c r="M35" i="1"/>
  <c r="N35" i="1"/>
  <c r="O35" i="1"/>
  <c r="P35" i="1"/>
  <c r="Q35" i="1"/>
  <c r="H35" i="1"/>
  <c r="S25" i="1" l="1"/>
  <c r="S26" i="1"/>
  <c r="S21" i="1"/>
  <c r="S28" i="1"/>
  <c r="S30" i="1"/>
  <c r="S31" i="1"/>
  <c r="S18" i="1"/>
  <c r="S16" i="1"/>
  <c r="S13" i="1"/>
  <c r="S14" i="1"/>
  <c r="S15" i="1"/>
  <c r="S17" i="1"/>
  <c r="S19" i="1"/>
  <c r="S20" i="1"/>
  <c r="S22" i="1"/>
  <c r="S23" i="1"/>
  <c r="S24" i="1"/>
  <c r="S27" i="1"/>
  <c r="S29" i="1"/>
  <c r="S12" i="1"/>
</calcChain>
</file>

<file path=xl/sharedStrings.xml><?xml version="1.0" encoding="utf-8"?>
<sst xmlns="http://schemas.openxmlformats.org/spreadsheetml/2006/main" count="69" uniqueCount="53">
  <si>
    <t>Software Engineering coursework</t>
  </si>
  <si>
    <t>Data for the initialisation of the stock market simulation</t>
  </si>
  <si>
    <t>Company</t>
  </si>
  <si>
    <t>Type</t>
  </si>
  <si>
    <t>Closing price 31 Dececmber 2016</t>
  </si>
  <si>
    <t xml:space="preserve">The closing price shown is the price that the company </t>
  </si>
  <si>
    <t>will start trading at at opening of business 1 January 2017</t>
  </si>
  <si>
    <t>Figures in the main section show the number of shares</t>
  </si>
  <si>
    <t>owned by each client</t>
  </si>
  <si>
    <t>Norbert DaVinci</t>
  </si>
  <si>
    <t>Ellen Fotheringay-Smythe</t>
  </si>
  <si>
    <t>Donald Shrek</t>
  </si>
  <si>
    <t>Sir Melvin Codd</t>
  </si>
  <si>
    <t>A&amp;G investments</t>
  </si>
  <si>
    <t>Trinity Investments</t>
  </si>
  <si>
    <t>Ivor Lott</t>
  </si>
  <si>
    <t>Justine Thyme</t>
  </si>
  <si>
    <t>Saeed Pune</t>
  </si>
  <si>
    <t>Xi Xian</t>
  </si>
  <si>
    <t>Hitech</t>
  </si>
  <si>
    <t>Wong Holdings</t>
  </si>
  <si>
    <t>Property</t>
  </si>
  <si>
    <t>Williams Leisure</t>
  </si>
  <si>
    <t>Hard</t>
  </si>
  <si>
    <t>Food</t>
  </si>
  <si>
    <t>Pear Computing</t>
  </si>
  <si>
    <t>The Lovely Pie Co</t>
  </si>
  <si>
    <t>Q1Q Tech</t>
  </si>
  <si>
    <t>Texas Crisps</t>
  </si>
  <si>
    <t>Swann Holdings</t>
  </si>
  <si>
    <t>Patels Sauces</t>
  </si>
  <si>
    <t>Gardens 'R' Us</t>
  </si>
  <si>
    <t>Sussex Flats</t>
  </si>
  <si>
    <t>Dawn Technology</t>
  </si>
  <si>
    <t>Excelsior Foods</t>
  </si>
  <si>
    <t>Supreme Sk8</t>
  </si>
  <si>
    <t>Luxury Caravans</t>
  </si>
  <si>
    <t>WyreCraft</t>
  </si>
  <si>
    <t>Upduff and Co</t>
  </si>
  <si>
    <t>Downe and Co</t>
  </si>
  <si>
    <t>Skinners</t>
  </si>
  <si>
    <t>WazooIt</t>
  </si>
  <si>
    <t>Whizzer and Chipps</t>
  </si>
  <si>
    <t>The random traders will be responsible for managing the wealth of all other clients.</t>
  </si>
  <si>
    <t>Total shares issued</t>
  </si>
  <si>
    <t>W&amp;G's appointed trader will be responsible for managing the wealth of Norbert DaVinci and Justine Thyme.</t>
  </si>
  <si>
    <t>Each random trader must have at least one client, but other than that, the assignment is up to you.</t>
  </si>
  <si>
    <t>See a problem with this spreadsheet?</t>
  </si>
  <si>
    <t>Email: khs20@sussex.ac.uk</t>
  </si>
  <si>
    <t>CASH HOLDING (Pounds)</t>
  </si>
  <si>
    <t>Pence</t>
  </si>
  <si>
    <t>Total client worth (nearest £)</t>
  </si>
  <si>
    <t>At this time, we do not know what the client preference for risk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</si>
</sst>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textRotation="90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topLeftCell="A10" workbookViewId="0">
      <selection activeCell="N35" sqref="N35"/>
    </sheetView>
  </sheetViews>
  <sheetFormatPr defaultRowHeight="14.4" x14ac:dyDescent="0.3"/>
  <sheetData>
    <row r="1" spans="1:19" ht="21" x14ac:dyDescent="0.4">
      <c r="A1" s="2" t="s">
        <v>0</v>
      </c>
    </row>
    <row r="2" spans="1:19" ht="21" x14ac:dyDescent="0.4">
      <c r="A2" s="1" t="s">
        <v>1</v>
      </c>
    </row>
    <row r="4" spans="1:19" x14ac:dyDescent="0.3">
      <c r="A4" t="s">
        <v>5</v>
      </c>
    </row>
    <row r="5" spans="1:19" x14ac:dyDescent="0.3">
      <c r="A5" t="s">
        <v>6</v>
      </c>
    </row>
    <row r="6" spans="1:19" x14ac:dyDescent="0.3">
      <c r="A6" t="s">
        <v>7</v>
      </c>
    </row>
    <row r="7" spans="1:19" x14ac:dyDescent="0.3">
      <c r="A7" t="s">
        <v>8</v>
      </c>
    </row>
    <row r="9" spans="1:19" ht="123.6" x14ac:dyDescent="0.3">
      <c r="H9" s="4" t="s">
        <v>9</v>
      </c>
      <c r="I9" s="4" t="s">
        <v>10</v>
      </c>
      <c r="J9" s="4" t="s">
        <v>11</v>
      </c>
      <c r="K9" s="4" t="s">
        <v>12</v>
      </c>
      <c r="L9" s="4" t="s">
        <v>13</v>
      </c>
      <c r="M9" s="4" t="s">
        <v>14</v>
      </c>
      <c r="N9" s="4" t="s">
        <v>15</v>
      </c>
      <c r="O9" s="4" t="s">
        <v>16</v>
      </c>
      <c r="P9" s="4" t="s">
        <v>17</v>
      </c>
      <c r="Q9" s="4" t="s">
        <v>18</v>
      </c>
      <c r="S9" s="4" t="s">
        <v>44</v>
      </c>
    </row>
    <row r="10" spans="1:19" x14ac:dyDescent="0.3">
      <c r="A10" s="3" t="s">
        <v>2</v>
      </c>
      <c r="B10" s="3"/>
      <c r="C10" s="3" t="s">
        <v>3</v>
      </c>
      <c r="D10" s="3" t="s">
        <v>4</v>
      </c>
      <c r="E10" s="3"/>
    </row>
    <row r="11" spans="1:19" x14ac:dyDescent="0.3">
      <c r="D11" s="3" t="s">
        <v>50</v>
      </c>
    </row>
    <row r="12" spans="1:19" x14ac:dyDescent="0.3">
      <c r="A12" t="s">
        <v>25</v>
      </c>
      <c r="C12" t="s">
        <v>19</v>
      </c>
      <c r="D12">
        <v>650</v>
      </c>
      <c r="H12">
        <v>1505</v>
      </c>
      <c r="I12">
        <v>1672</v>
      </c>
      <c r="J12">
        <v>9746</v>
      </c>
      <c r="K12">
        <v>330</v>
      </c>
      <c r="L12">
        <v>4077</v>
      </c>
      <c r="M12">
        <v>8054</v>
      </c>
      <c r="N12">
        <v>7841</v>
      </c>
      <c r="O12">
        <v>6187</v>
      </c>
      <c r="P12">
        <v>2304</v>
      </c>
      <c r="Q12">
        <v>8284</v>
      </c>
      <c r="S12">
        <f t="shared" ref="S12:S31" si="0">SUM(H12:Q12)</f>
        <v>50000</v>
      </c>
    </row>
    <row r="13" spans="1:19" x14ac:dyDescent="0.3">
      <c r="A13" t="s">
        <v>20</v>
      </c>
      <c r="C13" t="s">
        <v>21</v>
      </c>
      <c r="D13">
        <v>126</v>
      </c>
      <c r="H13">
        <v>0</v>
      </c>
      <c r="I13">
        <v>0</v>
      </c>
      <c r="J13">
        <v>8107</v>
      </c>
      <c r="K13">
        <v>1893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>
        <f t="shared" si="0"/>
        <v>10000</v>
      </c>
    </row>
    <row r="14" spans="1:19" x14ac:dyDescent="0.3">
      <c r="A14" t="s">
        <v>22</v>
      </c>
      <c r="C14" t="s">
        <v>23</v>
      </c>
      <c r="D14">
        <v>82</v>
      </c>
      <c r="H14">
        <v>1456</v>
      </c>
      <c r="I14">
        <v>4816</v>
      </c>
      <c r="J14">
        <v>0</v>
      </c>
      <c r="K14">
        <v>0</v>
      </c>
      <c r="L14">
        <v>0</v>
      </c>
      <c r="M14">
        <v>0</v>
      </c>
      <c r="N14">
        <v>6380</v>
      </c>
      <c r="O14">
        <v>0</v>
      </c>
      <c r="P14">
        <v>0</v>
      </c>
      <c r="Q14">
        <v>7348</v>
      </c>
      <c r="S14">
        <f t="shared" si="0"/>
        <v>20000</v>
      </c>
    </row>
    <row r="15" spans="1:19" x14ac:dyDescent="0.3">
      <c r="A15" t="s">
        <v>26</v>
      </c>
      <c r="C15" t="s">
        <v>24</v>
      </c>
      <c r="D15">
        <v>24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6000</v>
      </c>
      <c r="S15">
        <f t="shared" si="0"/>
        <v>6000</v>
      </c>
    </row>
    <row r="16" spans="1:19" x14ac:dyDescent="0.3">
      <c r="A16" t="s">
        <v>27</v>
      </c>
      <c r="C16" t="s">
        <v>19</v>
      </c>
      <c r="D16">
        <v>130</v>
      </c>
      <c r="H16">
        <v>8464</v>
      </c>
      <c r="I16">
        <v>701</v>
      </c>
      <c r="J16">
        <v>8917</v>
      </c>
      <c r="K16">
        <v>7714</v>
      </c>
      <c r="L16">
        <v>4707</v>
      </c>
      <c r="M16">
        <v>3238</v>
      </c>
      <c r="N16">
        <v>3701</v>
      </c>
      <c r="O16">
        <v>3276</v>
      </c>
      <c r="P16">
        <v>2447</v>
      </c>
      <c r="Q16">
        <v>5735</v>
      </c>
      <c r="S16">
        <f t="shared" si="0"/>
        <v>48900</v>
      </c>
    </row>
    <row r="17" spans="1:19" x14ac:dyDescent="0.3">
      <c r="A17" t="s">
        <v>28</v>
      </c>
      <c r="C17" t="s">
        <v>24</v>
      </c>
      <c r="D17">
        <v>180</v>
      </c>
      <c r="H17">
        <v>4336</v>
      </c>
      <c r="I17">
        <v>9571</v>
      </c>
      <c r="J17">
        <v>0</v>
      </c>
      <c r="K17">
        <v>0</v>
      </c>
      <c r="L17">
        <v>0</v>
      </c>
      <c r="M17">
        <v>8593</v>
      </c>
      <c r="N17">
        <v>0</v>
      </c>
      <c r="O17">
        <v>0</v>
      </c>
      <c r="P17">
        <v>1611</v>
      </c>
      <c r="Q17">
        <v>8789</v>
      </c>
      <c r="S17">
        <f t="shared" si="0"/>
        <v>32900</v>
      </c>
    </row>
    <row r="18" spans="1:19" x14ac:dyDescent="0.3">
      <c r="A18" t="s">
        <v>29</v>
      </c>
      <c r="C18" t="s">
        <v>21</v>
      </c>
      <c r="D18">
        <v>45</v>
      </c>
      <c r="H18">
        <v>6424</v>
      </c>
      <c r="I18">
        <v>498</v>
      </c>
      <c r="J18">
        <v>8152</v>
      </c>
      <c r="K18">
        <v>8526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S18">
        <f t="shared" si="0"/>
        <v>23600</v>
      </c>
    </row>
    <row r="19" spans="1:19" x14ac:dyDescent="0.3">
      <c r="A19" t="s">
        <v>30</v>
      </c>
      <c r="C19" t="s">
        <v>24</v>
      </c>
      <c r="D19">
        <v>100</v>
      </c>
      <c r="H19">
        <v>6479</v>
      </c>
      <c r="I19">
        <v>6345</v>
      </c>
      <c r="J19">
        <v>8437</v>
      </c>
      <c r="K19">
        <v>1385</v>
      </c>
      <c r="L19">
        <v>4272</v>
      </c>
      <c r="M19">
        <v>9841</v>
      </c>
      <c r="N19">
        <v>2774</v>
      </c>
      <c r="O19">
        <v>1833</v>
      </c>
      <c r="P19">
        <v>4188</v>
      </c>
      <c r="Q19">
        <v>9446</v>
      </c>
      <c r="S19">
        <f t="shared" si="0"/>
        <v>55000</v>
      </c>
    </row>
    <row r="20" spans="1:19" x14ac:dyDescent="0.3">
      <c r="A20" t="s">
        <v>31</v>
      </c>
      <c r="C20" t="s">
        <v>23</v>
      </c>
      <c r="D20">
        <v>19</v>
      </c>
      <c r="H20">
        <v>0</v>
      </c>
      <c r="I20">
        <v>0</v>
      </c>
      <c r="J20">
        <v>0</v>
      </c>
      <c r="K20">
        <v>1319</v>
      </c>
      <c r="L20">
        <v>8119</v>
      </c>
      <c r="M20">
        <v>0</v>
      </c>
      <c r="N20">
        <v>0</v>
      </c>
      <c r="O20">
        <v>8644</v>
      </c>
      <c r="P20">
        <v>1206</v>
      </c>
      <c r="Q20">
        <v>0</v>
      </c>
      <c r="S20">
        <f t="shared" si="0"/>
        <v>19288</v>
      </c>
    </row>
    <row r="21" spans="1:19" x14ac:dyDescent="0.3">
      <c r="A21" t="s">
        <v>32</v>
      </c>
      <c r="C21" t="s">
        <v>21</v>
      </c>
      <c r="D21">
        <v>570</v>
      </c>
      <c r="H21">
        <v>4827</v>
      </c>
      <c r="I21">
        <v>0</v>
      </c>
      <c r="J21">
        <v>0</v>
      </c>
      <c r="K21">
        <v>0</v>
      </c>
      <c r="L21">
        <v>0</v>
      </c>
      <c r="M21">
        <v>3073</v>
      </c>
      <c r="N21">
        <v>1354</v>
      </c>
      <c r="O21">
        <v>180</v>
      </c>
      <c r="P21">
        <v>6464</v>
      </c>
      <c r="Q21">
        <v>7102</v>
      </c>
      <c r="S21">
        <f t="shared" si="0"/>
        <v>23000</v>
      </c>
    </row>
    <row r="22" spans="1:19" x14ac:dyDescent="0.3">
      <c r="A22" t="s">
        <v>33</v>
      </c>
      <c r="C22" t="s">
        <v>19</v>
      </c>
      <c r="D22">
        <v>12</v>
      </c>
      <c r="H22">
        <v>0</v>
      </c>
      <c r="I22">
        <v>0</v>
      </c>
      <c r="J22">
        <v>6957</v>
      </c>
      <c r="K22">
        <v>0</v>
      </c>
      <c r="L22">
        <v>0</v>
      </c>
      <c r="M22">
        <v>8438</v>
      </c>
      <c r="N22">
        <v>0</v>
      </c>
      <c r="O22">
        <v>1563</v>
      </c>
      <c r="P22">
        <v>0</v>
      </c>
      <c r="Q22">
        <v>1042</v>
      </c>
      <c r="S22">
        <f t="shared" si="0"/>
        <v>18000</v>
      </c>
    </row>
    <row r="23" spans="1:19" x14ac:dyDescent="0.3">
      <c r="A23" t="s">
        <v>34</v>
      </c>
      <c r="C23" t="s">
        <v>24</v>
      </c>
      <c r="D23">
        <v>540</v>
      </c>
      <c r="H23">
        <v>4551</v>
      </c>
      <c r="I23">
        <v>2538</v>
      </c>
      <c r="J23">
        <v>5059</v>
      </c>
      <c r="K23">
        <v>636</v>
      </c>
      <c r="L23">
        <v>4535</v>
      </c>
      <c r="M23">
        <v>5244</v>
      </c>
      <c r="N23">
        <v>9874</v>
      </c>
      <c r="O23">
        <v>5309</v>
      </c>
      <c r="P23">
        <v>6772</v>
      </c>
      <c r="Q23">
        <v>5482</v>
      </c>
      <c r="S23">
        <f t="shared" si="0"/>
        <v>50000</v>
      </c>
    </row>
    <row r="24" spans="1:19" x14ac:dyDescent="0.3">
      <c r="A24" t="s">
        <v>35</v>
      </c>
      <c r="C24" t="s">
        <v>23</v>
      </c>
      <c r="D24">
        <v>345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9837</v>
      </c>
      <c r="O24">
        <v>4283</v>
      </c>
      <c r="P24">
        <v>6332</v>
      </c>
      <c r="Q24">
        <v>4548</v>
      </c>
      <c r="S24">
        <f t="shared" si="0"/>
        <v>25000</v>
      </c>
    </row>
    <row r="25" spans="1:19" x14ac:dyDescent="0.3">
      <c r="A25" t="s">
        <v>36</v>
      </c>
      <c r="C25" t="s">
        <v>21</v>
      </c>
      <c r="D25">
        <v>268</v>
      </c>
      <c r="H25">
        <v>7774</v>
      </c>
      <c r="I25">
        <v>9872</v>
      </c>
      <c r="J25">
        <v>6348</v>
      </c>
      <c r="K25">
        <v>842</v>
      </c>
      <c r="L25">
        <v>5757</v>
      </c>
      <c r="M25">
        <v>1828</v>
      </c>
      <c r="N25">
        <v>0</v>
      </c>
      <c r="O25">
        <v>0</v>
      </c>
      <c r="P25">
        <v>9579</v>
      </c>
      <c r="Q25">
        <v>0</v>
      </c>
      <c r="S25">
        <f t="shared" si="0"/>
        <v>42000</v>
      </c>
    </row>
    <row r="26" spans="1:19" x14ac:dyDescent="0.3">
      <c r="A26" t="s">
        <v>37</v>
      </c>
      <c r="C26" t="s">
        <v>19</v>
      </c>
      <c r="D26">
        <v>637</v>
      </c>
      <c r="H26">
        <v>109</v>
      </c>
      <c r="I26">
        <v>0</v>
      </c>
      <c r="J26">
        <v>3987</v>
      </c>
      <c r="K26">
        <v>9042</v>
      </c>
      <c r="L26">
        <v>9088</v>
      </c>
      <c r="M26">
        <v>337</v>
      </c>
      <c r="N26">
        <v>452</v>
      </c>
      <c r="O26">
        <v>5229</v>
      </c>
      <c r="P26">
        <v>8315</v>
      </c>
      <c r="Q26">
        <v>5441</v>
      </c>
      <c r="S26">
        <f t="shared" si="0"/>
        <v>42000</v>
      </c>
    </row>
    <row r="27" spans="1:19" x14ac:dyDescent="0.3">
      <c r="A27" t="s">
        <v>38</v>
      </c>
      <c r="C27" t="s">
        <v>24</v>
      </c>
      <c r="D27">
        <v>340</v>
      </c>
      <c r="H27">
        <v>4656</v>
      </c>
      <c r="I27">
        <v>3907</v>
      </c>
      <c r="J27">
        <v>0</v>
      </c>
      <c r="K27">
        <v>0</v>
      </c>
      <c r="L27">
        <v>0</v>
      </c>
      <c r="M27">
        <v>0</v>
      </c>
      <c r="N27">
        <v>8371</v>
      </c>
      <c r="O27">
        <v>7946</v>
      </c>
      <c r="P27">
        <v>4216</v>
      </c>
      <c r="Q27">
        <v>7604</v>
      </c>
      <c r="S27">
        <f t="shared" si="0"/>
        <v>36700</v>
      </c>
    </row>
    <row r="28" spans="1:19" x14ac:dyDescent="0.3">
      <c r="A28" t="s">
        <v>39</v>
      </c>
      <c r="C28" t="s">
        <v>23</v>
      </c>
      <c r="D28">
        <v>99</v>
      </c>
      <c r="H28">
        <v>5344</v>
      </c>
      <c r="I28">
        <v>0</v>
      </c>
      <c r="J28">
        <v>7542</v>
      </c>
      <c r="K28">
        <v>0</v>
      </c>
      <c r="L28">
        <v>0</v>
      </c>
      <c r="M28">
        <v>5857</v>
      </c>
      <c r="N28">
        <v>4400</v>
      </c>
      <c r="O28">
        <v>8235</v>
      </c>
      <c r="P28">
        <v>8622</v>
      </c>
      <c r="Q28">
        <v>0</v>
      </c>
      <c r="S28">
        <f t="shared" si="0"/>
        <v>40000</v>
      </c>
    </row>
    <row r="29" spans="1:19" x14ac:dyDescent="0.3">
      <c r="A29" t="s">
        <v>40</v>
      </c>
      <c r="C29" t="s">
        <v>21</v>
      </c>
      <c r="D29">
        <v>368</v>
      </c>
      <c r="H29">
        <v>5576</v>
      </c>
      <c r="I29">
        <v>7793</v>
      </c>
      <c r="J29">
        <v>9015</v>
      </c>
      <c r="K29">
        <v>4514</v>
      </c>
      <c r="L29">
        <v>1307</v>
      </c>
      <c r="M29">
        <v>7529</v>
      </c>
      <c r="N29">
        <v>4553</v>
      </c>
      <c r="O29">
        <v>2337</v>
      </c>
      <c r="P29">
        <v>6728</v>
      </c>
      <c r="Q29">
        <v>7648</v>
      </c>
      <c r="S29">
        <f t="shared" si="0"/>
        <v>57000</v>
      </c>
    </row>
    <row r="30" spans="1:19" x14ac:dyDescent="0.3">
      <c r="A30" t="s">
        <v>41</v>
      </c>
      <c r="C30" t="s">
        <v>19</v>
      </c>
      <c r="D30">
        <v>45</v>
      </c>
      <c r="H30">
        <v>3181</v>
      </c>
      <c r="I30">
        <v>0</v>
      </c>
      <c r="J30">
        <v>0</v>
      </c>
      <c r="K30">
        <v>6619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S30">
        <f t="shared" si="0"/>
        <v>9800</v>
      </c>
    </row>
    <row r="31" spans="1:19" x14ac:dyDescent="0.3">
      <c r="A31" t="s">
        <v>42</v>
      </c>
      <c r="C31" t="s">
        <v>24</v>
      </c>
      <c r="D31">
        <v>210</v>
      </c>
      <c r="H31">
        <v>9496</v>
      </c>
      <c r="I31">
        <v>5022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8969</v>
      </c>
      <c r="Q31">
        <v>7513</v>
      </c>
      <c r="S31">
        <f t="shared" si="0"/>
        <v>31000</v>
      </c>
    </row>
    <row r="33" spans="1:17" x14ac:dyDescent="0.3">
      <c r="A33" s="3" t="s">
        <v>49</v>
      </c>
      <c r="H33">
        <v>100000</v>
      </c>
      <c r="I33">
        <v>100000</v>
      </c>
      <c r="J33">
        <v>100000</v>
      </c>
      <c r="K33">
        <v>100000</v>
      </c>
      <c r="L33">
        <v>100000</v>
      </c>
      <c r="M33">
        <v>50000</v>
      </c>
      <c r="N33">
        <v>50000</v>
      </c>
      <c r="O33">
        <v>50000</v>
      </c>
      <c r="P33">
        <v>50000</v>
      </c>
      <c r="Q33">
        <v>50000</v>
      </c>
    </row>
    <row r="35" spans="1:17" x14ac:dyDescent="0.3">
      <c r="A35" s="3" t="s">
        <v>51</v>
      </c>
      <c r="H35">
        <f t="shared" ref="H35:Q35" si="1">ROUND(SUMPRODUCT($D12:$D31,H12:H31)/100 +H33,0)</f>
        <v>275786</v>
      </c>
      <c r="I35">
        <f t="shared" si="1"/>
        <v>232196</v>
      </c>
      <c r="J35">
        <f t="shared" si="1"/>
        <v>308466</v>
      </c>
      <c r="K35">
        <f t="shared" si="1"/>
        <v>202909</v>
      </c>
      <c r="L35">
        <f t="shared" si="1"/>
        <v>241052</v>
      </c>
      <c r="M35">
        <f t="shared" si="1"/>
        <v>219266</v>
      </c>
      <c r="N35">
        <f t="shared" si="1"/>
        <v>261210</v>
      </c>
      <c r="O35">
        <f t="shared" si="1"/>
        <v>219686</v>
      </c>
      <c r="P35">
        <f t="shared" si="1"/>
        <v>315835</v>
      </c>
      <c r="Q35">
        <f t="shared" si="1"/>
        <v>334368</v>
      </c>
    </row>
    <row r="37" spans="1:17" x14ac:dyDescent="0.3">
      <c r="A37" t="s">
        <v>45</v>
      </c>
    </row>
    <row r="38" spans="1:17" x14ac:dyDescent="0.3">
      <c r="A38" t="s">
        <v>43</v>
      </c>
    </row>
    <row r="39" spans="1:17" x14ac:dyDescent="0.3">
      <c r="A39" t="s">
        <v>46</v>
      </c>
    </row>
    <row r="40" spans="1:17" x14ac:dyDescent="0.3">
      <c r="A40" t="s">
        <v>52</v>
      </c>
    </row>
    <row r="42" spans="1:17" ht="15.6" x14ac:dyDescent="0.3">
      <c r="A42" s="5" t="s">
        <v>47</v>
      </c>
    </row>
    <row r="43" spans="1:17" x14ac:dyDescent="0.3">
      <c r="A43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Kingsley</dc:creator>
  <cp:lastModifiedBy>James</cp:lastModifiedBy>
  <dcterms:created xsi:type="dcterms:W3CDTF">2017-01-22T20:32:57Z</dcterms:created>
  <dcterms:modified xsi:type="dcterms:W3CDTF">2017-04-22T20:25:51Z</dcterms:modified>
</cp:coreProperties>
</file>