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EA701CEE-60DD-41CE-B71C-11AB04CD67F3}" xr6:coauthVersionLast="47" xr6:coauthVersionMax="47" xr10:uidLastSave="{00000000-0000-0000-0000-000000000000}"/>
  <bookViews>
    <workbookView xWindow="-96" yWindow="0" windowWidth="14088" windowHeight="16656" xr2:uid="{8311562B-CDB7-44DD-AFA7-04FB84947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B9" i="1" a="1"/>
  <c r="B9" i="1" s="1"/>
  <c r="B8" i="1" a="1"/>
  <c r="B8" i="1" s="1"/>
  <c r="B7" i="1" a="1"/>
  <c r="B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<sst xmlns="http://schemas.openxmlformats.org/spreadsheetml/2006/main" count="2" uniqueCount="2">
  <si>
    <t>Index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</si>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</sst>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F60F88-F299-436C-9605-F7C3CF1F51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7">
  <rv s="0">
    <v>https://www.bing.com/financeapi/forcetrigger?t=a33k6h&amp;q=S%26P+500+INDEX&amp;form=skydnc</v>
    <v>Learn more on Bing</v>
  </rv>
  <rv s="1">
    <v>en-CA</v>
    <v>a33k6h</v>
    <v>268435456</v>
    <v>1</v>
    <v>Powered by Refinitiv</v>
    <v>0</v>
    <v>S&amp;P 500 INDEX</v>
    <v>2</v>
    <v>3</v>
    <v>Finance</v>
    <v>4</v>
    <v>6147.43</v>
    <v>4835.04</v>
    <v>82.53</v>
    <v>1.4726999999999999E-2</v>
    <v>DE</v>
    <v>5700.7</v>
    <v>Index</v>
    <v>0</v>
    <v>5642.28</v>
    <v>S&amp;P 500 INDEX</v>
    <v>5645.88</v>
    <v>5604.14</v>
    <v>5686.67</v>
    <v>INX</v>
    <v>S&amp;P 500 INDEX</v>
  </rv>
  <rv s="2">
    <v>1</v>
  </rv>
  <rv s="0">
    <v>https://www.bing.com/financeapi/forcetrigger?t=ab6drw&amp;q=TSX-Toronto+Stock+Exchange+300+Composite+Index&amp;form=skydnc</v>
    <v>Learn more on Bing</v>
  </rv>
  <rv s="1">
    <v>en-CA</v>
    <v>ab6drw</v>
    <v>268435456</v>
    <v>1</v>
    <v>Powered by Refinitiv</v>
    <v>0</v>
    <v>S&amp;P/TSX Composite Index</v>
    <v>2</v>
    <v>5</v>
    <v>Finance</v>
    <v>4</v>
    <v>25875.61</v>
    <v>21466.6</v>
    <v>235.96</v>
    <v>9.5160000000000002E-3</v>
    <v>CA</v>
    <v>25032.74</v>
    <v>Index</v>
    <v>3</v>
    <v>24861.48</v>
    <v>S&amp;P/TSX Composite Index</v>
    <v>24929.64</v>
    <v>24795.55</v>
    <v>25031.51</v>
    <v>TSX</v>
    <v>S&amp;P/TSX Composite Index</v>
  </rv>
  <rv s="2">
    <v>4</v>
  </rv>
  <rv s="0">
    <v>https://www.bing.com/financeapi/forcetrigger?t=a24zk2&amp;q=ARCX%3aURTH&amp;form=skydnc</v>
    <v>Learn more on Bing</v>
  </rv>
  <rv s="3">
    <v>en-CA</v>
    <v>a24zk2</v>
    <v>268435456</v>
    <v>1</v>
    <v>Powered by Refinitiv</v>
    <v>6</v>
    <v>iShares:MSCI World (ARCX:URTH)</v>
    <v>2</v>
    <v>7</v>
    <v>Finance</v>
    <v>8</v>
    <v>164.21</v>
    <v>132.93</v>
    <v>1.0126999999999999</v>
    <v>2.4300000000000002</v>
    <v>-1.5392999999999999E-2</v>
    <v>1.5700000000000002E-2</v>
    <v>-2.42</v>
    <v>USD</v>
    <v>NYSE Arca</v>
    <v>ARCX</v>
    <v>2.3999999999999998E-3</v>
    <v>157.59</v>
    <v>ETF</v>
    <v>45780.000000022657</v>
    <v>6</v>
    <v>156.28</v>
    <v>4318803285.0299997</v>
    <v>iShares:MSCI World</v>
    <v>156.66</v>
    <v>154.78</v>
    <v>157.21</v>
    <v>154.79</v>
    <v>URTH</v>
    <v>iShares:MSCI World (ARCX:URTH)</v>
    <v>174969</v>
    <v>501800</v>
  </rv>
  <rv s="2">
    <v>7</v>
  </rv>
  <rv s="0">
    <v>https://www.bing.com/financeapi/forcetrigger?t=a1mupr&amp;q=XNAS%3aACWI&amp;form=skydnc</v>
    <v>Learn more on Bing</v>
  </rv>
  <rv s="3">
    <v>en-CA</v>
    <v>a1mupr</v>
    <v>268435456</v>
    <v>1</v>
    <v>Powered by Refinitiv</v>
    <v>6</v>
    <v>iShares:MSCI ACWI (XNAS:ACWI)</v>
    <v>2</v>
    <v>7</v>
    <v>Finance</v>
    <v>8</v>
    <v>124.15</v>
    <v>101.25</v>
    <v>1.0136000000000001</v>
    <v>1.99</v>
    <v>4.3550000000000004E-3</v>
    <v>1.6948000000000001E-2</v>
    <v>0.52</v>
    <v>USD</v>
    <v>Nasdaq Stock Market</v>
    <v>XNAS</v>
    <v>3.2000000000000002E-3</v>
    <v>119.66</v>
    <v>ETF</v>
    <v>45779.856176446097</v>
    <v>9</v>
    <v>118.78</v>
    <v>18837788060.439999</v>
    <v>iShares:MSCI ACWI</v>
    <v>119</v>
    <v>117.42</v>
    <v>119.41</v>
    <v>119.93</v>
    <v>ACWI</v>
    <v>iShares:MSCI ACWI (XNAS:ACWI)</v>
    <v>1843976</v>
    <v>4461797</v>
  </rv>
  <rv s="2">
    <v>10</v>
  </rv>
  <rv s="4">
    <v>en-CA</v>
    <v>cgexec</v>
    <v>268435456</v>
    <v>1</v>
    <v>Powered by Refinitiv</v>
    <v>9</v>
    <v>iShares:MSCI Wrld SmCap (XNAS:WSML)</v>
    <v>10</v>
    <v>11</v>
    <v>Finance</v>
    <v>12</v>
    <v>25.719899999999999</v>
    <v>22.23</v>
    <v>0.46750000000000003</v>
    <v>1.8512999999999998E-2</v>
    <v>USD</v>
    <v>Nasdaq Stock Market</v>
    <v>XNAS</v>
    <v>3.0000000000000001E-3</v>
    <v>25.719899999999999</v>
    <v>ETF</v>
    <v>45779.84375013828</v>
    <v>25.719899999999999</v>
    <v>221333316.96000001</v>
    <v>iShares:MSCI Wrld SmCap</v>
    <v>25.719899999999999</v>
    <v>25.252400000000002</v>
    <v>25.719899999999999</v>
    <v>WSML</v>
    <v>iShares:MSCI Wrld SmCap (XNAS:WSML)</v>
    <v>0</v>
  </rv>
  <rv s="2">
    <v>12</v>
  </rv>
  <rv s="0">
    <v>https://www.bing.com/financeapi/forcetrigger?t=a1vbec&amp;q=BATS%3aIEFA&amp;form=skydnc</v>
    <v>Learn more on Bing</v>
  </rv>
  <rv s="3">
    <v>en-CA</v>
    <v>a1vbec</v>
    <v>268435456</v>
    <v>1</v>
    <v>Powered by Refinitiv</v>
    <v>6</v>
    <v>iShares:Core MSCI EAFE (BATS:IEFA)</v>
    <v>2</v>
    <v>7</v>
    <v>Finance</v>
    <v>13</v>
    <v>80.11</v>
    <v>66.95</v>
    <v>1.0497000000000001</v>
    <v>1.385</v>
    <v>0</v>
    <v>1.7645999999999998E-2</v>
    <v>0</v>
    <v>USD</v>
    <v>CBOE BZX Exchange</v>
    <v>BATS</v>
    <v>7.000000000000001E-4</v>
    <v>80.11</v>
    <v>ETF</v>
    <v>45779.945846087503</v>
    <v>14</v>
    <v>79.655000000000001</v>
    <v>127618096579.56</v>
    <v>iShares:Core MSCI EAFE</v>
    <v>79.8</v>
    <v>78.489999999999995</v>
    <v>79.875</v>
    <v>79.89</v>
    <v>IEFA</v>
    <v>iShares:Core MSCI EAFE (BATS:IEFA)</v>
    <v>8247722</v>
    <v>15408093</v>
  </rv>
  <rv s="2">
    <v>15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ountry/region" t="s"/>
    <k n="High"/>
    <k n="Instrument type" t="s"/>
    <k n="LearnMoreOnLink" t="r"/>
    <k n="Low"/>
    <k n="Name" t="s"/>
    <k n="Open"/>
    <k n="Previous close"/>
    <k n="Price"/>
    <k n="Ticker symbol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ow"/>
    <k n="Market cap"/>
    <k n="Name" t="s"/>
    <k n="Open"/>
    <k n="Previous close"/>
    <k n="Price"/>
    <k n="Ticker symbol" t="s"/>
    <k n="UniqueName" t="s"/>
    <k n="Volume"/>
  </s>
</rvStructures>
</file>

<file path=xl/richData/rdsupportingpropertybag.xml><?xml version="1.0" encoding="utf-8"?>
<supportingPropertyBags xmlns="http://schemas.microsoft.com/office/spreadsheetml/2017/richdata2">
  <spbArrays count="3">
    <a count="26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_SubLabel</v>
      <v t="s">Change</v>
      <v t="s">Change (%)</v>
      <v t="s">Country/region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LearnMoreOnLink</v>
      <v t="s">%ProviderInfo</v>
    </a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  <a count="3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%ProviderInfo</v>
    </a>
  </spbArrays>
  <spbData count="14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1</v>
      <v>1</v>
      <v>1</v>
      <v>4</v>
    </spb>
    <spb s="4">
      <v>from previous close</v>
      <v>from previous close</v>
    </spb>
    <spb s="3">
      <v>5</v>
      <v>5</v>
      <v>2</v>
      <v>5</v>
      <v>5</v>
      <v>5</v>
      <v>3</v>
      <v>5</v>
      <v>5</v>
      <v>5</v>
      <v>4</v>
    </spb>
    <spb s="0">
      <v>1</v>
      <v>Name</v>
      <v>LearnMoreOnLink</v>
    </spb>
    <spb s="5">
      <v>1</v>
      <v>6</v>
      <v>1</v>
      <v>2</v>
      <v>1</v>
      <v>1</v>
      <v>1</v>
      <v>7</v>
      <v>3</v>
      <v>8</v>
      <v>1</v>
      <v>1</v>
      <v>3</v>
      <v>1</v>
      <v>7</v>
      <v>9</v>
      <v>4</v>
      <v>1</v>
      <v>1</v>
      <v>3</v>
    </spb>
    <spb s="6">
      <v>at close</v>
      <v>from previous close</v>
      <v>Source: Nasdaq</v>
      <v>from previous close</v>
      <v>GMT</v>
      <v>Delayed 15 minutes</v>
      <v>from close</v>
      <v>from close</v>
    </spb>
    <spb s="7">
      <v>2</v>
      <v>Name</v>
    </spb>
    <spb s="8">
      <v>1</v>
      <v>1</v>
    </spb>
    <spb s="9">
      <v>1</v>
      <v>1</v>
      <v>2</v>
      <v>1</v>
      <v>1</v>
      <v>1</v>
      <v>7</v>
      <v>3</v>
      <v>8</v>
      <v>1</v>
      <v>1</v>
      <v>3</v>
      <v>1</v>
      <v>9</v>
      <v>4</v>
    </spb>
    <spb s="10">
      <v>Delayed 15 minutes</v>
      <v>from previous close</v>
      <v>Source: Nasdaq</v>
      <v>from previous close</v>
      <v>GMT</v>
    </spb>
    <spb s="6">
      <v>at close</v>
      <v>from previous close</v>
      <v>Source: Nasdaq Last Sale</v>
      <v>from previous close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11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`%EntityServiceId" t="i"/>
  </s>
  <s>
    <k n="Change" t="s"/>
    <k n="Change (%)" t="s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  <s>
    <k n="^Order" t="spba"/>
    <k n="TitleProperty" t="s"/>
  </s>
  <s>
    <k n="UniqueName" t="spb"/>
    <k n="`%ProviderInfo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Ex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14" formatCode="0.00%"/>
    </x:dxf>
    <x:dxf>
      <x:numFmt numFmtId="3" formatCode="#,##0"/>
    </x:dxf>
    <x:dxf>
      <x:numFmt numFmtId="27" formatCode="m/d/yyyy\ h:mm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2"/>
    <rSty dxfid="0">
      <rpv i="0">0.00</rpv>
    </rSty>
    <rSty dxfid="1">
      <rpv i="0">_-[$$-en-CA]* #,##0.00_-;-[$$-en-CA]* #,##0.00_-;_-[$$-en-CA]* "-"??_-;_-@_-</rpv>
    </rSty>
    <rSty dxfid="5">
      <rpv i="0">#,##0.00</rpv>
    </rSty>
    <rSty dxfid="3">
      <rpv i="0">#,##0</rpv>
    </rSty>
    <rSty dxfid="1">
      <rpv i="0">_([$$-en-US]* #,##0_);_([$$-en-US]* (#,##0);_([$$-en-US]* "-"_);_(@_)</rpv>
    </rSty>
    <rSty dxfid="4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A0FB-9580-4F97-9B73-C2B5D0B03730}">
  <dimension ref="A1:B10"/>
  <sheetViews>
    <sheetView tabSelected="1" workbookViewId="0">
      <selection activeCell="D5" sqref="D5"/>
    </sheetView>
  </sheetViews>
  <sheetFormatPr defaultRowHeight="14.4" x14ac:dyDescent="0.3"/>
  <cols>
    <col min="1" max="1" width="36.109375" bestFit="1" customWidth="1"/>
  </cols>
  <sheetData>
    <row r="1" spans="1:2" x14ac:dyDescent="0.3">
      <c r="A1" t="s">
        <v>0</v>
      </c>
    </row>
    <row r="2" spans="1:2" x14ac:dyDescent="0.3">
      <c r="A2" t="e" vm="1">
        <v>#VALUE!</v>
      </c>
    </row>
    <row r="3" spans="1:2" x14ac:dyDescent="0.3">
      <c r="A3" t="e" vm="2">
        <v>#VALUE!</v>
      </c>
    </row>
    <row r="6" spans="1:2" x14ac:dyDescent="0.3">
      <c r="A6" t="s">
        <v>1</v>
      </c>
    </row>
    <row r="7" spans="1:2" x14ac:dyDescent="0.3">
      <c r="A7" t="e" vm="3">
        <v>#VALUE!</v>
      </c>
      <c r="B7" t="str" cm="1">
        <f t="array" aca="1" ref="B7" ca="1">_FV(A7,"Currency")</f>
        <v>USD</v>
      </c>
    </row>
    <row r="8" spans="1:2" x14ac:dyDescent="0.3">
      <c r="A8" t="e" vm="4">
        <v>#VALUE!</v>
      </c>
      <c r="B8" t="str" cm="1">
        <f t="array" aca="1" ref="B8" ca="1">_FV(A8,"Currency")</f>
        <v>USD</v>
      </c>
    </row>
    <row r="9" spans="1:2" x14ac:dyDescent="0.3">
      <c r="A9" t="e" vm="5">
        <v>#VALUE!</v>
      </c>
      <c r="B9" t="str" cm="1">
        <f t="array" aca="1" ref="B9" ca="1">_FV(A9,"Currency")</f>
        <v>USD</v>
      </c>
    </row>
    <row r="10" spans="1:2" x14ac:dyDescent="0.3">
      <c r="A10" t="e" vm="6">
        <v>#VALUE!</v>
      </c>
      <c r="B10" t="str" cm="1">
        <f t="array" aca="1" ref="B10" ca="1">_FV(A10,"Currency")</f>
        <v>USD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2025-05-03T14:48:22Z</dcterms:created>
  <dcterms:modified xsi:type="dcterms:W3CDTF">2025-05-03T14:56:39Z</dcterms:modified>
</cp:coreProperties>
</file>