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3BFF0D31-8E5E-434C-893C-E41B42E2E79D}" xr6:coauthVersionLast="47" xr6:coauthVersionMax="47" xr10:uidLastSave="{00000000-0000-0000-0000-000000000000}"/>
  <bookViews>
    <workbookView xWindow="1920" yWindow="1920" windowWidth="22860" windowHeight="14124" xr2:uid="{A7191C3A-96D1-4825-A99A-1B5A77B6C604}"/>
  </bookViews>
  <sheets>
    <sheet name="Chart" sheetId="1" r:id="rId1"/>
  </sheets>
  <definedNames>
    <definedName name="DIFF">_xlfn.LAMBDA(_xlpm.a,_xlpm.b,_xlpm.s,IF(_xlpm.s*_xlpm.a&gt;0,IF(_xlpm.s*_xlpm.b&gt;0,_xlpm.a-_xlpm.b,_xlpm.a),0))</definedName>
    <definedName name="IQR">_xlfn.LAMBDA(_xlpm.rng,_xlfn.LET(_xlpm.min,_xlfn.CHOOSEROWS(_xlpm.rng,1),_xlpm.low,_xlfn.CHOOSEROWS(_xlpm.rng,2),_xlpm.med,_xlfn.CHOOSEROWS(_xlpm.rng,3),_xlpm.upp,_xlfn.CHOOSEROWS(_xlpm.rng,4),_xlpm.max,_xlfn.CHOOSEROWS(_xlpm.rng,5),_xlfn.VSTACK(DIFF(_xlpm.min,0,1),DIFF(_xlpm.low,_xlpm.min,1),DIFF(_xlpm.med,_xlpm.low,1),DIFF(_xlpm.upp,_xlpm.med,1),DIFF(_xlpm.max,_xlpm.upp,1),DIFF(_xlpm.max,0,-1),DIFF(_xlpm.min,_xlpm.low,-1),DIFF(_xlpm.low,_xlpm.med,-1),DIFF(_xlpm.med,_xlpm.upp,-1),DIFF(_xlpm.upp,_xlpm.max,-1)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10" i="1" s="1" a="1"/>
  <c r="B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<sst xmlns="http://schemas.openxmlformats.org/spreadsheetml/2006/main" count="23" uniqueCount="23">
  <si>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Lower</t>
  </si>
  <si>
    <t>Median</t>
  </si>
  <si>
    <t>Minimum</t>
  </si>
  <si>
    <t>Upper</t>
  </si>
  <si>
    <t>Maximum</t>
  </si>
  <si>
    <t>Blank-</t>
  </si>
  <si>
    <t>Bottom 25-</t>
  </si>
  <si>
    <t>25-50-</t>
  </si>
  <si>
    <t>50-75-</t>
  </si>
  <si>
    <t>Top 25-</t>
  </si>
  <si>
    <t>Top 25+</t>
  </si>
  <si>
    <t>50-75+</t>
  </si>
  <si>
    <t>25-50+</t>
  </si>
  <si>
    <t>Bottom 25+</t>
  </si>
  <si>
    <t>Blank+</t>
  </si>
  <si>
    <t>Interquartile Range</t>
  </si>
  <si>
    <t>Stacked Column Chart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</si>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</sst>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Chart!$A$10</c:f>
              <c:strCache>
                <c:ptCount val="1"/>
                <c:pt idx="0">
                  <c:v>Blank+</c:v>
                </c:pt>
              </c:strCache>
            </c:strRef>
          </c:tx>
          <c:spPr>
            <a:pattFill prst="wdDnDiag">
              <a:fgClr>
                <a:schemeClr val="bg1">
                  <a:lumMod val="8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Chart!$B$2:$G$2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Chart!$B$10:$G$10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F-41F4-87EB-B7A78FFAE09C}"/>
            </c:ext>
          </c:extLst>
        </c:ser>
        <c:ser>
          <c:idx val="1"/>
          <c:order val="1"/>
          <c:tx>
            <c:strRef>
              <c:f>Chart!$A$11</c:f>
              <c:strCache>
                <c:ptCount val="1"/>
                <c:pt idx="0">
                  <c:v>Bottom 25+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Chart!$B$2:$G$2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Chart!$B$11:$G$11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1.3</c:v>
                </c:pt>
                <c:pt idx="5">
                  <c:v>1.9999999999999998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FF-41F4-87EB-B7A78FFAE09C}"/>
            </c:ext>
          </c:extLst>
        </c:ser>
        <c:ser>
          <c:idx val="2"/>
          <c:order val="2"/>
          <c:tx>
            <c:strRef>
              <c:f>Chart!$A$12</c:f>
              <c:strCache>
                <c:ptCount val="1"/>
                <c:pt idx="0">
                  <c:v>25-50+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Chart!$B$2:$G$2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Chart!$B$12:$G$12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1.3</c:v>
                </c:pt>
                <c:pt idx="4">
                  <c:v>1.9999999999999998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FF-41F4-87EB-B7A78FFAE09C}"/>
            </c:ext>
          </c:extLst>
        </c:ser>
        <c:ser>
          <c:idx val="3"/>
          <c:order val="3"/>
          <c:tx>
            <c:strRef>
              <c:f>Chart!$A$13</c:f>
              <c:strCache>
                <c:ptCount val="1"/>
                <c:pt idx="0">
                  <c:v>50-75+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Chart!$B$2:$G$2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Chart!$B$13:$G$13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1.3</c:v>
                </c:pt>
                <c:pt idx="3">
                  <c:v>1.9999999999999998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FF-41F4-87EB-B7A78FFAE09C}"/>
            </c:ext>
          </c:extLst>
        </c:ser>
        <c:ser>
          <c:idx val="4"/>
          <c:order val="4"/>
          <c:tx>
            <c:strRef>
              <c:f>Chart!$A$14</c:f>
              <c:strCache>
                <c:ptCount val="1"/>
                <c:pt idx="0">
                  <c:v>Top 25+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Chart!$B$2:$G$2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Chart!$B$14:$G$14</c:f>
              <c:numCache>
                <c:formatCode>General</c:formatCode>
                <c:ptCount val="6"/>
                <c:pt idx="0">
                  <c:v>0</c:v>
                </c:pt>
                <c:pt idx="1">
                  <c:v>1.3</c:v>
                </c:pt>
                <c:pt idx="2">
                  <c:v>1.9999999999999998</c:v>
                </c:pt>
                <c:pt idx="3">
                  <c:v>2</c:v>
                </c:pt>
                <c:pt idx="4">
                  <c:v>2</c:v>
                </c:pt>
                <c:pt idx="5">
                  <c:v>2.0000000000000009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FF-41F4-87EB-B7A78FFAE09C}"/>
            </c:ext>
          </c:extLst>
        </c:ser>
        <c:ser>
          <c:idx val="5"/>
          <c:order val="5"/>
          <c:tx>
            <c:strRef>
              <c:f>Chart!$A$15</c:f>
              <c:strCache>
                <c:ptCount val="1"/>
                <c:pt idx="0">
                  <c:v>Blank-</c:v>
                </c:pt>
              </c:strCache>
            </c:strRef>
          </c:tx>
          <c:spPr>
            <a:pattFill prst="wdUpDiag">
              <a:fgClr>
                <a:schemeClr val="bg1">
                  <a:lumMod val="8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Chart!$B$2:$G$2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Chart!$B$15:$G$15</c:f>
              <c:numCache>
                <c:formatCode>General</c:formatCode>
                <c:ptCount val="6"/>
                <c:pt idx="0">
                  <c:v>-0.7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FF-41F4-87EB-B7A78FFAE09C}"/>
            </c:ext>
          </c:extLst>
        </c:ser>
        <c:ser>
          <c:idx val="9"/>
          <c:order val="6"/>
          <c:tx>
            <c:strRef>
              <c:f>Chart!$A$19</c:f>
              <c:strCache>
                <c:ptCount val="1"/>
                <c:pt idx="0">
                  <c:v>Top 25-</c:v>
                </c:pt>
              </c:strCache>
            </c:strRef>
          </c:tx>
          <c:spPr>
            <a:solidFill>
              <a:srgbClr val="00B050">
                <a:alpha val="50000"/>
              </a:srgbClr>
            </a:solidFill>
            <a:ln>
              <a:noFill/>
            </a:ln>
            <a:effectLst/>
          </c:spPr>
          <c:invertIfNegative val="0"/>
          <c:cat>
            <c:strRef>
              <c:f>Chart!$B$2:$G$2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Chart!$B$19:$G$19</c:f>
              <c:numCache>
                <c:formatCode>General</c:formatCode>
                <c:ptCount val="6"/>
                <c:pt idx="0">
                  <c:v>-2</c:v>
                </c:pt>
                <c:pt idx="1">
                  <c:v>-0.7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4FF-41F4-87EB-B7A78FFAE09C}"/>
            </c:ext>
          </c:extLst>
        </c:ser>
        <c:ser>
          <c:idx val="8"/>
          <c:order val="7"/>
          <c:tx>
            <c:strRef>
              <c:f>Chart!$A$18</c:f>
              <c:strCache>
                <c:ptCount val="1"/>
                <c:pt idx="0">
                  <c:v>50-75-</c:v>
                </c:pt>
              </c:strCache>
            </c:strRef>
          </c:tx>
          <c:spPr>
            <a:solidFill>
              <a:srgbClr val="FFFF00">
                <a:alpha val="50000"/>
              </a:srgbClr>
            </a:solidFill>
            <a:ln>
              <a:noFill/>
            </a:ln>
            <a:effectLst/>
          </c:spPr>
          <c:invertIfNegative val="0"/>
          <c:cat>
            <c:strRef>
              <c:f>Chart!$B$2:$G$2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Chart!$B$18:$G$18</c:f>
              <c:numCache>
                <c:formatCode>General</c:formatCode>
                <c:ptCount val="6"/>
                <c:pt idx="0">
                  <c:v>-2</c:v>
                </c:pt>
                <c:pt idx="1">
                  <c:v>-2</c:v>
                </c:pt>
                <c:pt idx="2">
                  <c:v>-0.7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4FF-41F4-87EB-B7A78FFAE09C}"/>
            </c:ext>
          </c:extLst>
        </c:ser>
        <c:ser>
          <c:idx val="7"/>
          <c:order val="8"/>
          <c:tx>
            <c:strRef>
              <c:f>Chart!$A$17</c:f>
              <c:strCache>
                <c:ptCount val="1"/>
                <c:pt idx="0">
                  <c:v>25-50-</c:v>
                </c:pt>
              </c:strCache>
            </c:strRef>
          </c:tx>
          <c:spPr>
            <a:solidFill>
              <a:srgbClr val="FFC000">
                <a:alpha val="50000"/>
              </a:srgbClr>
            </a:solidFill>
            <a:ln>
              <a:noFill/>
            </a:ln>
            <a:effectLst/>
          </c:spPr>
          <c:invertIfNegative val="0"/>
          <c:cat>
            <c:strRef>
              <c:f>Chart!$B$2:$G$2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Chart!$B$17:$G$17</c:f>
              <c:numCache>
                <c:formatCode>General</c:formatCode>
                <c:ptCount val="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-0.7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4FF-41F4-87EB-B7A78FFAE09C}"/>
            </c:ext>
          </c:extLst>
        </c:ser>
        <c:ser>
          <c:idx val="6"/>
          <c:order val="9"/>
          <c:tx>
            <c:strRef>
              <c:f>Chart!$A$16</c:f>
              <c:strCache>
                <c:ptCount val="1"/>
                <c:pt idx="0">
                  <c:v>Bottom 25-</c:v>
                </c:pt>
              </c:strCache>
            </c:strRef>
          </c:tx>
          <c:spPr>
            <a:solidFill>
              <a:srgbClr val="FF0000">
                <a:alpha val="50000"/>
              </a:srgbClr>
            </a:solidFill>
            <a:ln>
              <a:noFill/>
            </a:ln>
            <a:effectLst/>
          </c:spPr>
          <c:invertIfNegative val="0"/>
          <c:cat>
            <c:strRef>
              <c:f>Chart!$B$2:$G$2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Chart!$B$16:$G$16</c:f>
              <c:numCache>
                <c:formatCode>General</c:formatCode>
                <c:ptCount val="6"/>
                <c:pt idx="0">
                  <c:v>-1.9999999999999991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-0.7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FF-41F4-87EB-B7A78FFAE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630294495"/>
        <c:axId val="630295455"/>
      </c:barChart>
      <c:catAx>
        <c:axId val="63029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295455"/>
        <c:crosses val="autoZero"/>
        <c:auto val="1"/>
        <c:lblAlgn val="ctr"/>
        <c:lblOffset val="100"/>
        <c:noMultiLvlLbl val="0"/>
      </c:catAx>
      <c:valAx>
        <c:axId val="63029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294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A09364-C410-12FE-7224-11E1EF592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0B0E-1679-407E-B591-2AFC22B9EA30}">
  <dimension ref="A1:G19"/>
  <sheetViews>
    <sheetView tabSelected="1" workbookViewId="0">
      <selection activeCell="A2" sqref="A2"/>
    </sheetView>
  </sheetViews>
  <sheetFormatPr defaultRowHeight="12" x14ac:dyDescent="0.25"/>
  <cols>
    <col min="1" max="1" width="10.109375" style="1" bestFit="1" customWidth="1"/>
    <col min="2" max="16384" width="8.88671875" style="1"/>
  </cols>
  <sheetData>
    <row r="1" spans="1:7" x14ac:dyDescent="0.25">
      <c r="A1" s="2" t="s">
        <v>15</v>
      </c>
    </row>
    <row r="2" spans="1:7" x14ac:dyDescent="0.25"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</row>
    <row r="3" spans="1:7" x14ac:dyDescent="0.25">
      <c r="A3" s="1" t="s">
        <v>2</v>
      </c>
      <c r="B3" s="1" cm="1">
        <f t="array" ref="B3:G7">_xlfn.MAKEARRAY(5,6,_xlfn.LAMBDA(_xlpm.r,_xlpm.c,_xlpm.r*2+(_xlpm.c-6)*2-0.7))</f>
        <v>-8.6999999999999993</v>
      </c>
      <c r="C3" s="1">
        <v>-6.7</v>
      </c>
      <c r="D3" s="1">
        <v>-4.7</v>
      </c>
      <c r="E3" s="1">
        <v>-2.7</v>
      </c>
      <c r="F3" s="1">
        <v>-0.7</v>
      </c>
      <c r="G3" s="1">
        <v>1.3</v>
      </c>
    </row>
    <row r="4" spans="1:7" x14ac:dyDescent="0.25">
      <c r="A4" s="1" t="s">
        <v>0</v>
      </c>
      <c r="B4" s="1">
        <v>-6.7</v>
      </c>
      <c r="C4" s="1">
        <v>-4.7</v>
      </c>
      <c r="D4" s="1">
        <v>-2.7</v>
      </c>
      <c r="E4" s="1">
        <v>-0.7</v>
      </c>
      <c r="F4" s="1">
        <v>1.3</v>
      </c>
      <c r="G4" s="1">
        <v>3.3</v>
      </c>
    </row>
    <row r="5" spans="1:7" x14ac:dyDescent="0.25">
      <c r="A5" s="1" t="s">
        <v>1</v>
      </c>
      <c r="B5" s="1">
        <v>-4.7</v>
      </c>
      <c r="C5" s="1">
        <v>-2.7</v>
      </c>
      <c r="D5" s="1">
        <v>-0.7</v>
      </c>
      <c r="E5" s="1">
        <v>1.3</v>
      </c>
      <c r="F5" s="1">
        <v>3.3</v>
      </c>
      <c r="G5" s="1">
        <v>5.3</v>
      </c>
    </row>
    <row r="6" spans="1:7" x14ac:dyDescent="0.25">
      <c r="A6" s="1" t="s">
        <v>3</v>
      </c>
      <c r="B6" s="1">
        <v>-2.7</v>
      </c>
      <c r="C6" s="1">
        <v>-0.7</v>
      </c>
      <c r="D6" s="1">
        <v>1.3</v>
      </c>
      <c r="E6" s="1">
        <v>3.3</v>
      </c>
      <c r="F6" s="1">
        <v>5.3</v>
      </c>
      <c r="G6" s="1">
        <v>7.3</v>
      </c>
    </row>
    <row r="7" spans="1:7" x14ac:dyDescent="0.25">
      <c r="A7" s="1" t="s">
        <v>4</v>
      </c>
      <c r="B7" s="1">
        <v>-0.7</v>
      </c>
      <c r="C7" s="1">
        <v>1.3</v>
      </c>
      <c r="D7" s="1">
        <v>3.3</v>
      </c>
      <c r="E7" s="1">
        <v>5.3</v>
      </c>
      <c r="F7" s="1">
        <v>7.3</v>
      </c>
      <c r="G7" s="1">
        <v>9.3000000000000007</v>
      </c>
    </row>
    <row r="9" spans="1:7" x14ac:dyDescent="0.25">
      <c r="A9" s="2" t="s">
        <v>16</v>
      </c>
    </row>
    <row r="10" spans="1:7" x14ac:dyDescent="0.25">
      <c r="A10" s="1" t="s">
        <v>14</v>
      </c>
      <c r="B10" s="1" cm="1">
        <f t="array" ref="B10:G19">IQR(_xlfn.ANCHORARRAY($B$3))</f>
        <v>0</v>
      </c>
      <c r="C10" s="1">
        <v>0</v>
      </c>
      <c r="D10" s="1">
        <v>0</v>
      </c>
      <c r="E10" s="1">
        <v>0</v>
      </c>
      <c r="F10" s="1">
        <v>0</v>
      </c>
      <c r="G10" s="1">
        <v>1.3</v>
      </c>
    </row>
    <row r="11" spans="1:7" x14ac:dyDescent="0.25">
      <c r="A11" s="1" t="s">
        <v>13</v>
      </c>
      <c r="B11" s="1">
        <v>0</v>
      </c>
      <c r="C11" s="1">
        <v>0</v>
      </c>
      <c r="D11" s="1">
        <v>0</v>
      </c>
      <c r="E11" s="1">
        <v>0</v>
      </c>
      <c r="F11" s="1">
        <v>1.3</v>
      </c>
      <c r="G11" s="1">
        <v>1.9999999999999998</v>
      </c>
    </row>
    <row r="12" spans="1:7" x14ac:dyDescent="0.25">
      <c r="A12" s="1" t="s">
        <v>12</v>
      </c>
      <c r="B12" s="1">
        <v>0</v>
      </c>
      <c r="C12" s="1">
        <v>0</v>
      </c>
      <c r="D12" s="1">
        <v>0</v>
      </c>
      <c r="E12" s="1">
        <v>1.3</v>
      </c>
      <c r="F12" s="1">
        <v>1.9999999999999998</v>
      </c>
      <c r="G12" s="1">
        <v>2</v>
      </c>
    </row>
    <row r="13" spans="1:7" x14ac:dyDescent="0.25">
      <c r="A13" s="1" t="s">
        <v>11</v>
      </c>
      <c r="B13" s="1">
        <v>0</v>
      </c>
      <c r="C13" s="1">
        <v>0</v>
      </c>
      <c r="D13" s="1">
        <v>1.3</v>
      </c>
      <c r="E13" s="1">
        <v>1.9999999999999998</v>
      </c>
      <c r="F13" s="1">
        <v>2</v>
      </c>
      <c r="G13" s="1">
        <v>2</v>
      </c>
    </row>
    <row r="14" spans="1:7" x14ac:dyDescent="0.25">
      <c r="A14" s="1" t="s">
        <v>10</v>
      </c>
      <c r="B14" s="1">
        <v>0</v>
      </c>
      <c r="C14" s="1">
        <v>1.3</v>
      </c>
      <c r="D14" s="1">
        <v>1.9999999999999998</v>
      </c>
      <c r="E14" s="1">
        <v>2</v>
      </c>
      <c r="F14" s="1">
        <v>2</v>
      </c>
      <c r="G14" s="1">
        <v>2.0000000000000009</v>
      </c>
    </row>
    <row r="15" spans="1:7" x14ac:dyDescent="0.25">
      <c r="A15" s="1" t="s">
        <v>5</v>
      </c>
      <c r="B15" s="1">
        <v>-0.7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5">
      <c r="A16" s="1" t="s">
        <v>6</v>
      </c>
      <c r="B16" s="1">
        <v>-1.9999999999999991</v>
      </c>
      <c r="C16" s="1">
        <v>-2</v>
      </c>
      <c r="D16" s="1">
        <v>-2</v>
      </c>
      <c r="E16" s="1">
        <v>-2</v>
      </c>
      <c r="F16" s="1">
        <v>-0.7</v>
      </c>
      <c r="G16" s="1">
        <v>0</v>
      </c>
    </row>
    <row r="17" spans="1:7" x14ac:dyDescent="0.25">
      <c r="A17" s="1" t="s">
        <v>7</v>
      </c>
      <c r="B17" s="1">
        <v>-2</v>
      </c>
      <c r="C17" s="1">
        <v>-2</v>
      </c>
      <c r="D17" s="1">
        <v>-2</v>
      </c>
      <c r="E17" s="1">
        <v>-0.7</v>
      </c>
      <c r="F17" s="1">
        <v>0</v>
      </c>
      <c r="G17" s="1">
        <v>0</v>
      </c>
    </row>
    <row r="18" spans="1:7" x14ac:dyDescent="0.25">
      <c r="A18" s="1" t="s">
        <v>8</v>
      </c>
      <c r="B18" s="1">
        <v>-2</v>
      </c>
      <c r="C18" s="1">
        <v>-2</v>
      </c>
      <c r="D18" s="1">
        <v>-0.7</v>
      </c>
      <c r="E18" s="1">
        <v>0</v>
      </c>
      <c r="F18" s="1">
        <v>0</v>
      </c>
      <c r="G18" s="1">
        <v>0</v>
      </c>
    </row>
    <row r="19" spans="1:7" x14ac:dyDescent="0.25">
      <c r="A19" s="1" t="s">
        <v>9</v>
      </c>
      <c r="B19" s="1">
        <v>-2</v>
      </c>
      <c r="C19" s="1">
        <v>-0.7</v>
      </c>
      <c r="D19" s="1">
        <v>0</v>
      </c>
      <c r="E19" s="1">
        <v>0</v>
      </c>
      <c r="F19" s="1">
        <v>0</v>
      </c>
      <c r="G19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2024-12-05T00:18:27Z</dcterms:created>
  <dcterms:modified xsi:type="dcterms:W3CDTF">2025-01-05T13:12:30Z</dcterms:modified>
</cp:coreProperties>
</file>