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EE4EDF65-02F6-A146-BFCD-7153980C0DBF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3" l="1"/>
  <c r="H204" i="3" s="1"/>
  <c r="D204" i="3"/>
  <c r="E204" i="3" s="1"/>
  <c r="F204" i="3" s="1"/>
  <c r="I3798" i="4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4" i="3" l="1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<sst xmlns="http://schemas.openxmlformats.org/spreadsheetml/2006/main" count="15995" uniqueCount="527">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</sst>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4"/>
  <sheetViews>
    <sheetView tabSelected="1" topLeftCell="A183" zoomScale="150" workbookViewId="0">
      <selection activeCell="H206" sqref="H20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240">A200+TIME(INT(C200), MOD(C200, 1)*60, 0)</f>
        <v>45630.67083333333</v>
      </c>
      <c r="E200" s="5">
        <f t="shared" ref="E200:E204" si="241">D200+(1/12)</f>
        <v>45630.754166666666</v>
      </c>
      <c r="F200">
        <f t="shared" ref="F200:F204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4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" si="246">IF(A204&gt;0,"caffein",0)</f>
        <v>caffein</v>
      </c>
      <c r="H204" t="str">
        <f t="shared" ref="H204" si="247">IF(G204="caffein","grey","red")</f>
        <v>grey</v>
      </c>
      <c r="I204">
        <v>6</v>
      </c>
      <c r="J204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opLeftCell="C3760" zoomScaleNormal="70" workbookViewId="0">
      <selection activeCell="J3797" sqref="J3797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0</v>
      </c>
      <c r="J3778" s="11"/>
      <c r="K3778" s="11"/>
      <c r="L3778">
        <f>IF(I3778&gt;0, G3778, 0)</f>
        <v>0</v>
      </c>
      <c r="M3778" s="5">
        <f>IF(I3778=0,0,A3778+J3778)</f>
        <v>0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0</v>
      </c>
      <c r="J3794" s="11"/>
      <c r="K3794" s="11"/>
      <c r="L3794">
        <f>IF(I3794&gt;0, G3794, 0)</f>
        <v>0</v>
      </c>
      <c r="M3794" s="5">
        <f>IF(I3794=0,0,A3794+J3794)</f>
        <v>0</v>
      </c>
      <c r="N3794" s="5">
        <f>IF(I3794&gt;0,A3794+K3794,0)</f>
        <v>0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0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2024-12-16T12:37:32Z</dcterms:modified>
</cp:coreProperties>
</file>