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einberger/Documents/cogNeuroResearch/cogNeuro/8/"/>
    </mc:Choice>
  </mc:AlternateContent>
  <xr:revisionPtr revIDLastSave="0" documentId="13_ncr:1_{C39A524A-8C1B-6A45-AADA-FCA24791F630}" xr6:coauthVersionLast="46" xr6:coauthVersionMax="46" xr10:uidLastSave="{00000000-0000-0000-0000-000000000000}"/>
  <bookViews>
    <workbookView xWindow="5160" yWindow="1420" windowWidth="27640" windowHeight="16940" xr2:uid="{FB98EDA7-BC47-A641-9E7D-2F96197DB5E8}"/>
  </bookViews>
  <sheets>
    <sheet name="Sheet1" sheetId="1" r:id="rId1"/>
    <sheet name="Sheet2" sheetId="2" r:id="rId2"/>
  </sheets>
  <definedNames>
    <definedName name="_xlchart.v1.4" hidden="1">Sheet1!$G$40</definedName>
    <definedName name="_xlchart.v1.5" hidden="1">Sheet1!$G$41:$G$55</definedName>
    <definedName name="_xlchart.v1.6" hidden="1">Sheet1!$H$40</definedName>
    <definedName name="_xlchart.v1.7" hidden="1">Sheet1!$H$41:$H$55</definedName>
    <definedName name="_xlchart.v2.0" hidden="1">Sheet1!$G$40</definedName>
    <definedName name="_xlchart.v2.1" hidden="1">Sheet1!$G$41:$G$55</definedName>
    <definedName name="_xlchart.v2.2" hidden="1">Sheet1!$H$40</definedName>
    <definedName name="_xlchart.v2.3" hidden="1">Sheet1!$H$41:$H$55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P14" i="1"/>
  <c r="L20" i="1"/>
  <c r="O14" i="1"/>
  <c r="L19" i="1"/>
  <c r="N14" i="1"/>
  <c r="L18" i="1"/>
  <c r="M14" i="1"/>
  <c r="L17" i="1"/>
  <c r="L14" i="1"/>
</calcChain>
</file>

<file path=xl/sharedStrings.xml><?xml version="1.0" encoding="utf-8"?>
<sst xmlns="http://schemas.openxmlformats.org/spreadsheetml/2006/main" count="90" uniqueCount="82">
  <si>
    <t>Epochs            1. Current error: 0.0665794313. Bit fail 4.</t>
  </si>
  <si>
    <t>Epochs           30. Current error: 0.0181790218. Bit fail 4.</t>
  </si>
  <si>
    <t>Epochs           60. Current error: 0.0022909732. Bit fail 4.</t>
  </si>
  <si>
    <t>Epochs           90. Current error: 0.0009309402. Bit fail 2.</t>
  </si>
  <si>
    <t>Epochs          120. Current error: 0.0005541096. Bit fail 2.</t>
  </si>
  <si>
    <t>Epochs          150. Current error: 0.0003870868. Bit fail 2.</t>
  </si>
  <si>
    <t>Epochs          180. Current error: 0.0002947301. Bit fail 2.</t>
  </si>
  <si>
    <t>Epochs          210. Current error: 0.0002367163. Bit fail 2.</t>
  </si>
  <si>
    <t>Epochs          240. Current error: 0.0001971276. Bit fail 2.</t>
  </si>
  <si>
    <t>Epochs          270. Current error: 0.0001685015. Bit fail 2.</t>
  </si>
  <si>
    <t>Epoch</t>
  </si>
  <si>
    <t>Trial</t>
  </si>
  <si>
    <t>Epochs            1. Current error: 0.0672752038. Bit fail 4.</t>
  </si>
  <si>
    <t>Epochs           30. Current error: 0.0486842394. Bit fail 4.</t>
  </si>
  <si>
    <t>Epochs           60. Current error: 0.0054900302. Bit fail 4.</t>
  </si>
  <si>
    <t>Epochs           90. Current error: 0.0013798258. Bit fail 4.</t>
  </si>
  <si>
    <t>Epochs          120. Current error: 0.0007042767. Bit fail 2.</t>
  </si>
  <si>
    <t>Epochs          150. Current error: 0.0004586128. Bit fail 2.</t>
  </si>
  <si>
    <t>Epochs          180. Current error: 0.0003356633. Bit fail 2.</t>
  </si>
  <si>
    <t>Epochs          210. Current error: 0.0002629027. Bit fail 2.</t>
  </si>
  <si>
    <t>Epochs          240. Current error: 0.0002151775. Bit fail 2.</t>
  </si>
  <si>
    <t>Epochs          270. Current error: 0.0001816212. Bit fail 2.</t>
  </si>
  <si>
    <t>Epochs            1. Current error: 0.1062796041. Bit fail 4.</t>
  </si>
  <si>
    <t>Epochs           30. Current error: 0.0230316296. Bit fail 4.</t>
  </si>
  <si>
    <t>Epochs           60. Current error: 0.0025935348. Bit fail 4.</t>
  </si>
  <si>
    <t>Epochs           90. Current error: 0.0009912527. Bit fail 2.</t>
  </si>
  <si>
    <t>Epochs          120. Current error: 0.0005772316. Bit fail 2.</t>
  </si>
  <si>
    <t>Epochs            1. Current error: 0.0988264456. Bit fail 4.</t>
  </si>
  <si>
    <t>Epochs           30. Current error: 0.0217304770. Bit fail 4.</t>
  </si>
  <si>
    <t>Epochs           60. Current error: 0.0024816103. Bit fail 4.</t>
  </si>
  <si>
    <t>Epochs           90. Current error: 0.0009669170. Bit fail 2.</t>
  </si>
  <si>
    <t>Epochs          120. Current error: 0.0005671620. Bit fail 2.</t>
  </si>
  <si>
    <t>Epochs            1. Current error: 0.1327592731. Bit fail 3.</t>
  </si>
  <si>
    <t>Epochs           30. Current error: 0.0523580685. Bit fail 4.</t>
  </si>
  <si>
    <t>Epochs           60. Current error: 0.0414056219. Bit fail 4.</t>
  </si>
  <si>
    <t>Epochs           90. Current error: 0.0227986053. Bit fail 4.</t>
  </si>
  <si>
    <t>Epochs          120. Current error: 0.0025372594. Bit fail 4.</t>
  </si>
  <si>
    <t>Epochs            1. Current error: 0.3454254866. Bit fail 4.</t>
  </si>
  <si>
    <t>Epochs           30. Current error: 0.0536031500. Bit fail 4.</t>
  </si>
  <si>
    <t>Epochs           60. Current error: 0.0452662259. Bit fail 4.</t>
  </si>
  <si>
    <t>Epochs           90. Current error: 0.0320487842. Bit fail 4.</t>
  </si>
  <si>
    <t>Epochs          120. Current error: 0.0046195928. Bit fail 4.</t>
  </si>
  <si>
    <t>Epochs            1. Current error: 0.0676551983. Bit fail 4.</t>
  </si>
  <si>
    <t>Epochs           30. Current error: 0.0585600138. Bit fail 4.</t>
  </si>
  <si>
    <t>Epochs           60. Current error: 0.0347581916. Bit fail 4.</t>
  </si>
  <si>
    <t>Epochs           90. Current error: 0.0039074733. Bit fail 4.</t>
  </si>
  <si>
    <t>Epochs          120. Current error: 0.0011391751. Bit fail 3.</t>
  </si>
  <si>
    <t>Epochs            1. Current error: 0.0642375648. Bit fail 4.</t>
  </si>
  <si>
    <t>Epochs           30. Current error: 0.0478819981. Bit fail 4.</t>
  </si>
  <si>
    <t>Epochs           60. Current error: 0.0347356535. Bit fail 4.</t>
  </si>
  <si>
    <t>Epochs           90. Current error: 0.0050099185. Bit fail 4.</t>
  </si>
  <si>
    <t>Epochs          120. Current error: 0.0011941361. Bit fail 3.</t>
  </si>
  <si>
    <t>Epochs            1. Current error: 0.0809319094. Bit fail 4.</t>
  </si>
  <si>
    <t>Epochs           30. Current error: 0.0133194216. Bit fail 4.</t>
  </si>
  <si>
    <t>Epochs           60. Current error: 0.0019763850. Bit fail 4.</t>
  </si>
  <si>
    <t>Epochs           90. Current error: 0.0008603259. Bit fail 2.</t>
  </si>
  <si>
    <t>Epochs          120. Current error: 0.0005254966. Bit fail 2.</t>
  </si>
  <si>
    <t>Epochs            1. Current error: 0.1600909680. Bit fail 4.</t>
  </si>
  <si>
    <t>Epochs           30. Current error: 0.0534531362. Bit fail 4.</t>
  </si>
  <si>
    <t>Epochs           60. Current error: 0.0450259857. Bit fail 4.</t>
  </si>
  <si>
    <t>Epochs           90. Current error: 0.0314952135. Bit fail 4.</t>
  </si>
  <si>
    <t>Epochs          120. Current error: 0.0044306037. Bit fail 4.</t>
  </si>
  <si>
    <t>AVERAGE</t>
  </si>
  <si>
    <t>Error</t>
  </si>
  <si>
    <t>Trained 10 networks to criterion, each with specified weights, results below:</t>
  </si>
  <si>
    <t>Trained 10 networks to criterion, each with random weights, results below:</t>
  </si>
  <si>
    <t>Epochs            1. Current error: 0.2597673535. Bit fail 4.</t>
  </si>
  <si>
    <t>Epochs           30. Current error: 0.2503326237. Bit fail 4.</t>
  </si>
  <si>
    <t>Epochs           60. Current error: 0.2500258386. Bit fail 4.</t>
  </si>
  <si>
    <t>Epochs           90. Current error: 0.2498130649. Bit fail 4.</t>
  </si>
  <si>
    <t>Epochs          120. Current error: 0.2494970709. Bit fail 4.</t>
  </si>
  <si>
    <t>Epochs          150. Current error: 0.2487673461. Bit fail 4.</t>
  </si>
  <si>
    <t>Epochs          180. Current error: 0.2465045452. Bit fail 4.</t>
  </si>
  <si>
    <t>Epochs          210. Current error: 0.2385286391. Bit fail 4.</t>
  </si>
  <si>
    <t>Epochs          240. Current error: 0.2190662771. Bit fail 4.</t>
  </si>
  <si>
    <t>Epochs          270. Current error: 0.1952388883. Bit fail 4.</t>
  </si>
  <si>
    <t>Epochs          300. Current error: 0.1620636582. Bit fail 4.</t>
  </si>
  <si>
    <t>Epochs          330. Current error: 0.1043077856. Bit fail 4.</t>
  </si>
  <si>
    <t>Epochs          360. Current error: 0.0637259781. Bit fail 4.</t>
  </si>
  <si>
    <t>Epochs          390. Current error: 0.0431242958. Bit fail 4.</t>
  </si>
  <si>
    <t>Epochs          397. Current error: 0.0398841389. Bit fail 4.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</si>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</sst>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learning rate across 120  epochs over ten trials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Sheet1!$K$17:$K$21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xVal>
          <c:yVal>
            <c:numRef>
              <c:f>Sheet1!$L$17:$L$21</c:f>
              <c:numCache>
                <c:formatCode>General</c:formatCode>
                <c:ptCount val="5"/>
                <c:pt idx="0">
                  <c:v>0.1190061085</c:v>
                </c:pt>
                <c:pt idx="1">
                  <c:v>3.90801156E-2</c:v>
                </c:pt>
                <c:pt idx="2">
                  <c:v>2.160242121E-2</c:v>
                </c:pt>
                <c:pt idx="3">
                  <c:v>1.0038925640000002E-2</c:v>
                </c:pt>
                <c:pt idx="4">
                  <c:v>1.68490436E-3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8-9546-879B-8AA235A04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241967"/>
        <c:axId val="1862243615"/>
      </c:scatterChart>
      <c:valAx>
        <c:axId val="18622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43615"/>
        <c:crosses val="autoZero"/>
        <c:crossBetween val="midCat"/>
      </c:valAx>
      <c:valAx>
        <c:axId val="186224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Network 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Sheet1!$H$40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Sheet1!$G$41:$G$55</c:f>
              <c:numCache>
                <c:formatCode>General</c:formatCode>
                <c:ptCount val="15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397</c:v>
                </c:pt>
              </c:numCache>
            </c:numRef>
          </c:xVal>
          <c:yVal>
            <c:numRef>
              <c:f>Sheet1!$H$41:$H$55</c:f>
              <c:numCache>
                <c:formatCode>General</c:formatCode>
                <c:ptCount val="15"/>
                <c:pt idx="0">
                  <c:v>0.25976735350000002</c:v>
                </c:pt>
                <c:pt idx="1">
                  <c:v>0.25033262369999998</c:v>
                </c:pt>
                <c:pt idx="2">
                  <c:v>0.25002583859999999</c:v>
                </c:pt>
                <c:pt idx="3">
                  <c:v>0.24981306489999999</c:v>
                </c:pt>
                <c:pt idx="4">
                  <c:v>0.24949707090000001</c:v>
                </c:pt>
                <c:pt idx="5">
                  <c:v>0.24876734610000001</c:v>
                </c:pt>
                <c:pt idx="6">
                  <c:v>0.24650454520000001</c:v>
                </c:pt>
                <c:pt idx="7">
                  <c:v>0.2385286391</c:v>
                </c:pt>
                <c:pt idx="8">
                  <c:v>0.2385286391</c:v>
                </c:pt>
                <c:pt idx="9">
                  <c:v>0.1952388883</c:v>
                </c:pt>
                <c:pt idx="10">
                  <c:v>0.16206365819999999</c:v>
                </c:pt>
                <c:pt idx="11">
                  <c:v>0.10430778559999999</c:v>
                </c:pt>
                <c:pt idx="12">
                  <c:v>6.3725978099999997E-2</c:v>
                </c:pt>
                <c:pt idx="13">
                  <c:v>4.3124295799999997E-2</c:v>
                </c:pt>
                <c:pt idx="14">
                  <c:v>3.9884138899999998E-2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B-7F44-99DD-1E3E6362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82511"/>
        <c:axId val="1424484159"/>
      </c:scatterChart>
      <c:valAx>
        <c:axId val="1424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84159"/>
        <c:crosses val="autoZero"/>
        <c:crossBetween val="midCat"/>
      </c:valAx>
      <c:valAx>
        <c:axId val="14244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Squared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</xdr:row>
      <xdr:rowOff>165100</xdr:rowOff>
    </xdr:from>
    <xdr:to>
      <xdr:col>10</xdr:col>
      <xdr:colOff>749300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7CF8F-011C-2949-9F80-6AE7253CF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88900</xdr:colOff>
      <xdr:row>34</xdr:row>
      <xdr:rowOff>0</xdr:rowOff>
    </xdr:from>
    <xdr:to>
      <xdr:col>8</xdr:col>
      <xdr:colOff>533400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AFDD42-3DBE-CD49-BCD6-F61E4F2F2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9A52-D709-1243-8A46-9E077B6BE917}">
  <dimension ref="A1:P55"/>
  <sheetViews>
    <sheetView tabSelected="1" topLeftCell="A29" workbookViewId="0">
      <selection activeCell="G40" sqref="G40:H55"/>
    </sheetView>
  </sheetViews>
  <sheetFormatPr baseColWidth="10" defaultRowHeight="16" x14ac:dyDescent="0.2"/>
  <sheetData>
    <row r="1" spans="1:16" x14ac:dyDescent="0.2">
      <c r="L1" t="s">
        <v>10</v>
      </c>
    </row>
    <row r="2" spans="1:16" x14ac:dyDescent="0.2">
      <c r="A2" t="s">
        <v>0</v>
      </c>
      <c r="F2" t="s">
        <v>32</v>
      </c>
      <c r="L2">
        <v>1</v>
      </c>
      <c r="M2">
        <v>30</v>
      </c>
      <c r="N2">
        <v>60</v>
      </c>
      <c r="O2">
        <v>90</v>
      </c>
      <c r="P2">
        <v>120</v>
      </c>
    </row>
    <row r="3" spans="1:16" x14ac:dyDescent="0.2">
      <c r="A3" t="s">
        <v>1</v>
      </c>
      <c r="F3" t="s">
        <v>33</v>
      </c>
      <c r="J3" t="s">
        <v>11</v>
      </c>
      <c r="K3">
        <v>1</v>
      </c>
      <c r="L3">
        <v>6.6579431300000005E-2</v>
      </c>
      <c r="M3">
        <v>1.81790218E-2</v>
      </c>
      <c r="N3">
        <v>2.2909732E-3</v>
      </c>
      <c r="O3">
        <v>9.3094019999999996E-4</v>
      </c>
      <c r="P3">
        <v>5.5410959999999999E-4</v>
      </c>
    </row>
    <row r="4" spans="1:16" x14ac:dyDescent="0.2">
      <c r="A4" t="s">
        <v>2</v>
      </c>
      <c r="F4" t="s">
        <v>34</v>
      </c>
      <c r="K4">
        <v>2</v>
      </c>
      <c r="L4">
        <v>6.7275203800000002E-2</v>
      </c>
      <c r="M4">
        <v>4.8684239400000003E-2</v>
      </c>
      <c r="N4">
        <v>5.4900302E-3</v>
      </c>
      <c r="O4">
        <v>1.3798257999999999E-3</v>
      </c>
      <c r="P4">
        <v>7.0427670000000001E-4</v>
      </c>
    </row>
    <row r="5" spans="1:16" x14ac:dyDescent="0.2">
      <c r="A5" t="s">
        <v>3</v>
      </c>
      <c r="F5" t="s">
        <v>35</v>
      </c>
      <c r="K5">
        <v>3</v>
      </c>
      <c r="L5">
        <v>0.10627960409999999</v>
      </c>
      <c r="M5">
        <v>2.3031629599999999E-2</v>
      </c>
      <c r="N5">
        <v>2.5935348E-3</v>
      </c>
      <c r="O5">
        <v>9.912527E-4</v>
      </c>
      <c r="P5">
        <v>5.7723159999999998E-4</v>
      </c>
    </row>
    <row r="6" spans="1:16" x14ac:dyDescent="0.2">
      <c r="A6" t="s">
        <v>4</v>
      </c>
      <c r="F6" t="s">
        <v>36</v>
      </c>
      <c r="K6">
        <v>4</v>
      </c>
      <c r="L6">
        <v>9.8826445600000007E-2</v>
      </c>
      <c r="M6">
        <v>2.1730477000000002E-2</v>
      </c>
      <c r="N6">
        <v>2.4816103000000001E-3</v>
      </c>
      <c r="O6">
        <v>9.6691699999999997E-4</v>
      </c>
      <c r="P6">
        <v>5.6716199999999996E-4</v>
      </c>
    </row>
    <row r="7" spans="1:16" x14ac:dyDescent="0.2">
      <c r="A7" t="s">
        <v>5</v>
      </c>
      <c r="K7">
        <v>5</v>
      </c>
      <c r="L7">
        <v>0.13275927309999999</v>
      </c>
      <c r="M7">
        <v>5.23580685E-2</v>
      </c>
      <c r="N7">
        <v>4.1405621900000002E-2</v>
      </c>
      <c r="O7">
        <v>2.27986053E-2</v>
      </c>
      <c r="P7">
        <v>2.5372594000000002E-3</v>
      </c>
    </row>
    <row r="8" spans="1:16" x14ac:dyDescent="0.2">
      <c r="A8" t="s">
        <v>6</v>
      </c>
      <c r="F8" t="s">
        <v>37</v>
      </c>
      <c r="K8">
        <v>6</v>
      </c>
      <c r="L8">
        <v>0.3454254866</v>
      </c>
      <c r="M8">
        <v>5.3603150000000002E-2</v>
      </c>
      <c r="N8">
        <v>4.5266225899999998E-2</v>
      </c>
      <c r="O8">
        <v>3.20487842E-2</v>
      </c>
      <c r="P8">
        <v>4.6195927999999999E-3</v>
      </c>
    </row>
    <row r="9" spans="1:16" x14ac:dyDescent="0.2">
      <c r="A9" t="s">
        <v>7</v>
      </c>
      <c r="F9" t="s">
        <v>38</v>
      </c>
      <c r="K9">
        <v>7</v>
      </c>
      <c r="L9">
        <v>6.7655198299999997E-2</v>
      </c>
      <c r="M9">
        <v>5.8560013799999998E-2</v>
      </c>
      <c r="N9">
        <v>3.4758191600000002E-2</v>
      </c>
      <c r="O9">
        <v>3.9074733000000004E-3</v>
      </c>
      <c r="P9">
        <v>1.1391750999999999E-3</v>
      </c>
    </row>
    <row r="10" spans="1:16" x14ac:dyDescent="0.2">
      <c r="A10" t="s">
        <v>8</v>
      </c>
      <c r="F10" t="s">
        <v>39</v>
      </c>
      <c r="K10">
        <v>8</v>
      </c>
      <c r="L10">
        <v>6.4237564799999994E-2</v>
      </c>
      <c r="M10">
        <v>4.7881998100000003E-2</v>
      </c>
      <c r="N10">
        <v>3.4735653499999998E-2</v>
      </c>
      <c r="O10">
        <v>5.0099185000000001E-3</v>
      </c>
      <c r="P10">
        <v>1.1941361E-3</v>
      </c>
    </row>
    <row r="11" spans="1:16" x14ac:dyDescent="0.2">
      <c r="A11" t="s">
        <v>9</v>
      </c>
      <c r="F11" t="s">
        <v>40</v>
      </c>
      <c r="K11">
        <v>9</v>
      </c>
      <c r="L11">
        <v>8.0931909400000002E-2</v>
      </c>
      <c r="M11">
        <v>1.3319421600000001E-2</v>
      </c>
      <c r="N11">
        <v>1.9763850000000002E-3</v>
      </c>
      <c r="O11">
        <v>8.6032589999999998E-4</v>
      </c>
      <c r="P11">
        <v>5.2549659999999996E-4</v>
      </c>
    </row>
    <row r="12" spans="1:16" x14ac:dyDescent="0.2">
      <c r="F12" t="s">
        <v>41</v>
      </c>
      <c r="K12">
        <v>10</v>
      </c>
      <c r="L12">
        <v>0.160090968</v>
      </c>
      <c r="M12">
        <v>5.3453136200000001E-2</v>
      </c>
      <c r="N12">
        <v>4.50259857E-2</v>
      </c>
      <c r="O12">
        <v>3.1495213500000001E-2</v>
      </c>
      <c r="P12">
        <v>4.4306036999999998E-3</v>
      </c>
    </row>
    <row r="13" spans="1:16" x14ac:dyDescent="0.2">
      <c r="A13" t="s">
        <v>12</v>
      </c>
      <c r="L13" t="s">
        <v>62</v>
      </c>
    </row>
    <row r="14" spans="1:16" x14ac:dyDescent="0.2">
      <c r="A14" t="s">
        <v>13</v>
      </c>
      <c r="F14" t="s">
        <v>42</v>
      </c>
      <c r="L14">
        <f>AVERAGE(L3:L12)</f>
        <v>0.1190061085</v>
      </c>
      <c r="M14">
        <f>AVERAGE(M3:M12)</f>
        <v>3.90801156E-2</v>
      </c>
      <c r="N14">
        <f>AVERAGE(N3:N12)</f>
        <v>2.160242121E-2</v>
      </c>
      <c r="O14">
        <f>AVERAGE(O3:O12)</f>
        <v>1.0038925640000002E-2</v>
      </c>
      <c r="P14">
        <f>AVERAGE(P3:P12)</f>
        <v>1.68490436E-3</v>
      </c>
    </row>
    <row r="15" spans="1:16" x14ac:dyDescent="0.2">
      <c r="A15" t="s">
        <v>14</v>
      </c>
      <c r="F15" t="s">
        <v>43</v>
      </c>
    </row>
    <row r="16" spans="1:16" x14ac:dyDescent="0.2">
      <c r="A16" t="s">
        <v>15</v>
      </c>
      <c r="F16" t="s">
        <v>44</v>
      </c>
      <c r="K16" t="s">
        <v>10</v>
      </c>
      <c r="L16" t="s">
        <v>63</v>
      </c>
    </row>
    <row r="17" spans="1:12" x14ac:dyDescent="0.2">
      <c r="A17" t="s">
        <v>16</v>
      </c>
      <c r="F17" t="s">
        <v>45</v>
      </c>
      <c r="K17">
        <v>1</v>
      </c>
      <c r="L17">
        <f>AVERAGE(L3:L12)</f>
        <v>0.1190061085</v>
      </c>
    </row>
    <row r="18" spans="1:12" x14ac:dyDescent="0.2">
      <c r="A18" t="s">
        <v>17</v>
      </c>
      <c r="F18" t="s">
        <v>46</v>
      </c>
      <c r="K18">
        <v>30</v>
      </c>
      <c r="L18">
        <f>AVERAGE(M3:M12)</f>
        <v>3.90801156E-2</v>
      </c>
    </row>
    <row r="19" spans="1:12" x14ac:dyDescent="0.2">
      <c r="A19" t="s">
        <v>18</v>
      </c>
      <c r="K19">
        <v>60</v>
      </c>
      <c r="L19">
        <f>AVERAGE(N3:N12)</f>
        <v>2.160242121E-2</v>
      </c>
    </row>
    <row r="20" spans="1:12" x14ac:dyDescent="0.2">
      <c r="A20" t="s">
        <v>19</v>
      </c>
      <c r="F20" t="s">
        <v>47</v>
      </c>
      <c r="K20">
        <v>90</v>
      </c>
      <c r="L20">
        <f>AVERAGE(O3:O12)</f>
        <v>1.0038925640000002E-2</v>
      </c>
    </row>
    <row r="21" spans="1:12" x14ac:dyDescent="0.2">
      <c r="A21" t="s">
        <v>20</v>
      </c>
      <c r="F21" t="s">
        <v>48</v>
      </c>
      <c r="K21">
        <v>120</v>
      </c>
      <c r="L21">
        <f>AVERAGE(P3:P12)</f>
        <v>1.68490436E-3</v>
      </c>
    </row>
    <row r="22" spans="1:12" x14ac:dyDescent="0.2">
      <c r="A22" t="s">
        <v>21</v>
      </c>
      <c r="F22" t="s">
        <v>49</v>
      </c>
    </row>
    <row r="23" spans="1:12" x14ac:dyDescent="0.2">
      <c r="F23" t="s">
        <v>50</v>
      </c>
    </row>
    <row r="24" spans="1:12" x14ac:dyDescent="0.2">
      <c r="A24" t="s">
        <v>22</v>
      </c>
      <c r="F24" t="s">
        <v>51</v>
      </c>
    </row>
    <row r="25" spans="1:12" x14ac:dyDescent="0.2">
      <c r="A25" t="s">
        <v>23</v>
      </c>
    </row>
    <row r="26" spans="1:12" x14ac:dyDescent="0.2">
      <c r="A26" t="s">
        <v>24</v>
      </c>
      <c r="F26" t="s">
        <v>52</v>
      </c>
    </row>
    <row r="27" spans="1:12" x14ac:dyDescent="0.2">
      <c r="A27" t="s">
        <v>25</v>
      </c>
      <c r="F27" t="s">
        <v>53</v>
      </c>
    </row>
    <row r="28" spans="1:12" x14ac:dyDescent="0.2">
      <c r="A28" t="s">
        <v>26</v>
      </c>
      <c r="F28" t="s">
        <v>54</v>
      </c>
    </row>
    <row r="29" spans="1:12" x14ac:dyDescent="0.2">
      <c r="F29" t="s">
        <v>55</v>
      </c>
    </row>
    <row r="30" spans="1:12" x14ac:dyDescent="0.2">
      <c r="A30" t="s">
        <v>27</v>
      </c>
      <c r="F30" t="s">
        <v>56</v>
      </c>
    </row>
    <row r="31" spans="1:12" x14ac:dyDescent="0.2">
      <c r="A31" t="s">
        <v>28</v>
      </c>
    </row>
    <row r="32" spans="1:12" x14ac:dyDescent="0.2">
      <c r="A32" t="s">
        <v>29</v>
      </c>
      <c r="F32" t="s">
        <v>57</v>
      </c>
    </row>
    <row r="33" spans="1:15" x14ac:dyDescent="0.2">
      <c r="A33" t="s">
        <v>30</v>
      </c>
      <c r="F33" t="s">
        <v>58</v>
      </c>
    </row>
    <row r="34" spans="1:15" x14ac:dyDescent="0.2">
      <c r="A34" t="s">
        <v>31</v>
      </c>
      <c r="F34" t="s">
        <v>59</v>
      </c>
    </row>
    <row r="35" spans="1:15" x14ac:dyDescent="0.2">
      <c r="F35" t="s">
        <v>60</v>
      </c>
    </row>
    <row r="36" spans="1:15" x14ac:dyDescent="0.2">
      <c r="F36" t="s">
        <v>61</v>
      </c>
    </row>
    <row r="39" spans="1:15" x14ac:dyDescent="0.2">
      <c r="H39" t="s">
        <v>10</v>
      </c>
    </row>
    <row r="40" spans="1:15" x14ac:dyDescent="0.2">
      <c r="A40" t="s">
        <v>66</v>
      </c>
      <c r="G40" t="s">
        <v>10</v>
      </c>
      <c r="H40" t="s">
        <v>63</v>
      </c>
      <c r="I40">
        <v>30</v>
      </c>
      <c r="J40">
        <v>60</v>
      </c>
      <c r="K40">
        <v>90</v>
      </c>
      <c r="L40">
        <v>120</v>
      </c>
      <c r="M40">
        <v>150</v>
      </c>
      <c r="N40">
        <v>180</v>
      </c>
      <c r="O40">
        <v>210</v>
      </c>
    </row>
    <row r="41" spans="1:15" x14ac:dyDescent="0.2">
      <c r="A41" t="s">
        <v>67</v>
      </c>
      <c r="F41" t="s">
        <v>81</v>
      </c>
      <c r="G41">
        <v>1</v>
      </c>
      <c r="H41">
        <v>0.25976735350000002</v>
      </c>
    </row>
    <row r="42" spans="1:15" x14ac:dyDescent="0.2">
      <c r="A42" t="s">
        <v>68</v>
      </c>
      <c r="G42">
        <v>30</v>
      </c>
      <c r="H42">
        <v>0.25033262369999998</v>
      </c>
    </row>
    <row r="43" spans="1:15" x14ac:dyDescent="0.2">
      <c r="A43" t="s">
        <v>69</v>
      </c>
      <c r="G43">
        <v>60</v>
      </c>
      <c r="H43">
        <v>0.25002583859999999</v>
      </c>
    </row>
    <row r="44" spans="1:15" x14ac:dyDescent="0.2">
      <c r="A44" t="s">
        <v>70</v>
      </c>
      <c r="G44">
        <v>90</v>
      </c>
      <c r="H44">
        <v>0.24981306489999999</v>
      </c>
    </row>
    <row r="45" spans="1:15" x14ac:dyDescent="0.2">
      <c r="A45" t="s">
        <v>71</v>
      </c>
      <c r="G45">
        <v>120</v>
      </c>
      <c r="H45">
        <v>0.24949707090000001</v>
      </c>
    </row>
    <row r="46" spans="1:15" x14ac:dyDescent="0.2">
      <c r="A46" t="s">
        <v>72</v>
      </c>
      <c r="G46">
        <v>150</v>
      </c>
      <c r="H46">
        <v>0.24876734610000001</v>
      </c>
    </row>
    <row r="47" spans="1:15" x14ac:dyDescent="0.2">
      <c r="A47" t="s">
        <v>73</v>
      </c>
      <c r="G47">
        <v>180</v>
      </c>
      <c r="H47">
        <v>0.24650454520000001</v>
      </c>
    </row>
    <row r="48" spans="1:15" x14ac:dyDescent="0.2">
      <c r="A48" t="s">
        <v>74</v>
      </c>
      <c r="G48">
        <v>210</v>
      </c>
      <c r="H48">
        <v>0.2385286391</v>
      </c>
    </row>
    <row r="49" spans="1:8" x14ac:dyDescent="0.2">
      <c r="A49" t="s">
        <v>75</v>
      </c>
      <c r="G49">
        <v>240</v>
      </c>
      <c r="H49">
        <v>0.2385286391</v>
      </c>
    </row>
    <row r="50" spans="1:8" x14ac:dyDescent="0.2">
      <c r="A50" t="s">
        <v>76</v>
      </c>
      <c r="G50">
        <v>270</v>
      </c>
      <c r="H50">
        <v>0.1952388883</v>
      </c>
    </row>
    <row r="51" spans="1:8" x14ac:dyDescent="0.2">
      <c r="A51" t="s">
        <v>77</v>
      </c>
      <c r="G51">
        <v>300</v>
      </c>
      <c r="H51">
        <v>0.16206365819999999</v>
      </c>
    </row>
    <row r="52" spans="1:8" x14ac:dyDescent="0.2">
      <c r="A52" t="s">
        <v>78</v>
      </c>
      <c r="G52">
        <v>330</v>
      </c>
      <c r="H52">
        <v>0.10430778559999999</v>
      </c>
    </row>
    <row r="53" spans="1:8" x14ac:dyDescent="0.2">
      <c r="A53" t="s">
        <v>79</v>
      </c>
      <c r="G53">
        <v>360</v>
      </c>
      <c r="H53">
        <v>6.3725978099999997E-2</v>
      </c>
    </row>
    <row r="54" spans="1:8" x14ac:dyDescent="0.2">
      <c r="A54" t="s">
        <v>80</v>
      </c>
      <c r="G54">
        <v>390</v>
      </c>
      <c r="H54">
        <v>4.3124295799999997E-2</v>
      </c>
    </row>
    <row r="55" spans="1:8" x14ac:dyDescent="0.2">
      <c r="G55">
        <v>397</v>
      </c>
      <c r="H55">
        <v>3.9884138899999998E-2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A51F-8030-B044-80CF-C1BFF6899E07}">
  <dimension ref="A1:C25"/>
  <sheetViews>
    <sheetView workbookViewId="0">
      <selection activeCell="I26" sqref="I26"/>
    </sheetView>
  </sheetViews>
  <sheetFormatPr baseColWidth="10" defaultRowHeight="16" x14ac:dyDescent="0.2"/>
  <sheetData>
    <row r="1" spans="1:3" x14ac:dyDescent="0.2">
      <c r="B1" t="s">
        <v>64</v>
      </c>
    </row>
    <row r="2" spans="1:3" x14ac:dyDescent="0.2">
      <c r="B2" t="s">
        <v>10</v>
      </c>
      <c r="C2" t="s">
        <v>63</v>
      </c>
    </row>
    <row r="3" spans="1:3" x14ac:dyDescent="0.2">
      <c r="A3">
        <v>1</v>
      </c>
      <c r="B3">
        <v>101</v>
      </c>
      <c r="C3">
        <v>3.9933811899999998E-2</v>
      </c>
    </row>
    <row r="4" spans="1:3" x14ac:dyDescent="0.2">
      <c r="A4">
        <v>2</v>
      </c>
      <c r="B4">
        <v>120</v>
      </c>
      <c r="C4">
        <v>3.9945837099999999E-2</v>
      </c>
    </row>
    <row r="5" spans="1:3" x14ac:dyDescent="0.2">
      <c r="A5">
        <v>3</v>
      </c>
      <c r="B5">
        <v>38</v>
      </c>
      <c r="C5">
        <v>3.9082273799999998E-2</v>
      </c>
    </row>
    <row r="6" spans="1:3" x14ac:dyDescent="0.2">
      <c r="A6">
        <v>4</v>
      </c>
      <c r="B6">
        <v>347</v>
      </c>
      <c r="C6">
        <v>3.97168621E-2</v>
      </c>
    </row>
    <row r="7" spans="1:3" x14ac:dyDescent="0.2">
      <c r="A7">
        <v>5</v>
      </c>
      <c r="B7">
        <v>61</v>
      </c>
      <c r="C7">
        <v>3.9171457299999997E-2</v>
      </c>
    </row>
    <row r="8" spans="1:3" x14ac:dyDescent="0.2">
      <c r="A8">
        <v>6</v>
      </c>
      <c r="B8">
        <v>66</v>
      </c>
      <c r="C8">
        <v>3.9513986600000002E-2</v>
      </c>
    </row>
    <row r="9" spans="1:3" x14ac:dyDescent="0.2">
      <c r="A9">
        <v>7</v>
      </c>
      <c r="B9">
        <v>326</v>
      </c>
      <c r="C9">
        <v>3.96659262E-2</v>
      </c>
    </row>
    <row r="10" spans="1:3" x14ac:dyDescent="0.2">
      <c r="A10">
        <v>8</v>
      </c>
      <c r="B10">
        <v>110</v>
      </c>
      <c r="C10">
        <v>3.9975937500000003E-2</v>
      </c>
    </row>
    <row r="11" spans="1:3" x14ac:dyDescent="0.2">
      <c r="A11">
        <v>9</v>
      </c>
      <c r="B11">
        <v>148</v>
      </c>
      <c r="C11">
        <v>3.9986558300000002E-2</v>
      </c>
    </row>
    <row r="12" spans="1:3" x14ac:dyDescent="0.2">
      <c r="A12">
        <v>10</v>
      </c>
      <c r="B12">
        <v>54</v>
      </c>
      <c r="C12">
        <v>3.9704822000000001E-2</v>
      </c>
    </row>
    <row r="14" spans="1:3" x14ac:dyDescent="0.2">
      <c r="B14" t="s">
        <v>65</v>
      </c>
    </row>
    <row r="15" spans="1:3" x14ac:dyDescent="0.2">
      <c r="B15" t="s">
        <v>10</v>
      </c>
      <c r="C15" t="s">
        <v>63</v>
      </c>
    </row>
    <row r="16" spans="1:3" x14ac:dyDescent="0.2">
      <c r="A16">
        <v>1</v>
      </c>
      <c r="B16">
        <v>281</v>
      </c>
      <c r="C16">
        <v>3.9482757399999999E-2</v>
      </c>
    </row>
    <row r="17" spans="1:3" x14ac:dyDescent="0.2">
      <c r="A17">
        <v>2</v>
      </c>
      <c r="B17">
        <v>107</v>
      </c>
      <c r="C17">
        <v>3.9948165399999999E-2</v>
      </c>
    </row>
    <row r="18" spans="1:3" x14ac:dyDescent="0.2">
      <c r="A18">
        <v>3</v>
      </c>
      <c r="B18">
        <v>103</v>
      </c>
      <c r="C18">
        <v>3.9107766000000002E-2</v>
      </c>
    </row>
    <row r="19" spans="1:3" x14ac:dyDescent="0.2">
      <c r="A19">
        <v>4</v>
      </c>
      <c r="B19">
        <v>79</v>
      </c>
      <c r="C19">
        <v>3.9923682799999999E-2</v>
      </c>
    </row>
    <row r="20" spans="1:3" x14ac:dyDescent="0.2">
      <c r="A20">
        <v>5</v>
      </c>
      <c r="B20">
        <v>117</v>
      </c>
      <c r="C20">
        <v>3.9125181699999997E-2</v>
      </c>
    </row>
    <row r="21" spans="1:3" x14ac:dyDescent="0.2">
      <c r="A21">
        <v>6</v>
      </c>
      <c r="B21">
        <v>152</v>
      </c>
      <c r="C21">
        <v>3.8860015599999999E-2</v>
      </c>
    </row>
    <row r="22" spans="1:3" x14ac:dyDescent="0.2">
      <c r="A22">
        <v>7</v>
      </c>
      <c r="B22">
        <v>162</v>
      </c>
      <c r="C22">
        <v>3.9966516200000003E-2</v>
      </c>
    </row>
    <row r="23" spans="1:3" x14ac:dyDescent="0.2">
      <c r="A23">
        <v>8</v>
      </c>
      <c r="B23">
        <v>83</v>
      </c>
      <c r="C23">
        <v>3.9742849800000001E-2</v>
      </c>
    </row>
    <row r="24" spans="1:3" x14ac:dyDescent="0.2">
      <c r="A24">
        <v>9</v>
      </c>
      <c r="B24">
        <v>218</v>
      </c>
      <c r="C24">
        <v>3.9850875700000003E-2</v>
      </c>
    </row>
    <row r="25" spans="1:3" x14ac:dyDescent="0.2">
      <c r="A25">
        <v>10</v>
      </c>
      <c r="B25">
        <v>100</v>
      </c>
      <c r="C25">
        <v>3.9925135700000003E-2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 Weinberger</dc:creator>
  <cp:lastModifiedBy>Chris L Weinberger</cp:lastModifiedBy>
  <dcterms:created xsi:type="dcterms:W3CDTF">2021-02-04T23:22:11Z</dcterms:created>
  <dcterms:modified xsi:type="dcterms:W3CDTF">2021-02-11T20:06:12Z</dcterms:modified>
</cp:coreProperties>
</file>