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1"/>
  <workbookPr hidePivotFieldList="1" defaultThemeVersion="202300"/>
  <mc:AlternateContent xmlns:mc="http://schemas.openxmlformats.org/markup-compatibility/2006">
    <mc:Choice Requires="x15">
      <x15ac:absPath xmlns:x15ac="http://schemas.microsoft.com/office/spreadsheetml/2010/11/ac" url="https://d.docs.live.net/f61f34ef15e57524/Documents/"/>
    </mc:Choice>
  </mc:AlternateContent>
  <xr:revisionPtr revIDLastSave="277" documentId="8_{150D7A96-4126-494C-9DEA-9CA26E85A6AD}" xr6:coauthVersionLast="47" xr6:coauthVersionMax="47" xr10:uidLastSave="{E41619C7-CD00-4F9F-8506-E61425616AFE}"/>
  <bookViews>
    <workbookView xWindow="-96" yWindow="-96" windowWidth="23232" windowHeight="12432" firstSheet="2" activeTab="5" xr2:uid="{ABCBCCEF-5273-44DC-9C87-DE2C10E0C4EE}"/>
  </bookViews>
  <sheets>
    <sheet name="Africa Population by Year" sheetId="4" r:id="rId1"/>
    <sheet name=" " sheetId="5" r:id="rId2"/>
    <sheet name="Africa Population by Year (2)" sheetId="7" r:id="rId3"/>
    <sheet name="Africa vs. World" sheetId="6" r:id="rId4"/>
    <sheet name="Africa Population Dataset" sheetId="2" r:id="rId5"/>
    <sheet name="Dashboard" sheetId="1" r:id="rId6"/>
    <sheet name="Suggestion1" sheetId="3" r:id="rId7"/>
  </sheets>
  <definedNames>
    <definedName name="ExternalData_1" localSheetId="4" hidden="1">'Africa Population Dataset'!$A$1:$L$22</definedName>
    <definedName name="Slicer_Fertility_Rate">#N/A</definedName>
    <definedName name="Slicer_Urban_Pop">#N/A</definedName>
    <definedName name="Slicer_Urban_Population">#N/A</definedName>
    <definedName name="Slicer_Yearly____Change">#N/A</definedName>
    <definedName name="Slicer_Yearly_Change">#N/A</definedName>
  </definedNames>
  <calcPr calcId="191029"/>
  <pivotCaches>
    <pivotCache cacheId="19"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649B6D-36F6-452F-A61E-234D18BD67A4}" keepAlive="1" name="Query - Table 4" description="Connection to the 'Table 4' query in the workbook." type="5" refreshedVersion="8" background="1" saveData="1">
    <dbPr connection="Provider=Microsoft.Mashup.OleDb.1;Data Source=$Workbook$;Location=&quot;Table 4&quot;;Extended Properties=&quot;&quot;" command="SELECT * FROM [Table 4]"/>
  </connection>
</connections>
</file>

<file path=xl/sharedStrings.xml><?xml version="1.0" encoding="utf-8"?>
<sst xmlns="http://schemas.openxmlformats.org/spreadsheetml/2006/main" count="29" uniqueCount="18">
  <si>
    <t>Year</t>
  </si>
  <si>
    <t>Population</t>
  </si>
  <si>
    <t>Yearly %  Change</t>
  </si>
  <si>
    <t>Yearly Change</t>
  </si>
  <si>
    <t>Migrants (net)</t>
  </si>
  <si>
    <t>Median Age</t>
  </si>
  <si>
    <t>Fertility Rate</t>
  </si>
  <si>
    <t>Density (P/Km²)</t>
  </si>
  <si>
    <t>Urban Pop %</t>
  </si>
  <si>
    <t>Urban Population</t>
  </si>
  <si>
    <t>Africa's Share of World Pop</t>
  </si>
  <si>
    <t>World Population</t>
  </si>
  <si>
    <t>Grand Total</t>
  </si>
  <si>
    <t>Sum of Population</t>
  </si>
  <si>
    <t>Sum of Yearly Change</t>
  </si>
  <si>
    <t>Sum of World Population</t>
  </si>
  <si>
    <t>Sum of Africa Population</t>
  </si>
  <si>
    <t>Sum of Fertility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</si>
</sst>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[Africa Population.xlsx]Africa Population by Year (2)!PivotTable1</c:name>
    <c:fmtId val="8"/>
  </c:pivotSource>
  <c:chart>
    <c:title>
      <c:tx>
        <c:rich>
          <a:bodyPr rot="0" spcFirstLastPara="1" vertOverflow="ellipsis" vert="horz" wrap="square" anchor="ctr" anchorCtr="1"/>
          <a:lstStyle/>
          <a:p>
            <a:pPr>
              <a:defRPr sz="1400" b="1" i="0" u="none" strike="noStrike" kern="1200" spc="0" baseline="0">
                <a:solidFill>
                  <a:schemeClr val="tx2">
                    <a:lumMod val="75000"/>
                    <a:lumOff val="25000"/>
                  </a:schemeClr>
                </a:solidFill>
                <a:latin typeface="+mn-lt"/>
                <a:ea typeface="+mn-ea"/>
                <a:cs typeface="+mn-cs"/>
              </a:defRPr>
            </a:pPr>
            <a:r>
              <a:rPr lang="en-US"/>
              <a:t>TOP</a:t>
            </a:r>
            <a:r>
              <a:rPr lang="en-US" baseline="0"/>
              <a:t> 10 Population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2">
                  <a:lumMod val="75000"/>
                  <a:lumOff val="25000"/>
                </a:schemeClr>
              </a:solidFill>
              <a:latin typeface="+mn-lt"/>
              <a:ea typeface="+mn-ea"/>
              <a:cs typeface="+mn-cs"/>
            </a:defRPr>
          </a:pPr>
          <a:endParaRPr lang="en-US"/>
        </a:p>
      </c:txPr>
    </c:title>
    <c:autoTitleDeleted val="0"/>
    <c:pivotFmts>
      <c:pivotFmt>
        <c:idx val="0"/>
        <c:spPr>
          <a:solidFill>
            <a:schemeClr val="tx2">
              <a:lumMod val="90000"/>
              <a:lumOff val="10000"/>
            </a:schemeClr>
          </a:solidFill>
          <a:ln>
            <a:noFill/>
          </a:ln>
          <a:effectLst>
            <a:softEdge rad="0"/>
          </a:effectLst>
          <a:scene3d>
            <a:camera prst="orthographicFront"/>
            <a:lightRig rig="threePt" dir="t"/>
          </a:scene3d>
          <a:sp3d>
            <a:bevelB w="0" h="0"/>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90000"/>
              <a:lumOff val="10000"/>
            </a:schemeClr>
          </a:solidFill>
          <a:ln>
            <a:noFill/>
          </a:ln>
          <a:effectLst>
            <a:softEdge rad="0"/>
          </a:effectLst>
          <a:scene3d>
            <a:camera prst="orthographicFront"/>
            <a:lightRig rig="threePt" dir="t"/>
          </a:scene3d>
          <a:sp3d>
            <a:bevelB w="0" h="0"/>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90000"/>
              <a:lumOff val="10000"/>
            </a:schemeClr>
          </a:solidFill>
          <a:ln>
            <a:noFill/>
          </a:ln>
          <a:effectLst>
            <a:softEdge rad="0"/>
          </a:effectLst>
          <a:scene3d>
            <a:camera prst="orthographicFront"/>
            <a:lightRig rig="threePt" dir="t"/>
          </a:scene3d>
          <a:sp3d>
            <a:bevelB w="0" h="0"/>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90000"/>
              <a:lumOff val="10000"/>
            </a:schemeClr>
          </a:solidFill>
          <a:ln>
            <a:noFill/>
          </a:ln>
          <a:effectLst>
            <a:softEdge rad="0"/>
          </a:effectLst>
          <a:scene3d>
            <a:camera prst="orthographicFront"/>
            <a:lightRig rig="threePt" dir="t"/>
          </a:scene3d>
          <a:sp3d>
            <a:bevelB w="0" h="0"/>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87341547842045"/>
          <c:y val="0.15319444444444447"/>
          <c:w val="0.74916727667790206"/>
          <c:h val="0.72125801983085447"/>
        </c:manualLayout>
      </c:layout>
      <c:barChart>
        <c:barDir val="bar"/>
        <c:grouping val="clustered"/>
        <c:varyColors val="0"/>
        <c:ser>
          <c:idx val="0"/>
          <c:order val="0"/>
          <c:tx>
            <c:strRef>
              <c:f>'Africa Population by Year (2)'!$B$3</c:f>
              <c:strCache>
                <c:ptCount val="1"/>
                <c:pt idx="0">
                  <c:v>Total</c:v>
                </c:pt>
              </c:strCache>
            </c:strRef>
          </c:tx>
          <c:spPr>
            <a:solidFill>
              <a:schemeClr val="tx2">
                <a:lumMod val="90000"/>
                <a:lumOff val="10000"/>
              </a:schemeClr>
            </a:solidFill>
            <a:ln>
              <a:noFill/>
            </a:ln>
            <a:effectLst>
              <a:softEdge rad="0"/>
            </a:effectLst>
            <a:scene3d>
              <a:camera prst="orthographicFront"/>
              <a:lightRig rig="threePt" dir="t"/>
            </a:scene3d>
            <a:sp3d>
              <a:bevelB w="0" h="0"/>
            </a:sp3d>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2">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'Africa Population by Year (2)'!$A$4:$A$14</c:f>
              <c:strCache>
                <c:ptCount val="10"/>
                <c:pt idx="0">
                  <c:v>2010</c:v>
                </c:pt>
                <c:pt idx="1">
                  <c:v>2015</c:v>
                </c:pt>
                <c:pt idx="2">
                  <c:v>2016</c:v>
                </c:pt>
                <c:pt idx="3">
                  <c:v>2017</c:v>
                </c:pt>
                <c:pt idx="4">
                  <c:v>2018</c:v>
                </c:pt>
                <c:pt idx="5">
                  <c:v>2019</c:v>
                </c:pt>
                <c:pt idx="6">
                  <c:v>2020</c:v>
                </c:pt>
                <c:pt idx="7">
                  <c:v>2021</c:v>
                </c:pt>
                <c:pt idx="8">
                  <c:v>2022</c:v>
                </c:pt>
                <c:pt idx="9">
                  <c:v>2023</c:v>
                </c:pt>
              </c:strCache>
            </c:strRef>
          </c:cat>
          <c:val>
            <c:numRef>
              <c:f>'Africa Population by Year (2)'!$B$4:$B$14</c:f>
              <c:numCache>
                <c:formatCode>General</c:formatCode>
                <c:ptCount val="10"/>
                <c:pt idx="0">
                  <c:v>1055233397</c:v>
                </c:pt>
                <c:pt idx="1">
                  <c:v>1201107938</c:v>
                </c:pt>
                <c:pt idx="2">
                  <c:v>1232111603</c:v>
                </c:pt>
                <c:pt idx="3">
                  <c:v>1263333733</c:v>
                </c:pt>
                <c:pt idx="4">
                  <c:v>1295265049</c:v>
                </c:pt>
                <c:pt idx="5">
                  <c:v>1327701163</c:v>
                </c:pt>
                <c:pt idx="6">
                  <c:v>1360677231</c:v>
                </c:pt>
                <c:pt idx="7">
                  <c:v>1393676444</c:v>
                </c:pt>
                <c:pt idx="8">
                  <c:v>1426736305</c:v>
                </c:pt>
                <c:pt idx="9">
                  <c:v>1460481772</c:v>
                </c:pt>
              </c:numCache>
            </c:numRef>
          </c:val>
          <c:extLst>
            <c:ext xmlns:c16="http://schemas.microsoft.com/office/drawing/2014/chart" uri="{C3380CC4-5D6E-409C-BE32-E72D297353CC}">
              <c16:uniqueId val="{00000000-7457-459D-9297-F8BF7C93E98B}"/>
            </c:ext>
          </c:extLst>
        </c:ser>
        <c:dLbls>
          <c:dLblPos val="outEnd"/>
          <c:showLegendKey val="0"/>
          <c:showVal val="1"/>
          <c:showCatName val="0"/>
          <c:showSerName val="0"/>
          <c:showPercent val="0"/>
          <c:showBubbleSize val="0"/>
        </c:dLbls>
        <c:gapWidth val="182"/>
        <c:axId val="1568110288"/>
        <c:axId val="1546177696"/>
      </c:barChart>
      <c:catAx>
        <c:axId val="1568110288"/>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tx2">
                        <a:lumMod val="75000"/>
                        <a:lumOff val="25000"/>
                      </a:schemeClr>
                    </a:solidFill>
                    <a:latin typeface="+mn-lt"/>
                    <a:ea typeface="+mn-ea"/>
                    <a:cs typeface="+mn-cs"/>
                  </a:defRPr>
                </a:pPr>
                <a:r>
                  <a:rPr lang="en-CA" sz="1100"/>
                  <a:t>Year</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2">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lumMod val="75000"/>
                    <a:lumOff val="25000"/>
                  </a:schemeClr>
                </a:solidFill>
                <a:latin typeface="+mn-lt"/>
                <a:ea typeface="+mn-ea"/>
                <a:cs typeface="+mn-cs"/>
              </a:defRPr>
            </a:pPr>
            <a:endParaRPr lang="en-US"/>
          </a:p>
        </c:txPr>
        <c:crossAx val="1546177696"/>
        <c:crosses val="autoZero"/>
        <c:auto val="1"/>
        <c:lblAlgn val="ctr"/>
        <c:lblOffset val="100"/>
        <c:noMultiLvlLbl val="0"/>
      </c:catAx>
      <c:valAx>
        <c:axId val="1546177696"/>
        <c:scaling>
          <c:orientation val="minMax"/>
        </c:scaling>
        <c:delete val="0"/>
        <c:axPos val="b"/>
        <c:majorGridlines>
          <c:spPr>
            <a:ln w="9525" cap="flat" cmpd="sng" algn="ctr">
              <a:solidFill>
                <a:schemeClr val="bg1"/>
              </a:solidFill>
              <a:round/>
            </a:ln>
            <a:effectLst/>
          </c:spPr>
        </c:majorGridlines>
        <c:title>
          <c:tx>
            <c:rich>
              <a:bodyPr rot="0" spcFirstLastPara="1" vertOverflow="ellipsis" vert="horz" wrap="square" anchor="ctr" anchorCtr="1"/>
              <a:lstStyle/>
              <a:p>
                <a:pPr>
                  <a:defRPr sz="1100" b="1" i="0" u="none" strike="noStrike" kern="1200" baseline="0">
                    <a:solidFill>
                      <a:schemeClr val="tx2">
                        <a:lumMod val="75000"/>
                        <a:lumOff val="25000"/>
                      </a:schemeClr>
                    </a:solidFill>
                    <a:latin typeface="+mn-lt"/>
                    <a:ea typeface="+mn-ea"/>
                    <a:cs typeface="+mn-cs"/>
                  </a:defRPr>
                </a:pPr>
                <a:r>
                  <a:rPr lang="en-CA" sz="1100"/>
                  <a:t>Population</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2">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2">
                    <a:lumMod val="75000"/>
                    <a:lumOff val="25000"/>
                  </a:schemeClr>
                </a:solidFill>
                <a:latin typeface="+mn-lt"/>
                <a:ea typeface="+mn-ea"/>
                <a:cs typeface="+mn-cs"/>
              </a:defRPr>
            </a:pPr>
            <a:endParaRPr lang="en-US"/>
          </a:p>
        </c:txPr>
        <c:crossAx val="156811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2">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10000"/>
        <a:lumOff val="90000"/>
      </a:schemeClr>
    </a:solidFill>
    <a:ln w="9525" cap="flat" cmpd="sng" algn="ctr">
      <a:solidFill>
        <a:schemeClr val="bg1"/>
      </a:solidFill>
      <a:round/>
    </a:ln>
    <a:effectLst/>
  </c:spPr>
  <c:txPr>
    <a:bodyPr/>
    <a:lstStyle/>
    <a:p>
      <a:pPr>
        <a:defRPr b="1">
          <a:solidFill>
            <a:schemeClr val="tx2">
              <a:lumMod val="75000"/>
              <a:lumOff val="2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[Africa Population.xlsx]Africa Population by Year!PivotTable1</c:name>
    <c:fmtId val="7"/>
  </c:pivotSource>
  <c:chart>
    <c:title>
      <c:tx>
        <c:rich>
          <a:bodyPr rot="0" spcFirstLastPara="1" vertOverflow="ellipsis" vert="horz" wrap="square" anchor="ctr" anchorCtr="1"/>
          <a:lstStyle/>
          <a:p>
            <a:pPr>
              <a:defRPr sz="1400" b="1" i="0" u="none" strike="noStrike" kern="1200" spc="0" baseline="0">
                <a:solidFill>
                  <a:schemeClr val="tx2">
                    <a:lumMod val="75000"/>
                    <a:lumOff val="25000"/>
                  </a:schemeClr>
                </a:solidFill>
                <a:latin typeface="+mn-lt"/>
                <a:ea typeface="+mn-ea"/>
                <a:cs typeface="+mn-cs"/>
              </a:defRPr>
            </a:pPr>
            <a:r>
              <a:rPr lang="en-US"/>
              <a:t>Population of Africa by Year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2">
                  <a:lumMod val="75000"/>
                  <a:lumOff val="25000"/>
                </a:schemeClr>
              </a:solidFill>
              <a:latin typeface="+mn-lt"/>
              <a:ea typeface="+mn-ea"/>
              <a:cs typeface="+mn-cs"/>
            </a:defRPr>
          </a:pPr>
          <a:endParaRPr lang="en-US"/>
        </a:p>
      </c:txPr>
    </c:title>
    <c:autoTitleDeleted val="0"/>
    <c:pivotFmts>
      <c:pivotFmt>
        <c:idx val="0"/>
        <c:spPr>
          <a:solidFill>
            <a:schemeClr val="tx2">
              <a:lumMod val="90000"/>
              <a:lumOff val="10000"/>
            </a:schemeClr>
          </a:solidFill>
          <a:ln>
            <a:noFill/>
          </a:ln>
          <a:effectLst>
            <a:softEdge rad="0"/>
          </a:effectLst>
          <a:scene3d>
            <a:camera prst="orthographicFront"/>
            <a:lightRig rig="threePt" dir="t"/>
          </a:scene3d>
          <a:sp3d>
            <a:bevelB w="0" h="0"/>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90000"/>
              <a:lumOff val="10000"/>
            </a:schemeClr>
          </a:solidFill>
          <a:ln>
            <a:noFill/>
          </a:ln>
          <a:effectLst>
            <a:softEdge rad="0"/>
          </a:effectLst>
          <a:scene3d>
            <a:camera prst="orthographicFront"/>
            <a:lightRig rig="threePt" dir="t"/>
          </a:scene3d>
          <a:sp3d>
            <a:bevelB w="0" h="0"/>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90000"/>
              <a:lumOff val="10000"/>
            </a:schemeClr>
          </a:solidFill>
          <a:ln>
            <a:noFill/>
          </a:ln>
          <a:effectLst>
            <a:softEdge rad="0"/>
          </a:effectLst>
          <a:scene3d>
            <a:camera prst="orthographicFront"/>
            <a:lightRig rig="threePt" dir="t"/>
          </a:scene3d>
          <a:sp3d>
            <a:bevelB w="0" h="0"/>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2">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87341547842045"/>
          <c:y val="0.15319444444444447"/>
          <c:w val="0.74916727667790206"/>
          <c:h val="0.72125801983085447"/>
        </c:manualLayout>
      </c:layout>
      <c:barChart>
        <c:barDir val="bar"/>
        <c:grouping val="clustered"/>
        <c:varyColors val="0"/>
        <c:ser>
          <c:idx val="0"/>
          <c:order val="0"/>
          <c:tx>
            <c:strRef>
              <c:f>'Africa Population by Year'!$B$3</c:f>
              <c:strCache>
                <c:ptCount val="1"/>
                <c:pt idx="0">
                  <c:v>Total</c:v>
                </c:pt>
              </c:strCache>
            </c:strRef>
          </c:tx>
          <c:spPr>
            <a:solidFill>
              <a:schemeClr val="tx2">
                <a:lumMod val="90000"/>
                <a:lumOff val="10000"/>
              </a:schemeClr>
            </a:solidFill>
            <a:ln>
              <a:noFill/>
            </a:ln>
            <a:effectLst>
              <a:softEdge rad="0"/>
            </a:effectLst>
            <a:scene3d>
              <a:camera prst="orthographicFront"/>
              <a:lightRig rig="threePt" dir="t"/>
            </a:scene3d>
            <a:sp3d>
              <a:bevelB w="0" h="0"/>
            </a:sp3d>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2">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'Africa Population by Year'!$A$4:$A$25</c:f>
              <c:strCache>
                <c:ptCount val="21"/>
                <c:pt idx="0">
                  <c:v>1955</c:v>
                </c:pt>
                <c:pt idx="1">
                  <c:v>1960</c:v>
                </c:pt>
                <c:pt idx="2">
                  <c:v>1965</c:v>
                </c:pt>
                <c:pt idx="3">
                  <c:v>1970</c:v>
                </c:pt>
                <c:pt idx="4">
                  <c:v>1975</c:v>
                </c:pt>
                <c:pt idx="5">
                  <c:v>1980</c:v>
                </c:pt>
                <c:pt idx="6">
                  <c:v>1985</c:v>
                </c:pt>
                <c:pt idx="7">
                  <c:v>1990</c:v>
                </c:pt>
                <c:pt idx="8">
                  <c:v>1995</c:v>
                </c:pt>
                <c:pt idx="9">
                  <c:v>2000</c:v>
                </c:pt>
                <c:pt idx="10">
                  <c:v>2005</c:v>
                </c:pt>
                <c:pt idx="11">
                  <c:v>2010</c:v>
                </c:pt>
                <c:pt idx="12">
                  <c:v>2015</c:v>
                </c:pt>
                <c:pt idx="13">
                  <c:v>2016</c:v>
                </c:pt>
                <c:pt idx="14">
                  <c:v>2017</c:v>
                </c:pt>
                <c:pt idx="15">
                  <c:v>2018</c:v>
                </c:pt>
                <c:pt idx="16">
                  <c:v>2019</c:v>
                </c:pt>
                <c:pt idx="17">
                  <c:v>2020</c:v>
                </c:pt>
                <c:pt idx="18">
                  <c:v>2021</c:v>
                </c:pt>
                <c:pt idx="19">
                  <c:v>2022</c:v>
                </c:pt>
                <c:pt idx="20">
                  <c:v>2023</c:v>
                </c:pt>
              </c:strCache>
            </c:strRef>
          </c:cat>
          <c:val>
            <c:numRef>
              <c:f>'Africa Population by Year'!$B$4:$B$25</c:f>
              <c:numCache>
                <c:formatCode>General</c:formatCode>
                <c:ptCount val="21"/>
                <c:pt idx="0">
                  <c:v>253847728</c:v>
                </c:pt>
                <c:pt idx="1">
                  <c:v>284287856</c:v>
                </c:pt>
                <c:pt idx="2">
                  <c:v>321446986</c:v>
                </c:pt>
                <c:pt idx="3">
                  <c:v>365450108</c:v>
                </c:pt>
                <c:pt idx="4">
                  <c:v>417556630</c:v>
                </c:pt>
                <c:pt idx="5">
                  <c:v>481542773</c:v>
                </c:pt>
                <c:pt idx="6">
                  <c:v>555652630</c:v>
                </c:pt>
                <c:pt idx="7">
                  <c:v>638157236</c:v>
                </c:pt>
                <c:pt idx="8">
                  <c:v>724331670</c:v>
                </c:pt>
                <c:pt idx="9">
                  <c:v>818952057</c:v>
                </c:pt>
                <c:pt idx="10">
                  <c:v>927898100</c:v>
                </c:pt>
                <c:pt idx="11">
                  <c:v>1055233397</c:v>
                </c:pt>
                <c:pt idx="12">
                  <c:v>1201107938</c:v>
                </c:pt>
                <c:pt idx="13">
                  <c:v>1232111603</c:v>
                </c:pt>
                <c:pt idx="14">
                  <c:v>1263333733</c:v>
                </c:pt>
                <c:pt idx="15">
                  <c:v>1295265049</c:v>
                </c:pt>
                <c:pt idx="16">
                  <c:v>1327701163</c:v>
                </c:pt>
                <c:pt idx="17">
                  <c:v>1360677231</c:v>
                </c:pt>
                <c:pt idx="18">
                  <c:v>1393676444</c:v>
                </c:pt>
                <c:pt idx="19">
                  <c:v>1426736305</c:v>
                </c:pt>
                <c:pt idx="20">
                  <c:v>1460481772</c:v>
                </c:pt>
              </c:numCache>
            </c:numRef>
          </c:val>
          <c:extLst>
            <c:ext xmlns:c16="http://schemas.microsoft.com/office/drawing/2014/chart" uri="{C3380CC4-5D6E-409C-BE32-E72D297353CC}">
              <c16:uniqueId val="{00000000-EEA2-4DE5-8474-50F205CE1F65}"/>
            </c:ext>
          </c:extLst>
        </c:ser>
        <c:dLbls>
          <c:dLblPos val="outEnd"/>
          <c:showLegendKey val="0"/>
          <c:showVal val="1"/>
          <c:showCatName val="0"/>
          <c:showSerName val="0"/>
          <c:showPercent val="0"/>
          <c:showBubbleSize val="0"/>
        </c:dLbls>
        <c:gapWidth val="182"/>
        <c:axId val="1568110288"/>
        <c:axId val="1546177696"/>
      </c:barChart>
      <c:catAx>
        <c:axId val="1568110288"/>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tx2">
                        <a:lumMod val="75000"/>
                        <a:lumOff val="25000"/>
                      </a:schemeClr>
                    </a:solidFill>
                    <a:latin typeface="+mn-lt"/>
                    <a:ea typeface="+mn-ea"/>
                    <a:cs typeface="+mn-cs"/>
                  </a:defRPr>
                </a:pPr>
                <a:r>
                  <a:rPr lang="en-CA" sz="1100"/>
                  <a:t>Year</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2">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lumMod val="75000"/>
                    <a:lumOff val="25000"/>
                  </a:schemeClr>
                </a:solidFill>
                <a:latin typeface="+mn-lt"/>
                <a:ea typeface="+mn-ea"/>
                <a:cs typeface="+mn-cs"/>
              </a:defRPr>
            </a:pPr>
            <a:endParaRPr lang="en-US"/>
          </a:p>
        </c:txPr>
        <c:crossAx val="1546177696"/>
        <c:crosses val="autoZero"/>
        <c:auto val="1"/>
        <c:lblAlgn val="ctr"/>
        <c:lblOffset val="100"/>
        <c:noMultiLvlLbl val="0"/>
      </c:catAx>
      <c:valAx>
        <c:axId val="1546177696"/>
        <c:scaling>
          <c:orientation val="minMax"/>
        </c:scaling>
        <c:delete val="0"/>
        <c:axPos val="b"/>
        <c:majorGridlines>
          <c:spPr>
            <a:ln w="9525" cap="flat" cmpd="sng" algn="ctr">
              <a:solidFill>
                <a:schemeClr val="bg1"/>
              </a:solidFill>
              <a:round/>
            </a:ln>
            <a:effectLst/>
          </c:spPr>
        </c:majorGridlines>
        <c:title>
          <c:tx>
            <c:rich>
              <a:bodyPr rot="0" spcFirstLastPara="1" vertOverflow="ellipsis" vert="horz" wrap="square" anchor="ctr" anchorCtr="1"/>
              <a:lstStyle/>
              <a:p>
                <a:pPr>
                  <a:defRPr sz="1100" b="1" i="0" u="none" strike="noStrike" kern="1200" baseline="0">
                    <a:solidFill>
                      <a:schemeClr val="tx2">
                        <a:lumMod val="75000"/>
                        <a:lumOff val="25000"/>
                      </a:schemeClr>
                    </a:solidFill>
                    <a:latin typeface="+mn-lt"/>
                    <a:ea typeface="+mn-ea"/>
                    <a:cs typeface="+mn-cs"/>
                  </a:defRPr>
                </a:pPr>
                <a:r>
                  <a:rPr lang="en-CA" sz="1100"/>
                  <a:t>Population</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2">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2">
                    <a:lumMod val="75000"/>
                    <a:lumOff val="25000"/>
                  </a:schemeClr>
                </a:solidFill>
                <a:latin typeface="+mn-lt"/>
                <a:ea typeface="+mn-ea"/>
                <a:cs typeface="+mn-cs"/>
              </a:defRPr>
            </a:pPr>
            <a:endParaRPr lang="en-US"/>
          </a:p>
        </c:txPr>
        <c:crossAx val="156811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2">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10000"/>
        <a:lumOff val="90000"/>
      </a:schemeClr>
    </a:solidFill>
    <a:ln w="9525" cap="flat" cmpd="sng" algn="ctr">
      <a:solidFill>
        <a:schemeClr val="bg1"/>
      </a:solidFill>
      <a:round/>
    </a:ln>
    <a:effectLst/>
  </c:spPr>
  <c:txPr>
    <a:bodyPr/>
    <a:lstStyle/>
    <a:p>
      <a:pPr>
        <a:defRPr b="1">
          <a:solidFill>
            <a:schemeClr val="tx2">
              <a:lumMod val="75000"/>
              <a:lumOff val="2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[Africa Population.xlsx]Africa vs. World!PivotTable1</c:name>
    <c:fmtId val="9"/>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CA"/>
              <a:t>Population of Africa to World</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45947560227823"/>
          <c:y val="0.12153912799734985"/>
          <c:w val="0.58160418052535467"/>
          <c:h val="0.70941784279072595"/>
        </c:manualLayout>
      </c:layout>
      <c:lineChart>
        <c:grouping val="standard"/>
        <c:varyColors val="0"/>
        <c:ser>
          <c:idx val="0"/>
          <c:order val="0"/>
          <c:tx>
            <c:strRef>
              <c:f>'Africa vs. World'!$B$3</c:f>
              <c:strCache>
                <c:ptCount val="1"/>
                <c:pt idx="0">
                  <c:v>Sum of Africa Population</c:v>
                </c:pt>
              </c:strCache>
            </c:strRef>
          </c:tx>
          <c:spPr>
            <a:ln w="28575" cap="rnd">
              <a:solidFill>
                <a:srgbClr val="002060"/>
              </a:solidFill>
              <a:round/>
            </a:ln>
            <a:effectLst/>
          </c:spPr>
          <c:marker>
            <c:symbol val="none"/>
          </c:marker>
          <c:cat>
            <c:strRef>
              <c:f>'Africa vs. World'!$A$4:$A$25</c:f>
              <c:strCache>
                <c:ptCount val="21"/>
                <c:pt idx="0">
                  <c:v>1955</c:v>
                </c:pt>
                <c:pt idx="1">
                  <c:v>1960</c:v>
                </c:pt>
                <c:pt idx="2">
                  <c:v>1965</c:v>
                </c:pt>
                <c:pt idx="3">
                  <c:v>1970</c:v>
                </c:pt>
                <c:pt idx="4">
                  <c:v>1975</c:v>
                </c:pt>
                <c:pt idx="5">
                  <c:v>1980</c:v>
                </c:pt>
                <c:pt idx="6">
                  <c:v>1985</c:v>
                </c:pt>
                <c:pt idx="7">
                  <c:v>1990</c:v>
                </c:pt>
                <c:pt idx="8">
                  <c:v>1995</c:v>
                </c:pt>
                <c:pt idx="9">
                  <c:v>2000</c:v>
                </c:pt>
                <c:pt idx="10">
                  <c:v>2005</c:v>
                </c:pt>
                <c:pt idx="11">
                  <c:v>2010</c:v>
                </c:pt>
                <c:pt idx="12">
                  <c:v>2015</c:v>
                </c:pt>
                <c:pt idx="13">
                  <c:v>2016</c:v>
                </c:pt>
                <c:pt idx="14">
                  <c:v>2017</c:v>
                </c:pt>
                <c:pt idx="15">
                  <c:v>2018</c:v>
                </c:pt>
                <c:pt idx="16">
                  <c:v>2019</c:v>
                </c:pt>
                <c:pt idx="17">
                  <c:v>2020</c:v>
                </c:pt>
                <c:pt idx="18">
                  <c:v>2021</c:v>
                </c:pt>
                <c:pt idx="19">
                  <c:v>2022</c:v>
                </c:pt>
                <c:pt idx="20">
                  <c:v>2023</c:v>
                </c:pt>
              </c:strCache>
            </c:strRef>
          </c:cat>
          <c:val>
            <c:numRef>
              <c:f>'Africa vs. World'!$B$4:$B$25</c:f>
              <c:numCache>
                <c:formatCode>General</c:formatCode>
                <c:ptCount val="21"/>
                <c:pt idx="0">
                  <c:v>253847728</c:v>
                </c:pt>
                <c:pt idx="1">
                  <c:v>284287856</c:v>
                </c:pt>
                <c:pt idx="2">
                  <c:v>321446986</c:v>
                </c:pt>
                <c:pt idx="3">
                  <c:v>365450108</c:v>
                </c:pt>
                <c:pt idx="4">
                  <c:v>417556630</c:v>
                </c:pt>
                <c:pt idx="5">
                  <c:v>481542773</c:v>
                </c:pt>
                <c:pt idx="6">
                  <c:v>555652630</c:v>
                </c:pt>
                <c:pt idx="7">
                  <c:v>638157236</c:v>
                </c:pt>
                <c:pt idx="8">
                  <c:v>724331670</c:v>
                </c:pt>
                <c:pt idx="9">
                  <c:v>818952057</c:v>
                </c:pt>
                <c:pt idx="10">
                  <c:v>927898100</c:v>
                </c:pt>
                <c:pt idx="11">
                  <c:v>1055233397</c:v>
                </c:pt>
                <c:pt idx="12">
                  <c:v>1201107938</c:v>
                </c:pt>
                <c:pt idx="13">
                  <c:v>1232111603</c:v>
                </c:pt>
                <c:pt idx="14">
                  <c:v>1263333733</c:v>
                </c:pt>
                <c:pt idx="15">
                  <c:v>1295265049</c:v>
                </c:pt>
                <c:pt idx="16">
                  <c:v>1327701163</c:v>
                </c:pt>
                <c:pt idx="17">
                  <c:v>1360677231</c:v>
                </c:pt>
                <c:pt idx="18">
                  <c:v>1393676444</c:v>
                </c:pt>
                <c:pt idx="19">
                  <c:v>1426736305</c:v>
                </c:pt>
                <c:pt idx="20">
                  <c:v>1460481772</c:v>
                </c:pt>
              </c:numCache>
            </c:numRef>
          </c:val>
          <c:smooth val="0"/>
          <c:extLst>
            <c:ext xmlns:c16="http://schemas.microsoft.com/office/drawing/2014/chart" uri="{C3380CC4-5D6E-409C-BE32-E72D297353CC}">
              <c16:uniqueId val="{00000000-C324-4DE9-B3AB-4320D02A9F83}"/>
            </c:ext>
          </c:extLst>
        </c:ser>
        <c:ser>
          <c:idx val="1"/>
          <c:order val="1"/>
          <c:tx>
            <c:strRef>
              <c:f>'Africa vs. World'!$C$3</c:f>
              <c:strCache>
                <c:ptCount val="1"/>
                <c:pt idx="0">
                  <c:v>Sum of World Population</c:v>
                </c:pt>
              </c:strCache>
            </c:strRef>
          </c:tx>
          <c:spPr>
            <a:ln w="28575" cap="rnd">
              <a:solidFill>
                <a:schemeClr val="accent2"/>
              </a:solidFill>
              <a:round/>
            </a:ln>
            <a:effectLst/>
          </c:spPr>
          <c:marker>
            <c:symbol val="none"/>
          </c:marker>
          <c:cat>
            <c:strRef>
              <c:f>'Africa vs. World'!$A$4:$A$25</c:f>
              <c:strCache>
                <c:ptCount val="21"/>
                <c:pt idx="0">
                  <c:v>1955</c:v>
                </c:pt>
                <c:pt idx="1">
                  <c:v>1960</c:v>
                </c:pt>
                <c:pt idx="2">
                  <c:v>1965</c:v>
                </c:pt>
                <c:pt idx="3">
                  <c:v>1970</c:v>
                </c:pt>
                <c:pt idx="4">
                  <c:v>1975</c:v>
                </c:pt>
                <c:pt idx="5">
                  <c:v>1980</c:v>
                </c:pt>
                <c:pt idx="6">
                  <c:v>1985</c:v>
                </c:pt>
                <c:pt idx="7">
                  <c:v>1990</c:v>
                </c:pt>
                <c:pt idx="8">
                  <c:v>1995</c:v>
                </c:pt>
                <c:pt idx="9">
                  <c:v>2000</c:v>
                </c:pt>
                <c:pt idx="10">
                  <c:v>2005</c:v>
                </c:pt>
                <c:pt idx="11">
                  <c:v>2010</c:v>
                </c:pt>
                <c:pt idx="12">
                  <c:v>2015</c:v>
                </c:pt>
                <c:pt idx="13">
                  <c:v>2016</c:v>
                </c:pt>
                <c:pt idx="14">
                  <c:v>2017</c:v>
                </c:pt>
                <c:pt idx="15">
                  <c:v>2018</c:v>
                </c:pt>
                <c:pt idx="16">
                  <c:v>2019</c:v>
                </c:pt>
                <c:pt idx="17">
                  <c:v>2020</c:v>
                </c:pt>
                <c:pt idx="18">
                  <c:v>2021</c:v>
                </c:pt>
                <c:pt idx="19">
                  <c:v>2022</c:v>
                </c:pt>
                <c:pt idx="20">
                  <c:v>2023</c:v>
                </c:pt>
              </c:strCache>
            </c:strRef>
          </c:cat>
          <c:val>
            <c:numRef>
              <c:f>'Africa vs. World'!$C$4:$C$25</c:f>
              <c:numCache>
                <c:formatCode>General</c:formatCode>
                <c:ptCount val="21"/>
                <c:pt idx="0">
                  <c:v>2746072141</c:v>
                </c:pt>
                <c:pt idx="1">
                  <c:v>3019233434</c:v>
                </c:pt>
                <c:pt idx="2">
                  <c:v>3337111983</c:v>
                </c:pt>
                <c:pt idx="3">
                  <c:v>3695390336</c:v>
                </c:pt>
                <c:pt idx="4">
                  <c:v>4069437231</c:v>
                </c:pt>
                <c:pt idx="5">
                  <c:v>4444007706</c:v>
                </c:pt>
                <c:pt idx="6">
                  <c:v>4861730613</c:v>
                </c:pt>
                <c:pt idx="7">
                  <c:v>5316175862</c:v>
                </c:pt>
                <c:pt idx="8">
                  <c:v>5743219454</c:v>
                </c:pt>
                <c:pt idx="9">
                  <c:v>6148898975</c:v>
                </c:pt>
                <c:pt idx="10">
                  <c:v>6558176119</c:v>
                </c:pt>
                <c:pt idx="11">
                  <c:v>6985603105</c:v>
                </c:pt>
                <c:pt idx="12">
                  <c:v>7426597537</c:v>
                </c:pt>
                <c:pt idx="13">
                  <c:v>7513474238</c:v>
                </c:pt>
                <c:pt idx="14">
                  <c:v>7599822404</c:v>
                </c:pt>
                <c:pt idx="15">
                  <c:v>7683789828</c:v>
                </c:pt>
                <c:pt idx="16">
                  <c:v>7764951032</c:v>
                </c:pt>
                <c:pt idx="17">
                  <c:v>7840952880</c:v>
                </c:pt>
                <c:pt idx="18">
                  <c:v>7909295151</c:v>
                </c:pt>
                <c:pt idx="19">
                  <c:v>7975105156</c:v>
                </c:pt>
                <c:pt idx="20">
                  <c:v>8045311447</c:v>
                </c:pt>
              </c:numCache>
            </c:numRef>
          </c:val>
          <c:smooth val="0"/>
          <c:extLst>
            <c:ext xmlns:c16="http://schemas.microsoft.com/office/drawing/2014/chart" uri="{C3380CC4-5D6E-409C-BE32-E72D297353CC}">
              <c16:uniqueId val="{00000001-C324-4DE9-B3AB-4320D02A9F83}"/>
            </c:ext>
          </c:extLst>
        </c:ser>
        <c:dLbls>
          <c:showLegendKey val="0"/>
          <c:showVal val="0"/>
          <c:showCatName val="0"/>
          <c:showSerName val="0"/>
          <c:showPercent val="0"/>
          <c:showBubbleSize val="0"/>
        </c:dLbls>
        <c:smooth val="0"/>
        <c:axId val="176083904"/>
        <c:axId val="1594472928"/>
      </c:lineChart>
      <c:catAx>
        <c:axId val="176083904"/>
        <c:scaling>
          <c:orientation val="minMax"/>
        </c:scaling>
        <c:delete val="0"/>
        <c:axPos val="b"/>
        <c:title>
          <c:tx>
            <c:rich>
              <a:bodyPr rot="0" spcFirstLastPara="1" vertOverflow="ellipsis" vert="horz" wrap="square" anchor="ctr" anchorCtr="1"/>
              <a:lstStyle/>
              <a:p>
                <a:pPr>
                  <a:defRPr sz="1000" b="1" i="0" u="none" strike="noStrike" kern="1200" baseline="0">
                    <a:solidFill>
                      <a:srgbClr val="002060"/>
                    </a:solidFill>
                    <a:latin typeface="+mn-lt"/>
                    <a:ea typeface="+mn-ea"/>
                    <a:cs typeface="+mn-cs"/>
                  </a:defRPr>
                </a:pPr>
                <a:r>
                  <a:rPr lang="en-CA"/>
                  <a:t>Year</a:t>
                </a:r>
              </a:p>
            </c:rich>
          </c:tx>
          <c:overlay val="0"/>
          <c:spPr>
            <a:noFill/>
            <a:ln>
              <a:noFill/>
            </a:ln>
            <a:effectLst/>
          </c:spPr>
          <c:txPr>
            <a:bodyPr rot="0" spcFirstLastPara="1" vertOverflow="ellipsis" vert="horz" wrap="square" anchor="ctr" anchorCtr="1"/>
            <a:lstStyle/>
            <a:p>
              <a:pPr>
                <a:defRPr sz="1000" b="1"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594472928"/>
        <c:crosses val="autoZero"/>
        <c:auto val="1"/>
        <c:lblAlgn val="ctr"/>
        <c:lblOffset val="100"/>
        <c:noMultiLvlLbl val="0"/>
      </c:catAx>
      <c:valAx>
        <c:axId val="159447292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1" i="0" u="none" strike="noStrike" kern="1200" baseline="0">
                    <a:solidFill>
                      <a:srgbClr val="002060"/>
                    </a:solidFill>
                    <a:latin typeface="+mn-lt"/>
                    <a:ea typeface="+mn-ea"/>
                    <a:cs typeface="+mn-cs"/>
                  </a:defRPr>
                </a:pPr>
                <a:r>
                  <a:rPr lang="en-CA"/>
                  <a:t>Population</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76083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10000"/>
        <a:lumOff val="90000"/>
      </a:schemeClr>
    </a:solidFill>
    <a:ln w="9525" cap="flat" cmpd="sng" algn="ctr">
      <a:solidFill>
        <a:schemeClr val="bg1"/>
      </a:solidFill>
      <a:round/>
    </a:ln>
    <a:effectLst/>
  </c:spPr>
  <c:txPr>
    <a:bodyPr/>
    <a:lstStyle/>
    <a:p>
      <a:pPr>
        <a:defRPr b="1">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15240</xdr:rowOff>
    </xdr:from>
    <xdr:to>
      <xdr:col>19</xdr:col>
      <xdr:colOff>624840</xdr:colOff>
      <xdr:row>3</xdr:row>
      <xdr:rowOff>0</xdr:rowOff>
    </xdr:to>
    <xdr:sp macro="" textlink="">
      <xdr:nvSpPr>
        <xdr:cNvPr id="4" name="Rectangle 3">
          <a:extLst>
            <a:ext uri="{FF2B5EF4-FFF2-40B4-BE49-F238E27FC236}">
              <a16:creationId xmlns:a16="http://schemas.microsoft.com/office/drawing/2014/main" id="{CDA859BE-CC2F-3F19-F888-CAA00D0BBA01}"/>
            </a:ext>
          </a:extLst>
        </xdr:cNvPr>
        <xdr:cNvSpPr/>
      </xdr:nvSpPr>
      <xdr:spPr>
        <a:xfrm>
          <a:off x="133350" y="114300"/>
          <a:ext cx="12127230" cy="350520"/>
        </a:xfrm>
        <a:prstGeom prst="rect">
          <a:avLst/>
        </a:prstGeom>
        <a:solidFill>
          <a:schemeClr val="accent1">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CA" sz="2400">
              <a:solidFill>
                <a:schemeClr val="tx2">
                  <a:lumMod val="90000"/>
                  <a:lumOff val="10000"/>
                </a:schemeClr>
              </a:solidFill>
            </a:rPr>
            <a:t>DASHBOARD</a:t>
          </a:r>
          <a:r>
            <a:rPr lang="en-CA" sz="2400" baseline="0">
              <a:solidFill>
                <a:schemeClr val="tx2">
                  <a:lumMod val="90000"/>
                  <a:lumOff val="10000"/>
                </a:schemeClr>
              </a:solidFill>
            </a:rPr>
            <a:t> OF AFRICA POPULATION GROWTH FROM 1955 TO 2023</a:t>
          </a:r>
          <a:endParaRPr lang="en-CA" sz="2400">
            <a:solidFill>
              <a:schemeClr val="tx2">
                <a:lumMod val="90000"/>
                <a:lumOff val="10000"/>
              </a:schemeClr>
            </a:solidFill>
          </a:endParaRPr>
        </a:p>
      </xdr:txBody>
    </xdr:sp>
    <xdr:clientData/>
  </xdr:twoCellAnchor>
  <xdr:twoCellAnchor>
    <xdr:from>
      <xdr:col>1</xdr:col>
      <xdr:colOff>26670</xdr:colOff>
      <xdr:row>23</xdr:row>
      <xdr:rowOff>41910</xdr:rowOff>
    </xdr:from>
    <xdr:to>
      <xdr:col>11</xdr:col>
      <xdr:colOff>342900</xdr:colOff>
      <xdr:row>38</xdr:row>
      <xdr:rowOff>165735</xdr:rowOff>
    </xdr:to>
    <xdr:graphicFrame macro="">
      <xdr:nvGraphicFramePr>
        <xdr:cNvPr id="5" name="Chart 4">
          <a:extLst>
            <a:ext uri="{FF2B5EF4-FFF2-40B4-BE49-F238E27FC236}">
              <a16:creationId xmlns:a16="http://schemas.microsoft.com/office/drawing/2014/main" id="{42EC1527-26C1-47E8-971A-26D343D0C7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392430</xdr:colOff>
      <xdr:row>16</xdr:row>
      <xdr:rowOff>121920</xdr:rowOff>
    </xdr:from>
    <xdr:to>
      <xdr:col>20</xdr:col>
      <xdr:colOff>45720</xdr:colOff>
      <xdr:row>38</xdr:row>
      <xdr:rowOff>144780</xdr:rowOff>
    </xdr:to>
    <xdr:graphicFrame macro="">
      <xdr:nvGraphicFramePr>
        <xdr:cNvPr id="6" name="Chart 5">
          <a:extLst>
            <a:ext uri="{FF2B5EF4-FFF2-40B4-BE49-F238E27FC236}">
              <a16:creationId xmlns:a16="http://schemas.microsoft.com/office/drawing/2014/main" id="{52E068A5-8A10-49CA-8176-B7680F07B7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15240</xdr:colOff>
      <xdr:row>3</xdr:row>
      <xdr:rowOff>68580</xdr:rowOff>
    </xdr:from>
    <xdr:to>
      <xdr:col>11</xdr:col>
      <xdr:colOff>365760</xdr:colOff>
      <xdr:row>23</xdr:row>
      <xdr:rowOff>26670</xdr:rowOff>
    </xdr:to>
    <xdr:graphicFrame macro="">
      <xdr:nvGraphicFramePr>
        <xdr:cNvPr id="7" name="Chart 6">
          <a:extLst>
            <a:ext uri="{FF2B5EF4-FFF2-40B4-BE49-F238E27FC236}">
              <a16:creationId xmlns:a16="http://schemas.microsoft.com/office/drawing/2014/main" id="{568529E9-7595-4A2E-B4E5-1DADDA5456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628650</xdr:colOff>
      <xdr:row>9</xdr:row>
      <xdr:rowOff>179071</xdr:rowOff>
    </xdr:from>
    <xdr:to>
      <xdr:col>20</xdr:col>
      <xdr:colOff>41910</xdr:colOff>
      <xdr:row>16</xdr:row>
      <xdr:rowOff>106681</xdr:rowOff>
    </xdr:to>
    <mc:AlternateContent xmlns:mc="http://schemas.openxmlformats.org/markup-compatibility/2006">
      <mc:Choice xmlns:a14="http://schemas.microsoft.com/office/drawing/2010/main" Requires="a14">
        <xdr:graphicFrame macro="">
          <xdr:nvGraphicFramePr>
            <xdr:cNvPr id="8" name="Yearly %  Change">
              <a:extLst>
                <a:ext uri="{FF2B5EF4-FFF2-40B4-BE49-F238E27FC236}">
                  <a16:creationId xmlns:a16="http://schemas.microsoft.com/office/drawing/2014/main" id="{0A21CA11-4D23-4F4F-A562-260186B14707}"/>
                </a:ext>
              </a:extLst>
            </xdr:cNvPr>
            <xdr:cNvGraphicFramePr/>
          </xdr:nvGraphicFramePr>
          <xdr:xfrm>
            <a:off x="0" y="0"/>
            <a:ext cx="0" cy="0"/>
          </xdr:xfrm>
          <a:graphic>
            <a:graphicData uri="http://schemas.microsoft.com/office/drawing/2010/slicer">
              <sle:slicer xmlns:sle="http://schemas.microsoft.com/office/drawing/2010/slicer" name="Yearly %  Change"/>
            </a:graphicData>
          </a:graphic>
        </xdr:graphicFrame>
      </mc:Choice>
      <mc:Fallback>
        <xdr:sp macro="" textlink="">
          <xdr:nvSpPr>
            <xdr:cNvPr id="0" name=""/>
            <xdr:cNvSpPr>
              <a:spLocks noTextEdit="1"/>
            </xdr:cNvSpPr>
          </xdr:nvSpPr>
          <xdr:spPr>
            <a:xfrm>
              <a:off x="9704070" y="1741171"/>
              <a:ext cx="2613660" cy="120777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426720</xdr:colOff>
      <xdr:row>3</xdr:row>
      <xdr:rowOff>41911</xdr:rowOff>
    </xdr:from>
    <xdr:to>
      <xdr:col>14</xdr:col>
      <xdr:colOff>110490</xdr:colOff>
      <xdr:row>9</xdr:row>
      <xdr:rowOff>121921</xdr:rowOff>
    </xdr:to>
    <mc:AlternateContent xmlns:mc="http://schemas.openxmlformats.org/markup-compatibility/2006">
      <mc:Choice xmlns:a14="http://schemas.microsoft.com/office/drawing/2010/main" Requires="a14">
        <xdr:graphicFrame macro="">
          <xdr:nvGraphicFramePr>
            <xdr:cNvPr id="9" name="Yearly Change">
              <a:extLst>
                <a:ext uri="{FF2B5EF4-FFF2-40B4-BE49-F238E27FC236}">
                  <a16:creationId xmlns:a16="http://schemas.microsoft.com/office/drawing/2014/main" id="{64A5877E-2EC8-4884-AE27-75713712F23C}"/>
                </a:ext>
              </a:extLst>
            </xdr:cNvPr>
            <xdr:cNvGraphicFramePr/>
          </xdr:nvGraphicFramePr>
          <xdr:xfrm>
            <a:off x="0" y="0"/>
            <a:ext cx="0" cy="0"/>
          </xdr:xfrm>
          <a:graphic>
            <a:graphicData uri="http://schemas.microsoft.com/office/drawing/2010/slicer">
              <sle:slicer xmlns:sle="http://schemas.microsoft.com/office/drawing/2010/slicer" name="Yearly Change"/>
            </a:graphicData>
          </a:graphic>
        </xdr:graphicFrame>
      </mc:Choice>
      <mc:Fallback>
        <xdr:sp macro="" textlink="">
          <xdr:nvSpPr>
            <xdr:cNvPr id="0" name=""/>
            <xdr:cNvSpPr>
              <a:spLocks noTextEdit="1"/>
            </xdr:cNvSpPr>
          </xdr:nvSpPr>
          <xdr:spPr>
            <a:xfrm>
              <a:off x="6941820" y="506731"/>
              <a:ext cx="1604010" cy="117729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430530</xdr:colOff>
      <xdr:row>9</xdr:row>
      <xdr:rowOff>171451</xdr:rowOff>
    </xdr:from>
    <xdr:to>
      <xdr:col>15</xdr:col>
      <xdr:colOff>567690</xdr:colOff>
      <xdr:row>16</xdr:row>
      <xdr:rowOff>72391</xdr:rowOff>
    </xdr:to>
    <mc:AlternateContent xmlns:mc="http://schemas.openxmlformats.org/markup-compatibility/2006">
      <mc:Choice xmlns:a14="http://schemas.microsoft.com/office/drawing/2010/main" Requires="a14">
        <xdr:graphicFrame macro="">
          <xdr:nvGraphicFramePr>
            <xdr:cNvPr id="10" name="Fertility Rate">
              <a:extLst>
                <a:ext uri="{FF2B5EF4-FFF2-40B4-BE49-F238E27FC236}">
                  <a16:creationId xmlns:a16="http://schemas.microsoft.com/office/drawing/2014/main" id="{A08B5A2F-B56F-4CAB-AF53-A988D5BF42BF}"/>
                </a:ext>
              </a:extLst>
            </xdr:cNvPr>
            <xdr:cNvGraphicFramePr/>
          </xdr:nvGraphicFramePr>
          <xdr:xfrm>
            <a:off x="0" y="0"/>
            <a:ext cx="0" cy="0"/>
          </xdr:xfrm>
          <a:graphic>
            <a:graphicData uri="http://schemas.microsoft.com/office/drawing/2010/slicer">
              <sle:slicer xmlns:sle="http://schemas.microsoft.com/office/drawing/2010/slicer" name="Fertility Rate"/>
            </a:graphicData>
          </a:graphic>
        </xdr:graphicFrame>
      </mc:Choice>
      <mc:Fallback>
        <xdr:sp macro="" textlink="">
          <xdr:nvSpPr>
            <xdr:cNvPr id="0" name=""/>
            <xdr:cNvSpPr>
              <a:spLocks noTextEdit="1"/>
            </xdr:cNvSpPr>
          </xdr:nvSpPr>
          <xdr:spPr>
            <a:xfrm>
              <a:off x="6945630" y="1733551"/>
              <a:ext cx="2697480" cy="11811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171450</xdr:colOff>
      <xdr:row>3</xdr:row>
      <xdr:rowOff>38101</xdr:rowOff>
    </xdr:from>
    <xdr:to>
      <xdr:col>17</xdr:col>
      <xdr:colOff>144780</xdr:colOff>
      <xdr:row>9</xdr:row>
      <xdr:rowOff>114301</xdr:rowOff>
    </xdr:to>
    <mc:AlternateContent xmlns:mc="http://schemas.openxmlformats.org/markup-compatibility/2006">
      <mc:Choice xmlns:a14="http://schemas.microsoft.com/office/drawing/2010/main" Requires="a14">
        <xdr:graphicFrame macro="">
          <xdr:nvGraphicFramePr>
            <xdr:cNvPr id="11" name="Urban Pop %">
              <a:extLst>
                <a:ext uri="{FF2B5EF4-FFF2-40B4-BE49-F238E27FC236}">
                  <a16:creationId xmlns:a16="http://schemas.microsoft.com/office/drawing/2014/main" id="{116612B9-D1D2-4376-B5C3-FC7B55FB4622}"/>
                </a:ext>
              </a:extLst>
            </xdr:cNvPr>
            <xdr:cNvGraphicFramePr/>
          </xdr:nvGraphicFramePr>
          <xdr:xfrm>
            <a:off x="0" y="0"/>
            <a:ext cx="0" cy="0"/>
          </xdr:xfrm>
          <a:graphic>
            <a:graphicData uri="http://schemas.microsoft.com/office/drawing/2010/slicer">
              <sle:slicer xmlns:sle="http://schemas.microsoft.com/office/drawing/2010/slicer" name="Urban Pop %"/>
            </a:graphicData>
          </a:graphic>
        </xdr:graphicFrame>
      </mc:Choice>
      <mc:Fallback>
        <xdr:sp macro="" textlink="">
          <xdr:nvSpPr>
            <xdr:cNvPr id="0" name=""/>
            <xdr:cNvSpPr>
              <a:spLocks noTextEdit="1"/>
            </xdr:cNvSpPr>
          </xdr:nvSpPr>
          <xdr:spPr>
            <a:xfrm>
              <a:off x="8606790" y="502921"/>
              <a:ext cx="1893570" cy="11734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175260</xdr:colOff>
      <xdr:row>3</xdr:row>
      <xdr:rowOff>49531</xdr:rowOff>
    </xdr:from>
    <xdr:to>
      <xdr:col>20</xdr:col>
      <xdr:colOff>0</xdr:colOff>
      <xdr:row>9</xdr:row>
      <xdr:rowOff>144780</xdr:rowOff>
    </xdr:to>
    <mc:AlternateContent xmlns:mc="http://schemas.openxmlformats.org/markup-compatibility/2006">
      <mc:Choice xmlns:a14="http://schemas.microsoft.com/office/drawing/2010/main" Requires="a14">
        <xdr:graphicFrame macro="">
          <xdr:nvGraphicFramePr>
            <xdr:cNvPr id="12" name="Urban Population">
              <a:extLst>
                <a:ext uri="{FF2B5EF4-FFF2-40B4-BE49-F238E27FC236}">
                  <a16:creationId xmlns:a16="http://schemas.microsoft.com/office/drawing/2014/main" id="{DC591E41-EBDF-4095-B68A-F6193B853F37}"/>
                </a:ext>
              </a:extLst>
            </xdr:cNvPr>
            <xdr:cNvGraphicFramePr/>
          </xdr:nvGraphicFramePr>
          <xdr:xfrm>
            <a:off x="0" y="0"/>
            <a:ext cx="0" cy="0"/>
          </xdr:xfrm>
          <a:graphic>
            <a:graphicData uri="http://schemas.microsoft.com/office/drawing/2010/slicer">
              <sle:slicer xmlns:sle="http://schemas.microsoft.com/office/drawing/2010/slicer" name="Urban Population"/>
            </a:graphicData>
          </a:graphic>
        </xdr:graphicFrame>
      </mc:Choice>
      <mc:Fallback>
        <xdr:sp macro="" textlink="">
          <xdr:nvSpPr>
            <xdr:cNvPr id="0" name=""/>
            <xdr:cNvSpPr>
              <a:spLocks noTextEdit="1"/>
            </xdr:cNvSpPr>
          </xdr:nvSpPr>
          <xdr:spPr>
            <a:xfrm>
              <a:off x="10530840" y="514351"/>
              <a:ext cx="1744980" cy="119252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pher Osomo" refreshedDate="45240.443601736108" createdVersion="8" refreshedVersion="8" minRefreshableVersion="3" recordCount="21" xr:uid="{ABBE6BDD-BD61-4BB7-84C0-7344228A4262}">
  <cacheSource type="worksheet">
    <worksheetSource name="Table_4"/>
  </cacheSource>
  <cacheFields count="12">
    <cacheField name="Year" numFmtId="0">
      <sharedItems containsSemiMixedTypes="0" containsString="0" containsNumber="1" containsInteger="1" minValue="1955" maxValue="2023" count="21">
        <n v="2023"/>
        <n v="2022"/>
        <n v="2021"/>
        <n v="2020"/>
        <n v="2019"/>
        <n v="2018"/>
        <n v="2017"/>
        <n v="2016"/>
        <n v="2015"/>
        <n v="2010"/>
        <n v="2005"/>
        <n v="2000"/>
        <n v="1995"/>
        <n v="1990"/>
        <n v="1985"/>
        <n v="1980"/>
        <n v="1975"/>
        <n v="1970"/>
        <n v="1965"/>
        <n v="1960"/>
        <n v="1955"/>
      </sharedItems>
    </cacheField>
    <cacheField name="Population" numFmtId="0">
      <sharedItems containsSemiMixedTypes="0" containsString="0" containsNumber="1" containsInteger="1" minValue="253847728" maxValue="1460481772" count="21">
        <n v="1460481772"/>
        <n v="1426736305"/>
        <n v="1393676444"/>
        <n v="1360677231"/>
        <n v="1327701163"/>
        <n v="1295265049"/>
        <n v="1263333733"/>
        <n v="1232111603"/>
        <n v="1201107938"/>
        <n v="1055233397"/>
        <n v="927898100"/>
        <n v="818952057"/>
        <n v="724331670"/>
        <n v="638157236"/>
        <n v="555652630"/>
        <n v="481542773"/>
        <n v="417556630"/>
        <n v="365450108"/>
        <n v="321446986"/>
        <n v="284287856"/>
        <n v="253847728"/>
      </sharedItems>
    </cacheField>
    <cacheField name="Yearly %  Change" numFmtId="0">
      <sharedItems containsSemiMixedTypes="0" containsString="0" containsNumber="1" minValue="2.2100000000000002E-2" maxValue="2.9000000000000001E-2" count="17">
        <n v="2.3699999999999999E-2"/>
        <n v="2.4299999999999999E-2"/>
        <n v="2.4799999999999999E-2"/>
        <n v="2.5000000000000001E-2"/>
        <n v="2.53E-2"/>
        <n v="2.58E-2"/>
        <n v="2.6200000000000001E-2"/>
        <n v="2.6100000000000002E-2"/>
        <n v="2.4899999999999999E-2"/>
        <n v="2.5700000000000001E-2"/>
        <n v="2.81E-2"/>
        <n v="2.9000000000000001E-2"/>
        <n v="2.8899999999999999E-2"/>
        <n v="2.7E-2"/>
        <n v="2.5999999999999999E-2"/>
        <n v="2.29E-2"/>
        <n v="2.2100000000000002E-2"/>
      </sharedItems>
    </cacheField>
    <cacheField name="Yearly Change" numFmtId="0">
      <sharedItems containsSemiMixedTypes="0" containsString="0" containsNumber="1" containsInteger="1" minValue="5259694" maxValue="33745467" count="21">
        <n v="33745467"/>
        <n v="33059861"/>
        <n v="32999213"/>
        <n v="32976068"/>
        <n v="32436114"/>
        <n v="31931316"/>
        <n v="31222130"/>
        <n v="31003665"/>
        <n v="29174908"/>
        <n v="25467059"/>
        <n v="21789209"/>
        <n v="18924077"/>
        <n v="17234887"/>
        <n v="16500921"/>
        <n v="14821971"/>
        <n v="12797229"/>
        <n v="10421304"/>
        <n v="8800624"/>
        <n v="7431826"/>
        <n v="6088026"/>
        <n v="5259694"/>
      </sharedItems>
    </cacheField>
    <cacheField name="Migrants (net)" numFmtId="0">
      <sharedItems containsSemiMixedTypes="0" containsString="0" containsNumber="1" containsInteger="1" minValue="-769334" maxValue="249941"/>
    </cacheField>
    <cacheField name="Median Age" numFmtId="0">
      <sharedItems containsSemiMixedTypes="0" containsString="0" containsNumber="1" minValue="0" maxValue="18.8"/>
    </cacheField>
    <cacheField name="Fertility Rate" numFmtId="0">
      <sharedItems containsSemiMixedTypes="0" containsString="0" containsNumber="1" minValue="0" maxValue="6.71" count="17">
        <n v="4.18"/>
        <n v="4.24"/>
        <n v="0"/>
        <n v="4.3600000000000003"/>
        <n v="4.58"/>
        <n v="4.63"/>
        <n v="4.8600000000000003"/>
        <n v="5"/>
        <n v="5.18"/>
        <n v="5.51"/>
        <n v="5.91"/>
        <n v="6.34"/>
        <n v="6.6"/>
        <n v="6.69"/>
        <n v="6.71"/>
        <n v="6.67"/>
        <n v="6.62"/>
      </sharedItems>
    </cacheField>
    <cacheField name="Density (P/Km²)" numFmtId="0">
      <sharedItems containsSemiMixedTypes="0" containsString="0" containsNumber="1" containsInteger="1" minValue="9" maxValue="49"/>
    </cacheField>
    <cacheField name="Urban Pop %" numFmtId="0">
      <sharedItems containsSemiMixedTypes="0" containsString="0" containsNumber="1" minValue="0.129" maxValue="0.44700000000000001" count="21">
        <n v="0.44700000000000001"/>
        <n v="0.442"/>
        <n v="0.437"/>
        <n v="0.432"/>
        <n v="0.42699999999999999"/>
        <n v="0.42299999999999999"/>
        <n v="0.41799999999999998"/>
        <n v="0.41399999999999998"/>
        <n v="0.40899999999999997"/>
        <n v="0.38700000000000001"/>
        <n v="0.36799999999999999"/>
        <n v="0.34899999999999998"/>
        <n v="0.33400000000000002"/>
        <n v="0.314"/>
        <n v="0.28899999999999998"/>
        <n v="0.26700000000000002"/>
        <n v="0.247"/>
        <n v="0.22600000000000001"/>
        <n v="0.129"/>
        <n v="0.186"/>
        <n v="0.16300000000000001"/>
      </sharedItems>
    </cacheField>
    <cacheField name="Urban Population" numFmtId="0">
      <sharedItems containsSemiMixedTypes="0" containsString="0" containsNumber="1" containsInteger="1" minValue="41419217" maxValue="652206412" count="20">
        <n v="652206412"/>
        <n v="630139701"/>
        <n v="608654401"/>
        <n v="587737793"/>
        <n v="567387619"/>
        <n v="547602182"/>
        <n v="528371323"/>
        <n v="509683886"/>
        <n v="491531092"/>
        <n v="408587045"/>
        <n v="341033592"/>
        <n v="285997612"/>
        <n v="241824184"/>
        <n v="200111296"/>
        <n v="160721947"/>
        <n v="128615954"/>
        <n v="103198989"/>
        <n v="82637370"/>
        <n v="41419217"/>
        <n v="53008425"/>
      </sharedItems>
    </cacheField>
    <cacheField name="Africa's Share of World Pop" numFmtId="0">
      <sharedItems containsSemiMixedTypes="0" containsString="0" containsNumber="1" minValue="0.10199999999999999" maxValue="0.182"/>
    </cacheField>
    <cacheField name="World Population" numFmtId="0">
      <sharedItems containsSemiMixedTypes="0" containsString="0" containsNumber="1" containsInteger="1" minValue="2746072141" maxValue="8045311447"/>
    </cacheField>
  </cacheFields>
  <extLst>
    <ext xmlns:x14="http://schemas.microsoft.com/office/spreadsheetml/2009/9/main" uri="{725AE2AE-9491-48be-B2B4-4EB974FC3084}">
      <x14:pivotCacheDefinition pivotCacheId="10278833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x v="0"/>
    <x v="0"/>
    <x v="0"/>
    <x v="0"/>
    <n v="-535151"/>
    <n v="18.8"/>
    <x v="0"/>
    <n v="49"/>
    <x v="0"/>
    <x v="0"/>
    <n v="0.182"/>
    <n v="8045311447"/>
  </r>
  <r>
    <x v="1"/>
    <x v="1"/>
    <x v="0"/>
    <x v="1"/>
    <n v="-540455"/>
    <n v="18.7"/>
    <x v="1"/>
    <n v="48"/>
    <x v="1"/>
    <x v="1"/>
    <n v="0.17899999999999999"/>
    <n v="7975105156"/>
  </r>
  <r>
    <x v="2"/>
    <x v="2"/>
    <x v="1"/>
    <x v="2"/>
    <n v="0"/>
    <n v="0"/>
    <x v="2"/>
    <n v="47"/>
    <x v="2"/>
    <x v="2"/>
    <n v="0.17599999999999999"/>
    <n v="7909295151"/>
  </r>
  <r>
    <x v="3"/>
    <x v="3"/>
    <x v="2"/>
    <x v="3"/>
    <n v="-202152"/>
    <n v="18.600000000000001"/>
    <x v="3"/>
    <n v="46"/>
    <x v="3"/>
    <x v="3"/>
    <n v="0.17399999999999999"/>
    <n v="7840952880"/>
  </r>
  <r>
    <x v="4"/>
    <x v="4"/>
    <x v="3"/>
    <x v="4"/>
    <n v="-202152"/>
    <n v="18.3"/>
    <x v="4"/>
    <n v="45"/>
    <x v="4"/>
    <x v="4"/>
    <n v="0.17100000000000001"/>
    <n v="7764951032"/>
  </r>
  <r>
    <x v="5"/>
    <x v="5"/>
    <x v="4"/>
    <x v="5"/>
    <n v="-202152"/>
    <n v="18.3"/>
    <x v="4"/>
    <n v="44"/>
    <x v="5"/>
    <x v="5"/>
    <n v="0.16900000000000001"/>
    <n v="7683789828"/>
  </r>
  <r>
    <x v="6"/>
    <x v="6"/>
    <x v="4"/>
    <x v="6"/>
    <n v="-202152"/>
    <n v="18.3"/>
    <x v="4"/>
    <n v="43"/>
    <x v="6"/>
    <x v="6"/>
    <n v="0.16600000000000001"/>
    <n v="7599822404"/>
  </r>
  <r>
    <x v="7"/>
    <x v="7"/>
    <x v="5"/>
    <x v="7"/>
    <n v="-202152"/>
    <n v="18.3"/>
    <x v="4"/>
    <n v="42"/>
    <x v="7"/>
    <x v="7"/>
    <n v="0.16400000000000001"/>
    <n v="7513474238"/>
  </r>
  <r>
    <x v="8"/>
    <x v="8"/>
    <x v="6"/>
    <x v="8"/>
    <n v="-190608"/>
    <n v="18.2"/>
    <x v="5"/>
    <n v="41"/>
    <x v="8"/>
    <x v="8"/>
    <n v="0.17199999999999999"/>
    <n v="7426597537"/>
  </r>
  <r>
    <x v="9"/>
    <x v="9"/>
    <x v="7"/>
    <x v="9"/>
    <n v="-769334"/>
    <n v="18"/>
    <x v="6"/>
    <n v="36"/>
    <x v="9"/>
    <x v="9"/>
    <n v="0.161"/>
    <n v="6985603105"/>
  </r>
  <r>
    <x v="10"/>
    <x v="10"/>
    <x v="4"/>
    <x v="10"/>
    <n v="-672990"/>
    <n v="17.600000000000001"/>
    <x v="7"/>
    <n v="31"/>
    <x v="10"/>
    <x v="10"/>
    <n v="0.151"/>
    <n v="6558176119"/>
  </r>
  <r>
    <x v="11"/>
    <x v="11"/>
    <x v="8"/>
    <x v="11"/>
    <n v="-671250"/>
    <n v="17.100000000000001"/>
    <x v="8"/>
    <n v="28"/>
    <x v="11"/>
    <x v="11"/>
    <n v="0.14299999999999999"/>
    <n v="6148898975"/>
  </r>
  <r>
    <x v="12"/>
    <x v="12"/>
    <x v="9"/>
    <x v="12"/>
    <n v="-398429"/>
    <n v="16.7"/>
    <x v="9"/>
    <n v="24"/>
    <x v="12"/>
    <x v="12"/>
    <n v="0.13600000000000001"/>
    <n v="5743219454"/>
  </r>
  <r>
    <x v="13"/>
    <x v="13"/>
    <x v="10"/>
    <x v="13"/>
    <n v="-563433"/>
    <n v="16.5"/>
    <x v="10"/>
    <n v="22"/>
    <x v="13"/>
    <x v="13"/>
    <n v="0.13100000000000001"/>
    <n v="5316175862"/>
  </r>
  <r>
    <x v="14"/>
    <x v="14"/>
    <x v="11"/>
    <x v="14"/>
    <n v="-89319"/>
    <n v="16.399999999999999"/>
    <x v="11"/>
    <n v="19"/>
    <x v="14"/>
    <x v="14"/>
    <n v="0.125"/>
    <n v="4861730613"/>
  </r>
  <r>
    <x v="15"/>
    <x v="15"/>
    <x v="12"/>
    <x v="15"/>
    <n v="-442361"/>
    <n v="16.399999999999999"/>
    <x v="12"/>
    <n v="16"/>
    <x v="15"/>
    <x v="15"/>
    <n v="0.11799999999999999"/>
    <n v="4444007706"/>
  </r>
  <r>
    <x v="16"/>
    <x v="16"/>
    <x v="13"/>
    <x v="16"/>
    <n v="249941"/>
    <n v="16.5"/>
    <x v="13"/>
    <n v="14"/>
    <x v="16"/>
    <x v="16"/>
    <n v="0.113"/>
    <n v="4069437231"/>
  </r>
  <r>
    <x v="17"/>
    <x v="17"/>
    <x v="14"/>
    <x v="17"/>
    <n v="-144394"/>
    <n v="16.7"/>
    <x v="14"/>
    <n v="12"/>
    <x v="17"/>
    <x v="17"/>
    <n v="0.11"/>
    <n v="3695390336"/>
  </r>
  <r>
    <x v="18"/>
    <x v="18"/>
    <x v="8"/>
    <x v="18"/>
    <n v="-232989"/>
    <n v="17.100000000000001"/>
    <x v="14"/>
    <n v="11"/>
    <x v="18"/>
    <x v="18"/>
    <n v="0.106"/>
    <n v="3337111983"/>
  </r>
  <r>
    <x v="19"/>
    <x v="19"/>
    <x v="15"/>
    <x v="19"/>
    <n v="-216054"/>
    <n v="17.5"/>
    <x v="15"/>
    <n v="10"/>
    <x v="19"/>
    <x v="19"/>
    <n v="0.104"/>
    <n v="3019233434"/>
  </r>
  <r>
    <x v="20"/>
    <x v="20"/>
    <x v="16"/>
    <x v="20"/>
    <n v="-231048"/>
    <n v="17.899999999999999"/>
    <x v="16"/>
    <n v="9"/>
    <x v="20"/>
    <x v="18"/>
    <n v="0.10199999999999999"/>
    <n v="27460721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2E177A-51CD-4E37-BE0E-B852B3E2F585}"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Year">
  <location ref="A3:B25" firstHeaderRow="1" firstDataRow="1" firstDataCol="1"/>
  <pivotFields count="12">
    <pivotField axis="axisRow" showAll="0">
      <items count="22">
        <item x="20"/>
        <item x="19"/>
        <item x="18"/>
        <item x="17"/>
        <item x="16"/>
        <item x="15"/>
        <item x="14"/>
        <item x="13"/>
        <item x="12"/>
        <item x="11"/>
        <item x="10"/>
        <item x="9"/>
        <item x="8"/>
        <item x="7"/>
        <item x="6"/>
        <item x="5"/>
        <item x="4"/>
        <item x="3"/>
        <item x="2"/>
        <item x="1"/>
        <item x="0"/>
        <item t="default"/>
      </items>
    </pivotField>
    <pivotField dataField="1" showAll="0"/>
    <pivotField showAll="0">
      <items count="18">
        <item x="16"/>
        <item x="15"/>
        <item x="0"/>
        <item x="1"/>
        <item x="2"/>
        <item x="8"/>
        <item x="3"/>
        <item x="4"/>
        <item x="9"/>
        <item x="5"/>
        <item x="14"/>
        <item x="7"/>
        <item x="6"/>
        <item x="13"/>
        <item x="10"/>
        <item x="12"/>
        <item x="11"/>
        <item t="default"/>
      </items>
    </pivotField>
    <pivotField showAll="0">
      <items count="22">
        <item x="20"/>
        <item x="19"/>
        <item x="18"/>
        <item x="17"/>
        <item x="16"/>
        <item x="15"/>
        <item x="14"/>
        <item x="13"/>
        <item x="12"/>
        <item x="11"/>
        <item x="10"/>
        <item x="9"/>
        <item x="8"/>
        <item x="7"/>
        <item x="6"/>
        <item x="5"/>
        <item x="4"/>
        <item x="3"/>
        <item x="2"/>
        <item x="1"/>
        <item x="0"/>
        <item t="default"/>
      </items>
    </pivotField>
    <pivotField showAll="0"/>
    <pivotField showAll="0"/>
    <pivotField showAll="0">
      <items count="18">
        <item x="2"/>
        <item x="0"/>
        <item x="1"/>
        <item x="3"/>
        <item x="4"/>
        <item x="5"/>
        <item x="6"/>
        <item x="7"/>
        <item x="8"/>
        <item x="9"/>
        <item x="10"/>
        <item x="11"/>
        <item x="12"/>
        <item x="16"/>
        <item x="15"/>
        <item x="13"/>
        <item x="14"/>
        <item t="default"/>
      </items>
    </pivotField>
    <pivotField showAll="0"/>
    <pivotField showAll="0">
      <items count="22">
        <item x="18"/>
        <item x="20"/>
        <item x="19"/>
        <item x="17"/>
        <item x="16"/>
        <item x="15"/>
        <item x="14"/>
        <item x="13"/>
        <item x="12"/>
        <item x="11"/>
        <item x="10"/>
        <item x="9"/>
        <item x="8"/>
        <item x="7"/>
        <item x="6"/>
        <item x="5"/>
        <item x="4"/>
        <item x="3"/>
        <item x="2"/>
        <item x="1"/>
        <item x="0"/>
        <item t="default"/>
      </items>
    </pivotField>
    <pivotField showAll="0">
      <items count="21">
        <item x="18"/>
        <item x="19"/>
        <item x="17"/>
        <item x="16"/>
        <item x="15"/>
        <item x="14"/>
        <item x="13"/>
        <item x="12"/>
        <item x="11"/>
        <item x="10"/>
        <item x="9"/>
        <item x="8"/>
        <item x="7"/>
        <item x="6"/>
        <item x="5"/>
        <item x="4"/>
        <item x="3"/>
        <item x="2"/>
        <item x="1"/>
        <item x="0"/>
        <item t="default"/>
      </items>
    </pivotField>
    <pivotField showAll="0"/>
    <pivotField showAl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Sum of Population" fld="1"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2DA4AC-2094-4A4C-941A-6C9CB423CBC3}"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
  <location ref="A3:B25" firstHeaderRow="1" firstDataRow="1" firstDataCol="1"/>
  <pivotFields count="12">
    <pivotField axis="axisRow" showAll="0">
      <items count="22">
        <item x="20"/>
        <item x="19"/>
        <item x="18"/>
        <item x="17"/>
        <item x="16"/>
        <item x="15"/>
        <item x="14"/>
        <item x="13"/>
        <item x="12"/>
        <item x="11"/>
        <item x="10"/>
        <item x="9"/>
        <item x="8"/>
        <item x="7"/>
        <item x="6"/>
        <item x="5"/>
        <item x="4"/>
        <item x="3"/>
        <item x="2"/>
        <item x="1"/>
        <item x="0"/>
        <item t="default"/>
      </items>
    </pivotField>
    <pivotField showAll="0"/>
    <pivotField showAll="0">
      <items count="18">
        <item x="16"/>
        <item x="15"/>
        <item x="0"/>
        <item x="1"/>
        <item x="2"/>
        <item x="8"/>
        <item x="3"/>
        <item x="4"/>
        <item x="9"/>
        <item x="5"/>
        <item x="14"/>
        <item x="7"/>
        <item x="6"/>
        <item x="13"/>
        <item x="10"/>
        <item x="12"/>
        <item x="11"/>
        <item t="default"/>
      </items>
    </pivotField>
    <pivotField dataField="1" showAll="0">
      <items count="22">
        <item x="20"/>
        <item x="19"/>
        <item x="18"/>
        <item x="17"/>
        <item x="16"/>
        <item x="15"/>
        <item x="14"/>
        <item x="13"/>
        <item x="12"/>
        <item x="11"/>
        <item x="10"/>
        <item x="9"/>
        <item x="8"/>
        <item x="7"/>
        <item x="6"/>
        <item x="5"/>
        <item x="4"/>
        <item x="3"/>
        <item x="2"/>
        <item x="1"/>
        <item x="0"/>
        <item t="default"/>
      </items>
    </pivotField>
    <pivotField showAll="0"/>
    <pivotField showAll="0"/>
    <pivotField showAll="0">
      <items count="18">
        <item x="2"/>
        <item x="0"/>
        <item x="1"/>
        <item x="3"/>
        <item x="4"/>
        <item x="5"/>
        <item x="6"/>
        <item x="7"/>
        <item x="8"/>
        <item x="9"/>
        <item x="10"/>
        <item x="11"/>
        <item x="12"/>
        <item x="16"/>
        <item x="15"/>
        <item x="13"/>
        <item x="14"/>
        <item t="default"/>
      </items>
    </pivotField>
    <pivotField showAll="0"/>
    <pivotField showAll="0">
      <items count="22">
        <item x="18"/>
        <item x="20"/>
        <item x="19"/>
        <item x="17"/>
        <item x="16"/>
        <item x="15"/>
        <item x="14"/>
        <item x="13"/>
        <item x="12"/>
        <item x="11"/>
        <item x="10"/>
        <item x="9"/>
        <item x="8"/>
        <item x="7"/>
        <item x="6"/>
        <item x="5"/>
        <item x="4"/>
        <item x="3"/>
        <item x="2"/>
        <item x="1"/>
        <item x="0"/>
        <item t="default"/>
      </items>
    </pivotField>
    <pivotField showAll="0">
      <items count="21">
        <item x="18"/>
        <item x="19"/>
        <item x="17"/>
        <item x="16"/>
        <item x="15"/>
        <item x="14"/>
        <item x="13"/>
        <item x="12"/>
        <item x="11"/>
        <item x="10"/>
        <item x="9"/>
        <item x="8"/>
        <item x="7"/>
        <item x="6"/>
        <item x="5"/>
        <item x="4"/>
        <item x="3"/>
        <item x="2"/>
        <item x="1"/>
        <item x="0"/>
        <item t="default"/>
      </items>
    </pivotField>
    <pivotField showAll="0"/>
    <pivotField showAl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Sum of Yearly Chang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EA6D96-14AA-4C28-A56E-560AF0B81AF0}"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Year">
  <location ref="A3:B14" firstHeaderRow="1" firstDataRow="1" firstDataCol="1"/>
  <pivotFields count="12">
    <pivotField axis="axisRow" showAll="0" measureFilter="1" sortType="ascending">
      <items count="22">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dataField="1" showAll="0"/>
    <pivotField showAll="0">
      <items count="18">
        <item x="16"/>
        <item x="15"/>
        <item x="0"/>
        <item x="1"/>
        <item x="2"/>
        <item x="8"/>
        <item x="3"/>
        <item x="4"/>
        <item x="9"/>
        <item x="5"/>
        <item x="14"/>
        <item x="7"/>
        <item x="6"/>
        <item x="13"/>
        <item x="10"/>
        <item x="12"/>
        <item x="11"/>
        <item t="default"/>
      </items>
    </pivotField>
    <pivotField showAll="0">
      <items count="22">
        <item x="20"/>
        <item x="19"/>
        <item x="18"/>
        <item x="17"/>
        <item x="16"/>
        <item x="15"/>
        <item x="14"/>
        <item x="13"/>
        <item x="12"/>
        <item x="11"/>
        <item x="10"/>
        <item x="9"/>
        <item x="8"/>
        <item x="7"/>
        <item x="6"/>
        <item x="5"/>
        <item x="4"/>
        <item x="3"/>
        <item x="2"/>
        <item x="1"/>
        <item x="0"/>
        <item t="default"/>
      </items>
    </pivotField>
    <pivotField showAll="0"/>
    <pivotField showAll="0"/>
    <pivotField showAll="0">
      <items count="18">
        <item x="2"/>
        <item x="0"/>
        <item x="1"/>
        <item x="3"/>
        <item x="4"/>
        <item x="5"/>
        <item x="6"/>
        <item x="7"/>
        <item x="8"/>
        <item x="9"/>
        <item x="10"/>
        <item x="11"/>
        <item x="12"/>
        <item x="16"/>
        <item x="15"/>
        <item x="13"/>
        <item x="14"/>
        <item t="default"/>
      </items>
    </pivotField>
    <pivotField showAll="0"/>
    <pivotField showAll="0">
      <items count="22">
        <item x="18"/>
        <item x="20"/>
        <item x="19"/>
        <item x="17"/>
        <item x="16"/>
        <item x="15"/>
        <item x="14"/>
        <item x="13"/>
        <item x="12"/>
        <item x="11"/>
        <item x="10"/>
        <item x="9"/>
        <item x="8"/>
        <item x="7"/>
        <item x="6"/>
        <item x="5"/>
        <item x="4"/>
        <item x="3"/>
        <item x="2"/>
        <item x="1"/>
        <item x="0"/>
        <item t="default"/>
      </items>
    </pivotField>
    <pivotField showAll="0">
      <items count="21">
        <item x="18"/>
        <item x="19"/>
        <item x="17"/>
        <item x="16"/>
        <item x="15"/>
        <item x="14"/>
        <item x="13"/>
        <item x="12"/>
        <item x="11"/>
        <item x="10"/>
        <item x="9"/>
        <item x="8"/>
        <item x="7"/>
        <item x="6"/>
        <item x="5"/>
        <item x="4"/>
        <item x="3"/>
        <item x="2"/>
        <item x="1"/>
        <item x="0"/>
        <item t="default"/>
      </items>
    </pivotField>
    <pivotField showAll="0"/>
    <pivotField showAll="0"/>
  </pivotFields>
  <rowFields count="1">
    <field x="0"/>
  </rowFields>
  <rowItems count="11">
    <i>
      <x v="11"/>
    </i>
    <i>
      <x v="12"/>
    </i>
    <i>
      <x v="13"/>
    </i>
    <i>
      <x v="14"/>
    </i>
    <i>
      <x v="15"/>
    </i>
    <i>
      <x v="16"/>
    </i>
    <i>
      <x v="17"/>
    </i>
    <i>
      <x v="18"/>
    </i>
    <i>
      <x v="19"/>
    </i>
    <i>
      <x v="20"/>
    </i>
    <i t="grand">
      <x/>
    </i>
  </rowItems>
  <colItems count="1">
    <i/>
  </colItems>
  <dataFields count="1">
    <dataField name="Sum of Population" fld="1" baseField="0" baseItem="0"/>
  </dataFields>
  <chartFormats count="2">
    <chartFormat chart="0"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2CB560-2DF5-4F0C-B537-15254896BA16}"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Year">
  <location ref="A3:C25" firstHeaderRow="0" firstDataRow="1" firstDataCol="1"/>
  <pivotFields count="12">
    <pivotField axis="axisRow" showAll="0">
      <items count="22">
        <item x="20"/>
        <item x="19"/>
        <item x="18"/>
        <item x="17"/>
        <item x="16"/>
        <item x="15"/>
        <item x="14"/>
        <item x="13"/>
        <item x="12"/>
        <item x="11"/>
        <item x="10"/>
        <item x="9"/>
        <item x="8"/>
        <item x="7"/>
        <item x="6"/>
        <item x="5"/>
        <item x="4"/>
        <item x="3"/>
        <item x="2"/>
        <item x="1"/>
        <item x="0"/>
        <item t="default"/>
      </items>
    </pivotField>
    <pivotField dataField="1" showAll="0"/>
    <pivotField showAll="0">
      <items count="18">
        <item x="16"/>
        <item x="15"/>
        <item x="0"/>
        <item x="1"/>
        <item x="2"/>
        <item x="8"/>
        <item x="3"/>
        <item x="4"/>
        <item x="9"/>
        <item x="5"/>
        <item x="14"/>
        <item x="7"/>
        <item x="6"/>
        <item x="13"/>
        <item x="10"/>
        <item x="12"/>
        <item x="11"/>
        <item t="default"/>
      </items>
    </pivotField>
    <pivotField showAll="0">
      <items count="22">
        <item x="20"/>
        <item x="19"/>
        <item x="18"/>
        <item x="17"/>
        <item x="16"/>
        <item x="15"/>
        <item x="14"/>
        <item x="13"/>
        <item x="12"/>
        <item x="11"/>
        <item x="10"/>
        <item x="9"/>
        <item x="8"/>
        <item x="7"/>
        <item x="6"/>
        <item x="5"/>
        <item x="4"/>
        <item x="3"/>
        <item x="2"/>
        <item x="1"/>
        <item x="0"/>
        <item t="default"/>
      </items>
    </pivotField>
    <pivotField showAll="0"/>
    <pivotField showAll="0"/>
    <pivotField showAll="0">
      <items count="18">
        <item x="2"/>
        <item x="0"/>
        <item x="1"/>
        <item x="3"/>
        <item x="4"/>
        <item x="5"/>
        <item x="6"/>
        <item x="7"/>
        <item x="8"/>
        <item x="9"/>
        <item x="10"/>
        <item x="11"/>
        <item x="12"/>
        <item x="16"/>
        <item x="15"/>
        <item x="13"/>
        <item x="14"/>
        <item t="default"/>
      </items>
    </pivotField>
    <pivotField showAll="0"/>
    <pivotField showAll="0">
      <items count="22">
        <item x="18"/>
        <item x="20"/>
        <item x="19"/>
        <item x="17"/>
        <item x="16"/>
        <item x="15"/>
        <item x="14"/>
        <item x="13"/>
        <item x="12"/>
        <item x="11"/>
        <item x="10"/>
        <item x="9"/>
        <item x="8"/>
        <item x="7"/>
        <item x="6"/>
        <item x="5"/>
        <item x="4"/>
        <item x="3"/>
        <item x="2"/>
        <item x="1"/>
        <item x="0"/>
        <item t="default"/>
      </items>
    </pivotField>
    <pivotField showAll="0">
      <items count="21">
        <item x="18"/>
        <item x="19"/>
        <item x="17"/>
        <item x="16"/>
        <item x="15"/>
        <item x="14"/>
        <item x="13"/>
        <item x="12"/>
        <item x="11"/>
        <item x="10"/>
        <item x="9"/>
        <item x="8"/>
        <item x="7"/>
        <item x="6"/>
        <item x="5"/>
        <item x="4"/>
        <item x="3"/>
        <item x="2"/>
        <item x="1"/>
        <item x="0"/>
        <item t="default"/>
      </items>
    </pivotField>
    <pivotField showAll="0"/>
    <pivotField dataField="1" showAl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Sum of Africa Population" fld="1" baseField="0" baseItem="0"/>
    <dataField name="Sum of World Population" fld="11" baseField="0" baseItem="0"/>
  </dataFields>
  <chartFormats count="2">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BBD656-A909-4C78-9C70-20AFA3547FB4}" name="PivotTable1" cacheId="1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C24" firstHeaderRow="0" firstDataRow="1" firstDataCol="1"/>
  <pivotFields count="12">
    <pivotField axis="axisRow" compact="0" outline="0" showAll="0" sortType="descending">
      <items count="22">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1"/>
            </reference>
          </references>
        </pivotArea>
      </autoSortScope>
    </pivotField>
    <pivotField dataField="1" compact="0" outline="0" showAll="0"/>
    <pivotField compact="0" outline="0" showAll="0">
      <items count="18">
        <item x="16"/>
        <item x="15"/>
        <item x="0"/>
        <item x="1"/>
        <item x="2"/>
        <item x="8"/>
        <item x="3"/>
        <item x="4"/>
        <item x="9"/>
        <item x="5"/>
        <item x="14"/>
        <item x="7"/>
        <item x="6"/>
        <item x="13"/>
        <item x="10"/>
        <item x="12"/>
        <item x="11"/>
        <item t="default"/>
      </items>
    </pivotField>
    <pivotField compact="0" outline="0" showAll="0">
      <items count="22">
        <item x="20"/>
        <item x="19"/>
        <item x="18"/>
        <item x="17"/>
        <item x="16"/>
        <item x="15"/>
        <item x="14"/>
        <item x="13"/>
        <item x="12"/>
        <item x="11"/>
        <item x="10"/>
        <item x="9"/>
        <item x="8"/>
        <item x="7"/>
        <item x="6"/>
        <item x="5"/>
        <item x="4"/>
        <item x="3"/>
        <item x="2"/>
        <item x="1"/>
        <item x="0"/>
        <item t="default"/>
      </items>
    </pivotField>
    <pivotField compact="0" outline="0" showAll="0"/>
    <pivotField compact="0" outline="0" showAll="0"/>
    <pivotField dataField="1" compact="0" outline="0" showAll="0">
      <items count="18">
        <item x="2"/>
        <item x="0"/>
        <item x="1"/>
        <item x="3"/>
        <item x="4"/>
        <item x="5"/>
        <item x="6"/>
        <item x="7"/>
        <item x="8"/>
        <item x="9"/>
        <item x="10"/>
        <item x="11"/>
        <item x="12"/>
        <item x="16"/>
        <item x="15"/>
        <item x="13"/>
        <item x="14"/>
        <item t="default"/>
      </items>
    </pivotField>
    <pivotField compact="0" outline="0" showAll="0"/>
    <pivotField compact="0" outline="0" showAll="0">
      <items count="22">
        <item x="18"/>
        <item x="20"/>
        <item x="19"/>
        <item x="17"/>
        <item x="16"/>
        <item x="15"/>
        <item x="14"/>
        <item x="13"/>
        <item x="12"/>
        <item x="11"/>
        <item x="10"/>
        <item x="9"/>
        <item x="8"/>
        <item x="7"/>
        <item x="6"/>
        <item x="5"/>
        <item x="4"/>
        <item x="3"/>
        <item x="2"/>
        <item x="1"/>
        <item x="0"/>
        <item t="default"/>
      </items>
    </pivotField>
    <pivotField compact="0" outline="0" showAll="0">
      <items count="21">
        <item x="18"/>
        <item x="19"/>
        <item x="17"/>
        <item x="16"/>
        <item x="15"/>
        <item x="14"/>
        <item x="13"/>
        <item x="12"/>
        <item x="11"/>
        <item x="10"/>
        <item x="9"/>
        <item x="8"/>
        <item x="7"/>
        <item x="6"/>
        <item x="5"/>
        <item x="4"/>
        <item x="3"/>
        <item x="2"/>
        <item x="1"/>
        <item x="0"/>
        <item t="default"/>
      </items>
    </pivotField>
    <pivotField compact="0" outline="0" showAll="0"/>
    <pivotField compact="0" outline="0" showAll="0"/>
  </pivotFields>
  <rowFields count="1">
    <field x="0"/>
  </rowFields>
  <rowItems count="22">
    <i>
      <x v="2"/>
    </i>
    <i>
      <x v="3"/>
    </i>
    <i>
      <x v="4"/>
    </i>
    <i>
      <x v="1"/>
    </i>
    <i>
      <x/>
    </i>
    <i>
      <x v="5"/>
    </i>
    <i>
      <x v="6"/>
    </i>
    <i>
      <x v="7"/>
    </i>
    <i>
      <x v="8"/>
    </i>
    <i>
      <x v="9"/>
    </i>
    <i>
      <x v="10"/>
    </i>
    <i>
      <x v="11"/>
    </i>
    <i>
      <x v="12"/>
    </i>
    <i>
      <x v="14"/>
    </i>
    <i>
      <x v="16"/>
    </i>
    <i>
      <x v="13"/>
    </i>
    <i>
      <x v="15"/>
    </i>
    <i>
      <x v="17"/>
    </i>
    <i>
      <x v="19"/>
    </i>
    <i>
      <x v="20"/>
    </i>
    <i>
      <x v="18"/>
    </i>
    <i t="grand">
      <x/>
    </i>
  </rowItems>
  <colFields count="1">
    <field x="-2"/>
  </colFields>
  <colItems count="2">
    <i>
      <x/>
    </i>
    <i i="1">
      <x v="1"/>
    </i>
  </colItems>
  <dataFields count="2">
    <dataField name="Sum of Population" fld="1" baseField="0" baseItem="0"/>
    <dataField name="Sum of Fertility Rat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53284CB-AC47-4AD3-8B88-1D17C0F34936}" autoFormatId="16" applyNumberFormats="0" applyBorderFormats="0" applyFontFormats="0" applyPatternFormats="0" applyAlignmentFormats="0" applyWidthHeightFormats="0">
  <queryTableRefresh nextId="13">
    <queryTableFields count="12">
      <queryTableField id="1" name="Year" tableColumnId="1"/>
      <queryTableField id="2" name="Population" tableColumnId="2"/>
      <queryTableField id="3" name="Yearly %  Change" tableColumnId="3"/>
      <queryTableField id="4" name="Yearly Change" tableColumnId="4"/>
      <queryTableField id="5" name="Migrants (net)" tableColumnId="5"/>
      <queryTableField id="6" name="Median Age" tableColumnId="6"/>
      <queryTableField id="7" name="Fertility Rate" tableColumnId="7"/>
      <queryTableField id="8" name="Density (P/Km²)" tableColumnId="8"/>
      <queryTableField id="9" name="Urban Pop %" tableColumnId="9"/>
      <queryTableField id="10" name="Urban Population" tableColumnId="10"/>
      <queryTableField id="11" name="Africa's Share of World Pop" tableColumnId="11"/>
      <queryTableField id="12" name="World Population"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ly____Change" xr10:uid="{60D348CA-5B02-4ADC-B50C-E7956FC06CBA}" sourceName="Yearly %  Change">
  <pivotTables>
    <pivotTable tabId="6" name="PivotTable1"/>
    <pivotTable tabId="5" name="PivotTable1"/>
    <pivotTable tabId="4" name="PivotTable1"/>
    <pivotTable tabId="7" name="PivotTable1"/>
    <pivotTable tabId="3" name="PivotTable1"/>
  </pivotTables>
  <data>
    <tabular pivotCacheId="1027883323">
      <items count="17">
        <i x="16" s="1"/>
        <i x="15" s="1"/>
        <i x="0" s="1"/>
        <i x="1" s="1"/>
        <i x="2" s="1"/>
        <i x="8" s="1"/>
        <i x="3" s="1"/>
        <i x="4" s="1"/>
        <i x="9" s="1"/>
        <i x="5" s="1"/>
        <i x="14" s="1"/>
        <i x="7" s="1"/>
        <i x="6" s="1"/>
        <i x="13" s="1"/>
        <i x="10" s="1"/>
        <i x="12"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ly_Change" xr10:uid="{8EC90238-DD4E-43F6-85EF-22BD5CDDFE05}" sourceName="Yearly Change">
  <pivotTables>
    <pivotTable tabId="6" name="PivotTable1"/>
    <pivotTable tabId="5" name="PivotTable1"/>
    <pivotTable tabId="4" name="PivotTable1"/>
    <pivotTable tabId="7" name="PivotTable1"/>
    <pivotTable tabId="3" name="PivotTable1"/>
  </pivotTables>
  <data>
    <tabular pivotCacheId="1027883323">
      <items count="21">
        <i x="20" s="1"/>
        <i x="19" s="1"/>
        <i x="18" s="1"/>
        <i x="17" s="1"/>
        <i x="16" s="1"/>
        <i x="15" s="1"/>
        <i x="14" s="1"/>
        <i x="13" s="1"/>
        <i x="12" s="1"/>
        <i x="11" s="1"/>
        <i x="10" s="1"/>
        <i x="9" s="1"/>
        <i x="8" s="1"/>
        <i x="7" s="1"/>
        <i x="6" s="1"/>
        <i x="5" s="1"/>
        <i x="4" s="1"/>
        <i x="3" s="1"/>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rtility_Rate" xr10:uid="{98DBDF5D-4DF1-418D-97FF-578628A28997}" sourceName="Fertility Rate">
  <pivotTables>
    <pivotTable tabId="6" name="PivotTable1"/>
    <pivotTable tabId="5" name="PivotTable1"/>
    <pivotTable tabId="4" name="PivotTable1"/>
    <pivotTable tabId="7" name="PivotTable1"/>
    <pivotTable tabId="3" name="PivotTable1"/>
  </pivotTables>
  <data>
    <tabular pivotCacheId="1027883323">
      <items count="17">
        <i x="2" s="1"/>
        <i x="0" s="1"/>
        <i x="1" s="1"/>
        <i x="3" s="1"/>
        <i x="4" s="1"/>
        <i x="5" s="1"/>
        <i x="6" s="1"/>
        <i x="7" s="1"/>
        <i x="8" s="1"/>
        <i x="9" s="1"/>
        <i x="10" s="1"/>
        <i x="11" s="1"/>
        <i x="12" s="1"/>
        <i x="16" s="1"/>
        <i x="15" s="1"/>
        <i x="13" s="1"/>
        <i x="1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rban_Pop" xr10:uid="{48B6C9C6-B5B1-41D2-8220-B1A1865E4DA5}" sourceName="Urban Pop %">
  <pivotTables>
    <pivotTable tabId="6" name="PivotTable1"/>
    <pivotTable tabId="5" name="PivotTable1"/>
    <pivotTable tabId="4" name="PivotTable1"/>
    <pivotTable tabId="7" name="PivotTable1"/>
    <pivotTable tabId="3" name="PivotTable1"/>
  </pivotTables>
  <data>
    <tabular pivotCacheId="1027883323">
      <items count="21">
        <i x="18" s="1"/>
        <i x="20" s="1"/>
        <i x="19" s="1"/>
        <i x="17" s="1"/>
        <i x="16" s="1"/>
        <i x="15" s="1"/>
        <i x="14" s="1"/>
        <i x="13" s="1"/>
        <i x="12" s="1"/>
        <i x="11" s="1"/>
        <i x="10" s="1"/>
        <i x="9" s="1"/>
        <i x="8" s="1"/>
        <i x="7" s="1"/>
        <i x="6" s="1"/>
        <i x="5" s="1"/>
        <i x="4" s="1"/>
        <i x="3" s="1"/>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rban_Population" xr10:uid="{EF5E90B9-94AC-4C11-81CE-95D1276D6243}" sourceName="Urban Population">
  <pivotTables>
    <pivotTable tabId="6" name="PivotTable1"/>
    <pivotTable tabId="5" name="PivotTable1"/>
    <pivotTable tabId="4" name="PivotTable1"/>
    <pivotTable tabId="7" name="PivotTable1"/>
    <pivotTable tabId="3" name="PivotTable1"/>
  </pivotTables>
  <data>
    <tabular pivotCacheId="1027883323">
      <items count="20">
        <i x="18" s="1"/>
        <i x="19" s="1"/>
        <i x="17" s="1"/>
        <i x="16" s="1"/>
        <i x="15" s="1"/>
        <i x="14" s="1"/>
        <i x="13" s="1"/>
        <i x="12" s="1"/>
        <i x="11" s="1"/>
        <i x="10" s="1"/>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ly %  Change" xr10:uid="{6538BAB9-0E04-48BC-9660-43A8EBE62072}" cache="Slicer_Yearly____Change" caption="Yearly %  Change" style="SlicerStyleLight4" rowHeight="254000"/>
  <slicer name="Yearly Change" xr10:uid="{7198D835-AF9F-4CD6-B0D6-A93D1ABCAA1B}" cache="Slicer_Yearly_Change" caption="Yearly Change" startItem="17" style="SlicerStyleLight4" rowHeight="254000"/>
  <slicer name="Fertility Rate" xr10:uid="{8718BDF8-907C-4FCD-8D30-151BBE240363}" cache="Slicer_Fertility_Rate" caption="Fertility Rate" style="SlicerStyleLight4" rowHeight="254000"/>
  <slicer name="Urban Pop %" xr10:uid="{07BF2F76-38CF-405B-80AC-51F54C17E64B}" cache="Slicer_Urban_Pop" caption="Urban Pop %" style="SlicerStyleLight4" rowHeight="254000"/>
  <slicer name="Urban Population" xr10:uid="{0AC8F88A-F274-452A-9D2F-67C00BEAEF99}" cache="Slicer_Urban_Population" caption="Urban Population" style="SlicerStyleLight4" rowHeight="254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E32BDC-D345-49B9-B310-ACBC0F8FA84C}" name="Table_4" displayName="Table_4" ref="A1:L22" tableType="queryTable" totalsRowShown="0">
  <tableColumns count="12">
    <tableColumn id="1" xr3:uid="{D06A1C7C-81B9-4608-8C87-D5AE5D740DC8}" uniqueName="1" name="Year" queryTableFieldId="1"/>
    <tableColumn id="2" xr3:uid="{5149F2F4-8810-46A6-BB36-7BC13AE2123F}" uniqueName="2" name="Population" queryTableFieldId="2"/>
    <tableColumn id="3" xr3:uid="{987E17D3-8F76-4362-8847-93C44E6E546B}" uniqueName="3" name="Yearly %  Change" queryTableFieldId="3"/>
    <tableColumn id="4" xr3:uid="{BC63FB48-FFD4-43BC-A09C-037407E390CC}" uniqueName="4" name="Yearly Change" queryTableFieldId="4"/>
    <tableColumn id="5" xr3:uid="{17A9E772-01B5-40F4-A517-0DF52195E787}" uniqueName="5" name="Migrants (net)" queryTableFieldId="5"/>
    <tableColumn id="6" xr3:uid="{0DAEDC12-ACFC-4A62-89FE-02199D4AF4E5}" uniqueName="6" name="Median Age" queryTableFieldId="6"/>
    <tableColumn id="7" xr3:uid="{B0F48E44-B76E-48F9-B531-3B2F474B0C57}" uniqueName="7" name="Fertility Rate" queryTableFieldId="7"/>
    <tableColumn id="8" xr3:uid="{46086D88-EBC3-46BF-A2E1-913FA32F5183}" uniqueName="8" name="Density (P/Km²)" queryTableFieldId="8"/>
    <tableColumn id="9" xr3:uid="{A70C0A9E-E48D-45D0-B48F-F7976AE6397D}" uniqueName="9" name="Urban Pop %" queryTableFieldId="9"/>
    <tableColumn id="10" xr3:uid="{1671690E-0947-4FAC-B9C0-542204D6B21E}" uniqueName="10" name="Urban Population" queryTableFieldId="10"/>
    <tableColumn id="11" xr3:uid="{F0866B68-30A0-43C5-8365-554F5528EBA7}" uniqueName="11" name="Africa's Share of World Pop" queryTableFieldId="11"/>
    <tableColumn id="12" xr3:uid="{DFB88354-C01B-43C4-A339-0B07FCC52C42}" uniqueName="12" name="World Population" queryTableFieldId="1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02472-FEF2-4389-A4F3-D6662FBD2107}">
  <dimension ref="A3:B25"/>
  <sheetViews>
    <sheetView workbookViewId="0">
      <selection activeCell="F3" sqref="F3"/>
    </sheetView>
  </sheetViews>
  <sheetFormatPr defaultRowHeight="14.4" x14ac:dyDescent="0.55000000000000004"/>
  <cols>
    <col min="1" max="1" width="9.9453125" bestFit="1" customWidth="1"/>
    <col min="2" max="2" width="15.3671875" bestFit="1" customWidth="1"/>
    <col min="3" max="21" width="14.9453125" bestFit="1" customWidth="1"/>
    <col min="22" max="22" width="9.9453125" bestFit="1" customWidth="1"/>
  </cols>
  <sheetData>
    <row r="3" spans="1:2" x14ac:dyDescent="0.55000000000000004">
      <c r="A3" s="2" t="s">
        <v>0</v>
      </c>
      <c r="B3" t="s">
        <v>13</v>
      </c>
    </row>
    <row r="4" spans="1:2" x14ac:dyDescent="0.55000000000000004">
      <c r="A4" s="3">
        <v>1955</v>
      </c>
      <c r="B4" s="1">
        <v>253847728</v>
      </c>
    </row>
    <row r="5" spans="1:2" x14ac:dyDescent="0.55000000000000004">
      <c r="A5" s="3">
        <v>1960</v>
      </c>
      <c r="B5" s="1">
        <v>284287856</v>
      </c>
    </row>
    <row r="6" spans="1:2" x14ac:dyDescent="0.55000000000000004">
      <c r="A6" s="3">
        <v>1965</v>
      </c>
      <c r="B6" s="1">
        <v>321446986</v>
      </c>
    </row>
    <row r="7" spans="1:2" x14ac:dyDescent="0.55000000000000004">
      <c r="A7" s="3">
        <v>1970</v>
      </c>
      <c r="B7" s="1">
        <v>365450108</v>
      </c>
    </row>
    <row r="8" spans="1:2" x14ac:dyDescent="0.55000000000000004">
      <c r="A8" s="3">
        <v>1975</v>
      </c>
      <c r="B8" s="1">
        <v>417556630</v>
      </c>
    </row>
    <row r="9" spans="1:2" x14ac:dyDescent="0.55000000000000004">
      <c r="A9" s="3">
        <v>1980</v>
      </c>
      <c r="B9" s="1">
        <v>481542773</v>
      </c>
    </row>
    <row r="10" spans="1:2" x14ac:dyDescent="0.55000000000000004">
      <c r="A10" s="3">
        <v>1985</v>
      </c>
      <c r="B10" s="1">
        <v>555652630</v>
      </c>
    </row>
    <row r="11" spans="1:2" x14ac:dyDescent="0.55000000000000004">
      <c r="A11" s="3">
        <v>1990</v>
      </c>
      <c r="B11" s="1">
        <v>638157236</v>
      </c>
    </row>
    <row r="12" spans="1:2" x14ac:dyDescent="0.55000000000000004">
      <c r="A12" s="3">
        <v>1995</v>
      </c>
      <c r="B12" s="1">
        <v>724331670</v>
      </c>
    </row>
    <row r="13" spans="1:2" x14ac:dyDescent="0.55000000000000004">
      <c r="A13" s="3">
        <v>2000</v>
      </c>
      <c r="B13" s="1">
        <v>818952057</v>
      </c>
    </row>
    <row r="14" spans="1:2" x14ac:dyDescent="0.55000000000000004">
      <c r="A14" s="3">
        <v>2005</v>
      </c>
      <c r="B14" s="1">
        <v>927898100</v>
      </c>
    </row>
    <row r="15" spans="1:2" x14ac:dyDescent="0.55000000000000004">
      <c r="A15" s="3">
        <v>2010</v>
      </c>
      <c r="B15" s="1">
        <v>1055233397</v>
      </c>
    </row>
    <row r="16" spans="1:2" x14ac:dyDescent="0.55000000000000004">
      <c r="A16" s="3">
        <v>2015</v>
      </c>
      <c r="B16" s="1">
        <v>1201107938</v>
      </c>
    </row>
    <row r="17" spans="1:2" x14ac:dyDescent="0.55000000000000004">
      <c r="A17" s="3">
        <v>2016</v>
      </c>
      <c r="B17" s="1">
        <v>1232111603</v>
      </c>
    </row>
    <row r="18" spans="1:2" x14ac:dyDescent="0.55000000000000004">
      <c r="A18" s="3">
        <v>2017</v>
      </c>
      <c r="B18" s="1">
        <v>1263333733</v>
      </c>
    </row>
    <row r="19" spans="1:2" x14ac:dyDescent="0.55000000000000004">
      <c r="A19" s="3">
        <v>2018</v>
      </c>
      <c r="B19" s="1">
        <v>1295265049</v>
      </c>
    </row>
    <row r="20" spans="1:2" x14ac:dyDescent="0.55000000000000004">
      <c r="A20" s="3">
        <v>2019</v>
      </c>
      <c r="B20" s="1">
        <v>1327701163</v>
      </c>
    </row>
    <row r="21" spans="1:2" x14ac:dyDescent="0.55000000000000004">
      <c r="A21" s="3">
        <v>2020</v>
      </c>
      <c r="B21" s="1">
        <v>1360677231</v>
      </c>
    </row>
    <row r="22" spans="1:2" x14ac:dyDescent="0.55000000000000004">
      <c r="A22" s="3">
        <v>2021</v>
      </c>
      <c r="B22" s="1">
        <v>1393676444</v>
      </c>
    </row>
    <row r="23" spans="1:2" x14ac:dyDescent="0.55000000000000004">
      <c r="A23" s="3">
        <v>2022</v>
      </c>
      <c r="B23" s="1">
        <v>1426736305</v>
      </c>
    </row>
    <row r="24" spans="1:2" x14ac:dyDescent="0.55000000000000004">
      <c r="A24" s="3">
        <v>2023</v>
      </c>
      <c r="B24" s="1">
        <v>1460481772</v>
      </c>
    </row>
    <row r="25" spans="1:2" x14ac:dyDescent="0.55000000000000004">
      <c r="A25" s="3" t="s">
        <v>12</v>
      </c>
      <c r="B25" s="1">
        <v>18805448409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16677-4C67-40F3-BD7F-E0DD0CF21C3A}">
  <dimension ref="A3:B25"/>
  <sheetViews>
    <sheetView workbookViewId="0">
      <selection activeCell="A3" sqref="A3"/>
    </sheetView>
  </sheetViews>
  <sheetFormatPr defaultRowHeight="14.4" x14ac:dyDescent="0.55000000000000004"/>
  <cols>
    <col min="1" max="1" width="9.9453125" bestFit="1" customWidth="1"/>
    <col min="2" max="2" width="18.1015625" bestFit="1" customWidth="1"/>
    <col min="3" max="21" width="14.9453125" bestFit="1" customWidth="1"/>
    <col min="22" max="22" width="9.9453125" bestFit="1" customWidth="1"/>
  </cols>
  <sheetData>
    <row r="3" spans="1:2" x14ac:dyDescent="0.55000000000000004">
      <c r="A3" s="2" t="s">
        <v>0</v>
      </c>
      <c r="B3" t="s">
        <v>14</v>
      </c>
    </row>
    <row r="4" spans="1:2" x14ac:dyDescent="0.55000000000000004">
      <c r="A4" s="3">
        <v>1955</v>
      </c>
      <c r="B4" s="1">
        <v>5259694</v>
      </c>
    </row>
    <row r="5" spans="1:2" x14ac:dyDescent="0.55000000000000004">
      <c r="A5" s="3">
        <v>1960</v>
      </c>
      <c r="B5" s="1">
        <v>6088026</v>
      </c>
    </row>
    <row r="6" spans="1:2" x14ac:dyDescent="0.55000000000000004">
      <c r="A6" s="3">
        <v>1965</v>
      </c>
      <c r="B6" s="1">
        <v>7431826</v>
      </c>
    </row>
    <row r="7" spans="1:2" x14ac:dyDescent="0.55000000000000004">
      <c r="A7" s="3">
        <v>1970</v>
      </c>
      <c r="B7" s="1">
        <v>8800624</v>
      </c>
    </row>
    <row r="8" spans="1:2" x14ac:dyDescent="0.55000000000000004">
      <c r="A8" s="3">
        <v>1975</v>
      </c>
      <c r="B8" s="1">
        <v>10421304</v>
      </c>
    </row>
    <row r="9" spans="1:2" x14ac:dyDescent="0.55000000000000004">
      <c r="A9" s="3">
        <v>1980</v>
      </c>
      <c r="B9" s="1">
        <v>12797229</v>
      </c>
    </row>
    <row r="10" spans="1:2" x14ac:dyDescent="0.55000000000000004">
      <c r="A10" s="3">
        <v>1985</v>
      </c>
      <c r="B10" s="1">
        <v>14821971</v>
      </c>
    </row>
    <row r="11" spans="1:2" x14ac:dyDescent="0.55000000000000004">
      <c r="A11" s="3">
        <v>1990</v>
      </c>
      <c r="B11" s="1">
        <v>16500921</v>
      </c>
    </row>
    <row r="12" spans="1:2" x14ac:dyDescent="0.55000000000000004">
      <c r="A12" s="3">
        <v>1995</v>
      </c>
      <c r="B12" s="1">
        <v>17234887</v>
      </c>
    </row>
    <row r="13" spans="1:2" x14ac:dyDescent="0.55000000000000004">
      <c r="A13" s="3">
        <v>2000</v>
      </c>
      <c r="B13" s="1">
        <v>18924077</v>
      </c>
    </row>
    <row r="14" spans="1:2" x14ac:dyDescent="0.55000000000000004">
      <c r="A14" s="3">
        <v>2005</v>
      </c>
      <c r="B14" s="1">
        <v>21789209</v>
      </c>
    </row>
    <row r="15" spans="1:2" x14ac:dyDescent="0.55000000000000004">
      <c r="A15" s="3">
        <v>2010</v>
      </c>
      <c r="B15" s="1">
        <v>25467059</v>
      </c>
    </row>
    <row r="16" spans="1:2" x14ac:dyDescent="0.55000000000000004">
      <c r="A16" s="3">
        <v>2015</v>
      </c>
      <c r="B16" s="1">
        <v>29174908</v>
      </c>
    </row>
    <row r="17" spans="1:2" x14ac:dyDescent="0.55000000000000004">
      <c r="A17" s="3">
        <v>2016</v>
      </c>
      <c r="B17" s="1">
        <v>31003665</v>
      </c>
    </row>
    <row r="18" spans="1:2" x14ac:dyDescent="0.55000000000000004">
      <c r="A18" s="3">
        <v>2017</v>
      </c>
      <c r="B18" s="1">
        <v>31222130</v>
      </c>
    </row>
    <row r="19" spans="1:2" x14ac:dyDescent="0.55000000000000004">
      <c r="A19" s="3">
        <v>2018</v>
      </c>
      <c r="B19" s="1">
        <v>31931316</v>
      </c>
    </row>
    <row r="20" spans="1:2" x14ac:dyDescent="0.55000000000000004">
      <c r="A20" s="3">
        <v>2019</v>
      </c>
      <c r="B20" s="1">
        <v>32436114</v>
      </c>
    </row>
    <row r="21" spans="1:2" x14ac:dyDescent="0.55000000000000004">
      <c r="A21" s="3">
        <v>2020</v>
      </c>
      <c r="B21" s="1">
        <v>32976068</v>
      </c>
    </row>
    <row r="22" spans="1:2" x14ac:dyDescent="0.55000000000000004">
      <c r="A22" s="3">
        <v>2021</v>
      </c>
      <c r="B22" s="1">
        <v>32999213</v>
      </c>
    </row>
    <row r="23" spans="1:2" x14ac:dyDescent="0.55000000000000004">
      <c r="A23" s="3">
        <v>2022</v>
      </c>
      <c r="B23" s="1">
        <v>33059861</v>
      </c>
    </row>
    <row r="24" spans="1:2" x14ac:dyDescent="0.55000000000000004">
      <c r="A24" s="3">
        <v>2023</v>
      </c>
      <c r="B24" s="1">
        <v>33745467</v>
      </c>
    </row>
    <row r="25" spans="1:2" x14ac:dyDescent="0.55000000000000004">
      <c r="A25" s="3" t="s">
        <v>12</v>
      </c>
      <c r="B25" s="1">
        <v>454085569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2F1CB-0F49-4366-BCED-79322098290A}">
  <dimension ref="A3:B14"/>
  <sheetViews>
    <sheetView workbookViewId="0">
      <selection activeCell="F24" sqref="F24"/>
    </sheetView>
  </sheetViews>
  <sheetFormatPr defaultRowHeight="14.4" x14ac:dyDescent="0.55000000000000004"/>
  <cols>
    <col min="1" max="1" width="9.9453125" bestFit="1" customWidth="1"/>
    <col min="2" max="2" width="15.3671875" bestFit="1" customWidth="1"/>
    <col min="3" max="21" width="14.9453125" bestFit="1" customWidth="1"/>
    <col min="22" max="22" width="9.9453125" bestFit="1" customWidth="1"/>
  </cols>
  <sheetData>
    <row r="3" spans="1:2" x14ac:dyDescent="0.55000000000000004">
      <c r="A3" s="2" t="s">
        <v>0</v>
      </c>
      <c r="B3" t="s">
        <v>13</v>
      </c>
    </row>
    <row r="4" spans="1:2" x14ac:dyDescent="0.55000000000000004">
      <c r="A4" s="3">
        <v>2010</v>
      </c>
      <c r="B4" s="1">
        <v>1055233397</v>
      </c>
    </row>
    <row r="5" spans="1:2" x14ac:dyDescent="0.55000000000000004">
      <c r="A5" s="3">
        <v>2015</v>
      </c>
      <c r="B5" s="1">
        <v>1201107938</v>
      </c>
    </row>
    <row r="6" spans="1:2" x14ac:dyDescent="0.55000000000000004">
      <c r="A6" s="3">
        <v>2016</v>
      </c>
      <c r="B6" s="1">
        <v>1232111603</v>
      </c>
    </row>
    <row r="7" spans="1:2" x14ac:dyDescent="0.55000000000000004">
      <c r="A7" s="3">
        <v>2017</v>
      </c>
      <c r="B7" s="1">
        <v>1263333733</v>
      </c>
    </row>
    <row r="8" spans="1:2" x14ac:dyDescent="0.55000000000000004">
      <c r="A8" s="3">
        <v>2018</v>
      </c>
      <c r="B8" s="1">
        <v>1295265049</v>
      </c>
    </row>
    <row r="9" spans="1:2" x14ac:dyDescent="0.55000000000000004">
      <c r="A9" s="3">
        <v>2019</v>
      </c>
      <c r="B9" s="1">
        <v>1327701163</v>
      </c>
    </row>
    <row r="10" spans="1:2" x14ac:dyDescent="0.55000000000000004">
      <c r="A10" s="3">
        <v>2020</v>
      </c>
      <c r="B10" s="1">
        <v>1360677231</v>
      </c>
    </row>
    <row r="11" spans="1:2" x14ac:dyDescent="0.55000000000000004">
      <c r="A11" s="3">
        <v>2021</v>
      </c>
      <c r="B11" s="1">
        <v>1393676444</v>
      </c>
    </row>
    <row r="12" spans="1:2" x14ac:dyDescent="0.55000000000000004">
      <c r="A12" s="3">
        <v>2022</v>
      </c>
      <c r="B12" s="1">
        <v>1426736305</v>
      </c>
    </row>
    <row r="13" spans="1:2" x14ac:dyDescent="0.55000000000000004">
      <c r="A13" s="3">
        <v>2023</v>
      </c>
      <c r="B13" s="1">
        <v>1460481772</v>
      </c>
    </row>
    <row r="14" spans="1:2" x14ac:dyDescent="0.55000000000000004">
      <c r="A14" s="3" t="s">
        <v>12</v>
      </c>
      <c r="B14" s="1">
        <v>13016324635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5B79E-A533-41B2-9583-ED3978903237}">
  <dimension ref="A3:C25"/>
  <sheetViews>
    <sheetView workbookViewId="0">
      <selection activeCell="B9" sqref="B9"/>
    </sheetView>
  </sheetViews>
  <sheetFormatPr defaultRowHeight="14.4" x14ac:dyDescent="0.55000000000000004"/>
  <cols>
    <col min="1" max="1" width="9.9453125" bestFit="1" customWidth="1"/>
    <col min="2" max="2" width="20.41796875" bestFit="1" customWidth="1"/>
    <col min="3" max="3" width="20.62890625" bestFit="1" customWidth="1"/>
    <col min="4" max="21" width="14.9453125" bestFit="1" customWidth="1"/>
    <col min="22" max="22" width="9.9453125" bestFit="1" customWidth="1"/>
  </cols>
  <sheetData>
    <row r="3" spans="1:3" x14ac:dyDescent="0.55000000000000004">
      <c r="A3" s="2" t="s">
        <v>0</v>
      </c>
      <c r="B3" t="s">
        <v>16</v>
      </c>
      <c r="C3" t="s">
        <v>15</v>
      </c>
    </row>
    <row r="4" spans="1:3" x14ac:dyDescent="0.55000000000000004">
      <c r="A4" s="3">
        <v>1955</v>
      </c>
      <c r="B4" s="1">
        <v>253847728</v>
      </c>
      <c r="C4" s="1">
        <v>2746072141</v>
      </c>
    </row>
    <row r="5" spans="1:3" x14ac:dyDescent="0.55000000000000004">
      <c r="A5" s="3">
        <v>1960</v>
      </c>
      <c r="B5" s="1">
        <v>284287856</v>
      </c>
      <c r="C5" s="1">
        <v>3019233434</v>
      </c>
    </row>
    <row r="6" spans="1:3" x14ac:dyDescent="0.55000000000000004">
      <c r="A6" s="3">
        <v>1965</v>
      </c>
      <c r="B6" s="1">
        <v>321446986</v>
      </c>
      <c r="C6" s="1">
        <v>3337111983</v>
      </c>
    </row>
    <row r="7" spans="1:3" x14ac:dyDescent="0.55000000000000004">
      <c r="A7" s="3">
        <v>1970</v>
      </c>
      <c r="B7" s="1">
        <v>365450108</v>
      </c>
      <c r="C7" s="1">
        <v>3695390336</v>
      </c>
    </row>
    <row r="8" spans="1:3" x14ac:dyDescent="0.55000000000000004">
      <c r="A8" s="3">
        <v>1975</v>
      </c>
      <c r="B8" s="1">
        <v>417556630</v>
      </c>
      <c r="C8" s="1">
        <v>4069437231</v>
      </c>
    </row>
    <row r="9" spans="1:3" x14ac:dyDescent="0.55000000000000004">
      <c r="A9" s="3">
        <v>1980</v>
      </c>
      <c r="B9" s="1">
        <v>481542773</v>
      </c>
      <c r="C9" s="1">
        <v>4444007706</v>
      </c>
    </row>
    <row r="10" spans="1:3" x14ac:dyDescent="0.55000000000000004">
      <c r="A10" s="3">
        <v>1985</v>
      </c>
      <c r="B10" s="1">
        <v>555652630</v>
      </c>
      <c r="C10" s="1">
        <v>4861730613</v>
      </c>
    </row>
    <row r="11" spans="1:3" x14ac:dyDescent="0.55000000000000004">
      <c r="A11" s="3">
        <v>1990</v>
      </c>
      <c r="B11" s="1">
        <v>638157236</v>
      </c>
      <c r="C11" s="1">
        <v>5316175862</v>
      </c>
    </row>
    <row r="12" spans="1:3" x14ac:dyDescent="0.55000000000000004">
      <c r="A12" s="3">
        <v>1995</v>
      </c>
      <c r="B12" s="1">
        <v>724331670</v>
      </c>
      <c r="C12" s="1">
        <v>5743219454</v>
      </c>
    </row>
    <row r="13" spans="1:3" x14ac:dyDescent="0.55000000000000004">
      <c r="A13" s="3">
        <v>2000</v>
      </c>
      <c r="B13" s="1">
        <v>818952057</v>
      </c>
      <c r="C13" s="1">
        <v>6148898975</v>
      </c>
    </row>
    <row r="14" spans="1:3" x14ac:dyDescent="0.55000000000000004">
      <c r="A14" s="3">
        <v>2005</v>
      </c>
      <c r="B14" s="1">
        <v>927898100</v>
      </c>
      <c r="C14" s="1">
        <v>6558176119</v>
      </c>
    </row>
    <row r="15" spans="1:3" x14ac:dyDescent="0.55000000000000004">
      <c r="A15" s="3">
        <v>2010</v>
      </c>
      <c r="B15" s="1">
        <v>1055233397</v>
      </c>
      <c r="C15" s="1">
        <v>6985603105</v>
      </c>
    </row>
    <row r="16" spans="1:3" x14ac:dyDescent="0.55000000000000004">
      <c r="A16" s="3">
        <v>2015</v>
      </c>
      <c r="B16" s="1">
        <v>1201107938</v>
      </c>
      <c r="C16" s="1">
        <v>7426597537</v>
      </c>
    </row>
    <row r="17" spans="1:3" x14ac:dyDescent="0.55000000000000004">
      <c r="A17" s="3">
        <v>2016</v>
      </c>
      <c r="B17" s="1">
        <v>1232111603</v>
      </c>
      <c r="C17" s="1">
        <v>7513474238</v>
      </c>
    </row>
    <row r="18" spans="1:3" x14ac:dyDescent="0.55000000000000004">
      <c r="A18" s="3">
        <v>2017</v>
      </c>
      <c r="B18" s="1">
        <v>1263333733</v>
      </c>
      <c r="C18" s="1">
        <v>7599822404</v>
      </c>
    </row>
    <row r="19" spans="1:3" x14ac:dyDescent="0.55000000000000004">
      <c r="A19" s="3">
        <v>2018</v>
      </c>
      <c r="B19" s="1">
        <v>1295265049</v>
      </c>
      <c r="C19" s="1">
        <v>7683789828</v>
      </c>
    </row>
    <row r="20" spans="1:3" x14ac:dyDescent="0.55000000000000004">
      <c r="A20" s="3">
        <v>2019</v>
      </c>
      <c r="B20" s="1">
        <v>1327701163</v>
      </c>
      <c r="C20" s="1">
        <v>7764951032</v>
      </c>
    </row>
    <row r="21" spans="1:3" x14ac:dyDescent="0.55000000000000004">
      <c r="A21" s="3">
        <v>2020</v>
      </c>
      <c r="B21" s="1">
        <v>1360677231</v>
      </c>
      <c r="C21" s="1">
        <v>7840952880</v>
      </c>
    </row>
    <row r="22" spans="1:3" x14ac:dyDescent="0.55000000000000004">
      <c r="A22" s="3">
        <v>2021</v>
      </c>
      <c r="B22" s="1">
        <v>1393676444</v>
      </c>
      <c r="C22" s="1">
        <v>7909295151</v>
      </c>
    </row>
    <row r="23" spans="1:3" x14ac:dyDescent="0.55000000000000004">
      <c r="A23" s="3">
        <v>2022</v>
      </c>
      <c r="B23" s="1">
        <v>1426736305</v>
      </c>
      <c r="C23" s="1">
        <v>7975105156</v>
      </c>
    </row>
    <row r="24" spans="1:3" x14ac:dyDescent="0.55000000000000004">
      <c r="A24" s="3">
        <v>2023</v>
      </c>
      <c r="B24" s="1">
        <v>1460481772</v>
      </c>
      <c r="C24" s="1">
        <v>8045311447</v>
      </c>
    </row>
    <row r="25" spans="1:3" x14ac:dyDescent="0.55000000000000004">
      <c r="A25" s="3" t="s">
        <v>12</v>
      </c>
      <c r="B25" s="1">
        <v>18805448409</v>
      </c>
      <c r="C25" s="1">
        <v>126684356632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FA5C4-DF83-450C-A45A-F45FE73352A4}">
  <dimension ref="A1:L22"/>
  <sheetViews>
    <sheetView workbookViewId="0">
      <selection sqref="A1:XFD1048576"/>
    </sheetView>
  </sheetViews>
  <sheetFormatPr defaultRowHeight="14.4" x14ac:dyDescent="0.55000000000000004"/>
  <cols>
    <col min="1" max="1" width="6.47265625" bestFit="1" customWidth="1"/>
    <col min="2" max="2" width="11.578125" bestFit="1" customWidth="1"/>
    <col min="3" max="3" width="16.5234375" bestFit="1" customWidth="1"/>
    <col min="4" max="4" width="14.26171875" bestFit="1" customWidth="1"/>
    <col min="5" max="5" width="13.9453125" bestFit="1" customWidth="1"/>
    <col min="6" max="6" width="12.1015625" bestFit="1" customWidth="1"/>
    <col min="7" max="7" width="13.1015625" bestFit="1" customWidth="1"/>
    <col min="8" max="8" width="15.62890625" bestFit="1" customWidth="1"/>
    <col min="9" max="9" width="13.05078125" bestFit="1" customWidth="1"/>
    <col min="10" max="10" width="16.83984375" bestFit="1" customWidth="1"/>
    <col min="11" max="11" width="24.62890625" bestFit="1" customWidth="1"/>
    <col min="12" max="12" width="16.83984375" bestFit="1" customWidth="1"/>
  </cols>
  <sheetData>
    <row r="1" spans="1:12" x14ac:dyDescent="0.55000000000000004">
      <c r="A1" t="s">
        <v>0</v>
      </c>
      <c r="B1" t="s">
        <v>1</v>
      </c>
      <c r="C1" t="s">
        <v>2</v>
      </c>
      <c r="D1" t="s">
        <v>3</v>
      </c>
      <c r="E1" t="s">
        <v>4</v>
      </c>
      <c r="F1" t="s">
        <v>5</v>
      </c>
      <c r="G1" t="s">
        <v>6</v>
      </c>
      <c r="H1" t="s">
        <v>7</v>
      </c>
      <c r="I1" t="s">
        <v>8</v>
      </c>
      <c r="J1" t="s">
        <v>9</v>
      </c>
      <c r="K1" t="s">
        <v>10</v>
      </c>
      <c r="L1" t="s">
        <v>11</v>
      </c>
    </row>
    <row r="2" spans="1:12" x14ac:dyDescent="0.55000000000000004">
      <c r="A2">
        <v>2023</v>
      </c>
      <c r="B2">
        <v>1460481772</v>
      </c>
      <c r="C2">
        <v>2.3699999999999999E-2</v>
      </c>
      <c r="D2">
        <v>33745467</v>
      </c>
      <c r="E2">
        <v>-535151</v>
      </c>
      <c r="F2">
        <v>18.8</v>
      </c>
      <c r="G2">
        <v>4.18</v>
      </c>
      <c r="H2">
        <v>49</v>
      </c>
      <c r="I2">
        <v>0.44700000000000001</v>
      </c>
      <c r="J2">
        <v>652206412</v>
      </c>
      <c r="K2">
        <v>0.182</v>
      </c>
      <c r="L2">
        <v>8045311447</v>
      </c>
    </row>
    <row r="3" spans="1:12" x14ac:dyDescent="0.55000000000000004">
      <c r="A3">
        <v>2022</v>
      </c>
      <c r="B3">
        <v>1426736305</v>
      </c>
      <c r="C3">
        <v>2.3699999999999999E-2</v>
      </c>
      <c r="D3">
        <v>33059861</v>
      </c>
      <c r="E3">
        <v>-540455</v>
      </c>
      <c r="F3">
        <v>18.7</v>
      </c>
      <c r="G3">
        <v>4.24</v>
      </c>
      <c r="H3">
        <v>48</v>
      </c>
      <c r="I3">
        <v>0.442</v>
      </c>
      <c r="J3">
        <v>630139701</v>
      </c>
      <c r="K3">
        <v>0.17899999999999999</v>
      </c>
      <c r="L3">
        <v>7975105156</v>
      </c>
    </row>
    <row r="4" spans="1:12" x14ac:dyDescent="0.55000000000000004">
      <c r="A4">
        <v>2021</v>
      </c>
      <c r="B4">
        <v>1393676444</v>
      </c>
      <c r="C4">
        <v>2.4299999999999999E-2</v>
      </c>
      <c r="D4">
        <v>32999213</v>
      </c>
      <c r="E4">
        <v>0</v>
      </c>
      <c r="F4">
        <v>0</v>
      </c>
      <c r="G4">
        <v>0</v>
      </c>
      <c r="H4">
        <v>47</v>
      </c>
      <c r="I4">
        <v>0.437</v>
      </c>
      <c r="J4">
        <v>608654401</v>
      </c>
      <c r="K4">
        <v>0.17599999999999999</v>
      </c>
      <c r="L4">
        <v>7909295151</v>
      </c>
    </row>
    <row r="5" spans="1:12" x14ac:dyDescent="0.55000000000000004">
      <c r="A5">
        <v>2020</v>
      </c>
      <c r="B5">
        <v>1360677231</v>
      </c>
      <c r="C5">
        <v>2.4799999999999999E-2</v>
      </c>
      <c r="D5">
        <v>32976068</v>
      </c>
      <c r="E5">
        <v>-202152</v>
      </c>
      <c r="F5">
        <v>18.600000000000001</v>
      </c>
      <c r="G5">
        <v>4.3600000000000003</v>
      </c>
      <c r="H5">
        <v>46</v>
      </c>
      <c r="I5">
        <v>0.432</v>
      </c>
      <c r="J5">
        <v>587737793</v>
      </c>
      <c r="K5">
        <v>0.17399999999999999</v>
      </c>
      <c r="L5">
        <v>7840952880</v>
      </c>
    </row>
    <row r="6" spans="1:12" x14ac:dyDescent="0.55000000000000004">
      <c r="A6">
        <v>2019</v>
      </c>
      <c r="B6">
        <v>1327701163</v>
      </c>
      <c r="C6">
        <v>2.5000000000000001E-2</v>
      </c>
      <c r="D6">
        <v>32436114</v>
      </c>
      <c r="E6">
        <v>-202152</v>
      </c>
      <c r="F6">
        <v>18.3</v>
      </c>
      <c r="G6">
        <v>4.58</v>
      </c>
      <c r="H6">
        <v>45</v>
      </c>
      <c r="I6">
        <v>0.42699999999999999</v>
      </c>
      <c r="J6">
        <v>567387619</v>
      </c>
      <c r="K6">
        <v>0.17100000000000001</v>
      </c>
      <c r="L6">
        <v>7764951032</v>
      </c>
    </row>
    <row r="7" spans="1:12" x14ac:dyDescent="0.55000000000000004">
      <c r="A7">
        <v>2018</v>
      </c>
      <c r="B7">
        <v>1295265049</v>
      </c>
      <c r="C7">
        <v>2.53E-2</v>
      </c>
      <c r="D7">
        <v>31931316</v>
      </c>
      <c r="E7">
        <v>-202152</v>
      </c>
      <c r="F7">
        <v>18.3</v>
      </c>
      <c r="G7">
        <v>4.58</v>
      </c>
      <c r="H7">
        <v>44</v>
      </c>
      <c r="I7">
        <v>0.42299999999999999</v>
      </c>
      <c r="J7">
        <v>547602182</v>
      </c>
      <c r="K7">
        <v>0.16900000000000001</v>
      </c>
      <c r="L7">
        <v>7683789828</v>
      </c>
    </row>
    <row r="8" spans="1:12" x14ac:dyDescent="0.55000000000000004">
      <c r="A8">
        <v>2017</v>
      </c>
      <c r="B8">
        <v>1263333733</v>
      </c>
      <c r="C8">
        <v>2.53E-2</v>
      </c>
      <c r="D8">
        <v>31222130</v>
      </c>
      <c r="E8">
        <v>-202152</v>
      </c>
      <c r="F8">
        <v>18.3</v>
      </c>
      <c r="G8">
        <v>4.58</v>
      </c>
      <c r="H8">
        <v>43</v>
      </c>
      <c r="I8">
        <v>0.41799999999999998</v>
      </c>
      <c r="J8">
        <v>528371323</v>
      </c>
      <c r="K8">
        <v>0.16600000000000001</v>
      </c>
      <c r="L8">
        <v>7599822404</v>
      </c>
    </row>
    <row r="9" spans="1:12" x14ac:dyDescent="0.55000000000000004">
      <c r="A9">
        <v>2016</v>
      </c>
      <c r="B9">
        <v>1232111603</v>
      </c>
      <c r="C9">
        <v>2.58E-2</v>
      </c>
      <c r="D9">
        <v>31003665</v>
      </c>
      <c r="E9">
        <v>-202152</v>
      </c>
      <c r="F9">
        <v>18.3</v>
      </c>
      <c r="G9">
        <v>4.58</v>
      </c>
      <c r="H9">
        <v>42</v>
      </c>
      <c r="I9">
        <v>0.41399999999999998</v>
      </c>
      <c r="J9">
        <v>509683886</v>
      </c>
      <c r="K9">
        <v>0.16400000000000001</v>
      </c>
      <c r="L9">
        <v>7513474238</v>
      </c>
    </row>
    <row r="10" spans="1:12" x14ac:dyDescent="0.55000000000000004">
      <c r="A10">
        <v>2015</v>
      </c>
      <c r="B10">
        <v>1201107938</v>
      </c>
      <c r="C10">
        <v>2.6200000000000001E-2</v>
      </c>
      <c r="D10">
        <v>29174908</v>
      </c>
      <c r="E10">
        <v>-190608</v>
      </c>
      <c r="F10">
        <v>18.2</v>
      </c>
      <c r="G10">
        <v>4.63</v>
      </c>
      <c r="H10">
        <v>41</v>
      </c>
      <c r="I10">
        <v>0.40899999999999997</v>
      </c>
      <c r="J10">
        <v>491531092</v>
      </c>
      <c r="K10">
        <v>0.17199999999999999</v>
      </c>
      <c r="L10">
        <v>7426597537</v>
      </c>
    </row>
    <row r="11" spans="1:12" x14ac:dyDescent="0.55000000000000004">
      <c r="A11">
        <v>2010</v>
      </c>
      <c r="B11">
        <v>1055233397</v>
      </c>
      <c r="C11">
        <v>2.6100000000000002E-2</v>
      </c>
      <c r="D11">
        <v>25467059</v>
      </c>
      <c r="E11">
        <v>-769334</v>
      </c>
      <c r="F11">
        <v>18</v>
      </c>
      <c r="G11">
        <v>4.8600000000000003</v>
      </c>
      <c r="H11">
        <v>36</v>
      </c>
      <c r="I11">
        <v>0.38700000000000001</v>
      </c>
      <c r="J11">
        <v>408587045</v>
      </c>
      <c r="K11">
        <v>0.161</v>
      </c>
      <c r="L11">
        <v>6985603105</v>
      </c>
    </row>
    <row r="12" spans="1:12" x14ac:dyDescent="0.55000000000000004">
      <c r="A12">
        <v>2005</v>
      </c>
      <c r="B12">
        <v>927898100</v>
      </c>
      <c r="C12">
        <v>2.53E-2</v>
      </c>
      <c r="D12">
        <v>21789209</v>
      </c>
      <c r="E12">
        <v>-672990</v>
      </c>
      <c r="F12">
        <v>17.600000000000001</v>
      </c>
      <c r="G12">
        <v>5</v>
      </c>
      <c r="H12">
        <v>31</v>
      </c>
      <c r="I12">
        <v>0.36799999999999999</v>
      </c>
      <c r="J12">
        <v>341033592</v>
      </c>
      <c r="K12">
        <v>0.151</v>
      </c>
      <c r="L12">
        <v>6558176119</v>
      </c>
    </row>
    <row r="13" spans="1:12" x14ac:dyDescent="0.55000000000000004">
      <c r="A13">
        <v>2000</v>
      </c>
      <c r="B13">
        <v>818952057</v>
      </c>
      <c r="C13">
        <v>2.4899999999999999E-2</v>
      </c>
      <c r="D13">
        <v>18924077</v>
      </c>
      <c r="E13">
        <v>-671250</v>
      </c>
      <c r="F13">
        <v>17.100000000000001</v>
      </c>
      <c r="G13">
        <v>5.18</v>
      </c>
      <c r="H13">
        <v>28</v>
      </c>
      <c r="I13">
        <v>0.34899999999999998</v>
      </c>
      <c r="J13">
        <v>285997612</v>
      </c>
      <c r="K13">
        <v>0.14299999999999999</v>
      </c>
      <c r="L13">
        <v>6148898975</v>
      </c>
    </row>
    <row r="14" spans="1:12" x14ac:dyDescent="0.55000000000000004">
      <c r="A14">
        <v>1995</v>
      </c>
      <c r="B14">
        <v>724331670</v>
      </c>
      <c r="C14">
        <v>2.5700000000000001E-2</v>
      </c>
      <c r="D14">
        <v>17234887</v>
      </c>
      <c r="E14">
        <v>-398429</v>
      </c>
      <c r="F14">
        <v>16.7</v>
      </c>
      <c r="G14">
        <v>5.51</v>
      </c>
      <c r="H14">
        <v>24</v>
      </c>
      <c r="I14">
        <v>0.33400000000000002</v>
      </c>
      <c r="J14">
        <v>241824184</v>
      </c>
      <c r="K14">
        <v>0.13600000000000001</v>
      </c>
      <c r="L14">
        <v>5743219454</v>
      </c>
    </row>
    <row r="15" spans="1:12" x14ac:dyDescent="0.55000000000000004">
      <c r="A15">
        <v>1990</v>
      </c>
      <c r="B15">
        <v>638157236</v>
      </c>
      <c r="C15">
        <v>2.81E-2</v>
      </c>
      <c r="D15">
        <v>16500921</v>
      </c>
      <c r="E15">
        <v>-563433</v>
      </c>
      <c r="F15">
        <v>16.5</v>
      </c>
      <c r="G15">
        <v>5.91</v>
      </c>
      <c r="H15">
        <v>22</v>
      </c>
      <c r="I15">
        <v>0.314</v>
      </c>
      <c r="J15">
        <v>200111296</v>
      </c>
      <c r="K15">
        <v>0.13100000000000001</v>
      </c>
      <c r="L15">
        <v>5316175862</v>
      </c>
    </row>
    <row r="16" spans="1:12" x14ac:dyDescent="0.55000000000000004">
      <c r="A16">
        <v>1985</v>
      </c>
      <c r="B16">
        <v>555652630</v>
      </c>
      <c r="C16">
        <v>2.9000000000000001E-2</v>
      </c>
      <c r="D16">
        <v>14821971</v>
      </c>
      <c r="E16">
        <v>-89319</v>
      </c>
      <c r="F16">
        <v>16.399999999999999</v>
      </c>
      <c r="G16">
        <v>6.34</v>
      </c>
      <c r="H16">
        <v>19</v>
      </c>
      <c r="I16">
        <v>0.28899999999999998</v>
      </c>
      <c r="J16">
        <v>160721947</v>
      </c>
      <c r="K16">
        <v>0.125</v>
      </c>
      <c r="L16">
        <v>4861730613</v>
      </c>
    </row>
    <row r="17" spans="1:12" x14ac:dyDescent="0.55000000000000004">
      <c r="A17">
        <v>1980</v>
      </c>
      <c r="B17">
        <v>481542773</v>
      </c>
      <c r="C17">
        <v>2.8899999999999999E-2</v>
      </c>
      <c r="D17">
        <v>12797229</v>
      </c>
      <c r="E17">
        <v>-442361</v>
      </c>
      <c r="F17">
        <v>16.399999999999999</v>
      </c>
      <c r="G17">
        <v>6.6</v>
      </c>
      <c r="H17">
        <v>16</v>
      </c>
      <c r="I17">
        <v>0.26700000000000002</v>
      </c>
      <c r="J17">
        <v>128615954</v>
      </c>
      <c r="K17">
        <v>0.11799999999999999</v>
      </c>
      <c r="L17">
        <v>4444007706</v>
      </c>
    </row>
    <row r="18" spans="1:12" x14ac:dyDescent="0.55000000000000004">
      <c r="A18">
        <v>1975</v>
      </c>
      <c r="B18">
        <v>417556630</v>
      </c>
      <c r="C18">
        <v>2.7E-2</v>
      </c>
      <c r="D18">
        <v>10421304</v>
      </c>
      <c r="E18">
        <v>249941</v>
      </c>
      <c r="F18">
        <v>16.5</v>
      </c>
      <c r="G18">
        <v>6.69</v>
      </c>
      <c r="H18">
        <v>14</v>
      </c>
      <c r="I18">
        <v>0.247</v>
      </c>
      <c r="J18">
        <v>103198989</v>
      </c>
      <c r="K18">
        <v>0.113</v>
      </c>
      <c r="L18">
        <v>4069437231</v>
      </c>
    </row>
    <row r="19" spans="1:12" x14ac:dyDescent="0.55000000000000004">
      <c r="A19">
        <v>1970</v>
      </c>
      <c r="B19">
        <v>365450108</v>
      </c>
      <c r="C19">
        <v>2.5999999999999999E-2</v>
      </c>
      <c r="D19">
        <v>8800624</v>
      </c>
      <c r="E19">
        <v>-144394</v>
      </c>
      <c r="F19">
        <v>16.7</v>
      </c>
      <c r="G19">
        <v>6.71</v>
      </c>
      <c r="H19">
        <v>12</v>
      </c>
      <c r="I19">
        <v>0.22600000000000001</v>
      </c>
      <c r="J19">
        <v>82637370</v>
      </c>
      <c r="K19">
        <v>0.11</v>
      </c>
      <c r="L19">
        <v>3695390336</v>
      </c>
    </row>
    <row r="20" spans="1:12" x14ac:dyDescent="0.55000000000000004">
      <c r="A20">
        <v>1965</v>
      </c>
      <c r="B20">
        <v>321446986</v>
      </c>
      <c r="C20">
        <v>2.4899999999999999E-2</v>
      </c>
      <c r="D20">
        <v>7431826</v>
      </c>
      <c r="E20">
        <v>-232989</v>
      </c>
      <c r="F20">
        <v>17.100000000000001</v>
      </c>
      <c r="G20">
        <v>6.71</v>
      </c>
      <c r="H20">
        <v>11</v>
      </c>
      <c r="I20">
        <v>0.129</v>
      </c>
      <c r="J20">
        <v>41419217</v>
      </c>
      <c r="K20">
        <v>0.106</v>
      </c>
      <c r="L20">
        <v>3337111983</v>
      </c>
    </row>
    <row r="21" spans="1:12" x14ac:dyDescent="0.55000000000000004">
      <c r="A21">
        <v>1960</v>
      </c>
      <c r="B21">
        <v>284287856</v>
      </c>
      <c r="C21">
        <v>2.29E-2</v>
      </c>
      <c r="D21">
        <v>6088026</v>
      </c>
      <c r="E21">
        <v>-216054</v>
      </c>
      <c r="F21">
        <v>17.5</v>
      </c>
      <c r="G21">
        <v>6.67</v>
      </c>
      <c r="H21">
        <v>10</v>
      </c>
      <c r="I21">
        <v>0.186</v>
      </c>
      <c r="J21">
        <v>53008425</v>
      </c>
      <c r="K21">
        <v>0.104</v>
      </c>
      <c r="L21">
        <v>3019233434</v>
      </c>
    </row>
    <row r="22" spans="1:12" x14ac:dyDescent="0.55000000000000004">
      <c r="A22">
        <v>1955</v>
      </c>
      <c r="B22">
        <v>253847728</v>
      </c>
      <c r="C22">
        <v>2.2100000000000002E-2</v>
      </c>
      <c r="D22">
        <v>5259694</v>
      </c>
      <c r="E22">
        <v>-231048</v>
      </c>
      <c r="F22">
        <v>17.899999999999999</v>
      </c>
      <c r="G22">
        <v>6.62</v>
      </c>
      <c r="H22">
        <v>9</v>
      </c>
      <c r="I22">
        <v>0.16300000000000001</v>
      </c>
      <c r="J22">
        <v>41419217</v>
      </c>
      <c r="K22">
        <v>0.10199999999999999</v>
      </c>
      <c r="L22">
        <v>2746072141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7412-E442-46DD-B4C4-0D584DF2A303}">
  <dimension ref="A1"/>
  <sheetViews>
    <sheetView showGridLines="0" tabSelected="1" topLeftCell="B2" workbookViewId="0">
      <selection activeCell="W23" sqref="W23"/>
    </sheetView>
  </sheetViews>
  <sheetFormatPr defaultRowHeight="14.4" x14ac:dyDescent="0.55000000000000004"/>
  <cols>
    <col min="1" max="1" width="1.578125" customWidth="1"/>
  </cols>
  <sheetData>
    <row r="1" ht="8.0500000000000007" customHeight="1" x14ac:dyDescent="0.55000000000000004"/>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F690D-43EB-4BA1-B162-D454BFBF3F64}">
  <dimension ref="A2:C24"/>
  <sheetViews>
    <sheetView workbookViewId="0">
      <selection activeCell="C7" sqref="C7"/>
    </sheetView>
  </sheetViews>
  <sheetFormatPr defaultRowHeight="14.4" x14ac:dyDescent="0.55000000000000004"/>
  <cols>
    <col min="1" max="1" width="9.9453125" bestFit="1" customWidth="1"/>
    <col min="2" max="2" width="15.3671875" bestFit="1" customWidth="1"/>
    <col min="3" max="5" width="16.9453125" bestFit="1" customWidth="1"/>
  </cols>
  <sheetData>
    <row r="2" spans="1:3" x14ac:dyDescent="0.55000000000000004">
      <c r="A2" s="2" t="s">
        <v>0</v>
      </c>
      <c r="B2" t="s">
        <v>13</v>
      </c>
      <c r="C2" t="s">
        <v>17</v>
      </c>
    </row>
    <row r="3" spans="1:3" x14ac:dyDescent="0.55000000000000004">
      <c r="A3">
        <v>1965</v>
      </c>
      <c r="B3" s="1">
        <v>321446986</v>
      </c>
      <c r="C3" s="1">
        <v>6.71</v>
      </c>
    </row>
    <row r="4" spans="1:3" x14ac:dyDescent="0.55000000000000004">
      <c r="A4">
        <v>1970</v>
      </c>
      <c r="B4" s="1">
        <v>365450108</v>
      </c>
      <c r="C4" s="1">
        <v>6.71</v>
      </c>
    </row>
    <row r="5" spans="1:3" x14ac:dyDescent="0.55000000000000004">
      <c r="A5">
        <v>1975</v>
      </c>
      <c r="B5" s="1">
        <v>417556630</v>
      </c>
      <c r="C5" s="1">
        <v>6.69</v>
      </c>
    </row>
    <row r="6" spans="1:3" x14ac:dyDescent="0.55000000000000004">
      <c r="A6">
        <v>1960</v>
      </c>
      <c r="B6" s="1">
        <v>284287856</v>
      </c>
      <c r="C6" s="1">
        <v>6.67</v>
      </c>
    </row>
    <row r="7" spans="1:3" x14ac:dyDescent="0.55000000000000004">
      <c r="A7">
        <v>1955</v>
      </c>
      <c r="B7" s="1">
        <v>253847728</v>
      </c>
      <c r="C7" s="1">
        <v>6.62</v>
      </c>
    </row>
    <row r="8" spans="1:3" x14ac:dyDescent="0.55000000000000004">
      <c r="A8">
        <v>1980</v>
      </c>
      <c r="B8" s="1">
        <v>481542773</v>
      </c>
      <c r="C8" s="1">
        <v>6.6</v>
      </c>
    </row>
    <row r="9" spans="1:3" x14ac:dyDescent="0.55000000000000004">
      <c r="A9">
        <v>1985</v>
      </c>
      <c r="B9" s="1">
        <v>555652630</v>
      </c>
      <c r="C9" s="1">
        <v>6.34</v>
      </c>
    </row>
    <row r="10" spans="1:3" x14ac:dyDescent="0.55000000000000004">
      <c r="A10">
        <v>1990</v>
      </c>
      <c r="B10" s="1">
        <v>638157236</v>
      </c>
      <c r="C10" s="1">
        <v>5.91</v>
      </c>
    </row>
    <row r="11" spans="1:3" x14ac:dyDescent="0.55000000000000004">
      <c r="A11">
        <v>1995</v>
      </c>
      <c r="B11" s="1">
        <v>724331670</v>
      </c>
      <c r="C11" s="1">
        <v>5.51</v>
      </c>
    </row>
    <row r="12" spans="1:3" x14ac:dyDescent="0.55000000000000004">
      <c r="A12">
        <v>2000</v>
      </c>
      <c r="B12" s="1">
        <v>818952057</v>
      </c>
      <c r="C12" s="1">
        <v>5.18</v>
      </c>
    </row>
    <row r="13" spans="1:3" x14ac:dyDescent="0.55000000000000004">
      <c r="A13">
        <v>2005</v>
      </c>
      <c r="B13" s="1">
        <v>927898100</v>
      </c>
      <c r="C13" s="1">
        <v>5</v>
      </c>
    </row>
    <row r="14" spans="1:3" x14ac:dyDescent="0.55000000000000004">
      <c r="A14">
        <v>2010</v>
      </c>
      <c r="B14" s="1">
        <v>1055233397</v>
      </c>
      <c r="C14" s="1">
        <v>4.8600000000000003</v>
      </c>
    </row>
    <row r="15" spans="1:3" x14ac:dyDescent="0.55000000000000004">
      <c r="A15">
        <v>2015</v>
      </c>
      <c r="B15" s="1">
        <v>1201107938</v>
      </c>
      <c r="C15" s="1">
        <v>4.63</v>
      </c>
    </row>
    <row r="16" spans="1:3" x14ac:dyDescent="0.55000000000000004">
      <c r="A16">
        <v>2017</v>
      </c>
      <c r="B16" s="1">
        <v>1263333733</v>
      </c>
      <c r="C16" s="1">
        <v>4.58</v>
      </c>
    </row>
    <row r="17" spans="1:3" x14ac:dyDescent="0.55000000000000004">
      <c r="A17">
        <v>2019</v>
      </c>
      <c r="B17" s="1">
        <v>1327701163</v>
      </c>
      <c r="C17" s="1">
        <v>4.58</v>
      </c>
    </row>
    <row r="18" spans="1:3" x14ac:dyDescent="0.55000000000000004">
      <c r="A18">
        <v>2016</v>
      </c>
      <c r="B18" s="1">
        <v>1232111603</v>
      </c>
      <c r="C18" s="1">
        <v>4.58</v>
      </c>
    </row>
    <row r="19" spans="1:3" x14ac:dyDescent="0.55000000000000004">
      <c r="A19">
        <v>2018</v>
      </c>
      <c r="B19" s="1">
        <v>1295265049</v>
      </c>
      <c r="C19" s="1">
        <v>4.58</v>
      </c>
    </row>
    <row r="20" spans="1:3" x14ac:dyDescent="0.55000000000000004">
      <c r="A20">
        <v>2020</v>
      </c>
      <c r="B20" s="1">
        <v>1360677231</v>
      </c>
      <c r="C20" s="1">
        <v>4.3600000000000003</v>
      </c>
    </row>
    <row r="21" spans="1:3" x14ac:dyDescent="0.55000000000000004">
      <c r="A21">
        <v>2022</v>
      </c>
      <c r="B21" s="1">
        <v>1426736305</v>
      </c>
      <c r="C21" s="1">
        <v>4.24</v>
      </c>
    </row>
    <row r="22" spans="1:3" x14ac:dyDescent="0.55000000000000004">
      <c r="A22">
        <v>2023</v>
      </c>
      <c r="B22" s="1">
        <v>1460481772</v>
      </c>
      <c r="C22" s="1">
        <v>4.18</v>
      </c>
    </row>
    <row r="23" spans="1:3" x14ac:dyDescent="0.55000000000000004">
      <c r="A23">
        <v>2021</v>
      </c>
      <c r="B23" s="1">
        <v>1393676444</v>
      </c>
      <c r="C23" s="1">
        <v>0</v>
      </c>
    </row>
    <row r="24" spans="1:3" x14ac:dyDescent="0.55000000000000004">
      <c r="A24" t="s">
        <v>12</v>
      </c>
      <c r="B24" s="1">
        <v>18805448409</v>
      </c>
      <c r="C24" s="1">
        <v>108.52999999999997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597803-968C-4BCB-9CB9-2FB2B02610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Africa Population by Year</vt:lpstr>
      <vt:lpstr> </vt:lpstr>
      <vt:lpstr>Africa Population by Year (2)</vt:lpstr>
      <vt:lpstr>Africa vs. World</vt:lpstr>
      <vt:lpstr>Africa Population Dataset</vt:lpstr>
      <vt:lpstr>Dashboard</vt:lpstr>
      <vt:lpstr>Suggestion1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Osomo</dc:creator>
  <cp:lastModifiedBy>Christopher Osomo</cp:lastModifiedBy>
  <dcterms:created xsi:type="dcterms:W3CDTF">2023-11-10T16:45:30Z</dcterms:created>
  <dcterms:modified xsi:type="dcterms:W3CDTF">2023-11-11T00:39:50Z</dcterms:modified>
</cp:coreProperties>
</file>