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derson/Documents/Spreadsheet/PostMates_Analysis/"/>
    </mc:Choice>
  </mc:AlternateContent>
  <xr:revisionPtr revIDLastSave="0" documentId="13_ncr:1_{F778B342-85A8-1843-882C-9622C5E27008}" xr6:coauthVersionLast="45" xr6:coauthVersionMax="45" xr10:uidLastSave="{00000000-0000-0000-0000-000000000000}"/>
  <bookViews>
    <workbookView xWindow="1560" yWindow="460" windowWidth="27240" windowHeight="16040" xr2:uid="{F959EA86-7497-9B40-9677-47A23321A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5" i="1" l="1"/>
  <c r="E95" i="1"/>
  <c r="F95" i="1"/>
  <c r="B95" i="1"/>
  <c r="D94" i="1" l="1"/>
  <c r="E94" i="1"/>
  <c r="F94" i="1"/>
  <c r="B94" i="1"/>
  <c r="D93" i="1" l="1"/>
  <c r="E93" i="1"/>
  <c r="F93" i="1"/>
  <c r="B93" i="1"/>
  <c r="D92" i="1"/>
  <c r="E92" i="1"/>
  <c r="F92" i="1"/>
  <c r="B92" i="1"/>
  <c r="D91" i="1" l="1"/>
  <c r="E91" i="1"/>
  <c r="F91" i="1"/>
  <c r="B91" i="1"/>
  <c r="D90" i="1" l="1"/>
  <c r="E90" i="1"/>
  <c r="F90" i="1"/>
  <c r="B90" i="1"/>
  <c r="D89" i="1" l="1"/>
  <c r="E89" i="1"/>
  <c r="F89" i="1"/>
  <c r="B89" i="1"/>
  <c r="D88" i="1"/>
  <c r="E88" i="1"/>
  <c r="F88" i="1"/>
  <c r="B88" i="1"/>
  <c r="D87" i="1" l="1"/>
  <c r="E87" i="1"/>
  <c r="F87" i="1"/>
  <c r="B87" i="1"/>
  <c r="D86" i="1" l="1"/>
  <c r="E86" i="1"/>
  <c r="F86" i="1"/>
  <c r="B86" i="1"/>
  <c r="D85" i="1" l="1"/>
  <c r="E85" i="1"/>
  <c r="F85" i="1"/>
  <c r="B85" i="1"/>
  <c r="D84" i="1" l="1"/>
  <c r="E84" i="1"/>
  <c r="F84" i="1"/>
  <c r="B84" i="1"/>
  <c r="D83" i="1" l="1"/>
  <c r="E83" i="1"/>
  <c r="F83" i="1"/>
  <c r="B83" i="1"/>
  <c r="D82" i="1" l="1"/>
  <c r="E82" i="1"/>
  <c r="F82" i="1"/>
  <c r="B82" i="1"/>
  <c r="D81" i="1" l="1"/>
  <c r="E81" i="1"/>
  <c r="F81" i="1"/>
  <c r="B81" i="1"/>
  <c r="D80" i="1" l="1"/>
  <c r="E80" i="1"/>
  <c r="F80" i="1"/>
  <c r="B80" i="1"/>
  <c r="D79" i="1" l="1"/>
  <c r="E79" i="1"/>
  <c r="F79" i="1"/>
  <c r="B79" i="1"/>
  <c r="D78" i="1" l="1"/>
  <c r="E78" i="1"/>
  <c r="F78" i="1"/>
  <c r="B78" i="1"/>
  <c r="D77" i="1" l="1"/>
  <c r="E77" i="1"/>
  <c r="F77" i="1"/>
  <c r="B77" i="1"/>
  <c r="D76" i="1" l="1"/>
  <c r="E76" i="1"/>
  <c r="F76" i="1"/>
  <c r="B76" i="1"/>
  <c r="D75" i="1" l="1"/>
  <c r="E75" i="1"/>
  <c r="F75" i="1"/>
  <c r="B75" i="1"/>
  <c r="D74" i="1" l="1"/>
  <c r="E74" i="1"/>
  <c r="F74" i="1"/>
  <c r="B74" i="1"/>
  <c r="B73" i="1" l="1"/>
  <c r="D73" i="1"/>
  <c r="E73" i="1"/>
  <c r="F73" i="1"/>
  <c r="D72" i="1" l="1"/>
  <c r="E72" i="1"/>
  <c r="F72" i="1"/>
  <c r="B72" i="1"/>
  <c r="D71" i="1" l="1"/>
  <c r="E71" i="1"/>
  <c r="F71" i="1"/>
  <c r="B71" i="1"/>
  <c r="D70" i="1" l="1"/>
  <c r="E70" i="1"/>
  <c r="F70" i="1"/>
  <c r="B70" i="1"/>
  <c r="D69" i="1" l="1"/>
  <c r="E69" i="1"/>
  <c r="F69" i="1"/>
  <c r="B69" i="1"/>
  <c r="D68" i="1" l="1"/>
  <c r="E68" i="1"/>
  <c r="F68" i="1"/>
  <c r="B68" i="1"/>
  <c r="D67" i="1" l="1"/>
  <c r="E67" i="1"/>
  <c r="F67" i="1"/>
  <c r="B67" i="1"/>
  <c r="D66" i="1" l="1"/>
  <c r="E66" i="1"/>
  <c r="F66" i="1"/>
  <c r="B66" i="1"/>
  <c r="D65" i="1" l="1"/>
  <c r="E65" i="1"/>
  <c r="F65" i="1"/>
  <c r="B65" i="1"/>
  <c r="D64" i="1" l="1"/>
  <c r="E64" i="1"/>
  <c r="F64" i="1"/>
  <c r="B64" i="1"/>
  <c r="D63" i="1" l="1"/>
  <c r="E63" i="1"/>
  <c r="F63" i="1"/>
  <c r="B63" i="1"/>
  <c r="D62" i="1" l="1"/>
  <c r="E62" i="1"/>
  <c r="F62" i="1"/>
  <c r="B62" i="1"/>
  <c r="D61" i="1" l="1"/>
  <c r="E61" i="1"/>
  <c r="F61" i="1"/>
  <c r="B61" i="1"/>
  <c r="D60" i="1" l="1"/>
  <c r="E60" i="1"/>
  <c r="F60" i="1"/>
  <c r="B60" i="1"/>
  <c r="D59" i="1" l="1"/>
  <c r="E59" i="1"/>
  <c r="F59" i="1"/>
  <c r="B59" i="1"/>
  <c r="D58" i="1" l="1"/>
  <c r="E58" i="1"/>
  <c r="F58" i="1"/>
  <c r="B58" i="1"/>
  <c r="D57" i="1" l="1"/>
  <c r="E57" i="1"/>
  <c r="F57" i="1"/>
  <c r="B57" i="1"/>
  <c r="D56" i="1" l="1"/>
  <c r="E56" i="1"/>
  <c r="F56" i="1"/>
  <c r="B56" i="1"/>
  <c r="D55" i="1" l="1"/>
  <c r="E55" i="1"/>
  <c r="F55" i="1"/>
  <c r="B55" i="1"/>
  <c r="D54" i="1" l="1"/>
  <c r="E54" i="1"/>
  <c r="F54" i="1"/>
  <c r="B54" i="1"/>
  <c r="D53" i="1" l="1"/>
  <c r="E53" i="1"/>
  <c r="F53" i="1"/>
  <c r="B53" i="1"/>
  <c r="D52" i="1" l="1"/>
  <c r="E52" i="1"/>
  <c r="F52" i="1"/>
  <c r="B52" i="1"/>
  <c r="D51" i="1" l="1"/>
  <c r="E51" i="1"/>
  <c r="F51" i="1"/>
  <c r="B51" i="1"/>
  <c r="D50" i="1" l="1"/>
  <c r="E50" i="1"/>
  <c r="F50" i="1"/>
  <c r="B50" i="1"/>
  <c r="D49" i="1" l="1"/>
  <c r="E49" i="1"/>
  <c r="F49" i="1"/>
  <c r="B49" i="1"/>
  <c r="D48" i="1" l="1"/>
  <c r="E48" i="1"/>
  <c r="F48" i="1"/>
  <c r="B48" i="1"/>
  <c r="D47" i="1" l="1"/>
  <c r="E47" i="1"/>
  <c r="F47" i="1"/>
  <c r="B47" i="1"/>
  <c r="D46" i="1" l="1"/>
  <c r="E46" i="1"/>
  <c r="F46" i="1"/>
  <c r="B46" i="1"/>
  <c r="D45" i="1" l="1"/>
  <c r="E45" i="1"/>
  <c r="F45" i="1"/>
  <c r="B45" i="1"/>
  <c r="D44" i="1" l="1"/>
  <c r="E44" i="1"/>
  <c r="F44" i="1"/>
  <c r="B44" i="1"/>
  <c r="D43" i="1" l="1"/>
  <c r="E43" i="1"/>
  <c r="F43" i="1"/>
  <c r="B43" i="1"/>
  <c r="D42" i="1" l="1"/>
  <c r="E42" i="1"/>
  <c r="F42" i="1"/>
  <c r="B42" i="1"/>
  <c r="D41" i="1" l="1"/>
  <c r="E41" i="1"/>
  <c r="F41" i="1"/>
  <c r="B41" i="1"/>
  <c r="D40" i="1" l="1"/>
  <c r="E40" i="1"/>
  <c r="F40" i="1"/>
  <c r="B40" i="1"/>
  <c r="D39" i="1" l="1"/>
  <c r="E39" i="1"/>
  <c r="F39" i="1"/>
  <c r="B39" i="1"/>
  <c r="D38" i="1" l="1"/>
  <c r="E38" i="1"/>
  <c r="F38" i="1"/>
  <c r="B38" i="1"/>
  <c r="D37" i="1" l="1"/>
  <c r="E37" i="1"/>
  <c r="F37" i="1"/>
  <c r="B37" i="1"/>
  <c r="D36" i="1" l="1"/>
  <c r="E36" i="1"/>
  <c r="F36" i="1"/>
  <c r="B36" i="1"/>
  <c r="D35" i="1" l="1"/>
  <c r="E35" i="1"/>
  <c r="F35" i="1"/>
  <c r="B35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<sst xmlns="http://schemas.openxmlformats.org/spreadsheetml/2006/main" count="7" uniqueCount="7">
  <si>
    <t>Date</t>
  </si>
  <si>
    <t>Weekday</t>
  </si>
  <si>
    <t>ShiftTime</t>
  </si>
  <si>
    <t>Hours</t>
  </si>
  <si>
    <t>Minutes</t>
  </si>
  <si>
    <t>Seconds</t>
  </si>
  <si>
    <t>TotalMiles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</si>
</sst>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4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C1A8-F4A9-7044-819C-4F201B40922E}">
  <dimension ref="A1:M101"/>
  <sheetViews>
    <sheetView tabSelected="1" zoomScale="156" workbookViewId="0">
      <pane ySplit="1" topLeftCell="A83" activePane="bottomLeft" state="frozen"/>
      <selection pane="bottomLeft" activeCell="A96" sqref="A96"/>
    </sheetView>
  </sheetViews>
  <sheetFormatPr baseColWidth="10" defaultRowHeight="16" x14ac:dyDescent="0.2"/>
  <sheetData>
    <row r="1" spans="1: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>
        <v>43533</v>
      </c>
      <c r="B2">
        <f>WEEKDAY(A2)</f>
        <v>7</v>
      </c>
      <c r="C2" s="2">
        <v>0.12708333333333333</v>
      </c>
      <c r="D2">
        <f>HOUR(C2)</f>
        <v>3</v>
      </c>
      <c r="E2">
        <f>MINUTE(C2)</f>
        <v>3</v>
      </c>
      <c r="F2">
        <f>SECOND(C2)</f>
        <v>0</v>
      </c>
      <c r="G2">
        <v>58.6</v>
      </c>
    </row>
    <row r="3" spans="1:7" x14ac:dyDescent="0.2">
      <c r="A3" s="1">
        <v>43534</v>
      </c>
      <c r="B3">
        <f t="shared" ref="B3:B95" si="0">WEEKDAY(A3)</f>
        <v>1</v>
      </c>
      <c r="C3" s="2">
        <v>0.166875</v>
      </c>
      <c r="D3">
        <f t="shared" ref="D3:D95" si="1">HOUR(C3)</f>
        <v>4</v>
      </c>
      <c r="E3">
        <f t="shared" ref="E3:E95" si="2">MINUTE(C3)</f>
        <v>0</v>
      </c>
      <c r="F3">
        <f t="shared" ref="F3:F95" si="3">SECOND(C3)</f>
        <v>18</v>
      </c>
      <c r="G3">
        <v>65</v>
      </c>
    </row>
    <row r="4" spans="1:7" x14ac:dyDescent="0.2">
      <c r="A4" s="1">
        <v>43535</v>
      </c>
      <c r="B4">
        <f t="shared" si="0"/>
        <v>2</v>
      </c>
      <c r="C4" s="2">
        <v>6.1805555555555558E-2</v>
      </c>
      <c r="D4">
        <f t="shared" si="1"/>
        <v>1</v>
      </c>
      <c r="E4">
        <f t="shared" si="2"/>
        <v>29</v>
      </c>
      <c r="F4">
        <f t="shared" si="3"/>
        <v>0</v>
      </c>
      <c r="G4">
        <v>51</v>
      </c>
    </row>
    <row r="5" spans="1:7" x14ac:dyDescent="0.2">
      <c r="A5" s="1">
        <v>43538</v>
      </c>
      <c r="B5">
        <f t="shared" si="0"/>
        <v>5</v>
      </c>
      <c r="C5" s="2">
        <v>0.15372685185185184</v>
      </c>
      <c r="D5">
        <f t="shared" si="1"/>
        <v>3</v>
      </c>
      <c r="E5">
        <f t="shared" si="2"/>
        <v>41</v>
      </c>
      <c r="F5">
        <f t="shared" si="3"/>
        <v>22</v>
      </c>
      <c r="G5">
        <v>69.45</v>
      </c>
    </row>
    <row r="6" spans="1:7" x14ac:dyDescent="0.2">
      <c r="A6" s="1">
        <v>43540</v>
      </c>
      <c r="B6">
        <f t="shared" si="0"/>
        <v>7</v>
      </c>
      <c r="C6" s="2">
        <v>6.9178240740740735E-2</v>
      </c>
      <c r="D6">
        <f t="shared" si="1"/>
        <v>1</v>
      </c>
      <c r="E6">
        <f t="shared" si="2"/>
        <v>39</v>
      </c>
      <c r="F6">
        <f t="shared" si="3"/>
        <v>37</v>
      </c>
      <c r="G6">
        <v>16.38</v>
      </c>
    </row>
    <row r="7" spans="1:7" x14ac:dyDescent="0.2">
      <c r="A7" s="1">
        <v>43541</v>
      </c>
      <c r="B7">
        <f t="shared" si="0"/>
        <v>1</v>
      </c>
      <c r="C7" s="2">
        <v>0.20909722222222224</v>
      </c>
      <c r="D7">
        <f t="shared" si="1"/>
        <v>5</v>
      </c>
      <c r="E7">
        <f t="shared" si="2"/>
        <v>1</v>
      </c>
      <c r="F7">
        <f t="shared" si="3"/>
        <v>6</v>
      </c>
      <c r="G7">
        <v>80.42</v>
      </c>
    </row>
    <row r="8" spans="1:7" x14ac:dyDescent="0.2">
      <c r="A8" s="1">
        <v>43543</v>
      </c>
      <c r="B8">
        <f t="shared" si="0"/>
        <v>3</v>
      </c>
      <c r="C8" s="2">
        <v>9.3634259259259261E-3</v>
      </c>
      <c r="D8">
        <f t="shared" si="1"/>
        <v>0</v>
      </c>
      <c r="E8">
        <f t="shared" si="2"/>
        <v>13</v>
      </c>
      <c r="F8">
        <f t="shared" si="3"/>
        <v>29</v>
      </c>
      <c r="G8">
        <v>4.37</v>
      </c>
    </row>
    <row r="9" spans="1:7" x14ac:dyDescent="0.2">
      <c r="A9" s="1">
        <v>43555</v>
      </c>
      <c r="B9">
        <f t="shared" si="0"/>
        <v>1</v>
      </c>
      <c r="C9" s="2">
        <v>0.2165162037037037</v>
      </c>
      <c r="D9">
        <f t="shared" si="1"/>
        <v>5</v>
      </c>
      <c r="E9">
        <f t="shared" si="2"/>
        <v>11</v>
      </c>
      <c r="F9">
        <f t="shared" si="3"/>
        <v>47</v>
      </c>
      <c r="G9">
        <v>67.14</v>
      </c>
    </row>
    <row r="10" spans="1:7" x14ac:dyDescent="0.2">
      <c r="A10" s="1">
        <v>43557</v>
      </c>
      <c r="B10">
        <f t="shared" si="0"/>
        <v>3</v>
      </c>
      <c r="C10" s="2">
        <v>0.13173611111111111</v>
      </c>
      <c r="D10">
        <f t="shared" si="1"/>
        <v>3</v>
      </c>
      <c r="E10">
        <f t="shared" si="2"/>
        <v>9</v>
      </c>
      <c r="F10">
        <f t="shared" si="3"/>
        <v>42</v>
      </c>
      <c r="G10">
        <v>44.56</v>
      </c>
    </row>
    <row r="11" spans="1:7" x14ac:dyDescent="0.2">
      <c r="A11" s="1">
        <v>43561</v>
      </c>
      <c r="B11">
        <f t="shared" si="0"/>
        <v>7</v>
      </c>
      <c r="C11" s="2">
        <v>0.22289351851851849</v>
      </c>
      <c r="D11">
        <f t="shared" si="1"/>
        <v>5</v>
      </c>
      <c r="E11">
        <f t="shared" si="2"/>
        <v>20</v>
      </c>
      <c r="F11">
        <f t="shared" si="3"/>
        <v>58</v>
      </c>
      <c r="G11">
        <v>79</v>
      </c>
    </row>
    <row r="12" spans="1:7" x14ac:dyDescent="0.2">
      <c r="A12" s="1">
        <v>43562</v>
      </c>
      <c r="B12">
        <f t="shared" si="0"/>
        <v>1</v>
      </c>
      <c r="C12" s="2">
        <v>0.23628472222222222</v>
      </c>
      <c r="D12">
        <f t="shared" si="1"/>
        <v>5</v>
      </c>
      <c r="E12">
        <f t="shared" si="2"/>
        <v>40</v>
      </c>
      <c r="F12">
        <f t="shared" si="3"/>
        <v>15</v>
      </c>
      <c r="G12">
        <v>71.87</v>
      </c>
    </row>
    <row r="13" spans="1:7" x14ac:dyDescent="0.2">
      <c r="A13" s="1">
        <v>43563</v>
      </c>
      <c r="B13">
        <f t="shared" si="0"/>
        <v>2</v>
      </c>
      <c r="C13" s="2">
        <v>8.2303240740740746E-2</v>
      </c>
      <c r="D13">
        <f t="shared" si="1"/>
        <v>1</v>
      </c>
      <c r="E13">
        <f t="shared" si="2"/>
        <v>58</v>
      </c>
      <c r="F13">
        <f t="shared" si="3"/>
        <v>31</v>
      </c>
      <c r="G13">
        <v>27.74</v>
      </c>
    </row>
    <row r="14" spans="1:7" x14ac:dyDescent="0.2">
      <c r="A14" s="1">
        <v>43564</v>
      </c>
      <c r="B14">
        <f t="shared" si="0"/>
        <v>3</v>
      </c>
      <c r="C14" s="2">
        <v>0.10726851851851853</v>
      </c>
      <c r="D14">
        <f t="shared" si="1"/>
        <v>2</v>
      </c>
      <c r="E14">
        <f t="shared" si="2"/>
        <v>34</v>
      </c>
      <c r="F14">
        <f t="shared" si="3"/>
        <v>28</v>
      </c>
      <c r="G14">
        <v>48.24</v>
      </c>
    </row>
    <row r="15" spans="1:7" x14ac:dyDescent="0.2">
      <c r="A15" s="1">
        <v>43567</v>
      </c>
      <c r="B15">
        <f t="shared" si="0"/>
        <v>6</v>
      </c>
      <c r="C15" s="2">
        <v>0.26196759259259256</v>
      </c>
      <c r="D15">
        <f t="shared" si="1"/>
        <v>6</v>
      </c>
      <c r="E15">
        <f t="shared" si="2"/>
        <v>17</v>
      </c>
      <c r="F15">
        <f t="shared" si="3"/>
        <v>14</v>
      </c>
      <c r="G15">
        <v>93.92</v>
      </c>
    </row>
    <row r="16" spans="1:7" x14ac:dyDescent="0.2">
      <c r="A16" s="1">
        <v>43569</v>
      </c>
      <c r="B16">
        <f t="shared" si="0"/>
        <v>1</v>
      </c>
      <c r="C16" s="2">
        <v>0.22886574074074073</v>
      </c>
      <c r="D16">
        <f t="shared" si="1"/>
        <v>5</v>
      </c>
      <c r="E16">
        <f t="shared" si="2"/>
        <v>29</v>
      </c>
      <c r="F16">
        <f t="shared" si="3"/>
        <v>34</v>
      </c>
      <c r="G16">
        <v>63.22</v>
      </c>
    </row>
    <row r="17" spans="1:7" x14ac:dyDescent="0.2">
      <c r="A17" s="1">
        <v>43571</v>
      </c>
      <c r="B17">
        <f t="shared" si="0"/>
        <v>3</v>
      </c>
      <c r="C17" s="2">
        <v>0.10932870370370369</v>
      </c>
      <c r="D17">
        <f t="shared" si="1"/>
        <v>2</v>
      </c>
      <c r="E17">
        <f t="shared" si="2"/>
        <v>37</v>
      </c>
      <c r="F17">
        <f t="shared" si="3"/>
        <v>26</v>
      </c>
      <c r="G17">
        <v>38.549999999999997</v>
      </c>
    </row>
    <row r="18" spans="1:7" x14ac:dyDescent="0.2">
      <c r="A18" s="1">
        <v>43574</v>
      </c>
      <c r="B18">
        <f t="shared" si="0"/>
        <v>6</v>
      </c>
      <c r="C18" s="2">
        <v>0.21041666666666667</v>
      </c>
      <c r="D18">
        <f t="shared" si="1"/>
        <v>5</v>
      </c>
      <c r="E18">
        <f t="shared" si="2"/>
        <v>3</v>
      </c>
      <c r="F18">
        <f t="shared" si="3"/>
        <v>0</v>
      </c>
      <c r="G18">
        <v>50.97</v>
      </c>
    </row>
    <row r="19" spans="1:7" x14ac:dyDescent="0.2">
      <c r="A19" s="1">
        <v>43576</v>
      </c>
      <c r="B19">
        <f t="shared" si="0"/>
        <v>1</v>
      </c>
      <c r="C19" s="2">
        <v>0.18288194444444447</v>
      </c>
      <c r="D19">
        <f t="shared" si="1"/>
        <v>4</v>
      </c>
      <c r="E19">
        <f t="shared" si="2"/>
        <v>23</v>
      </c>
      <c r="F19">
        <f t="shared" si="3"/>
        <v>21</v>
      </c>
      <c r="G19">
        <v>67.790000000000006</v>
      </c>
    </row>
    <row r="20" spans="1:7" x14ac:dyDescent="0.2">
      <c r="A20" s="1">
        <v>43578</v>
      </c>
      <c r="B20">
        <f t="shared" si="0"/>
        <v>3</v>
      </c>
      <c r="C20" s="2">
        <v>0.11864583333333334</v>
      </c>
      <c r="D20">
        <f t="shared" si="1"/>
        <v>2</v>
      </c>
      <c r="E20">
        <f t="shared" si="2"/>
        <v>50</v>
      </c>
      <c r="F20">
        <f t="shared" si="3"/>
        <v>51</v>
      </c>
      <c r="G20">
        <v>35.119999999999997</v>
      </c>
    </row>
    <row r="21" spans="1:7" x14ac:dyDescent="0.2">
      <c r="A21" s="1">
        <v>43582</v>
      </c>
      <c r="B21">
        <f t="shared" si="0"/>
        <v>7</v>
      </c>
      <c r="C21" s="2">
        <v>0.23909722222222221</v>
      </c>
      <c r="D21">
        <f t="shared" si="1"/>
        <v>5</v>
      </c>
      <c r="E21">
        <f t="shared" si="2"/>
        <v>44</v>
      </c>
      <c r="F21">
        <f t="shared" si="3"/>
        <v>18</v>
      </c>
      <c r="G21">
        <v>84.75</v>
      </c>
    </row>
    <row r="22" spans="1:7" x14ac:dyDescent="0.2">
      <c r="A22" s="1">
        <v>43583</v>
      </c>
      <c r="B22">
        <f t="shared" si="0"/>
        <v>1</v>
      </c>
      <c r="C22" s="2">
        <v>0.17879629629629631</v>
      </c>
      <c r="D22">
        <f t="shared" si="1"/>
        <v>4</v>
      </c>
      <c r="E22">
        <f t="shared" si="2"/>
        <v>17</v>
      </c>
      <c r="F22">
        <f t="shared" si="3"/>
        <v>28</v>
      </c>
      <c r="G22">
        <v>56.52</v>
      </c>
    </row>
    <row r="23" spans="1:7" x14ac:dyDescent="0.2">
      <c r="A23" s="1">
        <v>43597</v>
      </c>
      <c r="B23">
        <f t="shared" si="0"/>
        <v>1</v>
      </c>
      <c r="C23" s="2">
        <v>0.17387731481481483</v>
      </c>
      <c r="D23">
        <f t="shared" si="1"/>
        <v>4</v>
      </c>
      <c r="E23">
        <f t="shared" si="2"/>
        <v>10</v>
      </c>
      <c r="F23">
        <f t="shared" si="3"/>
        <v>23</v>
      </c>
      <c r="G23">
        <v>49.37</v>
      </c>
    </row>
    <row r="24" spans="1:7" x14ac:dyDescent="0.2">
      <c r="A24" s="1">
        <v>43603</v>
      </c>
      <c r="B24">
        <f t="shared" si="0"/>
        <v>7</v>
      </c>
      <c r="C24" s="2">
        <v>0.16047453703703704</v>
      </c>
      <c r="D24">
        <f t="shared" si="1"/>
        <v>3</v>
      </c>
      <c r="E24">
        <f t="shared" si="2"/>
        <v>51</v>
      </c>
      <c r="F24">
        <f t="shared" si="3"/>
        <v>5</v>
      </c>
      <c r="G24">
        <v>48.19</v>
      </c>
    </row>
    <row r="25" spans="1:7" x14ac:dyDescent="0.2">
      <c r="A25" s="1">
        <v>43610</v>
      </c>
      <c r="B25">
        <f t="shared" si="0"/>
        <v>7</v>
      </c>
      <c r="C25" s="2">
        <v>0.18796296296296297</v>
      </c>
      <c r="D25">
        <f t="shared" si="1"/>
        <v>4</v>
      </c>
      <c r="E25">
        <f t="shared" si="2"/>
        <v>30</v>
      </c>
      <c r="F25">
        <f t="shared" si="3"/>
        <v>40</v>
      </c>
      <c r="G25">
        <v>49.36</v>
      </c>
    </row>
    <row r="26" spans="1:7" x14ac:dyDescent="0.2">
      <c r="A26" s="1">
        <v>43611</v>
      </c>
      <c r="B26">
        <f t="shared" si="0"/>
        <v>1</v>
      </c>
      <c r="C26" s="2">
        <v>0.16556712962962963</v>
      </c>
      <c r="D26">
        <f t="shared" si="1"/>
        <v>3</v>
      </c>
      <c r="E26">
        <f t="shared" si="2"/>
        <v>58</v>
      </c>
      <c r="F26">
        <f t="shared" si="3"/>
        <v>25</v>
      </c>
      <c r="G26">
        <v>43.04</v>
      </c>
    </row>
    <row r="27" spans="1:7" x14ac:dyDescent="0.2">
      <c r="A27" s="1">
        <v>43617</v>
      </c>
      <c r="B27">
        <f t="shared" si="0"/>
        <v>7</v>
      </c>
      <c r="C27" s="2">
        <v>0.16223379629629631</v>
      </c>
      <c r="D27">
        <f t="shared" si="1"/>
        <v>3</v>
      </c>
      <c r="E27">
        <f t="shared" si="2"/>
        <v>53</v>
      </c>
      <c r="F27">
        <f t="shared" si="3"/>
        <v>37</v>
      </c>
      <c r="G27">
        <v>42.58</v>
      </c>
    </row>
    <row r="28" spans="1:7" x14ac:dyDescent="0.2">
      <c r="A28" s="1">
        <v>43643</v>
      </c>
      <c r="B28">
        <f t="shared" si="0"/>
        <v>5</v>
      </c>
      <c r="C28" s="2">
        <v>0.15491898148148148</v>
      </c>
      <c r="D28">
        <f t="shared" si="1"/>
        <v>3</v>
      </c>
      <c r="E28">
        <f t="shared" si="2"/>
        <v>43</v>
      </c>
      <c r="F28">
        <f t="shared" si="3"/>
        <v>5</v>
      </c>
      <c r="G28">
        <v>41.84</v>
      </c>
    </row>
    <row r="29" spans="1:7" x14ac:dyDescent="0.2">
      <c r="A29" s="1">
        <v>43644</v>
      </c>
      <c r="B29">
        <f t="shared" si="0"/>
        <v>6</v>
      </c>
      <c r="C29" s="2">
        <v>0.16994212962962962</v>
      </c>
      <c r="D29">
        <f t="shared" si="1"/>
        <v>4</v>
      </c>
      <c r="E29">
        <f t="shared" si="2"/>
        <v>4</v>
      </c>
      <c r="F29">
        <f t="shared" si="3"/>
        <v>43</v>
      </c>
      <c r="G29">
        <v>55.1</v>
      </c>
    </row>
    <row r="30" spans="1:7" x14ac:dyDescent="0.2">
      <c r="A30" s="1">
        <v>43646</v>
      </c>
      <c r="B30">
        <f t="shared" si="0"/>
        <v>1</v>
      </c>
      <c r="C30" s="2">
        <v>0.1779050925925926</v>
      </c>
      <c r="D30">
        <f t="shared" si="1"/>
        <v>4</v>
      </c>
      <c r="E30">
        <f t="shared" si="2"/>
        <v>16</v>
      </c>
      <c r="F30">
        <f t="shared" si="3"/>
        <v>11</v>
      </c>
      <c r="G30">
        <v>74.3</v>
      </c>
    </row>
    <row r="31" spans="1:7" x14ac:dyDescent="0.2">
      <c r="A31" s="1">
        <v>43647</v>
      </c>
      <c r="B31">
        <f t="shared" si="0"/>
        <v>2</v>
      </c>
      <c r="C31" s="2">
        <v>0.1454050925925926</v>
      </c>
      <c r="D31">
        <f t="shared" si="1"/>
        <v>3</v>
      </c>
      <c r="E31">
        <f t="shared" si="2"/>
        <v>29</v>
      </c>
      <c r="F31">
        <f t="shared" si="3"/>
        <v>23</v>
      </c>
      <c r="G31">
        <v>48.91</v>
      </c>
    </row>
    <row r="32" spans="1:7" x14ac:dyDescent="0.2">
      <c r="A32" s="1">
        <v>43648</v>
      </c>
      <c r="B32">
        <f t="shared" si="0"/>
        <v>3</v>
      </c>
      <c r="C32" s="2">
        <v>0.11649305555555556</v>
      </c>
      <c r="D32">
        <f t="shared" si="1"/>
        <v>2</v>
      </c>
      <c r="E32">
        <f t="shared" si="2"/>
        <v>47</v>
      </c>
      <c r="F32">
        <f t="shared" si="3"/>
        <v>45</v>
      </c>
      <c r="G32">
        <v>29.02</v>
      </c>
    </row>
    <row r="33" spans="1:8" x14ac:dyDescent="0.2">
      <c r="A33" s="1">
        <v>43649</v>
      </c>
      <c r="B33">
        <f t="shared" si="0"/>
        <v>4</v>
      </c>
      <c r="C33" s="2">
        <v>0.16116898148148148</v>
      </c>
      <c r="D33">
        <f t="shared" si="1"/>
        <v>3</v>
      </c>
      <c r="E33">
        <f t="shared" si="2"/>
        <v>52</v>
      </c>
      <c r="F33">
        <f t="shared" si="3"/>
        <v>5</v>
      </c>
      <c r="G33">
        <v>71.209999999999994</v>
      </c>
    </row>
    <row r="34" spans="1:8" x14ac:dyDescent="0.2">
      <c r="A34" s="1">
        <v>43651</v>
      </c>
      <c r="B34">
        <f t="shared" si="0"/>
        <v>6</v>
      </c>
      <c r="C34" s="2">
        <v>0.21381944444444445</v>
      </c>
      <c r="D34">
        <f t="shared" si="1"/>
        <v>5</v>
      </c>
      <c r="E34">
        <f t="shared" si="2"/>
        <v>7</v>
      </c>
      <c r="F34">
        <f t="shared" si="3"/>
        <v>54</v>
      </c>
      <c r="G34">
        <v>70.5</v>
      </c>
    </row>
    <row r="35" spans="1:8" x14ac:dyDescent="0.2">
      <c r="A35" s="1">
        <v>43654</v>
      </c>
      <c r="B35">
        <f t="shared" si="0"/>
        <v>2</v>
      </c>
      <c r="C35" s="2">
        <v>0.12221064814814815</v>
      </c>
      <c r="D35">
        <f t="shared" si="1"/>
        <v>2</v>
      </c>
      <c r="E35">
        <f t="shared" si="2"/>
        <v>55</v>
      </c>
      <c r="F35">
        <f t="shared" si="3"/>
        <v>59</v>
      </c>
      <c r="G35">
        <v>37.25</v>
      </c>
    </row>
    <row r="36" spans="1:8" x14ac:dyDescent="0.2">
      <c r="A36" s="1">
        <v>43655</v>
      </c>
      <c r="B36">
        <f t="shared" si="0"/>
        <v>3</v>
      </c>
      <c r="C36" s="2">
        <v>0.14570601851851853</v>
      </c>
      <c r="D36">
        <f t="shared" si="1"/>
        <v>3</v>
      </c>
      <c r="E36">
        <f t="shared" si="2"/>
        <v>29</v>
      </c>
      <c r="F36">
        <f t="shared" si="3"/>
        <v>49</v>
      </c>
      <c r="G36">
        <v>45.43</v>
      </c>
      <c r="H36" s="4"/>
    </row>
    <row r="37" spans="1:8" x14ac:dyDescent="0.2">
      <c r="A37" s="1">
        <v>43656</v>
      </c>
      <c r="B37">
        <f t="shared" si="0"/>
        <v>4</v>
      </c>
      <c r="C37" s="2">
        <v>4.9837962962962966E-2</v>
      </c>
      <c r="D37">
        <f t="shared" si="1"/>
        <v>1</v>
      </c>
      <c r="E37">
        <f t="shared" si="2"/>
        <v>11</v>
      </c>
      <c r="F37">
        <f t="shared" si="3"/>
        <v>46</v>
      </c>
      <c r="G37">
        <v>13.54</v>
      </c>
      <c r="H37" s="2"/>
    </row>
    <row r="38" spans="1:8" x14ac:dyDescent="0.2">
      <c r="A38" s="1">
        <v>43658</v>
      </c>
      <c r="B38">
        <f t="shared" si="0"/>
        <v>6</v>
      </c>
      <c r="C38" s="2">
        <v>0.16230324074074073</v>
      </c>
      <c r="D38">
        <f t="shared" si="1"/>
        <v>3</v>
      </c>
      <c r="E38">
        <f t="shared" si="2"/>
        <v>53</v>
      </c>
      <c r="F38">
        <f t="shared" si="3"/>
        <v>43</v>
      </c>
      <c r="G38">
        <v>35.53</v>
      </c>
      <c r="H38" s="4"/>
    </row>
    <row r="39" spans="1:8" x14ac:dyDescent="0.2">
      <c r="A39" s="1">
        <v>43659</v>
      </c>
      <c r="B39">
        <f t="shared" si="0"/>
        <v>7</v>
      </c>
      <c r="C39" s="2">
        <v>0.17370370370370369</v>
      </c>
      <c r="D39">
        <f t="shared" si="1"/>
        <v>4</v>
      </c>
      <c r="E39">
        <f t="shared" si="2"/>
        <v>10</v>
      </c>
      <c r="F39">
        <f t="shared" si="3"/>
        <v>8</v>
      </c>
      <c r="G39">
        <v>50.37</v>
      </c>
    </row>
    <row r="40" spans="1:8" x14ac:dyDescent="0.2">
      <c r="A40" s="1">
        <v>43660</v>
      </c>
      <c r="B40">
        <f t="shared" si="0"/>
        <v>1</v>
      </c>
      <c r="C40" s="2">
        <v>0.17105324074074071</v>
      </c>
      <c r="D40">
        <f t="shared" si="1"/>
        <v>4</v>
      </c>
      <c r="E40">
        <f t="shared" si="2"/>
        <v>6</v>
      </c>
      <c r="F40">
        <f t="shared" si="3"/>
        <v>19</v>
      </c>
      <c r="G40">
        <v>50.15</v>
      </c>
    </row>
    <row r="41" spans="1:8" x14ac:dyDescent="0.2">
      <c r="A41" s="1">
        <v>43661</v>
      </c>
      <c r="B41">
        <f t="shared" si="0"/>
        <v>2</v>
      </c>
      <c r="C41" s="2">
        <v>9.8761574074074085E-2</v>
      </c>
      <c r="D41">
        <f t="shared" si="1"/>
        <v>2</v>
      </c>
      <c r="E41">
        <f t="shared" si="2"/>
        <v>22</v>
      </c>
      <c r="F41">
        <f t="shared" si="3"/>
        <v>13</v>
      </c>
      <c r="G41">
        <v>25.15</v>
      </c>
    </row>
    <row r="42" spans="1:8" x14ac:dyDescent="0.2">
      <c r="A42" s="1">
        <v>43662</v>
      </c>
      <c r="B42">
        <f t="shared" si="0"/>
        <v>3</v>
      </c>
      <c r="C42" s="2">
        <v>0.11760416666666666</v>
      </c>
      <c r="D42">
        <f t="shared" si="1"/>
        <v>2</v>
      </c>
      <c r="E42">
        <f t="shared" si="2"/>
        <v>49</v>
      </c>
      <c r="F42">
        <f t="shared" si="3"/>
        <v>21</v>
      </c>
      <c r="G42">
        <v>31.38</v>
      </c>
    </row>
    <row r="43" spans="1:8" x14ac:dyDescent="0.2">
      <c r="A43" s="1">
        <v>43663</v>
      </c>
      <c r="B43">
        <f t="shared" si="0"/>
        <v>4</v>
      </c>
      <c r="C43" s="2">
        <v>0.10607638888888889</v>
      </c>
      <c r="D43">
        <f t="shared" si="1"/>
        <v>2</v>
      </c>
      <c r="E43">
        <f t="shared" si="2"/>
        <v>32</v>
      </c>
      <c r="F43">
        <f t="shared" si="3"/>
        <v>45</v>
      </c>
      <c r="G43">
        <v>28.48</v>
      </c>
    </row>
    <row r="44" spans="1:8" x14ac:dyDescent="0.2">
      <c r="A44" s="1">
        <v>43664</v>
      </c>
      <c r="B44">
        <f t="shared" si="0"/>
        <v>5</v>
      </c>
      <c r="C44" s="2">
        <v>9.7314814814814812E-2</v>
      </c>
      <c r="D44">
        <f t="shared" si="1"/>
        <v>2</v>
      </c>
      <c r="E44">
        <f t="shared" si="2"/>
        <v>20</v>
      </c>
      <c r="F44">
        <f t="shared" si="3"/>
        <v>8</v>
      </c>
      <c r="G44">
        <v>39.15</v>
      </c>
    </row>
    <row r="45" spans="1:8" x14ac:dyDescent="0.2">
      <c r="A45" s="1">
        <v>43665</v>
      </c>
      <c r="B45">
        <f t="shared" si="0"/>
        <v>6</v>
      </c>
      <c r="C45" s="2">
        <v>0.16887731481481483</v>
      </c>
      <c r="D45">
        <f t="shared" si="1"/>
        <v>4</v>
      </c>
      <c r="E45">
        <f t="shared" si="2"/>
        <v>3</v>
      </c>
      <c r="F45">
        <f t="shared" si="3"/>
        <v>11</v>
      </c>
      <c r="G45">
        <v>41.92</v>
      </c>
    </row>
    <row r="46" spans="1:8" x14ac:dyDescent="0.2">
      <c r="A46" s="1">
        <v>43666</v>
      </c>
      <c r="B46">
        <f t="shared" si="0"/>
        <v>7</v>
      </c>
      <c r="C46" s="2">
        <v>0.18921296296296297</v>
      </c>
      <c r="D46">
        <f t="shared" si="1"/>
        <v>4</v>
      </c>
      <c r="E46">
        <f t="shared" si="2"/>
        <v>32</v>
      </c>
      <c r="F46">
        <f t="shared" si="3"/>
        <v>28</v>
      </c>
      <c r="G46">
        <v>50.98</v>
      </c>
    </row>
    <row r="47" spans="1:8" x14ac:dyDescent="0.2">
      <c r="A47" s="1">
        <v>43667</v>
      </c>
      <c r="B47">
        <f t="shared" si="0"/>
        <v>1</v>
      </c>
      <c r="C47" s="2">
        <v>0.1849652777777778</v>
      </c>
      <c r="D47">
        <f t="shared" si="1"/>
        <v>4</v>
      </c>
      <c r="E47">
        <f t="shared" si="2"/>
        <v>26</v>
      </c>
      <c r="F47">
        <f t="shared" si="3"/>
        <v>21</v>
      </c>
      <c r="G47">
        <v>53.51</v>
      </c>
    </row>
    <row r="48" spans="1:8" x14ac:dyDescent="0.2">
      <c r="A48" s="1">
        <v>43668</v>
      </c>
      <c r="B48">
        <f t="shared" si="0"/>
        <v>2</v>
      </c>
      <c r="C48" s="2">
        <v>0.11295138888888889</v>
      </c>
      <c r="D48">
        <f t="shared" si="1"/>
        <v>2</v>
      </c>
      <c r="E48">
        <f t="shared" si="2"/>
        <v>42</v>
      </c>
      <c r="F48">
        <f t="shared" si="3"/>
        <v>39</v>
      </c>
      <c r="G48">
        <v>37.69</v>
      </c>
    </row>
    <row r="49" spans="1:13" x14ac:dyDescent="0.2">
      <c r="A49" s="1">
        <v>43671</v>
      </c>
      <c r="B49">
        <f t="shared" si="0"/>
        <v>5</v>
      </c>
      <c r="C49" s="2">
        <v>0.10638888888888888</v>
      </c>
      <c r="D49">
        <f t="shared" si="1"/>
        <v>2</v>
      </c>
      <c r="E49">
        <f t="shared" si="2"/>
        <v>33</v>
      </c>
      <c r="F49">
        <f t="shared" si="3"/>
        <v>12</v>
      </c>
      <c r="G49">
        <v>30.05</v>
      </c>
    </row>
    <row r="50" spans="1:13" x14ac:dyDescent="0.2">
      <c r="A50" s="1">
        <v>43672</v>
      </c>
      <c r="B50">
        <f t="shared" si="0"/>
        <v>6</v>
      </c>
      <c r="C50" s="2">
        <v>0.19615740740740742</v>
      </c>
      <c r="D50">
        <f t="shared" si="1"/>
        <v>4</v>
      </c>
      <c r="E50">
        <f t="shared" si="2"/>
        <v>42</v>
      </c>
      <c r="F50">
        <f t="shared" si="3"/>
        <v>28</v>
      </c>
      <c r="G50">
        <v>69.430000000000007</v>
      </c>
    </row>
    <row r="51" spans="1:13" x14ac:dyDescent="0.2">
      <c r="A51" s="1">
        <v>43698</v>
      </c>
      <c r="B51">
        <f t="shared" si="0"/>
        <v>4</v>
      </c>
      <c r="C51" s="2">
        <v>8.1180555555555547E-2</v>
      </c>
      <c r="D51">
        <f t="shared" si="1"/>
        <v>1</v>
      </c>
      <c r="E51">
        <f t="shared" si="2"/>
        <v>56</v>
      </c>
      <c r="F51">
        <f t="shared" si="3"/>
        <v>54</v>
      </c>
      <c r="G51">
        <v>25.45</v>
      </c>
    </row>
    <row r="52" spans="1:13" x14ac:dyDescent="0.2">
      <c r="A52" s="1">
        <v>43699</v>
      </c>
      <c r="B52">
        <f t="shared" si="0"/>
        <v>5</v>
      </c>
      <c r="C52" s="2">
        <v>0.10077546296296297</v>
      </c>
      <c r="D52">
        <f t="shared" si="1"/>
        <v>2</v>
      </c>
      <c r="E52">
        <f t="shared" si="2"/>
        <v>25</v>
      </c>
      <c r="F52">
        <f t="shared" si="3"/>
        <v>7</v>
      </c>
      <c r="G52">
        <v>14.78</v>
      </c>
    </row>
    <row r="53" spans="1:13" x14ac:dyDescent="0.2">
      <c r="A53" s="1">
        <v>43700</v>
      </c>
      <c r="B53">
        <f t="shared" si="0"/>
        <v>6</v>
      </c>
      <c r="C53" s="2">
        <v>0.16231481481481483</v>
      </c>
      <c r="D53">
        <f t="shared" si="1"/>
        <v>3</v>
      </c>
      <c r="E53">
        <f t="shared" si="2"/>
        <v>53</v>
      </c>
      <c r="F53">
        <f t="shared" si="3"/>
        <v>44</v>
      </c>
      <c r="G53">
        <v>48.17</v>
      </c>
    </row>
    <row r="54" spans="1:13" x14ac:dyDescent="0.2">
      <c r="A54" s="1">
        <v>43701</v>
      </c>
      <c r="B54">
        <f t="shared" si="0"/>
        <v>7</v>
      </c>
      <c r="C54" s="2">
        <v>0.16361111111111112</v>
      </c>
      <c r="D54">
        <f t="shared" si="1"/>
        <v>3</v>
      </c>
      <c r="E54">
        <f t="shared" si="2"/>
        <v>55</v>
      </c>
      <c r="F54">
        <f t="shared" si="3"/>
        <v>36</v>
      </c>
      <c r="G54">
        <v>59.24</v>
      </c>
    </row>
    <row r="55" spans="1:13" x14ac:dyDescent="0.2">
      <c r="A55" s="1">
        <v>43702</v>
      </c>
      <c r="B55">
        <f t="shared" si="0"/>
        <v>1</v>
      </c>
      <c r="C55" s="2">
        <v>0.14028935185185185</v>
      </c>
      <c r="D55">
        <f t="shared" si="1"/>
        <v>3</v>
      </c>
      <c r="E55">
        <f t="shared" si="2"/>
        <v>22</v>
      </c>
      <c r="F55">
        <f t="shared" si="3"/>
        <v>1</v>
      </c>
      <c r="G55">
        <v>53.93</v>
      </c>
    </row>
    <row r="56" spans="1:13" x14ac:dyDescent="0.2">
      <c r="A56" s="1">
        <v>43704</v>
      </c>
      <c r="B56">
        <f t="shared" si="0"/>
        <v>3</v>
      </c>
      <c r="C56" s="2">
        <v>5.1608796296296298E-2</v>
      </c>
      <c r="D56">
        <f t="shared" si="1"/>
        <v>1</v>
      </c>
      <c r="E56">
        <f t="shared" si="2"/>
        <v>14</v>
      </c>
      <c r="F56">
        <f t="shared" si="3"/>
        <v>19</v>
      </c>
      <c r="G56">
        <v>21.88</v>
      </c>
    </row>
    <row r="57" spans="1:13" x14ac:dyDescent="0.2">
      <c r="A57" s="1">
        <v>43705</v>
      </c>
      <c r="B57">
        <f t="shared" si="0"/>
        <v>4</v>
      </c>
      <c r="C57" s="2">
        <v>9.8969907407407409E-2</v>
      </c>
      <c r="D57">
        <f t="shared" si="1"/>
        <v>2</v>
      </c>
      <c r="E57">
        <f t="shared" si="2"/>
        <v>22</v>
      </c>
      <c r="F57">
        <f t="shared" si="3"/>
        <v>31</v>
      </c>
      <c r="G57">
        <v>49.72</v>
      </c>
    </row>
    <row r="58" spans="1:13" x14ac:dyDescent="0.2">
      <c r="A58" s="1">
        <v>43706</v>
      </c>
      <c r="B58">
        <f t="shared" si="0"/>
        <v>5</v>
      </c>
      <c r="C58" s="2">
        <v>9.9999999999999992E-2</v>
      </c>
      <c r="D58">
        <f t="shared" si="1"/>
        <v>2</v>
      </c>
      <c r="E58">
        <f t="shared" si="2"/>
        <v>24</v>
      </c>
      <c r="F58">
        <f t="shared" si="3"/>
        <v>0</v>
      </c>
      <c r="G58">
        <v>24.55</v>
      </c>
    </row>
    <row r="59" spans="1:13" x14ac:dyDescent="0.2">
      <c r="A59" s="1">
        <v>43707</v>
      </c>
      <c r="B59">
        <f t="shared" si="0"/>
        <v>6</v>
      </c>
      <c r="C59" s="2">
        <v>0.17070601851851852</v>
      </c>
      <c r="D59">
        <f t="shared" si="1"/>
        <v>4</v>
      </c>
      <c r="E59">
        <f t="shared" si="2"/>
        <v>5</v>
      </c>
      <c r="F59">
        <f t="shared" si="3"/>
        <v>49</v>
      </c>
      <c r="G59">
        <v>63.28</v>
      </c>
    </row>
    <row r="60" spans="1:13" x14ac:dyDescent="0.2">
      <c r="A60" s="1">
        <v>43708</v>
      </c>
      <c r="B60">
        <f t="shared" si="0"/>
        <v>7</v>
      </c>
      <c r="C60" s="2">
        <v>0.13856481481481484</v>
      </c>
      <c r="D60">
        <f t="shared" si="1"/>
        <v>3</v>
      </c>
      <c r="E60">
        <f t="shared" si="2"/>
        <v>19</v>
      </c>
      <c r="F60">
        <f t="shared" si="3"/>
        <v>32</v>
      </c>
      <c r="G60">
        <v>42.74</v>
      </c>
    </row>
    <row r="61" spans="1:13" x14ac:dyDescent="0.2">
      <c r="A61" s="1">
        <v>43714</v>
      </c>
      <c r="B61">
        <f t="shared" si="0"/>
        <v>6</v>
      </c>
      <c r="C61" s="2">
        <v>0.14177083333333332</v>
      </c>
      <c r="D61">
        <f t="shared" si="1"/>
        <v>3</v>
      </c>
      <c r="E61">
        <f t="shared" si="2"/>
        <v>24</v>
      </c>
      <c r="F61">
        <f t="shared" si="3"/>
        <v>9</v>
      </c>
      <c r="G61">
        <v>37.06</v>
      </c>
    </row>
    <row r="62" spans="1:13" x14ac:dyDescent="0.2">
      <c r="A62" s="1">
        <v>43716</v>
      </c>
      <c r="B62">
        <f t="shared" si="0"/>
        <v>1</v>
      </c>
      <c r="C62" s="2">
        <v>0.14879629629629629</v>
      </c>
      <c r="D62">
        <f t="shared" si="1"/>
        <v>3</v>
      </c>
      <c r="E62">
        <f t="shared" si="2"/>
        <v>34</v>
      </c>
      <c r="F62">
        <f t="shared" si="3"/>
        <v>16</v>
      </c>
      <c r="G62">
        <v>11.73</v>
      </c>
    </row>
    <row r="63" spans="1:13" x14ac:dyDescent="0.2">
      <c r="A63" s="1">
        <v>43721</v>
      </c>
      <c r="B63">
        <f t="shared" si="0"/>
        <v>6</v>
      </c>
      <c r="C63" s="2">
        <v>0.16327546296296297</v>
      </c>
      <c r="D63">
        <f t="shared" si="1"/>
        <v>3</v>
      </c>
      <c r="E63">
        <f t="shared" si="2"/>
        <v>55</v>
      </c>
      <c r="F63">
        <f t="shared" si="3"/>
        <v>7</v>
      </c>
      <c r="G63">
        <v>66.86</v>
      </c>
    </row>
    <row r="64" spans="1:13" x14ac:dyDescent="0.2">
      <c r="A64" s="1">
        <v>43722</v>
      </c>
      <c r="B64">
        <f t="shared" si="0"/>
        <v>7</v>
      </c>
      <c r="C64" s="2">
        <v>0.19476851851851851</v>
      </c>
      <c r="D64">
        <f t="shared" si="1"/>
        <v>4</v>
      </c>
      <c r="E64">
        <f t="shared" si="2"/>
        <v>40</v>
      </c>
      <c r="F64">
        <f t="shared" si="3"/>
        <v>28</v>
      </c>
      <c r="G64">
        <v>69.59</v>
      </c>
      <c r="J64" s="2"/>
      <c r="M64" s="4"/>
    </row>
    <row r="65" spans="1:13" x14ac:dyDescent="0.2">
      <c r="A65" s="1">
        <v>43723</v>
      </c>
      <c r="B65">
        <f t="shared" si="0"/>
        <v>1</v>
      </c>
      <c r="C65" s="2">
        <v>0.19008101851851852</v>
      </c>
      <c r="D65">
        <f t="shared" si="1"/>
        <v>4</v>
      </c>
      <c r="E65">
        <f t="shared" si="2"/>
        <v>33</v>
      </c>
      <c r="F65">
        <f t="shared" si="3"/>
        <v>43</v>
      </c>
      <c r="G65">
        <v>60.33</v>
      </c>
      <c r="J65" s="2"/>
      <c r="M65" s="5"/>
    </row>
    <row r="66" spans="1:13" x14ac:dyDescent="0.2">
      <c r="A66" s="1">
        <v>43729</v>
      </c>
      <c r="B66">
        <f t="shared" si="0"/>
        <v>7</v>
      </c>
      <c r="C66" s="2">
        <v>0.20486111111111113</v>
      </c>
      <c r="D66">
        <f t="shared" si="1"/>
        <v>4</v>
      </c>
      <c r="E66">
        <f t="shared" si="2"/>
        <v>55</v>
      </c>
      <c r="F66">
        <f t="shared" si="3"/>
        <v>0</v>
      </c>
      <c r="G66">
        <v>104.02</v>
      </c>
    </row>
    <row r="67" spans="1:13" x14ac:dyDescent="0.2">
      <c r="A67" s="1">
        <v>43730</v>
      </c>
      <c r="B67">
        <f t="shared" si="0"/>
        <v>1</v>
      </c>
      <c r="C67" s="2">
        <v>0.16600694444444444</v>
      </c>
      <c r="D67">
        <f t="shared" si="1"/>
        <v>3</v>
      </c>
      <c r="E67">
        <f t="shared" si="2"/>
        <v>59</v>
      </c>
      <c r="F67">
        <f t="shared" si="3"/>
        <v>3</v>
      </c>
      <c r="G67">
        <v>59.57</v>
      </c>
    </row>
    <row r="68" spans="1:13" x14ac:dyDescent="0.2">
      <c r="A68" s="1">
        <v>43736</v>
      </c>
      <c r="B68">
        <f t="shared" si="0"/>
        <v>7</v>
      </c>
      <c r="C68" s="2">
        <v>0.13096064814814815</v>
      </c>
      <c r="D68">
        <f t="shared" si="1"/>
        <v>3</v>
      </c>
      <c r="E68">
        <f t="shared" si="2"/>
        <v>8</v>
      </c>
      <c r="F68">
        <f t="shared" si="3"/>
        <v>35</v>
      </c>
      <c r="G68">
        <v>45.75</v>
      </c>
    </row>
    <row r="69" spans="1:13" x14ac:dyDescent="0.2">
      <c r="A69" s="1">
        <v>43737</v>
      </c>
      <c r="B69">
        <f t="shared" si="0"/>
        <v>1</v>
      </c>
      <c r="C69" s="2">
        <v>8.8125000000000009E-2</v>
      </c>
      <c r="D69">
        <f t="shared" si="1"/>
        <v>2</v>
      </c>
      <c r="E69">
        <f t="shared" si="2"/>
        <v>6</v>
      </c>
      <c r="F69">
        <f t="shared" si="3"/>
        <v>54</v>
      </c>
      <c r="G69">
        <v>29.79</v>
      </c>
      <c r="J69" s="2"/>
    </row>
    <row r="70" spans="1:13" x14ac:dyDescent="0.2">
      <c r="A70" s="1">
        <v>43744</v>
      </c>
      <c r="B70">
        <f t="shared" si="0"/>
        <v>1</v>
      </c>
      <c r="C70" s="2">
        <v>0.13337962962962963</v>
      </c>
      <c r="D70">
        <f t="shared" si="1"/>
        <v>3</v>
      </c>
      <c r="E70">
        <f t="shared" si="2"/>
        <v>12</v>
      </c>
      <c r="F70">
        <f t="shared" si="3"/>
        <v>4</v>
      </c>
      <c r="G70">
        <v>41.12</v>
      </c>
      <c r="J70" s="2"/>
    </row>
    <row r="71" spans="1:13" x14ac:dyDescent="0.2">
      <c r="A71" s="1">
        <v>43750</v>
      </c>
      <c r="B71">
        <f t="shared" si="0"/>
        <v>7</v>
      </c>
      <c r="C71" s="2">
        <v>0.16341435185185185</v>
      </c>
      <c r="D71">
        <f t="shared" si="1"/>
        <v>3</v>
      </c>
      <c r="E71">
        <f t="shared" si="2"/>
        <v>55</v>
      </c>
      <c r="F71">
        <f t="shared" si="3"/>
        <v>19</v>
      </c>
      <c r="G71">
        <v>50.8</v>
      </c>
    </row>
    <row r="72" spans="1:13" x14ac:dyDescent="0.2">
      <c r="A72" s="1">
        <v>43751</v>
      </c>
      <c r="B72">
        <f t="shared" si="0"/>
        <v>1</v>
      </c>
      <c r="C72" s="2">
        <v>0.17010416666666664</v>
      </c>
      <c r="D72">
        <f t="shared" si="1"/>
        <v>4</v>
      </c>
      <c r="E72">
        <f t="shared" si="2"/>
        <v>4</v>
      </c>
      <c r="F72">
        <f t="shared" si="3"/>
        <v>57</v>
      </c>
      <c r="G72">
        <v>42.65</v>
      </c>
      <c r="K72" s="4"/>
    </row>
    <row r="73" spans="1:13" x14ac:dyDescent="0.2">
      <c r="A73" s="1">
        <v>43756</v>
      </c>
      <c r="B73">
        <f t="shared" si="0"/>
        <v>6</v>
      </c>
      <c r="C73" s="2">
        <v>0.13619212962962965</v>
      </c>
      <c r="D73">
        <f t="shared" si="1"/>
        <v>3</v>
      </c>
      <c r="E73">
        <f t="shared" si="2"/>
        <v>16</v>
      </c>
      <c r="F73">
        <f t="shared" si="3"/>
        <v>7</v>
      </c>
      <c r="G73">
        <v>47.53</v>
      </c>
    </row>
    <row r="74" spans="1:13" x14ac:dyDescent="0.2">
      <c r="A74" s="1">
        <v>43785</v>
      </c>
      <c r="B74">
        <f t="shared" si="0"/>
        <v>7</v>
      </c>
      <c r="C74" s="2">
        <v>0.1471412037037037</v>
      </c>
      <c r="D74">
        <f t="shared" si="1"/>
        <v>3</v>
      </c>
      <c r="E74">
        <f t="shared" si="2"/>
        <v>31</v>
      </c>
      <c r="F74">
        <f t="shared" si="3"/>
        <v>53</v>
      </c>
      <c r="G74">
        <v>43.78</v>
      </c>
    </row>
    <row r="75" spans="1:13" x14ac:dyDescent="0.2">
      <c r="A75" s="1">
        <v>43786</v>
      </c>
      <c r="B75">
        <f t="shared" si="0"/>
        <v>1</v>
      </c>
      <c r="C75" s="2">
        <v>0.15839120370370371</v>
      </c>
      <c r="D75">
        <f t="shared" si="1"/>
        <v>3</v>
      </c>
      <c r="E75">
        <f t="shared" si="2"/>
        <v>48</v>
      </c>
      <c r="F75">
        <f t="shared" si="3"/>
        <v>5</v>
      </c>
      <c r="G75">
        <v>64.89</v>
      </c>
    </row>
    <row r="76" spans="1:13" x14ac:dyDescent="0.2">
      <c r="A76" s="1">
        <v>43792</v>
      </c>
      <c r="B76">
        <f t="shared" si="0"/>
        <v>7</v>
      </c>
      <c r="C76" s="2">
        <v>0.17759259259259261</v>
      </c>
      <c r="D76">
        <f t="shared" si="1"/>
        <v>4</v>
      </c>
      <c r="E76">
        <f t="shared" si="2"/>
        <v>15</v>
      </c>
      <c r="F76">
        <f t="shared" si="3"/>
        <v>44</v>
      </c>
      <c r="G76">
        <v>48.53</v>
      </c>
    </row>
    <row r="77" spans="1:13" x14ac:dyDescent="0.2">
      <c r="A77" s="1">
        <v>43793</v>
      </c>
      <c r="B77">
        <f t="shared" si="0"/>
        <v>1</v>
      </c>
      <c r="C77" s="2">
        <v>9.3831018518518508E-2</v>
      </c>
      <c r="D77">
        <f t="shared" si="1"/>
        <v>2</v>
      </c>
      <c r="E77">
        <f t="shared" si="2"/>
        <v>15</v>
      </c>
      <c r="F77">
        <f t="shared" si="3"/>
        <v>7</v>
      </c>
      <c r="G77">
        <v>47.44</v>
      </c>
    </row>
    <row r="78" spans="1:13" x14ac:dyDescent="0.2">
      <c r="A78" s="1">
        <v>43799</v>
      </c>
      <c r="B78">
        <f t="shared" si="0"/>
        <v>7</v>
      </c>
      <c r="C78" s="2">
        <v>0.15155092592592592</v>
      </c>
      <c r="D78">
        <f t="shared" si="1"/>
        <v>3</v>
      </c>
      <c r="E78">
        <f t="shared" si="2"/>
        <v>38</v>
      </c>
      <c r="F78">
        <f t="shared" si="3"/>
        <v>14</v>
      </c>
      <c r="G78">
        <v>50.83</v>
      </c>
    </row>
    <row r="79" spans="1:13" x14ac:dyDescent="0.2">
      <c r="A79" s="1">
        <v>43800</v>
      </c>
      <c r="B79">
        <f t="shared" si="0"/>
        <v>1</v>
      </c>
      <c r="C79" s="2">
        <v>0.1370949074074074</v>
      </c>
      <c r="D79">
        <f t="shared" si="1"/>
        <v>3</v>
      </c>
      <c r="E79">
        <f t="shared" si="2"/>
        <v>17</v>
      </c>
      <c r="F79">
        <f t="shared" si="3"/>
        <v>25</v>
      </c>
      <c r="G79">
        <v>43.47</v>
      </c>
    </row>
    <row r="80" spans="1:13" x14ac:dyDescent="0.2">
      <c r="A80" s="1">
        <v>43807</v>
      </c>
      <c r="B80">
        <f t="shared" si="0"/>
        <v>1</v>
      </c>
      <c r="C80" s="2">
        <v>0.15923611111111111</v>
      </c>
      <c r="D80">
        <f t="shared" si="1"/>
        <v>3</v>
      </c>
      <c r="E80">
        <f t="shared" si="2"/>
        <v>49</v>
      </c>
      <c r="F80">
        <f t="shared" si="3"/>
        <v>18</v>
      </c>
      <c r="G80">
        <v>49.92</v>
      </c>
    </row>
    <row r="81" spans="1:7" x14ac:dyDescent="0.2">
      <c r="A81" s="1">
        <v>43834</v>
      </c>
      <c r="B81">
        <f t="shared" si="0"/>
        <v>7</v>
      </c>
      <c r="C81" s="2">
        <v>0.1396064814814815</v>
      </c>
      <c r="D81">
        <f t="shared" si="1"/>
        <v>3</v>
      </c>
      <c r="E81">
        <f t="shared" si="2"/>
        <v>21</v>
      </c>
      <c r="F81">
        <f t="shared" si="3"/>
        <v>2</v>
      </c>
      <c r="G81">
        <v>44.1</v>
      </c>
    </row>
    <row r="82" spans="1:7" x14ac:dyDescent="0.2">
      <c r="A82" s="1">
        <v>43841</v>
      </c>
      <c r="B82">
        <f t="shared" si="0"/>
        <v>7</v>
      </c>
      <c r="C82" s="2">
        <v>0.16062499999999999</v>
      </c>
      <c r="D82">
        <f t="shared" si="1"/>
        <v>3</v>
      </c>
      <c r="E82">
        <f t="shared" si="2"/>
        <v>51</v>
      </c>
      <c r="F82">
        <f t="shared" si="3"/>
        <v>18</v>
      </c>
      <c r="G82">
        <v>52.69</v>
      </c>
    </row>
    <row r="83" spans="1:7" x14ac:dyDescent="0.2">
      <c r="A83" s="1">
        <v>43842</v>
      </c>
      <c r="B83">
        <f t="shared" si="0"/>
        <v>1</v>
      </c>
      <c r="C83" s="2">
        <v>9.2141203703703711E-2</v>
      </c>
      <c r="D83">
        <f t="shared" si="1"/>
        <v>2</v>
      </c>
      <c r="E83">
        <f t="shared" si="2"/>
        <v>12</v>
      </c>
      <c r="F83">
        <f t="shared" si="3"/>
        <v>41</v>
      </c>
      <c r="G83">
        <v>25.45</v>
      </c>
    </row>
    <row r="84" spans="1:7" x14ac:dyDescent="0.2">
      <c r="A84" s="1">
        <v>43849</v>
      </c>
      <c r="B84">
        <f t="shared" si="0"/>
        <v>1</v>
      </c>
      <c r="C84" s="2">
        <v>0.15813657407407408</v>
      </c>
      <c r="D84">
        <f t="shared" si="1"/>
        <v>3</v>
      </c>
      <c r="E84">
        <f t="shared" si="2"/>
        <v>47</v>
      </c>
      <c r="F84">
        <f t="shared" si="3"/>
        <v>43</v>
      </c>
      <c r="G84">
        <v>88.83</v>
      </c>
    </row>
    <row r="85" spans="1:7" x14ac:dyDescent="0.2">
      <c r="A85" s="1">
        <v>43854</v>
      </c>
      <c r="B85">
        <f t="shared" si="0"/>
        <v>6</v>
      </c>
      <c r="C85" s="2">
        <v>0.14401620370370369</v>
      </c>
      <c r="D85">
        <f t="shared" si="1"/>
        <v>3</v>
      </c>
      <c r="E85">
        <f t="shared" si="2"/>
        <v>27</v>
      </c>
      <c r="F85">
        <f t="shared" si="3"/>
        <v>23</v>
      </c>
      <c r="G85">
        <v>50.25</v>
      </c>
    </row>
    <row r="86" spans="1:7" x14ac:dyDescent="0.2">
      <c r="A86" s="1">
        <v>43855</v>
      </c>
      <c r="B86">
        <f t="shared" si="0"/>
        <v>7</v>
      </c>
      <c r="C86" s="2">
        <v>0.16820601851851849</v>
      </c>
      <c r="D86">
        <f t="shared" si="1"/>
        <v>4</v>
      </c>
      <c r="E86">
        <f t="shared" si="2"/>
        <v>2</v>
      </c>
      <c r="F86">
        <f t="shared" si="3"/>
        <v>13</v>
      </c>
      <c r="G86">
        <v>57.39</v>
      </c>
    </row>
    <row r="87" spans="1:7" x14ac:dyDescent="0.2">
      <c r="A87" s="1">
        <v>43862</v>
      </c>
      <c r="B87">
        <f t="shared" si="0"/>
        <v>7</v>
      </c>
      <c r="C87" s="2">
        <v>0.17587962962962964</v>
      </c>
      <c r="D87">
        <f t="shared" si="1"/>
        <v>4</v>
      </c>
      <c r="E87">
        <f t="shared" si="2"/>
        <v>13</v>
      </c>
      <c r="F87">
        <f t="shared" si="3"/>
        <v>16</v>
      </c>
      <c r="G87">
        <v>47.04</v>
      </c>
    </row>
    <row r="88" spans="1:7" x14ac:dyDescent="0.2">
      <c r="A88" s="1">
        <v>43876</v>
      </c>
      <c r="B88">
        <f t="shared" si="0"/>
        <v>7</v>
      </c>
      <c r="C88" s="2">
        <v>0.1635763888888889</v>
      </c>
      <c r="D88">
        <f t="shared" si="1"/>
        <v>3</v>
      </c>
      <c r="E88">
        <f t="shared" si="2"/>
        <v>55</v>
      </c>
      <c r="F88">
        <f t="shared" si="3"/>
        <v>33</v>
      </c>
      <c r="G88">
        <v>35.869999999999997</v>
      </c>
    </row>
    <row r="89" spans="1:7" x14ac:dyDescent="0.2">
      <c r="A89" s="1">
        <v>43877</v>
      </c>
      <c r="B89">
        <f t="shared" si="0"/>
        <v>1</v>
      </c>
      <c r="C89" s="2">
        <v>0.17864583333333331</v>
      </c>
      <c r="D89">
        <f t="shared" si="1"/>
        <v>4</v>
      </c>
      <c r="E89">
        <f t="shared" si="2"/>
        <v>17</v>
      </c>
      <c r="F89">
        <f t="shared" si="3"/>
        <v>15</v>
      </c>
      <c r="G89">
        <v>82.38</v>
      </c>
    </row>
    <row r="90" spans="1:7" x14ac:dyDescent="0.2">
      <c r="A90" s="1">
        <v>43883</v>
      </c>
      <c r="B90">
        <f t="shared" si="0"/>
        <v>7</v>
      </c>
      <c r="C90" s="2">
        <v>0.14902777777777779</v>
      </c>
      <c r="D90">
        <f t="shared" si="1"/>
        <v>3</v>
      </c>
      <c r="E90">
        <f t="shared" si="2"/>
        <v>34</v>
      </c>
      <c r="F90">
        <f t="shared" si="3"/>
        <v>36</v>
      </c>
      <c r="G90">
        <v>61.96</v>
      </c>
    </row>
    <row r="91" spans="1:7" x14ac:dyDescent="0.2">
      <c r="A91" s="1">
        <v>43896</v>
      </c>
      <c r="B91">
        <f t="shared" si="0"/>
        <v>6</v>
      </c>
      <c r="C91" s="2">
        <v>0.13646990740740741</v>
      </c>
      <c r="D91">
        <f t="shared" si="1"/>
        <v>3</v>
      </c>
      <c r="E91">
        <f t="shared" si="2"/>
        <v>16</v>
      </c>
      <c r="F91">
        <f t="shared" si="3"/>
        <v>31</v>
      </c>
      <c r="G91">
        <v>50.98</v>
      </c>
    </row>
    <row r="92" spans="1:7" x14ac:dyDescent="0.2">
      <c r="A92" s="1">
        <v>43904</v>
      </c>
      <c r="B92">
        <f t="shared" si="0"/>
        <v>7</v>
      </c>
      <c r="C92" s="2">
        <v>0.10318287037037037</v>
      </c>
      <c r="D92">
        <f t="shared" si="1"/>
        <v>2</v>
      </c>
      <c r="E92">
        <f t="shared" si="2"/>
        <v>28</v>
      </c>
      <c r="F92">
        <f t="shared" si="3"/>
        <v>35</v>
      </c>
      <c r="G92">
        <v>45.37</v>
      </c>
    </row>
    <row r="93" spans="1:7" x14ac:dyDescent="0.2">
      <c r="A93" s="1">
        <v>43905</v>
      </c>
      <c r="B93">
        <f t="shared" si="0"/>
        <v>1</v>
      </c>
      <c r="C93" s="2">
        <v>0.15863425925925925</v>
      </c>
      <c r="D93">
        <f t="shared" si="1"/>
        <v>3</v>
      </c>
      <c r="E93">
        <f t="shared" si="2"/>
        <v>48</v>
      </c>
      <c r="F93">
        <f t="shared" si="3"/>
        <v>26</v>
      </c>
      <c r="G93">
        <v>59.81</v>
      </c>
    </row>
    <row r="94" spans="1:7" x14ac:dyDescent="0.2">
      <c r="A94" s="1">
        <v>43906</v>
      </c>
      <c r="B94">
        <f t="shared" si="0"/>
        <v>2</v>
      </c>
      <c r="C94" s="2">
        <v>8.2152777777777783E-2</v>
      </c>
      <c r="D94">
        <f t="shared" si="1"/>
        <v>1</v>
      </c>
      <c r="E94">
        <f t="shared" si="2"/>
        <v>58</v>
      </c>
      <c r="F94">
        <f t="shared" si="3"/>
        <v>18</v>
      </c>
      <c r="G94">
        <v>21.49</v>
      </c>
    </row>
    <row r="95" spans="1:7" x14ac:dyDescent="0.2">
      <c r="A95" s="1">
        <v>43911</v>
      </c>
      <c r="B95">
        <f t="shared" si="0"/>
        <v>7</v>
      </c>
      <c r="C95" s="2">
        <v>5.9131944444444445E-2</v>
      </c>
      <c r="D95">
        <f t="shared" si="1"/>
        <v>1</v>
      </c>
      <c r="E95">
        <f t="shared" si="2"/>
        <v>25</v>
      </c>
      <c r="F95">
        <f t="shared" si="3"/>
        <v>9</v>
      </c>
      <c r="G95">
        <v>21.6</v>
      </c>
    </row>
    <row r="98" spans="10:10" x14ac:dyDescent="0.2">
      <c r="J98" s="2"/>
    </row>
    <row r="99" spans="10:10" x14ac:dyDescent="0.2">
      <c r="J99" s="2"/>
    </row>
    <row r="101" spans="10:10" x14ac:dyDescent="0.2">
      <c r="J1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Gunderson</dc:creator>
  <cp:lastModifiedBy>Chris Gunderson</cp:lastModifiedBy>
  <dcterms:created xsi:type="dcterms:W3CDTF">2019-07-08T04:45:58Z</dcterms:created>
  <dcterms:modified xsi:type="dcterms:W3CDTF">2020-03-22T03:03:51Z</dcterms:modified>
</cp:coreProperties>
</file>