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mate station data" sheetId="1" r:id="rId4"/>
  </sheets>
  <definedNames/>
  <calcPr/>
  <extLst>
    <ext uri="GoogleSheetsCustomDataVersion1">
      <go:sheetsCustomData xmlns:go="http://customooxmlschemas.google.com/" r:id="rId5" roundtripDataSignature="AMtx7mhMDarEkPZknNMn2a6YHRhusIRRYw=="/>
    </ext>
  </extLst>
</workbook>
</file>

<file path=xl/sharedStrings.xml><?xml version="1.0" encoding="utf-8"?>
<sst xmlns="http://schemas.openxmlformats.org/spreadsheetml/2006/main" count="196" uniqueCount="117">
  <si>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</si>
  <si>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</si>
  <si>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</si>
  <si>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</si>
  <si>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</si>
  <si>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</si>
  <si>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</si>
  <si>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</si>
  <si>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</si>
  <si>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</si>
  <si>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</si>
  <si>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</si>
  <si>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</si>
  <si>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</si>
  <si>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</si>
  <si>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</si>
  <si>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</si>
  <si>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</si>
  <si>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</si>
  <si>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</si>
  <si>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</si>
  <si>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</si>
  <si>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</si>
  <si>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</si>
  <si>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</si>
  <si>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</si>
  <si>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Clavigralla tomentosicollis Burkina Faso</t>
  </si>
  <si>
    <t>OUAGADOUGOU</t>
  </si>
  <si>
    <t>UVM00065503</t>
  </si>
  <si>
    <t>Apolygus lucorum China Dafeng</t>
  </si>
  <si>
    <t>Temperate</t>
  </si>
  <si>
    <t>DONGTAI</t>
  </si>
  <si>
    <t>CHM00058251</t>
  </si>
  <si>
    <t>Adelphocoris suturalis China Dafeng</t>
  </si>
  <si>
    <t>CHM00058252</t>
  </si>
  <si>
    <t>Apolygus lucorum China Langfang</t>
  </si>
  <si>
    <t>BEIJING</t>
  </si>
  <si>
    <t>CHM00054511</t>
  </si>
  <si>
    <t>Adelphocoris suturalis China Xinxiang</t>
  </si>
  <si>
    <t>ANYANG</t>
  </si>
  <si>
    <t>CHM00053898</t>
  </si>
  <si>
    <t>Macrolophus pygmaeus on Myzus persicae Greece</t>
  </si>
  <si>
    <t>Mediterranean</t>
  </si>
  <si>
    <t>HELLINIKON</t>
  </si>
  <si>
    <t>GR000016716</t>
  </si>
  <si>
    <t>Macrolophus pygmaeus on Trialeurodes vaporariorum Greece</t>
  </si>
  <si>
    <t>GR000016717</t>
  </si>
  <si>
    <t>Macrosiphum euphorbiae Brazil</t>
  </si>
  <si>
    <t>Sternorrhyncha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</si>
  <si>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</si>
  <si>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</si>
  <si>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</si>
  <si>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</si>
  <si>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</si>
  <si>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</si>
  <si>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Pilophorus typicus Japan Kochi</t>
  </si>
  <si>
    <t>Subtropical</t>
  </si>
  <si>
    <t>KOCHI</t>
  </si>
  <si>
    <t>JA000047893</t>
  </si>
  <si>
    <t>Lygus lineolaris US Leland</t>
  </si>
  <si>
    <t>STONEVILLE_EXP_STN,_MS</t>
  </si>
  <si>
    <t>USC00228445</t>
  </si>
  <si>
    <t>Toxoptera citricidus Japan Chiba</t>
  </si>
  <si>
    <t>CHIBA</t>
  </si>
  <si>
    <t>JA000047682</t>
  </si>
  <si>
    <t>Aphis citricola Japan Chiba</t>
  </si>
  <si>
    <t>JA000047683</t>
  </si>
  <si>
    <t>Aphis gossypii Japan Chiba</t>
  </si>
  <si>
    <t>JA000047684</t>
  </si>
  <si>
    <t>Acyrthosiphon pisum UK Sand Hutton</t>
  </si>
  <si>
    <t>LEEMING</t>
  </si>
  <si>
    <t>UKM00003257</t>
  </si>
  <si>
    <t>Bemisia argentifollii US Homestead</t>
  </si>
  <si>
    <t>HOMESTEAD_GEN_AVIATION_AP,_FL</t>
  </si>
  <si>
    <t>USC00084095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</si>
  <si>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</si>
  <si>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</si>
  <si>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</si>
  <si>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</si>
  <si>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</si>
  <si>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</si>
  <si>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Diaphorina citri US Pompano Beach</t>
  </si>
  <si>
    <t>POMPANO_BEACH_AIRPARK,_FL</t>
  </si>
  <si>
    <t>USW00092805</t>
  </si>
  <si>
    <t>Eriosoma lanigerum Australia Yathroo</t>
  </si>
  <si>
    <t>WONGAN_HILLS</t>
  </si>
  <si>
    <t>ASN00008137</t>
  </si>
  <si>
    <t>Aphis gossypii USA Lubbock</t>
  </si>
  <si>
    <t>LUBBOCK,_TX</t>
  </si>
  <si>
    <t>USW00023042</t>
  </si>
  <si>
    <t>Drepanosiphum platanoidis UK Norwich</t>
  </si>
  <si>
    <t>LOWESTOFT</t>
  </si>
  <si>
    <t>UKE00105899</t>
  </si>
  <si>
    <t>Drepanosiphum acerinum UK Norwich</t>
  </si>
  <si>
    <t>UKE00105900</t>
  </si>
  <si>
    <t>Macrosiphum euphorbiae Canada</t>
  </si>
  <si>
    <t>SARNIA_CLIMATE,_ON</t>
  </si>
  <si>
    <t>CA006127519</t>
  </si>
  <si>
    <t>Myzus persicae Canada</t>
  </si>
  <si>
    <t>CA006127520</t>
  </si>
  <si>
    <t>Hyperomyzus lactucae Australia Acton</t>
  </si>
  <si>
    <t>CANBERRA_AIRPORT_COMPARISON</t>
  </si>
  <si>
    <t>ASN00070014</t>
  </si>
  <si>
    <t>Aphis gossypii Iran</t>
  </si>
  <si>
    <t>TEHRAN-MEHRABAD</t>
  </si>
  <si>
    <t>IR000407540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</si>
  <si>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</si>
  <si>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</si>
  <si>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</si>
  <si>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</si>
  <si>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</si>
  <si>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</si>
  <si>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</si>
  <si>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</si>
  <si>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USC00231802</t>
  </si>
  <si>
    <t>Hyadaphis pseudobrassicae US Columbia</t>
  </si>
  <si>
    <t>USC00231803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</si>
</sst>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11"/>
    <col customWidth="1" min="2" max="26" width="10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>
        <v>6.45</v>
      </c>
      <c r="C2" s="1" t="s">
        <v>18</v>
      </c>
      <c r="D2" s="1" t="s">
        <v>19</v>
      </c>
      <c r="E2" s="1" t="s">
        <v>20</v>
      </c>
      <c r="F2" s="1">
        <v>6.35</v>
      </c>
      <c r="G2" s="1">
        <v>2.38</v>
      </c>
      <c r="H2" s="1">
        <v>4.0</v>
      </c>
      <c r="I2" s="1" t="s">
        <v>21</v>
      </c>
      <c r="J2" s="1">
        <v>65344.0</v>
      </c>
      <c r="K2" s="1">
        <v>1941.0</v>
      </c>
      <c r="L2" s="1">
        <v>1.0</v>
      </c>
      <c r="M2" s="1">
        <v>2.0</v>
      </c>
      <c r="N2" s="1">
        <v>2021.0</v>
      </c>
      <c r="O2" s="1">
        <v>10.0</v>
      </c>
      <c r="P2" s="1">
        <v>1.0</v>
      </c>
      <c r="Q2" s="1">
        <f t="shared" ref="Q2:Q37" si="1">N2-K2+1</f>
        <v>81</v>
      </c>
    </row>
    <row r="3">
      <c r="A3" s="1" t="s">
        <v>22</v>
      </c>
      <c r="B3" s="1">
        <v>6.45</v>
      </c>
      <c r="C3" s="1" t="s">
        <v>18</v>
      </c>
      <c r="D3" s="1" t="s">
        <v>19</v>
      </c>
      <c r="E3" s="1" t="s">
        <v>20</v>
      </c>
      <c r="F3" s="1">
        <v>6.35</v>
      </c>
      <c r="G3" s="1">
        <v>2.38</v>
      </c>
      <c r="H3" s="1">
        <v>4.0</v>
      </c>
      <c r="I3" s="1" t="s">
        <v>21</v>
      </c>
      <c r="J3" s="1">
        <v>65344.0</v>
      </c>
      <c r="K3" s="1">
        <v>1941.0</v>
      </c>
      <c r="L3" s="1">
        <v>1.0</v>
      </c>
      <c r="M3" s="1">
        <v>2.0</v>
      </c>
      <c r="N3" s="1">
        <v>2021.0</v>
      </c>
      <c r="O3" s="1">
        <v>10.0</v>
      </c>
      <c r="P3" s="1">
        <v>1.0</v>
      </c>
      <c r="Q3" s="1">
        <f t="shared" si="1"/>
        <v>81</v>
      </c>
    </row>
    <row r="4">
      <c r="A4" s="1" t="s">
        <v>23</v>
      </c>
      <c r="B4" s="1">
        <v>7.45</v>
      </c>
      <c r="C4" s="1" t="s">
        <v>18</v>
      </c>
      <c r="D4" s="1" t="s">
        <v>19</v>
      </c>
      <c r="E4" s="1" t="s">
        <v>24</v>
      </c>
      <c r="F4" s="1">
        <v>6.58</v>
      </c>
      <c r="G4" s="1">
        <v>3.32</v>
      </c>
      <c r="H4" s="1">
        <v>41.0</v>
      </c>
      <c r="I4" s="1" t="s">
        <v>25</v>
      </c>
      <c r="J4" s="1">
        <v>65201.0</v>
      </c>
      <c r="K4" s="1">
        <v>1998.0</v>
      </c>
      <c r="L4" s="1">
        <v>10.0</v>
      </c>
      <c r="M4" s="1">
        <v>5.0</v>
      </c>
      <c r="N4" s="1">
        <v>2021.0</v>
      </c>
      <c r="O4" s="1">
        <v>10.0</v>
      </c>
      <c r="P4" s="1">
        <v>1.0</v>
      </c>
      <c r="Q4" s="1">
        <f t="shared" si="1"/>
        <v>24</v>
      </c>
    </row>
    <row r="5">
      <c r="A5" s="1" t="s">
        <v>26</v>
      </c>
      <c r="B5" s="1">
        <v>12.38</v>
      </c>
      <c r="C5" s="1" t="s">
        <v>18</v>
      </c>
      <c r="D5" s="1" t="s">
        <v>19</v>
      </c>
      <c r="E5" s="1" t="s">
        <v>27</v>
      </c>
      <c r="F5" s="1">
        <v>12.35</v>
      </c>
      <c r="G5" s="1">
        <v>-1.51</v>
      </c>
      <c r="H5" s="1">
        <v>316.0</v>
      </c>
      <c r="I5" s="1" t="s">
        <v>28</v>
      </c>
      <c r="J5" s="1">
        <v>65503.0</v>
      </c>
      <c r="K5" s="1">
        <v>1973.0</v>
      </c>
      <c r="L5" s="1">
        <v>1.0</v>
      </c>
      <c r="M5" s="1">
        <v>1.0</v>
      </c>
      <c r="N5" s="1">
        <v>2021.0</v>
      </c>
      <c r="O5" s="1">
        <v>10.0</v>
      </c>
      <c r="P5" s="1">
        <v>1.0</v>
      </c>
      <c r="Q5" s="1">
        <f t="shared" si="1"/>
        <v>49</v>
      </c>
    </row>
    <row r="6">
      <c r="A6" s="1" t="s">
        <v>29</v>
      </c>
      <c r="B6" s="1">
        <v>33.33</v>
      </c>
      <c r="C6" s="1" t="s">
        <v>30</v>
      </c>
      <c r="D6" s="1" t="s">
        <v>19</v>
      </c>
      <c r="E6" s="1" t="s">
        <v>31</v>
      </c>
      <c r="F6" s="1">
        <v>32.85</v>
      </c>
      <c r="G6" s="1">
        <v>120.28</v>
      </c>
      <c r="H6" s="1">
        <v>5.0</v>
      </c>
      <c r="I6" s="1" t="s">
        <v>32</v>
      </c>
      <c r="J6" s="2">
        <v>58251.0</v>
      </c>
      <c r="K6" s="1">
        <v>1953.0</v>
      </c>
      <c r="L6" s="1">
        <v>1.0</v>
      </c>
      <c r="M6" s="1">
        <v>1.0</v>
      </c>
      <c r="N6" s="1">
        <v>2021.0</v>
      </c>
      <c r="O6" s="1">
        <v>10.0</v>
      </c>
      <c r="P6" s="1">
        <v>1.0</v>
      </c>
      <c r="Q6" s="1">
        <f t="shared" si="1"/>
        <v>69</v>
      </c>
    </row>
    <row r="7">
      <c r="A7" s="1" t="s">
        <v>33</v>
      </c>
      <c r="B7" s="1">
        <v>33.33</v>
      </c>
      <c r="C7" s="1" t="s">
        <v>30</v>
      </c>
      <c r="D7" s="1" t="s">
        <v>19</v>
      </c>
      <c r="E7" s="1" t="s">
        <v>31</v>
      </c>
      <c r="F7" s="1">
        <v>32.85</v>
      </c>
      <c r="G7" s="1">
        <v>120.28</v>
      </c>
      <c r="H7" s="1">
        <v>5.0</v>
      </c>
      <c r="I7" s="1" t="s">
        <v>34</v>
      </c>
      <c r="J7" s="2">
        <v>58251.0</v>
      </c>
      <c r="K7" s="1">
        <v>1953.0</v>
      </c>
      <c r="L7" s="1">
        <v>1.0</v>
      </c>
      <c r="M7" s="1">
        <v>1.0</v>
      </c>
      <c r="N7" s="1">
        <v>2021.0</v>
      </c>
      <c r="O7" s="1">
        <v>10.0</v>
      </c>
      <c r="P7" s="1">
        <v>1.0</v>
      </c>
      <c r="Q7" s="1">
        <f t="shared" si="1"/>
        <v>69</v>
      </c>
    </row>
    <row r="8">
      <c r="A8" s="1" t="s">
        <v>35</v>
      </c>
      <c r="B8" s="1">
        <v>39.88</v>
      </c>
      <c r="C8" s="1" t="s">
        <v>30</v>
      </c>
      <c r="D8" s="1" t="s">
        <v>19</v>
      </c>
      <c r="E8" s="1" t="s">
        <v>36</v>
      </c>
      <c r="F8" s="1">
        <v>39.93</v>
      </c>
      <c r="G8" s="1">
        <v>116.28</v>
      </c>
      <c r="H8" s="1">
        <v>55.0</v>
      </c>
      <c r="I8" s="1" t="s">
        <v>37</v>
      </c>
      <c r="J8" s="1">
        <v>54511.0</v>
      </c>
      <c r="K8" s="1">
        <v>1951.0</v>
      </c>
      <c r="L8" s="1">
        <v>1.0</v>
      </c>
      <c r="M8" s="1">
        <v>1.0</v>
      </c>
      <c r="N8" s="1">
        <v>2021.0</v>
      </c>
      <c r="O8" s="1">
        <v>9.0</v>
      </c>
      <c r="P8" s="1">
        <v>29.0</v>
      </c>
      <c r="Q8" s="1">
        <f t="shared" si="1"/>
        <v>71</v>
      </c>
    </row>
    <row r="9">
      <c r="A9" s="1" t="s">
        <v>38</v>
      </c>
      <c r="B9" s="1">
        <v>35.53</v>
      </c>
      <c r="C9" s="1" t="s">
        <v>30</v>
      </c>
      <c r="D9" s="1" t="s">
        <v>19</v>
      </c>
      <c r="E9" s="1" t="s">
        <v>39</v>
      </c>
      <c r="F9" s="1">
        <v>36.05</v>
      </c>
      <c r="G9" s="1">
        <v>114.4</v>
      </c>
      <c r="H9" s="1">
        <v>64.0</v>
      </c>
      <c r="I9" s="1" t="s">
        <v>40</v>
      </c>
      <c r="J9" s="1">
        <v>53898.0</v>
      </c>
      <c r="K9" s="1">
        <v>1951.0</v>
      </c>
      <c r="L9" s="1">
        <v>1.0</v>
      </c>
      <c r="M9" s="1">
        <v>1.0</v>
      </c>
      <c r="N9" s="1">
        <v>2021.0</v>
      </c>
      <c r="O9" s="1">
        <v>10.0</v>
      </c>
      <c r="P9" s="1">
        <v>1.0</v>
      </c>
      <c r="Q9" s="1">
        <f t="shared" si="1"/>
        <v>71</v>
      </c>
    </row>
    <row r="10">
      <c r="A10" s="1" t="s">
        <v>41</v>
      </c>
      <c r="B10" s="1">
        <v>38.38</v>
      </c>
      <c r="C10" s="1" t="s">
        <v>42</v>
      </c>
      <c r="D10" s="1" t="s">
        <v>19</v>
      </c>
      <c r="E10" s="1" t="s">
        <v>43</v>
      </c>
      <c r="F10" s="1">
        <v>37.9</v>
      </c>
      <c r="G10" s="1">
        <v>23.75</v>
      </c>
      <c r="H10" s="1">
        <v>10.0</v>
      </c>
      <c r="I10" s="1" t="s">
        <v>44</v>
      </c>
      <c r="J10" s="1">
        <v>16716.0</v>
      </c>
      <c r="K10" s="1">
        <v>1955.0</v>
      </c>
      <c r="L10" s="1">
        <v>1.0</v>
      </c>
      <c r="M10" s="1">
        <v>1.0</v>
      </c>
      <c r="N10" s="1">
        <v>2021.0</v>
      </c>
      <c r="O10" s="1">
        <v>10.0</v>
      </c>
      <c r="P10" s="1">
        <v>1.0</v>
      </c>
      <c r="Q10" s="1">
        <f t="shared" si="1"/>
        <v>67</v>
      </c>
    </row>
    <row r="11">
      <c r="A11" s="1" t="s">
        <v>45</v>
      </c>
      <c r="B11" s="1">
        <v>38.38</v>
      </c>
      <c r="C11" s="1" t="s">
        <v>42</v>
      </c>
      <c r="D11" s="1" t="s">
        <v>19</v>
      </c>
      <c r="E11" s="1" t="s">
        <v>43</v>
      </c>
      <c r="F11" s="1">
        <v>37.9</v>
      </c>
      <c r="G11" s="1">
        <v>23.75</v>
      </c>
      <c r="H11" s="1">
        <v>10.0</v>
      </c>
      <c r="I11" s="1" t="s">
        <v>46</v>
      </c>
      <c r="J11" s="1">
        <v>16716.0</v>
      </c>
      <c r="K11" s="1">
        <v>1955.0</v>
      </c>
      <c r="L11" s="1">
        <v>1.0</v>
      </c>
      <c r="M11" s="1">
        <v>1.0</v>
      </c>
      <c r="N11" s="1">
        <v>2021.0</v>
      </c>
      <c r="O11" s="1">
        <v>10.0</v>
      </c>
      <c r="P11" s="1">
        <v>1.0</v>
      </c>
      <c r="Q11" s="1">
        <f t="shared" si="1"/>
        <v>67</v>
      </c>
    </row>
    <row r="12">
      <c r="A12" s="1" t="s">
        <v>47</v>
      </c>
      <c r="B12" s="1">
        <v>-21.23</v>
      </c>
      <c r="C12" s="1" t="s">
        <v>18</v>
      </c>
      <c r="D12" s="1" t="s">
        <v>48</v>
      </c>
      <c r="E12" s="1" t="s">
        <v>49</v>
      </c>
      <c r="F12" s="1">
        <v>-21.77</v>
      </c>
      <c r="G12" s="1">
        <v>-43.35</v>
      </c>
      <c r="H12" s="1">
        <v>911.0</v>
      </c>
      <c r="I12" s="1" t="s">
        <v>50</v>
      </c>
      <c r="J12" s="1">
        <v>83692.0</v>
      </c>
      <c r="K12" s="1">
        <v>1977.0</v>
      </c>
      <c r="L12" s="1">
        <v>10.0</v>
      </c>
      <c r="M12" s="1">
        <v>24.0</v>
      </c>
      <c r="N12" s="1">
        <v>2017.0</v>
      </c>
      <c r="O12" s="1">
        <v>8.0</v>
      </c>
      <c r="P12" s="1">
        <v>7.0</v>
      </c>
      <c r="Q12" s="1">
        <f t="shared" si="1"/>
        <v>41</v>
      </c>
    </row>
    <row r="13">
      <c r="A13" s="1" t="s">
        <v>51</v>
      </c>
      <c r="B13" s="1">
        <v>-21.23</v>
      </c>
      <c r="C13" s="1" t="s">
        <v>18</v>
      </c>
      <c r="D13" s="1" t="s">
        <v>48</v>
      </c>
      <c r="E13" s="1" t="s">
        <v>49</v>
      </c>
      <c r="F13" s="1">
        <v>-21.77</v>
      </c>
      <c r="G13" s="1">
        <v>-43.35</v>
      </c>
      <c r="H13" s="1">
        <v>911.0</v>
      </c>
      <c r="I13" s="1" t="s">
        <v>52</v>
      </c>
      <c r="J13" s="1">
        <v>83692.0</v>
      </c>
      <c r="K13" s="1">
        <v>1977.0</v>
      </c>
      <c r="L13" s="1">
        <v>10.0</v>
      </c>
      <c r="M13" s="1">
        <v>24.0</v>
      </c>
      <c r="N13" s="1">
        <v>2017.0</v>
      </c>
      <c r="O13" s="1">
        <v>8.0</v>
      </c>
      <c r="P13" s="1">
        <v>7.0</v>
      </c>
      <c r="Q13" s="1">
        <f t="shared" si="1"/>
        <v>41</v>
      </c>
    </row>
    <row r="14">
      <c r="A14" s="1" t="s">
        <v>53</v>
      </c>
      <c r="B14" s="1">
        <v>-21.23</v>
      </c>
      <c r="C14" s="1" t="s">
        <v>18</v>
      </c>
      <c r="D14" s="1" t="s">
        <v>48</v>
      </c>
      <c r="E14" s="1" t="s">
        <v>49</v>
      </c>
      <c r="F14" s="1">
        <v>-21.77</v>
      </c>
      <c r="G14" s="1">
        <v>-43.35</v>
      </c>
      <c r="H14" s="1">
        <v>911.0</v>
      </c>
      <c r="I14" s="1" t="s">
        <v>54</v>
      </c>
      <c r="J14" s="1">
        <v>83692.0</v>
      </c>
      <c r="K14" s="1">
        <v>1977.0</v>
      </c>
      <c r="L14" s="1">
        <v>10.0</v>
      </c>
      <c r="M14" s="1">
        <v>24.0</v>
      </c>
      <c r="N14" s="1">
        <v>2017.0</v>
      </c>
      <c r="O14" s="1">
        <v>8.0</v>
      </c>
      <c r="P14" s="1">
        <v>7.0</v>
      </c>
      <c r="Q14" s="1">
        <f t="shared" si="1"/>
        <v>41</v>
      </c>
    </row>
    <row r="15">
      <c r="A15" s="1" t="s">
        <v>55</v>
      </c>
      <c r="B15" s="1">
        <v>33.62</v>
      </c>
      <c r="C15" s="1" t="s">
        <v>56</v>
      </c>
      <c r="D15" s="1" t="s">
        <v>19</v>
      </c>
      <c r="E15" s="1" t="s">
        <v>57</v>
      </c>
      <c r="F15" s="1">
        <v>33.57</v>
      </c>
      <c r="G15" s="1">
        <v>133.35</v>
      </c>
      <c r="H15" s="1">
        <v>5.0</v>
      </c>
      <c r="I15" s="1" t="s">
        <v>58</v>
      </c>
      <c r="J15" s="1">
        <v>47893.0</v>
      </c>
      <c r="K15" s="1">
        <v>1951.0</v>
      </c>
      <c r="L15" s="1">
        <v>1.0</v>
      </c>
      <c r="M15" s="1">
        <v>1.0</v>
      </c>
      <c r="N15" s="1">
        <v>2021.0</v>
      </c>
      <c r="O15" s="1">
        <v>9.0</v>
      </c>
      <c r="P15" s="1">
        <v>30.0</v>
      </c>
      <c r="Q15" s="1">
        <f t="shared" si="1"/>
        <v>71</v>
      </c>
    </row>
    <row r="16">
      <c r="A16" s="3" t="s">
        <v>59</v>
      </c>
      <c r="B16" s="1">
        <v>33.42</v>
      </c>
      <c r="C16" s="1" t="s">
        <v>56</v>
      </c>
      <c r="D16" s="1" t="s">
        <v>19</v>
      </c>
      <c r="E16" s="1" t="s">
        <v>60</v>
      </c>
      <c r="F16" s="1">
        <v>33.43</v>
      </c>
      <c r="G16" s="1">
        <v>-90.9</v>
      </c>
      <c r="H16" s="1">
        <v>39.0</v>
      </c>
      <c r="I16" s="1" t="s">
        <v>61</v>
      </c>
      <c r="K16" s="1">
        <v>1930.0</v>
      </c>
      <c r="L16" s="1">
        <v>2.0</v>
      </c>
      <c r="M16" s="1">
        <v>1.0</v>
      </c>
      <c r="N16" s="1">
        <v>2019.0</v>
      </c>
      <c r="O16" s="1">
        <v>4.0</v>
      </c>
      <c r="P16" s="1">
        <v>30.0</v>
      </c>
      <c r="Q16" s="1">
        <f t="shared" si="1"/>
        <v>90</v>
      </c>
    </row>
    <row r="17">
      <c r="A17" s="3" t="s">
        <v>62</v>
      </c>
      <c r="B17" s="1">
        <v>35.38</v>
      </c>
      <c r="C17" s="1" t="s">
        <v>56</v>
      </c>
      <c r="D17" s="1" t="s">
        <v>48</v>
      </c>
      <c r="E17" s="1" t="s">
        <v>63</v>
      </c>
      <c r="F17" s="1">
        <v>35.6</v>
      </c>
      <c r="G17" s="1">
        <v>140.1</v>
      </c>
      <c r="H17" s="1">
        <v>19.0</v>
      </c>
      <c r="I17" s="1" t="s">
        <v>64</v>
      </c>
      <c r="J17" s="1">
        <v>47682.0</v>
      </c>
      <c r="K17" s="1">
        <v>1967.0</v>
      </c>
      <c r="L17" s="1">
        <v>1.0</v>
      </c>
      <c r="M17" s="1">
        <v>1.0</v>
      </c>
      <c r="N17" s="1">
        <v>2021.0</v>
      </c>
      <c r="O17" s="1">
        <v>10.0</v>
      </c>
      <c r="P17" s="1">
        <v>1.0</v>
      </c>
      <c r="Q17" s="1">
        <f t="shared" si="1"/>
        <v>55</v>
      </c>
    </row>
    <row r="18">
      <c r="A18" s="3" t="s">
        <v>65</v>
      </c>
      <c r="B18" s="1">
        <v>35.38</v>
      </c>
      <c r="C18" s="1" t="s">
        <v>56</v>
      </c>
      <c r="D18" s="1" t="s">
        <v>48</v>
      </c>
      <c r="E18" s="1" t="s">
        <v>63</v>
      </c>
      <c r="F18" s="1">
        <v>35.6</v>
      </c>
      <c r="G18" s="1">
        <v>140.1</v>
      </c>
      <c r="H18" s="1">
        <v>19.0</v>
      </c>
      <c r="I18" s="1" t="s">
        <v>66</v>
      </c>
      <c r="J18" s="1">
        <v>47682.0</v>
      </c>
      <c r="K18" s="1">
        <v>1967.0</v>
      </c>
      <c r="L18" s="1">
        <v>1.0</v>
      </c>
      <c r="M18" s="1">
        <v>1.0</v>
      </c>
      <c r="N18" s="1">
        <v>2021.0</v>
      </c>
      <c r="O18" s="1">
        <v>10.0</v>
      </c>
      <c r="P18" s="1">
        <v>1.0</v>
      </c>
      <c r="Q18" s="1">
        <f t="shared" si="1"/>
        <v>55</v>
      </c>
    </row>
    <row r="19">
      <c r="A19" s="3" t="s">
        <v>67</v>
      </c>
      <c r="B19" s="1">
        <v>35.38</v>
      </c>
      <c r="C19" s="1" t="s">
        <v>56</v>
      </c>
      <c r="D19" s="1" t="s">
        <v>48</v>
      </c>
      <c r="E19" s="1" t="s">
        <v>63</v>
      </c>
      <c r="F19" s="1">
        <v>35.6</v>
      </c>
      <c r="G19" s="1">
        <v>140.1</v>
      </c>
      <c r="H19" s="1">
        <v>19.0</v>
      </c>
      <c r="I19" s="1" t="s">
        <v>68</v>
      </c>
      <c r="J19" s="1">
        <v>47682.0</v>
      </c>
      <c r="K19" s="1">
        <v>1967.0</v>
      </c>
      <c r="L19" s="1">
        <v>1.0</v>
      </c>
      <c r="M19" s="1">
        <v>1.0</v>
      </c>
      <c r="N19" s="1">
        <v>2021.0</v>
      </c>
      <c r="O19" s="1">
        <v>10.0</v>
      </c>
      <c r="P19" s="1">
        <v>1.0</v>
      </c>
      <c r="Q19" s="1">
        <f t="shared" si="1"/>
        <v>55</v>
      </c>
    </row>
    <row r="20">
      <c r="A20" s="1" t="s">
        <v>69</v>
      </c>
      <c r="B20" s="1">
        <v>54.02</v>
      </c>
      <c r="C20" s="1" t="s">
        <v>30</v>
      </c>
      <c r="D20" s="1" t="s">
        <v>48</v>
      </c>
      <c r="E20" s="1" t="s">
        <v>70</v>
      </c>
      <c r="F20" s="1">
        <v>54.3</v>
      </c>
      <c r="G20" s="1">
        <v>-1.53</v>
      </c>
      <c r="H20" s="1">
        <v>40.0</v>
      </c>
      <c r="I20" s="1" t="s">
        <v>71</v>
      </c>
      <c r="J20" s="1">
        <v>3257.0</v>
      </c>
      <c r="K20" s="1">
        <v>1973.0</v>
      </c>
      <c r="L20" s="1">
        <v>1.0</v>
      </c>
      <c r="M20" s="1">
        <v>1.0</v>
      </c>
      <c r="N20" s="1">
        <v>2021.0</v>
      </c>
      <c r="O20" s="1">
        <v>10.0</v>
      </c>
      <c r="P20" s="1">
        <v>1.0</v>
      </c>
      <c r="Q20" s="1">
        <f t="shared" si="1"/>
        <v>49</v>
      </c>
    </row>
    <row r="21">
      <c r="A21" s="1" t="s">
        <v>72</v>
      </c>
      <c r="B21" s="1">
        <v>25.47</v>
      </c>
      <c r="C21" s="1" t="s">
        <v>56</v>
      </c>
      <c r="D21" s="1" t="s">
        <v>48</v>
      </c>
      <c r="E21" s="1" t="s">
        <v>73</v>
      </c>
      <c r="F21" s="1">
        <v>25.5</v>
      </c>
      <c r="G21" s="1">
        <v>-80.55</v>
      </c>
      <c r="H21" s="1">
        <v>3.0</v>
      </c>
      <c r="I21" s="1" t="s">
        <v>74</v>
      </c>
      <c r="K21" s="1">
        <v>1990.0</v>
      </c>
      <c r="L21" s="1">
        <v>6.0</v>
      </c>
      <c r="M21" s="1">
        <v>1.0</v>
      </c>
      <c r="N21" s="1">
        <v>2021.0</v>
      </c>
      <c r="O21" s="1">
        <v>10.0</v>
      </c>
      <c r="P21" s="1">
        <v>2.0</v>
      </c>
      <c r="Q21" s="1">
        <f t="shared" si="1"/>
        <v>32</v>
      </c>
    </row>
    <row r="22">
      <c r="A22" s="1" t="s">
        <v>75</v>
      </c>
      <c r="B22" s="1">
        <v>26.14</v>
      </c>
      <c r="C22" s="1" t="s">
        <v>56</v>
      </c>
      <c r="D22" s="1" t="s">
        <v>48</v>
      </c>
      <c r="E22" s="1" t="s">
        <v>76</v>
      </c>
      <c r="F22" s="1">
        <v>26.17</v>
      </c>
      <c r="G22" s="1">
        <v>-81.68</v>
      </c>
      <c r="H22" s="1">
        <v>12.0</v>
      </c>
      <c r="I22" s="1" t="s">
        <v>77</v>
      </c>
      <c r="K22" s="1">
        <v>1942.0</v>
      </c>
      <c r="L22" s="1">
        <v>3.0</v>
      </c>
      <c r="M22" s="1">
        <v>1.0</v>
      </c>
      <c r="N22" s="1">
        <v>2021.0</v>
      </c>
      <c r="O22" s="1">
        <v>10.0</v>
      </c>
      <c r="P22" s="1">
        <v>2.0</v>
      </c>
      <c r="Q22" s="1">
        <f t="shared" si="1"/>
        <v>80</v>
      </c>
    </row>
    <row r="23">
      <c r="A23" s="1" t="s">
        <v>78</v>
      </c>
      <c r="B23" s="1">
        <v>26.14</v>
      </c>
      <c r="C23" s="1" t="s">
        <v>56</v>
      </c>
      <c r="D23" s="1" t="s">
        <v>48</v>
      </c>
      <c r="E23" s="1" t="s">
        <v>79</v>
      </c>
      <c r="F23" s="1">
        <v>26.1</v>
      </c>
      <c r="G23" s="1">
        <v>-80.2</v>
      </c>
      <c r="H23" s="1">
        <v>5.0</v>
      </c>
      <c r="I23" s="1" t="s">
        <v>80</v>
      </c>
      <c r="K23" s="1">
        <v>1912.0</v>
      </c>
      <c r="L23" s="1">
        <v>11.0</v>
      </c>
      <c r="M23" s="1">
        <v>1.0</v>
      </c>
      <c r="N23" s="1">
        <v>2021.0</v>
      </c>
      <c r="O23" s="1">
        <v>10.0</v>
      </c>
      <c r="P23" s="1">
        <v>2.0</v>
      </c>
      <c r="Q23" s="1">
        <f t="shared" si="1"/>
        <v>110</v>
      </c>
    </row>
    <row r="24">
      <c r="A24" s="1" t="s">
        <v>81</v>
      </c>
      <c r="B24" s="1">
        <v>26.24</v>
      </c>
      <c r="C24" s="1" t="s">
        <v>56</v>
      </c>
      <c r="D24" s="1" t="s">
        <v>48</v>
      </c>
      <c r="E24" s="1" t="s">
        <v>82</v>
      </c>
      <c r="F24" s="1">
        <v>26.25</v>
      </c>
      <c r="G24" s="1">
        <v>-80.11</v>
      </c>
      <c r="H24" s="1">
        <v>6.0</v>
      </c>
      <c r="I24" s="1" t="s">
        <v>83</v>
      </c>
      <c r="K24" s="1">
        <v>1998.0</v>
      </c>
      <c r="L24" s="1">
        <v>3.0</v>
      </c>
      <c r="M24" s="1">
        <v>16.0</v>
      </c>
      <c r="N24" s="1">
        <v>2021.0</v>
      </c>
      <c r="O24" s="1">
        <v>10.0</v>
      </c>
      <c r="P24" s="1">
        <v>1.0</v>
      </c>
      <c r="Q24" s="1">
        <f t="shared" si="1"/>
        <v>24</v>
      </c>
    </row>
    <row r="25">
      <c r="A25" s="1" t="s">
        <v>84</v>
      </c>
      <c r="B25" s="1">
        <v>-30.9</v>
      </c>
      <c r="C25" s="1" t="s">
        <v>56</v>
      </c>
      <c r="D25" s="1" t="s">
        <v>48</v>
      </c>
      <c r="E25" s="1" t="s">
        <v>85</v>
      </c>
      <c r="F25" s="1">
        <v>-30.89</v>
      </c>
      <c r="G25" s="1">
        <v>116.72</v>
      </c>
      <c r="H25" s="1">
        <v>283.0</v>
      </c>
      <c r="I25" s="1" t="s">
        <v>86</v>
      </c>
      <c r="J25" s="1">
        <v>94622.0</v>
      </c>
      <c r="K25" s="1">
        <v>1966.0</v>
      </c>
      <c r="L25" s="1">
        <v>1.0</v>
      </c>
      <c r="M25" s="1">
        <v>1.0</v>
      </c>
      <c r="N25" s="1">
        <v>2021.0</v>
      </c>
      <c r="O25" s="1">
        <v>9.0</v>
      </c>
      <c r="P25" s="1">
        <v>30.0</v>
      </c>
      <c r="Q25" s="1">
        <f t="shared" si="1"/>
        <v>56</v>
      </c>
    </row>
    <row r="26">
      <c r="A26" s="1" t="s">
        <v>87</v>
      </c>
      <c r="B26" s="1">
        <v>33.69</v>
      </c>
      <c r="C26" s="1" t="s">
        <v>56</v>
      </c>
      <c r="D26" s="1" t="s">
        <v>48</v>
      </c>
      <c r="E26" s="1" t="s">
        <v>88</v>
      </c>
      <c r="F26" s="1">
        <v>33.65</v>
      </c>
      <c r="G26" s="1">
        <v>-101.81</v>
      </c>
      <c r="H26" s="1">
        <v>993.0</v>
      </c>
      <c r="I26" s="1" t="s">
        <v>89</v>
      </c>
      <c r="J26" s="1">
        <v>72267.0</v>
      </c>
      <c r="K26" s="1">
        <v>1947.0</v>
      </c>
      <c r="L26" s="1">
        <v>1.0</v>
      </c>
      <c r="M26" s="1">
        <v>1.0</v>
      </c>
      <c r="N26" s="1">
        <v>2021.0</v>
      </c>
      <c r="O26" s="1">
        <v>10.0</v>
      </c>
      <c r="P26" s="1">
        <v>2.0</v>
      </c>
      <c r="Q26" s="1">
        <f t="shared" si="1"/>
        <v>75</v>
      </c>
    </row>
    <row r="27">
      <c r="A27" s="3" t="s">
        <v>90</v>
      </c>
      <c r="B27" s="1">
        <v>52.62</v>
      </c>
      <c r="C27" s="1" t="s">
        <v>30</v>
      </c>
      <c r="D27" s="1" t="s">
        <v>48</v>
      </c>
      <c r="E27" s="2" t="s">
        <v>91</v>
      </c>
      <c r="F27" s="1">
        <v>52.49</v>
      </c>
      <c r="G27" s="1">
        <v>1.75</v>
      </c>
      <c r="H27" s="1">
        <v>25.0</v>
      </c>
      <c r="I27" s="1" t="s">
        <v>92</v>
      </c>
      <c r="K27" s="1">
        <v>1889.0</v>
      </c>
      <c r="L27" s="1">
        <v>1.0</v>
      </c>
      <c r="M27" s="1">
        <v>2.0</v>
      </c>
      <c r="N27" s="1">
        <v>2004.0</v>
      </c>
      <c r="O27" s="1">
        <v>12.0</v>
      </c>
      <c r="P27" s="1">
        <v>31.0</v>
      </c>
      <c r="Q27" s="1">
        <f t="shared" si="1"/>
        <v>116</v>
      </c>
    </row>
    <row r="28">
      <c r="A28" s="3" t="s">
        <v>93</v>
      </c>
      <c r="B28" s="1">
        <v>52.62</v>
      </c>
      <c r="C28" s="1" t="s">
        <v>30</v>
      </c>
      <c r="D28" s="1" t="s">
        <v>48</v>
      </c>
      <c r="F28" s="1">
        <v>52.49</v>
      </c>
      <c r="G28" s="1">
        <v>1.75</v>
      </c>
      <c r="H28" s="1">
        <v>25.0</v>
      </c>
      <c r="I28" s="1" t="s">
        <v>94</v>
      </c>
      <c r="K28" s="1">
        <v>1889.0</v>
      </c>
      <c r="L28" s="1">
        <v>1.0</v>
      </c>
      <c r="M28" s="1">
        <v>2.0</v>
      </c>
      <c r="N28" s="1">
        <v>2004.0</v>
      </c>
      <c r="O28" s="1">
        <v>12.0</v>
      </c>
      <c r="P28" s="1">
        <v>31.0</v>
      </c>
      <c r="Q28" s="1">
        <f t="shared" si="1"/>
        <v>116</v>
      </c>
    </row>
    <row r="29">
      <c r="A29" s="1" t="s">
        <v>95</v>
      </c>
      <c r="B29" s="1">
        <v>42.81</v>
      </c>
      <c r="C29" s="1" t="s">
        <v>30</v>
      </c>
      <c r="D29" s="1" t="s">
        <v>48</v>
      </c>
      <c r="E29" s="1" t="s">
        <v>96</v>
      </c>
      <c r="F29" s="1">
        <v>43.0</v>
      </c>
      <c r="G29" s="1">
        <v>-82.3</v>
      </c>
      <c r="H29" s="1">
        <v>181.0</v>
      </c>
      <c r="I29" s="1" t="s">
        <v>97</v>
      </c>
      <c r="J29" s="1">
        <v>71746.0</v>
      </c>
      <c r="K29" s="1">
        <v>2006.0</v>
      </c>
      <c r="L29" s="1">
        <v>3.0</v>
      </c>
      <c r="M29" s="1">
        <v>20.0</v>
      </c>
      <c r="N29" s="1">
        <v>2021.0</v>
      </c>
      <c r="O29" s="1">
        <v>10.0</v>
      </c>
      <c r="P29" s="1">
        <v>2.0</v>
      </c>
      <c r="Q29" s="1">
        <f t="shared" si="1"/>
        <v>16</v>
      </c>
    </row>
    <row r="30">
      <c r="A30" s="1" t="s">
        <v>98</v>
      </c>
      <c r="B30" s="1">
        <v>42.81</v>
      </c>
      <c r="C30" s="1" t="s">
        <v>30</v>
      </c>
      <c r="D30" s="1" t="s">
        <v>48</v>
      </c>
      <c r="E30" s="1" t="s">
        <v>96</v>
      </c>
      <c r="F30" s="1">
        <v>43.0</v>
      </c>
      <c r="G30" s="1">
        <v>-82.3</v>
      </c>
      <c r="H30" s="1">
        <v>181.0</v>
      </c>
      <c r="I30" s="1" t="s">
        <v>99</v>
      </c>
      <c r="J30" s="1">
        <v>71746.0</v>
      </c>
      <c r="K30" s="1">
        <v>2006.0</v>
      </c>
      <c r="L30" s="1">
        <v>3.0</v>
      </c>
      <c r="M30" s="1">
        <v>20.0</v>
      </c>
      <c r="N30" s="1">
        <v>2021.0</v>
      </c>
      <c r="O30" s="1">
        <v>10.0</v>
      </c>
      <c r="P30" s="1">
        <v>2.0</v>
      </c>
      <c r="Q30" s="1">
        <f t="shared" si="1"/>
        <v>16</v>
      </c>
    </row>
    <row r="31">
      <c r="A31" s="3" t="s">
        <v>100</v>
      </c>
      <c r="B31" s="1">
        <v>-35.27</v>
      </c>
      <c r="C31" s="1" t="s">
        <v>56</v>
      </c>
      <c r="D31" s="1" t="s">
        <v>48</v>
      </c>
      <c r="E31" s="1" t="s">
        <v>101</v>
      </c>
      <c r="F31" s="1">
        <v>-35.3</v>
      </c>
      <c r="G31" s="1">
        <v>149.2</v>
      </c>
      <c r="H31" s="1">
        <v>578.0</v>
      </c>
      <c r="I31" s="1" t="s">
        <v>102</v>
      </c>
      <c r="J31" s="1">
        <v>95926.0</v>
      </c>
      <c r="K31" s="1">
        <v>1939.0</v>
      </c>
      <c r="L31" s="1">
        <v>3.0</v>
      </c>
      <c r="M31" s="1">
        <v>1.0</v>
      </c>
      <c r="N31" s="1">
        <v>2010.0</v>
      </c>
      <c r="O31" s="1">
        <v>12.0</v>
      </c>
      <c r="P31" s="1">
        <v>1.0</v>
      </c>
      <c r="Q31" s="1">
        <f t="shared" si="1"/>
        <v>72</v>
      </c>
    </row>
    <row r="32">
      <c r="A32" s="3" t="s">
        <v>103</v>
      </c>
      <c r="B32" s="1">
        <v>35.57</v>
      </c>
      <c r="C32" s="1" t="s">
        <v>56</v>
      </c>
      <c r="D32" s="1" t="s">
        <v>48</v>
      </c>
      <c r="E32" s="1" t="s">
        <v>104</v>
      </c>
      <c r="F32" s="1">
        <v>35.68</v>
      </c>
      <c r="G32" s="1">
        <v>51.32</v>
      </c>
      <c r="H32" s="1">
        <v>1191.0</v>
      </c>
      <c r="I32" s="1" t="s">
        <v>105</v>
      </c>
      <c r="J32" s="1">
        <v>40754.0</v>
      </c>
      <c r="K32" s="4">
        <v>1989.0</v>
      </c>
      <c r="L32" s="1">
        <v>1.0</v>
      </c>
      <c r="M32" s="4">
        <v>9.0</v>
      </c>
      <c r="N32" s="1">
        <v>2021.0</v>
      </c>
      <c r="O32" s="1">
        <v>10.0</v>
      </c>
      <c r="P32" s="1">
        <v>1.0</v>
      </c>
      <c r="Q32" s="1">
        <f t="shared" si="1"/>
        <v>33</v>
      </c>
    </row>
    <row r="33">
      <c r="A33" s="3" t="s">
        <v>106</v>
      </c>
      <c r="B33" s="1">
        <v>36.07</v>
      </c>
      <c r="C33" s="1" t="s">
        <v>30</v>
      </c>
      <c r="D33" s="1" t="s">
        <v>48</v>
      </c>
      <c r="E33" s="1" t="s">
        <v>39</v>
      </c>
      <c r="F33" s="1">
        <v>36.05</v>
      </c>
      <c r="G33" s="1">
        <v>114.4</v>
      </c>
      <c r="H33" s="1">
        <v>64.0</v>
      </c>
      <c r="I33" s="1" t="s">
        <v>40</v>
      </c>
      <c r="J33" s="1">
        <v>53898.0</v>
      </c>
      <c r="K33" s="1">
        <v>1951.0</v>
      </c>
      <c r="L33" s="1">
        <v>1.0</v>
      </c>
      <c r="M33" s="1">
        <v>1.0</v>
      </c>
      <c r="N33" s="1">
        <v>2021.0</v>
      </c>
      <c r="O33" s="1">
        <v>10.0</v>
      </c>
      <c r="P33" s="1">
        <v>1.0</v>
      </c>
      <c r="Q33" s="1">
        <f t="shared" si="1"/>
        <v>71</v>
      </c>
    </row>
    <row r="34">
      <c r="A34" s="3" t="s">
        <v>107</v>
      </c>
      <c r="B34" s="1">
        <v>42.42</v>
      </c>
      <c r="C34" s="1" t="s">
        <v>30</v>
      </c>
      <c r="D34" s="1" t="s">
        <v>48</v>
      </c>
      <c r="E34" s="1" t="s">
        <v>108</v>
      </c>
      <c r="F34" s="1">
        <v>42.45</v>
      </c>
      <c r="G34" s="1">
        <v>-76.45</v>
      </c>
      <c r="H34" s="1">
        <v>293.0</v>
      </c>
      <c r="I34" s="1" t="s">
        <v>109</v>
      </c>
      <c r="K34" s="1">
        <v>1893.0</v>
      </c>
      <c r="L34" s="1">
        <v>1.0</v>
      </c>
      <c r="M34" s="1">
        <v>1.0</v>
      </c>
      <c r="N34" s="1">
        <v>2021.0</v>
      </c>
      <c r="O34" s="1">
        <v>10.0</v>
      </c>
      <c r="P34" s="1">
        <v>1.0</v>
      </c>
      <c r="Q34" s="1">
        <f t="shared" si="1"/>
        <v>129</v>
      </c>
    </row>
    <row r="35">
      <c r="A35" s="3" t="s">
        <v>110</v>
      </c>
      <c r="B35" s="1">
        <v>38.93</v>
      </c>
      <c r="C35" s="1" t="s">
        <v>30</v>
      </c>
      <c r="D35" s="1" t="s">
        <v>48</v>
      </c>
      <c r="E35" s="1" t="s">
        <v>111</v>
      </c>
      <c r="F35" s="1">
        <v>38.94</v>
      </c>
      <c r="G35" s="1">
        <v>-92.32</v>
      </c>
      <c r="H35" s="1">
        <v>235.0</v>
      </c>
      <c r="I35" s="1" t="s">
        <v>112</v>
      </c>
      <c r="K35" s="1">
        <v>1997.0</v>
      </c>
      <c r="L35" s="1">
        <v>2.0</v>
      </c>
      <c r="M35" s="1">
        <v>14.0</v>
      </c>
      <c r="N35" s="1">
        <v>2021.0</v>
      </c>
      <c r="O35" s="1">
        <v>10.0</v>
      </c>
      <c r="P35" s="1">
        <v>1.0</v>
      </c>
      <c r="Q35" s="1">
        <f t="shared" si="1"/>
        <v>25</v>
      </c>
    </row>
    <row r="36">
      <c r="A36" s="3" t="s">
        <v>113</v>
      </c>
      <c r="B36" s="1">
        <v>38.93</v>
      </c>
      <c r="C36" s="1" t="s">
        <v>30</v>
      </c>
      <c r="D36" s="1" t="s">
        <v>48</v>
      </c>
      <c r="E36" s="1" t="s">
        <v>111</v>
      </c>
      <c r="F36" s="1">
        <v>38.94</v>
      </c>
      <c r="G36" s="1">
        <v>-92.32</v>
      </c>
      <c r="H36" s="1">
        <v>235.0</v>
      </c>
      <c r="I36" s="1" t="s">
        <v>114</v>
      </c>
      <c r="K36" s="1">
        <v>1997.0</v>
      </c>
      <c r="L36" s="1">
        <v>2.0</v>
      </c>
      <c r="M36" s="1">
        <v>14.0</v>
      </c>
      <c r="N36" s="1">
        <v>2021.0</v>
      </c>
      <c r="O36" s="1">
        <v>10.0</v>
      </c>
      <c r="P36" s="1">
        <v>1.0</v>
      </c>
      <c r="Q36" s="1">
        <f t="shared" si="1"/>
        <v>25</v>
      </c>
    </row>
    <row r="37">
      <c r="A37" s="3" t="s">
        <v>115</v>
      </c>
      <c r="B37" s="1">
        <v>38.93</v>
      </c>
      <c r="C37" s="1" t="s">
        <v>30</v>
      </c>
      <c r="D37" s="1" t="s">
        <v>48</v>
      </c>
      <c r="E37" s="1" t="s">
        <v>111</v>
      </c>
      <c r="F37" s="1">
        <v>38.94</v>
      </c>
      <c r="G37" s="1">
        <v>-92.32</v>
      </c>
      <c r="H37" s="1">
        <v>235.0</v>
      </c>
      <c r="I37" s="1" t="s">
        <v>116</v>
      </c>
      <c r="K37" s="1">
        <v>1997.0</v>
      </c>
      <c r="L37" s="1">
        <v>2.0</v>
      </c>
      <c r="M37" s="1">
        <v>14.0</v>
      </c>
      <c r="N37" s="1">
        <v>2021.0</v>
      </c>
      <c r="O37" s="1">
        <v>10.0</v>
      </c>
      <c r="P37" s="1">
        <v>1.0</v>
      </c>
      <c r="Q37" s="1">
        <f t="shared" si="1"/>
        <v>25</v>
      </c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2021-10-06T23:09:56Z</dcterms:created>
  <dc:creator>Microsoft Office User</dc:creator>
</cp:coreProperties>
</file>