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4983\Documents\tax4sa\data-raw\NT\"/>
    </mc:Choice>
  </mc:AlternateContent>
  <xr:revisionPtr revIDLastSave="0" documentId="13_ncr:1_{1423CCF1-8D15-4FBB-A155-FA08271E26D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nnual" sheetId="2" r:id="rId1"/>
    <sheet name="Monthl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4" i="2" l="1"/>
  <c r="AR80" i="2"/>
  <c r="AR7" i="2"/>
  <c r="AR69" i="2"/>
  <c r="AR70" i="2"/>
  <c r="AR71" i="2"/>
  <c r="AR72" i="2"/>
  <c r="AR73" i="2"/>
  <c r="AR74" i="2"/>
  <c r="AR75" i="2"/>
  <c r="AR76" i="2"/>
  <c r="AR68" i="2"/>
  <c r="AR66" i="2"/>
  <c r="AR64" i="2"/>
  <c r="AR63" i="2"/>
  <c r="AR62" i="2"/>
  <c r="AR57" i="2"/>
  <c r="AR56" i="2"/>
  <c r="AR51" i="2"/>
  <c r="AR52" i="2"/>
  <c r="AR53" i="2"/>
  <c r="AR54" i="2"/>
  <c r="AR55" i="2"/>
  <c r="AR50" i="2"/>
  <c r="AR48" i="2"/>
  <c r="AR45" i="2"/>
  <c r="AR44" i="2"/>
  <c r="AR46" i="2"/>
  <c r="AR43" i="2"/>
  <c r="AR40" i="2"/>
  <c r="AR39" i="2"/>
  <c r="AR36" i="2"/>
  <c r="AR37" i="2"/>
  <c r="AR38" i="2"/>
  <c r="AR34" i="2"/>
  <c r="AR35" i="2"/>
  <c r="AR33" i="2"/>
  <c r="AR28" i="2"/>
  <c r="AR29" i="2"/>
  <c r="AR30" i="2"/>
  <c r="AR31" i="2"/>
  <c r="AR27" i="2"/>
  <c r="AR25" i="2"/>
  <c r="AR24" i="2"/>
  <c r="AR23" i="2"/>
  <c r="AR22" i="2"/>
  <c r="AR19" i="2"/>
  <c r="AR20" i="2"/>
  <c r="AR21" i="2"/>
  <c r="AR18" i="2"/>
  <c r="AR17" i="2"/>
  <c r="AR8" i="2"/>
  <c r="AR6" i="2"/>
  <c r="AR5" i="2"/>
  <c r="AR4" i="2"/>
  <c r="AR3" i="2"/>
  <c r="AR2" i="2"/>
  <c r="AY24" i="1"/>
  <c r="AX24" i="1"/>
  <c r="AW24" i="1"/>
  <c r="AV24" i="1"/>
  <c r="AU24" i="1"/>
  <c r="AT24" i="1"/>
  <c r="AS24" i="1"/>
  <c r="AR24" i="1"/>
  <c r="AQ24" i="1"/>
  <c r="AP24" i="1"/>
  <c r="AO24" i="1"/>
  <c r="AN24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L71" i="2"/>
  <c r="K71" i="2"/>
  <c r="J71" i="2"/>
  <c r="I71" i="2"/>
  <c r="H71" i="2"/>
  <c r="G71" i="2"/>
  <c r="F71" i="2"/>
  <c r="E71" i="2"/>
  <c r="D71" i="2"/>
  <c r="L63" i="2"/>
  <c r="K63" i="2"/>
  <c r="J63" i="2"/>
  <c r="I63" i="2"/>
  <c r="H63" i="2"/>
  <c r="G63" i="2"/>
  <c r="F63" i="2"/>
  <c r="E63" i="2"/>
  <c r="D63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L27" i="2"/>
  <c r="K27" i="2"/>
  <c r="J27" i="2"/>
  <c r="I27" i="2"/>
  <c r="H27" i="2"/>
  <c r="G27" i="2"/>
  <c r="F27" i="2"/>
  <c r="E27" i="2"/>
  <c r="D27" i="2"/>
  <c r="L21" i="2"/>
  <c r="K21" i="2"/>
  <c r="J21" i="2"/>
  <c r="I21" i="2"/>
  <c r="H21" i="2"/>
  <c r="G21" i="2"/>
  <c r="F21" i="2"/>
  <c r="E21" i="2"/>
  <c r="D21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2" i="2"/>
  <c r="K2" i="2"/>
  <c r="J2" i="2"/>
  <c r="I2" i="2"/>
  <c r="H2" i="2"/>
  <c r="G2" i="2"/>
  <c r="F2" i="2"/>
  <c r="E2" i="2"/>
  <c r="D2" i="2"/>
  <c r="AR82" i="2" l="1"/>
</calcChain>
</file>

<file path=xl/sharedStrings.xml><?xml version="1.0" encoding="utf-8"?>
<sst xmlns="http://schemas.openxmlformats.org/spreadsheetml/2006/main" count="785" uniqueCount="425">
  <si>
    <t>April_2006</t>
  </si>
  <si>
    <t>May_2006</t>
  </si>
  <si>
    <t>June_2006</t>
  </si>
  <si>
    <t>July_2006</t>
  </si>
  <si>
    <t>August_2006</t>
  </si>
  <si>
    <t>September_2006</t>
  </si>
  <si>
    <t>October_2006</t>
  </si>
  <si>
    <t>November_2006</t>
  </si>
  <si>
    <t>December_2006</t>
  </si>
  <si>
    <t>January_2007</t>
  </si>
  <si>
    <t>February_2007</t>
  </si>
  <si>
    <t>March_2007</t>
  </si>
  <si>
    <t>April_2007</t>
  </si>
  <si>
    <t>May_2007</t>
  </si>
  <si>
    <t>June_2007</t>
  </si>
  <si>
    <t>July_2007</t>
  </si>
  <si>
    <t>August_2007</t>
  </si>
  <si>
    <t>September_2007</t>
  </si>
  <si>
    <t>October_2007</t>
  </si>
  <si>
    <t>November_2007</t>
  </si>
  <si>
    <t>December_2007</t>
  </si>
  <si>
    <t>January_2008</t>
  </si>
  <si>
    <t>February_2008</t>
  </si>
  <si>
    <t>March_2008</t>
  </si>
  <si>
    <t>April_2008</t>
  </si>
  <si>
    <t>May_2008</t>
  </si>
  <si>
    <t>June_2008</t>
  </si>
  <si>
    <t>July_2008</t>
  </si>
  <si>
    <t>August_2008</t>
  </si>
  <si>
    <t>September_2008</t>
  </si>
  <si>
    <t>October_2008</t>
  </si>
  <si>
    <t>November_2008</t>
  </si>
  <si>
    <t>December_2008</t>
  </si>
  <si>
    <t>January_2009</t>
  </si>
  <si>
    <t>February_2009</t>
  </si>
  <si>
    <t>March_2009</t>
  </si>
  <si>
    <t>April_2009</t>
  </si>
  <si>
    <t>May_2009</t>
  </si>
  <si>
    <t>June_2009</t>
  </si>
  <si>
    <t>July_2009</t>
  </si>
  <si>
    <t>August_2009</t>
  </si>
  <si>
    <t>September_2009</t>
  </si>
  <si>
    <t>October_2009</t>
  </si>
  <si>
    <t>November_2009</t>
  </si>
  <si>
    <t>December_2009</t>
  </si>
  <si>
    <t>January_2010</t>
  </si>
  <si>
    <t>February_2010</t>
  </si>
  <si>
    <t>March_2010</t>
  </si>
  <si>
    <t>April_2010</t>
  </si>
  <si>
    <t>May_2010</t>
  </si>
  <si>
    <t>June_2010</t>
  </si>
  <si>
    <t>July_2010</t>
  </si>
  <si>
    <t>August_2010</t>
  </si>
  <si>
    <t>September_2010</t>
  </si>
  <si>
    <t>October_2010</t>
  </si>
  <si>
    <t>November_2010</t>
  </si>
  <si>
    <t>December_2010</t>
  </si>
  <si>
    <t>January_2011</t>
  </si>
  <si>
    <t>February_2011</t>
  </si>
  <si>
    <t>March_2011</t>
  </si>
  <si>
    <t>April_2011</t>
  </si>
  <si>
    <t>May_2011</t>
  </si>
  <si>
    <t>June_2011</t>
  </si>
  <si>
    <t>July_2011</t>
  </si>
  <si>
    <t>August_2011</t>
  </si>
  <si>
    <t>September_2011</t>
  </si>
  <si>
    <t>October_2011</t>
  </si>
  <si>
    <t>November_2011</t>
  </si>
  <si>
    <t>December_2011</t>
  </si>
  <si>
    <t>January_2012</t>
  </si>
  <si>
    <t>February_2012</t>
  </si>
  <si>
    <t>March_2012</t>
  </si>
  <si>
    <t>April_2012</t>
  </si>
  <si>
    <t>May_2012</t>
  </si>
  <si>
    <t>June_2012</t>
  </si>
  <si>
    <t>July_2012</t>
  </si>
  <si>
    <t>August_2012</t>
  </si>
  <si>
    <t>September_2012</t>
  </si>
  <si>
    <t>October_2012</t>
  </si>
  <si>
    <t>November_2012</t>
  </si>
  <si>
    <t>December_2012</t>
  </si>
  <si>
    <t>January_2013</t>
  </si>
  <si>
    <t>February_2013</t>
  </si>
  <si>
    <t>March_2013</t>
  </si>
  <si>
    <t>April_2013</t>
  </si>
  <si>
    <t>May_2013</t>
  </si>
  <si>
    <t>June_2013</t>
  </si>
  <si>
    <t>July_2013</t>
  </si>
  <si>
    <t>August_2013</t>
  </si>
  <si>
    <t>September_2013</t>
  </si>
  <si>
    <t>October_2013</t>
  </si>
  <si>
    <t>November_2013</t>
  </si>
  <si>
    <t>December_2013</t>
  </si>
  <si>
    <t>January_2014</t>
  </si>
  <si>
    <t>February_2014</t>
  </si>
  <si>
    <t>March_2014</t>
  </si>
  <si>
    <t>April_2014</t>
  </si>
  <si>
    <t>May_2014</t>
  </si>
  <si>
    <t>June_2014</t>
  </si>
  <si>
    <t>July_2014</t>
  </si>
  <si>
    <t>August_2014</t>
  </si>
  <si>
    <t>September_2014</t>
  </si>
  <si>
    <t>October_2014</t>
  </si>
  <si>
    <t>November_2014</t>
  </si>
  <si>
    <t>December_2014</t>
  </si>
  <si>
    <t>January_2015</t>
  </si>
  <si>
    <t>February_2015</t>
  </si>
  <si>
    <t>March_2015</t>
  </si>
  <si>
    <t>April_2015</t>
  </si>
  <si>
    <t>May_2015</t>
  </si>
  <si>
    <t>June_2015</t>
  </si>
  <si>
    <t>July_2015</t>
  </si>
  <si>
    <t>August_2015</t>
  </si>
  <si>
    <t>September_2015</t>
  </si>
  <si>
    <t>October_2015</t>
  </si>
  <si>
    <t>November_2015</t>
  </si>
  <si>
    <t>December_2015</t>
  </si>
  <si>
    <t>January_2016</t>
  </si>
  <si>
    <t>February_2016</t>
  </si>
  <si>
    <t>March_2016</t>
  </si>
  <si>
    <t>April_2016</t>
  </si>
  <si>
    <t>May_2016</t>
  </si>
  <si>
    <t>June_2016</t>
  </si>
  <si>
    <t>July_2016</t>
  </si>
  <si>
    <t>August_2016</t>
  </si>
  <si>
    <t>September_2016</t>
  </si>
  <si>
    <t>October_2016</t>
  </si>
  <si>
    <t>November_2016</t>
  </si>
  <si>
    <t>December_2016</t>
  </si>
  <si>
    <t>January_2017</t>
  </si>
  <si>
    <t>February_2017</t>
  </si>
  <si>
    <t>March_2017</t>
  </si>
  <si>
    <t>April_2017</t>
  </si>
  <si>
    <t>May_2017</t>
  </si>
  <si>
    <t>June_2017</t>
  </si>
  <si>
    <t>July_2017</t>
  </si>
  <si>
    <t>August_2017</t>
  </si>
  <si>
    <t>September_2017</t>
  </si>
  <si>
    <t>October_2017</t>
  </si>
  <si>
    <t>November_2017</t>
  </si>
  <si>
    <t>December_2017</t>
  </si>
  <si>
    <t>January_2018</t>
  </si>
  <si>
    <t>February_2018</t>
  </si>
  <si>
    <t>March_2018</t>
  </si>
  <si>
    <t>April_2018</t>
  </si>
  <si>
    <t>May_2018</t>
  </si>
  <si>
    <t>June_2018</t>
  </si>
  <si>
    <t>July_2018</t>
  </si>
  <si>
    <t>August_2018</t>
  </si>
  <si>
    <t>September_2018</t>
  </si>
  <si>
    <t>October_2018</t>
  </si>
  <si>
    <t>November_2018</t>
  </si>
  <si>
    <t>December_2018</t>
  </si>
  <si>
    <t>January_2019</t>
  </si>
  <si>
    <t>February_2019</t>
  </si>
  <si>
    <t>March_2019</t>
  </si>
  <si>
    <t>April_2019</t>
  </si>
  <si>
    <t>May_2019</t>
  </si>
  <si>
    <t>June_2019</t>
  </si>
  <si>
    <t>July_2019</t>
  </si>
  <si>
    <t>August_2019</t>
  </si>
  <si>
    <t>September_2019</t>
  </si>
  <si>
    <t>October_2019</t>
  </si>
  <si>
    <t>November_2019</t>
  </si>
  <si>
    <t>December_2019</t>
  </si>
  <si>
    <t>January_2020</t>
  </si>
  <si>
    <t>February_2020</t>
  </si>
  <si>
    <t>March_2020</t>
  </si>
  <si>
    <t>April_2020</t>
  </si>
  <si>
    <t>May_2020</t>
  </si>
  <si>
    <t>June_2020</t>
  </si>
  <si>
    <t>July_2020</t>
  </si>
  <si>
    <t>August_2020</t>
  </si>
  <si>
    <t>September_2020</t>
  </si>
  <si>
    <t>October_2020</t>
  </si>
  <si>
    <t>November_2020</t>
  </si>
  <si>
    <t>December_2020</t>
  </si>
  <si>
    <t>January_2021</t>
  </si>
  <si>
    <t>February_2021</t>
  </si>
  <si>
    <t>March_2021</t>
  </si>
  <si>
    <t>Provisional tax, assessment payments and penalties</t>
  </si>
  <si>
    <t>Employees tax</t>
  </si>
  <si>
    <t>ETI credit - refunds granted against PAYE payment</t>
  </si>
  <si>
    <t>ETI credit - refunds</t>
  </si>
  <si>
    <t>PIT refunds</t>
  </si>
  <si>
    <t>Tax on corporate income</t>
  </si>
  <si>
    <t>Corporate income tax</t>
  </si>
  <si>
    <t>Secondary tax on companies</t>
  </si>
  <si>
    <t>Withholding tax on dividends</t>
  </si>
  <si>
    <t>Tax on retirement funds</t>
  </si>
  <si>
    <t>Interest on overdue income tax</t>
  </si>
  <si>
    <t>Small business tax amnesty</t>
  </si>
  <si>
    <t>Taxes on payroll and workforce</t>
  </si>
  <si>
    <t>Skills development levy</t>
  </si>
  <si>
    <t>Taxes on property</t>
  </si>
  <si>
    <t>Estate, inheritance and gift taxes</t>
  </si>
  <si>
    <t>Donations tax</t>
  </si>
  <si>
    <t>Estate duty</t>
  </si>
  <si>
    <t>Taxes on financial and capital transactions</t>
  </si>
  <si>
    <t>Securities transfer tax</t>
  </si>
  <si>
    <t>Transfer duties</t>
  </si>
  <si>
    <t>Domestic VAT</t>
  </si>
  <si>
    <t>Import VAT</t>
  </si>
  <si>
    <t>Refunds</t>
  </si>
  <si>
    <t>Turnover tax for small businesses</t>
  </si>
  <si>
    <t>Specific excise duties</t>
  </si>
  <si>
    <t>Beer</t>
  </si>
  <si>
    <t>Sorghum beer and sorghum flour</t>
  </si>
  <si>
    <t>Wine and other fermented beverages</t>
  </si>
  <si>
    <t>Spirits</t>
  </si>
  <si>
    <t>Cigarettes and cigarette tobacco</t>
  </si>
  <si>
    <t>Pipe tobacco and cigars</t>
  </si>
  <si>
    <t>Petroleum products</t>
  </si>
  <si>
    <t>Revenue from neighbouring countries</t>
  </si>
  <si>
    <t>Ad valorem excise duties</t>
  </si>
  <si>
    <t>Health promotion levy</t>
  </si>
  <si>
    <t>Carbon fuel levy</t>
  </si>
  <si>
    <t>CFL Domestic</t>
  </si>
  <si>
    <t>CFL Imported</t>
  </si>
  <si>
    <t>Taxes on use of goods and on permission to use goods or perform activities</t>
  </si>
  <si>
    <t>Air departure tax</t>
  </si>
  <si>
    <t>Plastic bag levy</t>
  </si>
  <si>
    <t>Electricity levy</t>
  </si>
  <si>
    <t>Incandescent light bulb levy</t>
  </si>
  <si>
    <t>CO2 tax - motor vehicle emissions</t>
  </si>
  <si>
    <t>Tyre levy</t>
  </si>
  <si>
    <t>International Oil Pollution Compensation Fund</t>
  </si>
  <si>
    <t>Carbon tax</t>
  </si>
  <si>
    <t>Universal Service Fund</t>
  </si>
  <si>
    <t>Taxes on international trade and transactions</t>
  </si>
  <si>
    <t>Import duties</t>
  </si>
  <si>
    <t>Customs duties</t>
  </si>
  <si>
    <t>Specific excise duties on imports</t>
  </si>
  <si>
    <t>Health promotion levy on imports</t>
  </si>
  <si>
    <t>Miscellaneous customs and excise receipts</t>
  </si>
  <si>
    <t>Diamond export duties</t>
  </si>
  <si>
    <t>Other taxes</t>
  </si>
  <si>
    <t>Stamp duties and fees</t>
  </si>
  <si>
    <t>State miscellaneous revenue</t>
  </si>
  <si>
    <t>Total tax revenue (gross)</t>
  </si>
  <si>
    <t>Less: SACU payments</t>
  </si>
  <si>
    <t>Total tax revenue (net of SACU payments)</t>
  </si>
  <si>
    <t>T1</t>
  </si>
  <si>
    <t>T2</t>
  </si>
  <si>
    <t>T3</t>
  </si>
  <si>
    <t>Other</t>
  </si>
  <si>
    <t>Fuel levy</t>
  </si>
  <si>
    <t>Taxes on income and profits</t>
  </si>
  <si>
    <t>Personal income tax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</si>
  <si>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</si>
  <si>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</si>
  <si>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</si>
  <si>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</si>
  <si>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</si>
  <si>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</si>
  <si>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</si>
  <si>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</si>
  <si>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</si>
  <si>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</si>
  <si>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</si>
  <si>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</si>
  <si>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</si>
  <si>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</si>
  <si>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</si>
  <si>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</si>
  <si>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</si>
  <si>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</si>
  <si>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</si>
  <si>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</si>
  <si>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</si>
  <si>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</si>
  <si>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</si>
  <si>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</si>
  <si>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</si>
  <si>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</si>
  <si>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</si>
  <si>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</si>
  <si>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</si>
  <si>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</si>
  <si>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Gold mines</t>
  </si>
  <si>
    <t>Diamond mines</t>
  </si>
  <si>
    <t>Other mines</t>
  </si>
  <si>
    <t>Secondary tax on companies/dividend withholding tax</t>
  </si>
  <si>
    <t>Interest withholding tax</t>
  </si>
  <si>
    <t xml:space="preserve">Tax on retirement funds </t>
  </si>
  <si>
    <t>Undistributed profits tax</t>
  </si>
  <si>
    <t>Non-residents shareholders' tax</t>
  </si>
  <si>
    <t>Non-residents' tax on interest</t>
  </si>
  <si>
    <t xml:space="preserve">Interest on overdue income tax </t>
  </si>
  <si>
    <t xml:space="preserve">Donations tax </t>
  </si>
  <si>
    <t xml:space="preserve">Estate duty </t>
  </si>
  <si>
    <t xml:space="preserve">Transfer duties </t>
  </si>
  <si>
    <t>Demutualisation charge</t>
  </si>
  <si>
    <t>Domestic taxes on goods and services</t>
  </si>
  <si>
    <t>Value-added tax</t>
  </si>
  <si>
    <t>Mineral water</t>
  </si>
  <si>
    <t>Motor cars</t>
  </si>
  <si>
    <t>Chemical products</t>
  </si>
  <si>
    <t>Taxes on specific services</t>
  </si>
  <si>
    <t>Levy on financial services</t>
  </si>
  <si>
    <t>Taxes on use of goods or permission to use goods or to perform activities</t>
  </si>
  <si>
    <t xml:space="preserve">Air departure tax </t>
  </si>
  <si>
    <t>Licenses</t>
  </si>
  <si>
    <t>Plastic bags levy</t>
  </si>
  <si>
    <t>Turnover tax for micro businesses</t>
  </si>
  <si>
    <t>Mining leases and ownership</t>
  </si>
  <si>
    <t xml:space="preserve">Other </t>
  </si>
  <si>
    <t>Human Resources Fund</t>
  </si>
  <si>
    <t xml:space="preserve">Customs duties </t>
  </si>
  <si>
    <t>Import surcharges</t>
  </si>
  <si>
    <t>Imports on health promotion levy</t>
  </si>
  <si>
    <t>Ordinary levy</t>
  </si>
  <si>
    <t>Diamond export levy</t>
  </si>
  <si>
    <t xml:space="preserve">Stamp duties and fees </t>
  </si>
  <si>
    <t>1990/91</t>
  </si>
  <si>
    <t>1989/90</t>
  </si>
  <si>
    <t>1983/84</t>
  </si>
  <si>
    <t>1984/85</t>
  </si>
  <si>
    <t>1985/86</t>
  </si>
  <si>
    <t>1986/87</t>
  </si>
  <si>
    <t>1987/88</t>
  </si>
  <si>
    <t>1988/89</t>
  </si>
  <si>
    <t>April_2005</t>
  </si>
  <si>
    <t>May_2005</t>
  </si>
  <si>
    <t>June_2005</t>
  </si>
  <si>
    <t>July_2005</t>
  </si>
  <si>
    <t>August_2005</t>
  </si>
  <si>
    <t>September_2005</t>
  </si>
  <si>
    <t>October_2005</t>
  </si>
  <si>
    <t>November_2005</t>
  </si>
  <si>
    <t>December_2005</t>
  </si>
  <si>
    <t>January_2006</t>
  </si>
  <si>
    <t>February_2006</t>
  </si>
  <si>
    <t>March_2006</t>
  </si>
  <si>
    <t>April_2004</t>
  </si>
  <si>
    <t>May_2004</t>
  </si>
  <si>
    <t>June_2004</t>
  </si>
  <si>
    <t>July_2004</t>
  </si>
  <si>
    <t>August_2004</t>
  </si>
  <si>
    <t>September_2004</t>
  </si>
  <si>
    <t>October_2004</t>
  </si>
  <si>
    <t>November_2004</t>
  </si>
  <si>
    <t>December_2004</t>
  </si>
  <si>
    <t>January_2005</t>
  </si>
  <si>
    <t>February_2005</t>
  </si>
  <si>
    <t>March_2005</t>
  </si>
  <si>
    <t>April_2003</t>
  </si>
  <si>
    <t>May_2003</t>
  </si>
  <si>
    <t>June_2003</t>
  </si>
  <si>
    <t>July_2003</t>
  </si>
  <si>
    <t>August_2003</t>
  </si>
  <si>
    <t>September_2003</t>
  </si>
  <si>
    <t>October_2003</t>
  </si>
  <si>
    <t>November_2003</t>
  </si>
  <si>
    <t>December_2003</t>
  </si>
  <si>
    <t>January_2004</t>
  </si>
  <si>
    <t>February_2004</t>
  </si>
  <si>
    <t>March_2004</t>
  </si>
  <si>
    <t>April_2002</t>
  </si>
  <si>
    <t>May_2002</t>
  </si>
  <si>
    <t>June_2002</t>
  </si>
  <si>
    <t>July_2002</t>
  </si>
  <si>
    <t>August_2002</t>
  </si>
  <si>
    <t>September_2002</t>
  </si>
  <si>
    <t>October_2002</t>
  </si>
  <si>
    <t>November_2002</t>
  </si>
  <si>
    <t>December_2002</t>
  </si>
  <si>
    <t>January_2003</t>
  </si>
  <si>
    <t>February_2003</t>
  </si>
  <si>
    <t>March_2003</t>
  </si>
  <si>
    <t>Import surcharge</t>
  </si>
  <si>
    <t>Export tax - Scrap metal</t>
  </si>
  <si>
    <t>CO₂ tax - motor vehicle emissions</t>
  </si>
  <si>
    <t>April_2021</t>
  </si>
  <si>
    <t>May_2021</t>
  </si>
  <si>
    <t>June_2021</t>
  </si>
  <si>
    <t>July_2021</t>
  </si>
  <si>
    <t>August_2021</t>
  </si>
  <si>
    <t>September_2021</t>
  </si>
  <si>
    <t>October_2021</t>
  </si>
  <si>
    <t>November_2021</t>
  </si>
  <si>
    <t>December_2021</t>
  </si>
  <si>
    <t>January_2022</t>
  </si>
  <si>
    <t>February_2022</t>
  </si>
  <si>
    <t>March_2022</t>
  </si>
  <si>
    <t>April_2022</t>
  </si>
  <si>
    <t>2021/22</t>
  </si>
  <si>
    <t>Export tax - scrap metal</t>
  </si>
  <si>
    <t>May_2022</t>
  </si>
  <si>
    <t>June_2022</t>
  </si>
  <si>
    <t>Withholding tax on interest</t>
  </si>
  <si>
    <t>July_2022</t>
  </si>
  <si>
    <t>August_2022</t>
  </si>
  <si>
    <t>September_2022</t>
  </si>
  <si>
    <t>October_2022</t>
  </si>
  <si>
    <t>November_2022</t>
  </si>
  <si>
    <t>December_2022</t>
  </si>
  <si>
    <t>January_2023</t>
  </si>
  <si>
    <t>February_2023</t>
  </si>
  <si>
    <t>March_2023</t>
  </si>
  <si>
    <t>2022/23</t>
  </si>
  <si>
    <t>April_2023</t>
  </si>
  <si>
    <t>May_2023</t>
  </si>
  <si>
    <t>June_2023</t>
  </si>
  <si>
    <t>July_2023</t>
  </si>
  <si>
    <t>August_2023</t>
  </si>
  <si>
    <t>September_2023</t>
  </si>
  <si>
    <t>October_2023</t>
  </si>
  <si>
    <t>November_2023</t>
  </si>
  <si>
    <t>December_2023</t>
  </si>
  <si>
    <t>January_2024</t>
  </si>
  <si>
    <t>February_2024</t>
  </si>
  <si>
    <t>March_2024</t>
  </si>
  <si>
    <t>Heated tobacco products</t>
  </si>
  <si>
    <t>Vaping products</t>
  </si>
  <si>
    <t>April_2024</t>
  </si>
  <si>
    <t>May_2024</t>
  </si>
  <si>
    <t>June_2024</t>
  </si>
  <si>
    <t>July_2024</t>
  </si>
  <si>
    <t>August_2024</t>
  </si>
  <si>
    <t>September_2024</t>
  </si>
  <si>
    <t>October_2024</t>
  </si>
  <si>
    <t>November_2024</t>
  </si>
  <si>
    <t>December_2024</t>
  </si>
  <si>
    <t>2023/24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</si>
</sst>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2"/>
  <sheetViews>
    <sheetView tabSelected="1" zoomScale="85" zoomScaleNormal="85" workbookViewId="0">
      <pane xSplit="3" ySplit="1" topLeftCell="AQ2" activePane="bottomRight" state="frozen"/>
      <selection pane="topRight" activeCell="D1" sqref="D1"/>
      <selection pane="bottomLeft" activeCell="A2" sqref="A2"/>
      <selection pane="bottomRight" activeCell="AR3" sqref="AR3"/>
    </sheetView>
  </sheetViews>
  <sheetFormatPr defaultColWidth="10.90625" defaultRowHeight="14.5" x14ac:dyDescent="0.35"/>
  <cols>
    <col min="1" max="1" width="37.453125" customWidth="1"/>
    <col min="2" max="2" width="30.90625" customWidth="1"/>
    <col min="3" max="3" width="29.6328125" customWidth="1"/>
    <col min="4" max="9" width="12.453125" customWidth="1"/>
    <col min="10" max="14" width="13.08984375" customWidth="1"/>
    <col min="15" max="24" width="13.6328125" customWidth="1"/>
    <col min="25" max="29" width="14.36328125" customWidth="1"/>
    <col min="30" max="38" width="15.36328125" customWidth="1"/>
    <col min="39" max="41" width="14.36328125" customWidth="1"/>
    <col min="42" max="42" width="16" customWidth="1"/>
    <col min="43" max="43" width="12.90625" customWidth="1"/>
    <col min="44" max="44" width="15.7265625" customWidth="1"/>
    <col min="45" max="45" width="12.36328125" customWidth="1"/>
  </cols>
  <sheetData>
    <row r="1" spans="1:44" x14ac:dyDescent="0.35">
      <c r="A1" t="s">
        <v>242</v>
      </c>
      <c r="B1" t="s">
        <v>243</v>
      </c>
      <c r="C1" t="s">
        <v>244</v>
      </c>
      <c r="D1" t="s">
        <v>316</v>
      </c>
      <c r="E1" t="s">
        <v>317</v>
      </c>
      <c r="F1" t="s">
        <v>318</v>
      </c>
      <c r="G1" t="s">
        <v>319</v>
      </c>
      <c r="H1" t="s">
        <v>320</v>
      </c>
      <c r="I1" t="s">
        <v>321</v>
      </c>
      <c r="J1" t="s">
        <v>315</v>
      </c>
      <c r="K1" t="s">
        <v>314</v>
      </c>
      <c r="L1" t="s">
        <v>249</v>
      </c>
      <c r="M1" t="s">
        <v>250</v>
      </c>
      <c r="N1" t="s">
        <v>251</v>
      </c>
      <c r="O1" t="s">
        <v>252</v>
      </c>
      <c r="P1" t="s">
        <v>253</v>
      </c>
      <c r="Q1" t="s">
        <v>254</v>
      </c>
      <c r="R1" t="s">
        <v>255</v>
      </c>
      <c r="S1" t="s">
        <v>256</v>
      </c>
      <c r="T1" t="s">
        <v>257</v>
      </c>
      <c r="U1" t="s">
        <v>258</v>
      </c>
      <c r="V1" t="s">
        <v>259</v>
      </c>
      <c r="W1" t="s">
        <v>260</v>
      </c>
      <c r="X1" t="s">
        <v>261</v>
      </c>
      <c r="Y1" t="s">
        <v>262</v>
      </c>
      <c r="Z1" t="s">
        <v>263</v>
      </c>
      <c r="AA1" t="s">
        <v>264</v>
      </c>
      <c r="AB1" t="s">
        <v>265</v>
      </c>
      <c r="AC1" t="s">
        <v>266</v>
      </c>
      <c r="AD1" t="s">
        <v>267</v>
      </c>
      <c r="AE1" t="s">
        <v>268</v>
      </c>
      <c r="AF1" t="s">
        <v>269</v>
      </c>
      <c r="AG1" t="s">
        <v>270</v>
      </c>
      <c r="AH1" t="s">
        <v>271</v>
      </c>
      <c r="AI1" t="s">
        <v>272</v>
      </c>
      <c r="AJ1" t="s">
        <v>273</v>
      </c>
      <c r="AK1" t="s">
        <v>274</v>
      </c>
      <c r="AL1" t="s">
        <v>275</v>
      </c>
      <c r="AM1" t="s">
        <v>276</v>
      </c>
      <c r="AN1" t="s">
        <v>277</v>
      </c>
      <c r="AO1" t="s">
        <v>278</v>
      </c>
      <c r="AP1" t="s">
        <v>386</v>
      </c>
      <c r="AQ1" t="s">
        <v>400</v>
      </c>
      <c r="AR1" t="s">
        <v>424</v>
      </c>
    </row>
    <row r="2" spans="1:44" x14ac:dyDescent="0.35">
      <c r="A2" t="s">
        <v>247</v>
      </c>
      <c r="B2" t="s">
        <v>247</v>
      </c>
      <c r="C2" t="s">
        <v>247</v>
      </c>
      <c r="D2">
        <f>D3+SUM(D5:D18)</f>
        <v>11248549</v>
      </c>
      <c r="E2">
        <f>E3+SUM(E5:E18)</f>
        <v>13916172</v>
      </c>
      <c r="F2">
        <f>F3+SUM(F5:F18)</f>
        <v>17417635</v>
      </c>
      <c r="G2">
        <f>G3+SUM(G5:G18)</f>
        <v>19663867</v>
      </c>
      <c r="H2">
        <f>H3+SUM(H5:H18)</f>
        <v>22109211</v>
      </c>
      <c r="I2">
        <f>I3+SUM(I5:I18)</f>
        <v>26671088</v>
      </c>
      <c r="J2">
        <f>J3+SUM(J5:J18)</f>
        <v>34430749</v>
      </c>
      <c r="K2">
        <f>K3+SUM(K5:K18)</f>
        <v>39580892</v>
      </c>
      <c r="L2">
        <f>L3+SUM(L5:L18)</f>
        <v>44661635</v>
      </c>
      <c r="M2">
        <v>47559365</v>
      </c>
      <c r="N2">
        <v>50933709</v>
      </c>
      <c r="O2">
        <v>61004712</v>
      </c>
      <c r="P2">
        <v>68883773</v>
      </c>
      <c r="Q2">
        <v>82876075</v>
      </c>
      <c r="R2">
        <v>95003633</v>
      </c>
      <c r="S2">
        <v>108432533</v>
      </c>
      <c r="T2">
        <v>116148856</v>
      </c>
      <c r="U2">
        <v>126145215</v>
      </c>
      <c r="V2">
        <v>147310360</v>
      </c>
      <c r="W2">
        <v>164565931</v>
      </c>
      <c r="X2">
        <v>171962773</v>
      </c>
      <c r="Y2">
        <v>195219114</v>
      </c>
      <c r="Z2">
        <v>230803550</v>
      </c>
      <c r="AA2">
        <v>279990516</v>
      </c>
      <c r="AB2">
        <v>332058296</v>
      </c>
      <c r="AC2">
        <v>383482732</v>
      </c>
      <c r="AD2">
        <v>359044847.26999998</v>
      </c>
      <c r="AE2">
        <v>379941232.67000002</v>
      </c>
      <c r="AF2">
        <v>426583730.31599998</v>
      </c>
      <c r="AG2">
        <v>457313835.29400003</v>
      </c>
      <c r="AH2">
        <v>507759154.102</v>
      </c>
      <c r="AI2">
        <v>561789779.97000003</v>
      </c>
      <c r="AJ2">
        <v>606820534.51999998</v>
      </c>
      <c r="AK2">
        <v>664526445.79999995</v>
      </c>
      <c r="AL2">
        <v>711703019.02545989</v>
      </c>
      <c r="AM2">
        <v>738740596.84477007</v>
      </c>
      <c r="AN2">
        <v>772680576.00984991</v>
      </c>
      <c r="AO2">
        <v>718180499.01229</v>
      </c>
      <c r="AP2">
        <v>912870032</v>
      </c>
      <c r="AQ2">
        <v>988505254</v>
      </c>
      <c r="AR2">
        <f>SUM(Monthly!IV2:JG2)</f>
        <v>1008555802.7005699</v>
      </c>
    </row>
    <row r="3" spans="1:44" x14ac:dyDescent="0.35">
      <c r="A3" t="s">
        <v>247</v>
      </c>
      <c r="B3" t="s">
        <v>248</v>
      </c>
      <c r="C3" t="s">
        <v>248</v>
      </c>
      <c r="D3">
        <v>5764211</v>
      </c>
      <c r="E3">
        <v>7850900</v>
      </c>
      <c r="F3">
        <v>9078377</v>
      </c>
      <c r="G3">
        <v>10467750</v>
      </c>
      <c r="H3">
        <v>12666860</v>
      </c>
      <c r="I3">
        <v>14910393</v>
      </c>
      <c r="J3">
        <v>20008790</v>
      </c>
      <c r="K3">
        <v>24149637</v>
      </c>
      <c r="L3">
        <v>29968889</v>
      </c>
      <c r="M3">
        <v>33833027</v>
      </c>
      <c r="N3">
        <v>37805278</v>
      </c>
      <c r="O3">
        <v>44972795</v>
      </c>
      <c r="P3">
        <v>51179289</v>
      </c>
      <c r="Q3">
        <v>59519831</v>
      </c>
      <c r="R3">
        <v>68342382</v>
      </c>
      <c r="S3">
        <v>78052365</v>
      </c>
      <c r="T3">
        <v>85883787</v>
      </c>
      <c r="U3">
        <v>86477998</v>
      </c>
      <c r="V3">
        <v>90389505</v>
      </c>
      <c r="W3">
        <v>94336679</v>
      </c>
      <c r="X3">
        <v>98495130</v>
      </c>
      <c r="Y3">
        <v>110981881</v>
      </c>
      <c r="Z3">
        <v>125645348</v>
      </c>
      <c r="AA3">
        <v>140578347</v>
      </c>
      <c r="AB3">
        <v>168774352</v>
      </c>
      <c r="AC3">
        <v>195115008</v>
      </c>
      <c r="AD3">
        <v>205145020.86000001</v>
      </c>
      <c r="AE3">
        <v>226925026.33000001</v>
      </c>
      <c r="AF3">
        <v>250399638.477</v>
      </c>
      <c r="AG3">
        <v>275821599.30500001</v>
      </c>
      <c r="AH3">
        <v>309834086.87</v>
      </c>
      <c r="AI3">
        <v>352950430.80000001</v>
      </c>
      <c r="AJ3">
        <v>388102384.91000003</v>
      </c>
      <c r="AK3">
        <v>424545240.88</v>
      </c>
      <c r="AL3">
        <v>460952841.46492994</v>
      </c>
      <c r="AM3">
        <v>492082903.71524</v>
      </c>
      <c r="AN3">
        <v>527629952.88710994</v>
      </c>
      <c r="AO3">
        <v>487006277.51708001</v>
      </c>
      <c r="AP3">
        <v>553951488</v>
      </c>
      <c r="AQ3">
        <v>600366808</v>
      </c>
      <c r="AR3">
        <f>SUM(Monthly!IV3:JG3)</f>
        <v>648911080.71894002</v>
      </c>
    </row>
    <row r="4" spans="1:44" x14ac:dyDescent="0.35">
      <c r="A4" t="s">
        <v>247</v>
      </c>
      <c r="B4" t="s">
        <v>185</v>
      </c>
      <c r="C4" t="s">
        <v>185</v>
      </c>
      <c r="M4">
        <f>SUM(M5:M13)</f>
        <v>13123316</v>
      </c>
      <c r="N4">
        <f>SUM(N5:N13)</f>
        <v>12367545</v>
      </c>
      <c r="O4">
        <f>SUM(O5:O13)</f>
        <v>14895074</v>
      </c>
      <c r="P4">
        <f>SUM(P5:P13)</f>
        <v>16929703</v>
      </c>
      <c r="Q4">
        <f>SUM(Q5:Q13)</f>
        <v>22737644</v>
      </c>
      <c r="R4">
        <f>SUM(R5:R13)</f>
        <v>26054303</v>
      </c>
      <c r="S4">
        <f>SUM(S5:S13)</f>
        <v>29644876</v>
      </c>
      <c r="T4">
        <f>SUM(T5:T13)</f>
        <v>29451968</v>
      </c>
      <c r="U4">
        <f>SUM(U5:U13)</f>
        <v>38742930</v>
      </c>
      <c r="V4">
        <f>SUM(V5:V13)</f>
        <v>55707799</v>
      </c>
      <c r="W4">
        <f>SUM(W5:W13)</f>
        <v>69060285</v>
      </c>
      <c r="X4">
        <f>SUM(X5:X13)</f>
        <v>71911383</v>
      </c>
      <c r="Y4">
        <f>SUM(Y5:Y13)</f>
        <v>82675065</v>
      </c>
      <c r="Z4">
        <f>SUM(Z5:Z13)</f>
        <v>103221508</v>
      </c>
      <c r="AA4">
        <f>SUM(AA5:AA13)</f>
        <v>137480462</v>
      </c>
      <c r="AB4">
        <f>SUM(AB5:AB13)</f>
        <v>160990609</v>
      </c>
      <c r="AC4">
        <f>SUM(AC5:AC13)</f>
        <v>185539109</v>
      </c>
      <c r="AD4">
        <f>SUM(AD5:AD13)</f>
        <v>150393914.03</v>
      </c>
      <c r="AE4">
        <f>SUM(AE5:AE13)</f>
        <v>150082641.17999998</v>
      </c>
      <c r="AF4">
        <f>SUM(AF5:AF13)</f>
        <v>173598749.692</v>
      </c>
      <c r="AG4">
        <f>SUM(AG5:AG13)</f>
        <v>178998096.197</v>
      </c>
      <c r="AH4">
        <f>SUM(AH5:AH13)</f>
        <v>194633062.88799998</v>
      </c>
      <c r="AI4">
        <f>SUM(AI5:AI13)</f>
        <v>206172681.24000001</v>
      </c>
      <c r="AJ4">
        <f>SUM(AJ5:AJ13)</f>
        <v>215304416.75999999</v>
      </c>
      <c r="AK4">
        <f>SUM(AK5:AK13)</f>
        <v>236007424.00000003</v>
      </c>
      <c r="AL4">
        <f>SUM(AL5:AL13)</f>
        <v>245971610.53953999</v>
      </c>
      <c r="AM4">
        <f>SUM(AM5:AM13)</f>
        <v>242569142.13381001</v>
      </c>
      <c r="AN4">
        <f>SUM(AN5:AN13)</f>
        <v>240046915.40483993</v>
      </c>
      <c r="AO4">
        <f>SUM(AO5:AO13)</f>
        <v>227434992.50809002</v>
      </c>
      <c r="AP4">
        <f>SUM(AP5:AP13)</f>
        <v>354345095</v>
      </c>
      <c r="AQ4">
        <f>SUM(AQ5:AQ13)</f>
        <v>383504546</v>
      </c>
      <c r="AR4">
        <f>SUM(Monthly!IV9:JG9)</f>
        <v>353406478.11732996</v>
      </c>
    </row>
    <row r="5" spans="1:44" x14ac:dyDescent="0.35">
      <c r="A5" t="s">
        <v>247</v>
      </c>
      <c r="B5" t="s">
        <v>185</v>
      </c>
      <c r="C5" t="s">
        <v>186</v>
      </c>
      <c r="D5">
        <v>3278638</v>
      </c>
      <c r="E5">
        <v>3820090</v>
      </c>
      <c r="F5">
        <v>4855334</v>
      </c>
      <c r="G5">
        <v>5113476</v>
      </c>
      <c r="H5">
        <v>5868829</v>
      </c>
      <c r="I5">
        <v>8236045</v>
      </c>
      <c r="J5">
        <v>11013255</v>
      </c>
      <c r="K5">
        <v>11870475</v>
      </c>
      <c r="L5">
        <v>12490833</v>
      </c>
      <c r="M5">
        <v>12126047</v>
      </c>
      <c r="N5">
        <v>10359264</v>
      </c>
      <c r="O5">
        <v>11961336</v>
      </c>
      <c r="P5">
        <v>14058998</v>
      </c>
      <c r="Q5">
        <v>16985002</v>
      </c>
      <c r="R5">
        <v>19696404</v>
      </c>
      <c r="S5">
        <v>20417716</v>
      </c>
      <c r="T5">
        <v>20971607</v>
      </c>
      <c r="U5">
        <v>29491826</v>
      </c>
      <c r="V5">
        <v>42354472</v>
      </c>
      <c r="W5">
        <v>55745054</v>
      </c>
      <c r="X5">
        <v>60880803</v>
      </c>
      <c r="Y5">
        <v>70781871</v>
      </c>
      <c r="Z5">
        <v>86160776</v>
      </c>
      <c r="AA5">
        <v>118998582</v>
      </c>
      <c r="AB5">
        <v>140119831</v>
      </c>
      <c r="AC5">
        <v>165378278</v>
      </c>
      <c r="AD5">
        <v>134883419.63999999</v>
      </c>
      <c r="AE5">
        <v>132901679.95999999</v>
      </c>
      <c r="AF5">
        <v>151626675.80500001</v>
      </c>
      <c r="AG5">
        <v>159259227.88</v>
      </c>
      <c r="AH5">
        <v>177324272.97499999</v>
      </c>
      <c r="AI5">
        <v>184925392.11000001</v>
      </c>
      <c r="AJ5">
        <v>191151643.05000001</v>
      </c>
      <c r="AK5">
        <v>204431762.61000001</v>
      </c>
      <c r="AL5">
        <v>217412046.19176</v>
      </c>
      <c r="AM5">
        <v>212046051.50046</v>
      </c>
      <c r="AN5">
        <v>211520529.18472993</v>
      </c>
      <c r="AO5">
        <v>202099325.8247</v>
      </c>
      <c r="AP5">
        <v>320446871</v>
      </c>
      <c r="AQ5">
        <v>344659912</v>
      </c>
      <c r="AR5">
        <f>SUM(Monthly!IV10:JG10)</f>
        <v>313097151.32366997</v>
      </c>
    </row>
    <row r="6" spans="1:44" x14ac:dyDescent="0.35">
      <c r="A6" t="s">
        <v>247</v>
      </c>
      <c r="B6" t="s">
        <v>185</v>
      </c>
      <c r="C6" t="s">
        <v>282</v>
      </c>
      <c r="N6">
        <v>876675</v>
      </c>
      <c r="O6">
        <v>1303595</v>
      </c>
      <c r="P6">
        <v>1262242</v>
      </c>
      <c r="Q6">
        <v>1337878</v>
      </c>
      <c r="R6">
        <v>1446448</v>
      </c>
      <c r="S6">
        <v>1941613</v>
      </c>
      <c r="T6">
        <v>3149932</v>
      </c>
      <c r="U6">
        <v>4031348</v>
      </c>
      <c r="V6">
        <v>7162722</v>
      </c>
      <c r="W6">
        <v>6325581</v>
      </c>
      <c r="X6">
        <v>6132930</v>
      </c>
      <c r="Y6">
        <v>7487073</v>
      </c>
      <c r="Z6">
        <v>12277625</v>
      </c>
      <c r="AA6">
        <v>15291351</v>
      </c>
      <c r="AB6">
        <v>20585421</v>
      </c>
      <c r="AC6">
        <v>20017580</v>
      </c>
      <c r="AD6">
        <v>15467795.18</v>
      </c>
      <c r="AE6">
        <v>17178189.120000001</v>
      </c>
      <c r="AF6">
        <v>21965408.631999999</v>
      </c>
      <c r="AG6">
        <v>19738708.879999999</v>
      </c>
      <c r="AH6">
        <v>17308789.912999999</v>
      </c>
      <c r="AI6">
        <v>21247289.129999999</v>
      </c>
      <c r="AJ6">
        <v>23934233.260000002</v>
      </c>
      <c r="AK6">
        <v>31129891.68</v>
      </c>
      <c r="AL6">
        <v>27894314.75553</v>
      </c>
      <c r="AM6">
        <v>29898035.185969997</v>
      </c>
      <c r="AN6">
        <v>27929888.157000002</v>
      </c>
      <c r="AO6">
        <v>24845362.045830004</v>
      </c>
      <c r="AP6">
        <v>33429472</v>
      </c>
      <c r="AQ6">
        <v>38118709</v>
      </c>
      <c r="AR6">
        <f>SUM(Monthly!IV11:JG11)</f>
        <v>70596.865239999999</v>
      </c>
    </row>
    <row r="7" spans="1:44" x14ac:dyDescent="0.35">
      <c r="A7" t="s">
        <v>247</v>
      </c>
      <c r="B7" t="s">
        <v>185</v>
      </c>
      <c r="C7" t="s">
        <v>188</v>
      </c>
      <c r="AR7">
        <f>SUM(Monthly!IV12:JG12)</f>
        <v>39102229.594920002</v>
      </c>
    </row>
    <row r="8" spans="1:44" x14ac:dyDescent="0.35">
      <c r="A8" t="s">
        <v>247</v>
      </c>
      <c r="B8" t="s">
        <v>185</v>
      </c>
      <c r="C8" t="s">
        <v>283</v>
      </c>
      <c r="AG8">
        <v>0</v>
      </c>
      <c r="AH8">
        <v>0</v>
      </c>
      <c r="AI8">
        <v>0</v>
      </c>
      <c r="AJ8">
        <v>218540.45</v>
      </c>
      <c r="AK8">
        <v>445769.71</v>
      </c>
      <c r="AL8">
        <v>665249.5922500001</v>
      </c>
      <c r="AM8">
        <v>625055.44738000003</v>
      </c>
      <c r="AN8">
        <v>596498.06310999999</v>
      </c>
      <c r="AO8">
        <v>490304.63756</v>
      </c>
      <c r="AP8">
        <v>468752</v>
      </c>
      <c r="AQ8">
        <v>725925</v>
      </c>
      <c r="AR8">
        <f>SUM(Monthly!IV13:JG13)</f>
        <v>1136500.3335000002</v>
      </c>
    </row>
    <row r="9" spans="1:44" x14ac:dyDescent="0.35">
      <c r="A9" t="s">
        <v>247</v>
      </c>
      <c r="B9" t="s">
        <v>185</v>
      </c>
      <c r="C9" t="s">
        <v>279</v>
      </c>
      <c r="D9">
        <v>1700965</v>
      </c>
      <c r="E9">
        <v>1598923</v>
      </c>
      <c r="F9">
        <v>2453442</v>
      </c>
      <c r="G9">
        <v>2532482</v>
      </c>
      <c r="H9">
        <v>2074632</v>
      </c>
      <c r="I9">
        <v>1694670</v>
      </c>
      <c r="J9">
        <v>1016072</v>
      </c>
      <c r="K9">
        <v>644367</v>
      </c>
      <c r="L9">
        <v>523709</v>
      </c>
      <c r="M9">
        <v>421502</v>
      </c>
      <c r="N9">
        <v>622492</v>
      </c>
      <c r="O9">
        <v>1172675</v>
      </c>
      <c r="P9">
        <v>893680</v>
      </c>
      <c r="Q9">
        <v>507674</v>
      </c>
      <c r="R9">
        <v>332499</v>
      </c>
      <c r="S9">
        <v>188647</v>
      </c>
    </row>
    <row r="10" spans="1:44" x14ac:dyDescent="0.35">
      <c r="A10" t="s">
        <v>247</v>
      </c>
      <c r="B10" t="s">
        <v>185</v>
      </c>
      <c r="C10" t="s">
        <v>280</v>
      </c>
      <c r="D10">
        <v>980</v>
      </c>
      <c r="E10">
        <v>541</v>
      </c>
      <c r="F10">
        <v>726</v>
      </c>
      <c r="G10">
        <v>27596</v>
      </c>
      <c r="H10">
        <v>98216</v>
      </c>
      <c r="I10">
        <v>458</v>
      </c>
      <c r="J10">
        <v>10715</v>
      </c>
      <c r="K10">
        <v>24211</v>
      </c>
      <c r="L10">
        <v>21008</v>
      </c>
      <c r="M10">
        <v>55077</v>
      </c>
      <c r="N10">
        <v>13270</v>
      </c>
      <c r="O10">
        <v>35698</v>
      </c>
      <c r="P10">
        <v>17942</v>
      </c>
      <c r="Q10">
        <v>213397</v>
      </c>
      <c r="R10">
        <v>118657</v>
      </c>
      <c r="S10">
        <v>320437</v>
      </c>
    </row>
    <row r="11" spans="1:44" x14ac:dyDescent="0.35">
      <c r="A11" t="s">
        <v>247</v>
      </c>
      <c r="B11" t="s">
        <v>185</v>
      </c>
      <c r="C11" t="s">
        <v>281</v>
      </c>
      <c r="D11">
        <v>187356</v>
      </c>
      <c r="E11">
        <v>322038</v>
      </c>
      <c r="F11">
        <v>576470</v>
      </c>
      <c r="G11">
        <v>1001008</v>
      </c>
      <c r="H11">
        <v>865132</v>
      </c>
      <c r="I11">
        <v>1312365</v>
      </c>
      <c r="J11">
        <v>1780806</v>
      </c>
      <c r="K11">
        <v>2221767</v>
      </c>
      <c r="L11">
        <v>1027873</v>
      </c>
      <c r="M11">
        <v>520600</v>
      </c>
      <c r="N11">
        <v>495341</v>
      </c>
      <c r="O11">
        <v>421528</v>
      </c>
      <c r="P11">
        <v>696833</v>
      </c>
      <c r="Q11">
        <v>1128182</v>
      </c>
      <c r="R11">
        <v>1230697</v>
      </c>
      <c r="S11">
        <v>1677585</v>
      </c>
    </row>
    <row r="12" spans="1:44" x14ac:dyDescent="0.35">
      <c r="A12" t="s">
        <v>247</v>
      </c>
      <c r="B12" t="s">
        <v>185</v>
      </c>
      <c r="C12" t="s">
        <v>284</v>
      </c>
      <c r="Q12">
        <v>2565511</v>
      </c>
      <c r="R12">
        <v>3229739</v>
      </c>
      <c r="S12">
        <v>5098877</v>
      </c>
      <c r="T12">
        <v>5330429</v>
      </c>
      <c r="U12">
        <v>5219756</v>
      </c>
      <c r="V12">
        <v>6190605</v>
      </c>
      <c r="W12">
        <v>6989650</v>
      </c>
      <c r="X12">
        <v>4897650</v>
      </c>
      <c r="Y12">
        <v>4406121</v>
      </c>
      <c r="Z12">
        <v>4783107</v>
      </c>
      <c r="AA12">
        <v>3190529</v>
      </c>
      <c r="AB12">
        <v>285357</v>
      </c>
      <c r="AC12">
        <v>143251</v>
      </c>
      <c r="AD12">
        <v>42699.21</v>
      </c>
      <c r="AE12">
        <v>2772.1</v>
      </c>
      <c r="AF12">
        <v>6665.2550000000001</v>
      </c>
      <c r="AG12">
        <v>159.43700000000001</v>
      </c>
    </row>
    <row r="13" spans="1:44" x14ac:dyDescent="0.35">
      <c r="A13" t="s">
        <v>247</v>
      </c>
      <c r="B13" t="s">
        <v>185</v>
      </c>
      <c r="C13" t="s">
        <v>285</v>
      </c>
      <c r="D13">
        <v>2261</v>
      </c>
      <c r="E13">
        <v>1821</v>
      </c>
      <c r="F13">
        <v>2839</v>
      </c>
      <c r="G13">
        <v>5168</v>
      </c>
      <c r="H13">
        <v>2057</v>
      </c>
      <c r="I13">
        <v>1661</v>
      </c>
      <c r="J13">
        <v>858</v>
      </c>
      <c r="K13">
        <v>2251</v>
      </c>
      <c r="L13">
        <v>366</v>
      </c>
      <c r="M13">
        <v>90</v>
      </c>
      <c r="N13">
        <v>503</v>
      </c>
      <c r="O13">
        <v>242</v>
      </c>
      <c r="P13">
        <v>8</v>
      </c>
      <c r="R13">
        <v>-141</v>
      </c>
      <c r="S13">
        <v>1</v>
      </c>
    </row>
    <row r="14" spans="1:44" x14ac:dyDescent="0.35">
      <c r="A14" t="s">
        <v>247</v>
      </c>
      <c r="B14" t="s">
        <v>245</v>
      </c>
      <c r="C14" t="s">
        <v>245</v>
      </c>
      <c r="AC14">
        <v>0</v>
      </c>
      <c r="AR14">
        <f>SUM(Monthly!IV15:JG15)</f>
        <v>9517180.8836200014</v>
      </c>
    </row>
    <row r="15" spans="1:44" x14ac:dyDescent="0.35">
      <c r="A15" t="s">
        <v>247</v>
      </c>
      <c r="B15" t="s">
        <v>245</v>
      </c>
      <c r="C15" t="s">
        <v>286</v>
      </c>
      <c r="D15">
        <v>272367</v>
      </c>
      <c r="E15">
        <v>256233</v>
      </c>
      <c r="F15">
        <v>357466</v>
      </c>
      <c r="G15">
        <v>416614</v>
      </c>
      <c r="H15">
        <v>425031</v>
      </c>
      <c r="I15">
        <v>394927</v>
      </c>
      <c r="J15">
        <v>435371</v>
      </c>
      <c r="K15">
        <v>429850</v>
      </c>
      <c r="L15">
        <v>343593</v>
      </c>
      <c r="M15">
        <v>276329</v>
      </c>
      <c r="N15">
        <v>392881</v>
      </c>
      <c r="O15">
        <v>479393</v>
      </c>
      <c r="P15">
        <v>232252</v>
      </c>
      <c r="Q15">
        <v>3622</v>
      </c>
      <c r="R15">
        <v>513</v>
      </c>
      <c r="S15">
        <v>-2797</v>
      </c>
      <c r="T15">
        <v>84</v>
      </c>
      <c r="U15">
        <v>-24</v>
      </c>
    </row>
    <row r="16" spans="1:44" x14ac:dyDescent="0.35">
      <c r="A16" t="s">
        <v>247</v>
      </c>
      <c r="B16" t="s">
        <v>245</v>
      </c>
      <c r="C16" t="s">
        <v>287</v>
      </c>
      <c r="D16">
        <v>20698</v>
      </c>
      <c r="E16">
        <v>36418</v>
      </c>
      <c r="F16">
        <v>38197</v>
      </c>
      <c r="G16">
        <v>37081</v>
      </c>
      <c r="H16">
        <v>35480</v>
      </c>
      <c r="I16">
        <v>7162</v>
      </c>
      <c r="J16">
        <v>1691</v>
      </c>
      <c r="K16">
        <v>719</v>
      </c>
      <c r="L16">
        <v>38</v>
      </c>
      <c r="M16">
        <v>17</v>
      </c>
      <c r="N16">
        <v>378</v>
      </c>
      <c r="O16">
        <v>-349</v>
      </c>
      <c r="P16">
        <v>-399</v>
      </c>
      <c r="Q16">
        <v>0</v>
      </c>
      <c r="R16">
        <v>-16</v>
      </c>
      <c r="S16">
        <v>0</v>
      </c>
    </row>
    <row r="17" spans="1:44" x14ac:dyDescent="0.35">
      <c r="A17" t="s">
        <v>247</v>
      </c>
      <c r="B17" t="s">
        <v>245</v>
      </c>
      <c r="C17" t="s">
        <v>288</v>
      </c>
      <c r="D17">
        <v>21073</v>
      </c>
      <c r="E17">
        <v>29208</v>
      </c>
      <c r="F17">
        <v>54784</v>
      </c>
      <c r="G17">
        <v>62692</v>
      </c>
      <c r="H17">
        <v>72974</v>
      </c>
      <c r="I17">
        <v>113407</v>
      </c>
      <c r="J17">
        <v>163191</v>
      </c>
      <c r="K17">
        <v>237615</v>
      </c>
      <c r="L17">
        <v>285326</v>
      </c>
      <c r="M17">
        <v>326676</v>
      </c>
      <c r="N17">
        <v>367627</v>
      </c>
      <c r="O17">
        <v>657799</v>
      </c>
      <c r="P17">
        <v>542927</v>
      </c>
      <c r="Q17">
        <v>614978</v>
      </c>
      <c r="R17">
        <v>606451</v>
      </c>
      <c r="S17">
        <v>738090</v>
      </c>
      <c r="T17">
        <v>813017</v>
      </c>
      <c r="U17">
        <v>924311</v>
      </c>
      <c r="V17">
        <v>1213056</v>
      </c>
      <c r="W17">
        <v>1168967</v>
      </c>
      <c r="X17">
        <v>1556260</v>
      </c>
      <c r="Y17">
        <v>1562168</v>
      </c>
      <c r="Z17">
        <v>1936694</v>
      </c>
      <c r="AA17">
        <v>1931050</v>
      </c>
      <c r="AB17">
        <v>2280507</v>
      </c>
      <c r="AC17">
        <v>2776988</v>
      </c>
      <c r="AD17">
        <v>3433024.65</v>
      </c>
      <c r="AE17">
        <v>2904484.81</v>
      </c>
      <c r="AF17">
        <v>2585011.8659999999</v>
      </c>
      <c r="AG17">
        <v>2493542.6490000002</v>
      </c>
      <c r="AH17">
        <v>3290754.5070000002</v>
      </c>
      <c r="AI17">
        <v>2663840.4900000002</v>
      </c>
      <c r="AJ17">
        <v>3410973.65</v>
      </c>
      <c r="AK17">
        <v>3974355.85</v>
      </c>
      <c r="AL17">
        <v>4776801.1434300002</v>
      </c>
      <c r="AM17">
        <v>4088201.8287300006</v>
      </c>
      <c r="AN17">
        <v>5003686.9855000004</v>
      </c>
      <c r="AO17">
        <v>3739157.4281199994</v>
      </c>
      <c r="AP17">
        <v>4573663</v>
      </c>
      <c r="AQ17">
        <v>4633907</v>
      </c>
      <c r="AR17">
        <f>SUM(Monthly!IV16:JG16)</f>
        <v>6238243.8643000005</v>
      </c>
    </row>
    <row r="18" spans="1:44" x14ac:dyDescent="0.35">
      <c r="A18" t="s">
        <v>247</v>
      </c>
      <c r="B18" t="s">
        <v>245</v>
      </c>
      <c r="C18" t="s">
        <v>191</v>
      </c>
      <c r="Y18">
        <v>0</v>
      </c>
      <c r="Z18">
        <v>0</v>
      </c>
      <c r="AA18">
        <v>657</v>
      </c>
      <c r="AB18">
        <v>12828</v>
      </c>
      <c r="AC18">
        <v>51627</v>
      </c>
      <c r="AD18">
        <v>72887.73</v>
      </c>
      <c r="AE18">
        <v>29080.36</v>
      </c>
      <c r="AF18">
        <v>330.28199999999998</v>
      </c>
      <c r="AG18">
        <v>597.14499999999998</v>
      </c>
      <c r="AH18">
        <v>1249.838</v>
      </c>
      <c r="AI18">
        <v>2827.44</v>
      </c>
      <c r="AJ18">
        <v>2759.21</v>
      </c>
      <c r="AK18">
        <v>-574.92999999999995</v>
      </c>
      <c r="AL18">
        <v>1765.8775599999997</v>
      </c>
      <c r="AM18">
        <v>349.16699</v>
      </c>
      <c r="AN18">
        <v>20.732399999999984</v>
      </c>
      <c r="AO18">
        <v>71.558999999999997</v>
      </c>
      <c r="AQ18">
        <v>-8</v>
      </c>
      <c r="AR18">
        <f>SUM(Monthly!IV17:JG17)</f>
        <v>0</v>
      </c>
    </row>
    <row r="19" spans="1:44" x14ac:dyDescent="0.35">
      <c r="A19" t="s">
        <v>192</v>
      </c>
      <c r="B19" t="s">
        <v>192</v>
      </c>
      <c r="C19" t="s">
        <v>192</v>
      </c>
      <c r="T19">
        <v>51</v>
      </c>
      <c r="U19">
        <v>1257432</v>
      </c>
      <c r="V19">
        <v>2717255</v>
      </c>
      <c r="W19">
        <v>3352054</v>
      </c>
      <c r="X19">
        <v>3896435</v>
      </c>
      <c r="Y19">
        <v>4443296</v>
      </c>
      <c r="Z19">
        <v>4872040</v>
      </c>
      <c r="AA19">
        <v>5597401</v>
      </c>
      <c r="AB19">
        <v>6330917</v>
      </c>
      <c r="AC19">
        <v>7327463</v>
      </c>
      <c r="AD19">
        <v>7804828.6299999999</v>
      </c>
      <c r="AE19">
        <v>8652340.2699999996</v>
      </c>
      <c r="AF19">
        <v>10173133.106000001</v>
      </c>
      <c r="AG19">
        <v>11378478.333000001</v>
      </c>
      <c r="AH19">
        <v>12475597.464</v>
      </c>
      <c r="AI19">
        <v>14032119.130000001</v>
      </c>
      <c r="AJ19">
        <v>15220157.630000001</v>
      </c>
      <c r="AK19">
        <v>15314760.65</v>
      </c>
      <c r="AL19">
        <v>16012405.67451</v>
      </c>
      <c r="AM19">
        <v>17438988.724669997</v>
      </c>
      <c r="AN19">
        <v>18486280.33836</v>
      </c>
      <c r="AO19">
        <v>12250229.461779999</v>
      </c>
      <c r="AP19">
        <v>19335917</v>
      </c>
      <c r="AQ19">
        <v>20892489</v>
      </c>
      <c r="AR19">
        <f>SUM(Monthly!IV18:JG18)</f>
        <v>22604347.389530003</v>
      </c>
    </row>
    <row r="20" spans="1:44" x14ac:dyDescent="0.35">
      <c r="A20" t="s">
        <v>192</v>
      </c>
      <c r="B20" t="s">
        <v>193</v>
      </c>
      <c r="C20" t="s">
        <v>193</v>
      </c>
      <c r="T20">
        <v>51</v>
      </c>
      <c r="U20">
        <v>1257432</v>
      </c>
      <c r="V20">
        <v>2717255</v>
      </c>
      <c r="W20">
        <v>3352054</v>
      </c>
      <c r="X20">
        <v>3896435</v>
      </c>
      <c r="Y20">
        <v>4443296</v>
      </c>
      <c r="Z20">
        <v>4872040</v>
      </c>
      <c r="AA20">
        <v>5597401</v>
      </c>
      <c r="AB20">
        <v>6330917</v>
      </c>
      <c r="AC20">
        <v>7327463</v>
      </c>
      <c r="AD20">
        <v>7804828.6299999999</v>
      </c>
      <c r="AE20">
        <v>8652340.2699999996</v>
      </c>
      <c r="AF20">
        <v>10173133.106000001</v>
      </c>
      <c r="AG20">
        <v>11378478.333000001</v>
      </c>
      <c r="AH20">
        <v>12475597.464</v>
      </c>
      <c r="AI20">
        <v>14032119.130000001</v>
      </c>
      <c r="AJ20">
        <v>15220157.630000001</v>
      </c>
      <c r="AK20">
        <v>15314760.65</v>
      </c>
      <c r="AL20">
        <v>16012405.67451</v>
      </c>
      <c r="AM20">
        <v>17438988.724669997</v>
      </c>
      <c r="AN20">
        <v>18486280.33836</v>
      </c>
      <c r="AO20">
        <v>12250229.461779999</v>
      </c>
      <c r="AP20">
        <v>19335917</v>
      </c>
      <c r="AQ20">
        <v>20892489</v>
      </c>
      <c r="AR20">
        <f>SUM(Monthly!IV19:JG19)</f>
        <v>22604347.389530003</v>
      </c>
    </row>
    <row r="21" spans="1:44" x14ac:dyDescent="0.35">
      <c r="A21" t="s">
        <v>194</v>
      </c>
      <c r="B21" t="s">
        <v>194</v>
      </c>
      <c r="C21" t="s">
        <v>194</v>
      </c>
      <c r="D21">
        <f t="shared" ref="D21:I21" si="0">SUM(D22:D26)</f>
        <v>447923</v>
      </c>
      <c r="E21">
        <f t="shared" si="0"/>
        <v>421309</v>
      </c>
      <c r="F21">
        <f t="shared" si="0"/>
        <v>467249</v>
      </c>
      <c r="G21">
        <f t="shared" si="0"/>
        <v>580817</v>
      </c>
      <c r="H21">
        <f t="shared" si="0"/>
        <v>824315</v>
      </c>
      <c r="I21">
        <f t="shared" si="0"/>
        <v>822991</v>
      </c>
      <c r="J21">
        <f t="shared" ref="J21:K21" si="1">SUM(J22:J26)</f>
        <v>1033643</v>
      </c>
      <c r="K21">
        <f t="shared" si="1"/>
        <v>1098198</v>
      </c>
      <c r="L21">
        <f>SUM(L22:L26)</f>
        <v>1127840</v>
      </c>
      <c r="M21">
        <v>1187524</v>
      </c>
      <c r="N21">
        <v>1500929</v>
      </c>
      <c r="O21">
        <v>2074654</v>
      </c>
      <c r="P21">
        <v>2233942</v>
      </c>
      <c r="Q21">
        <v>2359342</v>
      </c>
      <c r="R21">
        <v>2618376</v>
      </c>
      <c r="S21">
        <v>2830742</v>
      </c>
      <c r="T21">
        <v>3808405</v>
      </c>
      <c r="U21">
        <v>3978830</v>
      </c>
      <c r="V21">
        <v>4628271</v>
      </c>
      <c r="W21">
        <v>5084644</v>
      </c>
      <c r="X21">
        <v>6707470</v>
      </c>
      <c r="Y21">
        <v>9012634</v>
      </c>
      <c r="Z21">
        <v>11137524</v>
      </c>
      <c r="AA21">
        <v>10332290</v>
      </c>
      <c r="AB21">
        <v>11883869</v>
      </c>
      <c r="AC21">
        <v>9477079</v>
      </c>
      <c r="AD21">
        <v>8826421.5</v>
      </c>
      <c r="AE21">
        <v>9102302.2599999998</v>
      </c>
      <c r="AF21">
        <v>7817499.4400000004</v>
      </c>
      <c r="AG21">
        <v>8645211.4230000004</v>
      </c>
      <c r="AH21">
        <v>10487061.291999999</v>
      </c>
      <c r="AI21">
        <v>12471533.9</v>
      </c>
      <c r="AJ21">
        <v>15044069.01</v>
      </c>
      <c r="AK21">
        <v>15661245.970000001</v>
      </c>
      <c r="AL21">
        <v>16584606.59821</v>
      </c>
      <c r="AM21">
        <v>15251778.446719998</v>
      </c>
      <c r="AN21">
        <v>15979940.205899999</v>
      </c>
      <c r="AO21">
        <v>15946617.679919999</v>
      </c>
      <c r="AP21">
        <v>22032795</v>
      </c>
      <c r="AQ21">
        <v>21237713</v>
      </c>
      <c r="AR21">
        <f>SUM(Monthly!IV20:JG20)</f>
        <v>19399917.61851</v>
      </c>
    </row>
    <row r="22" spans="1:44" x14ac:dyDescent="0.35">
      <c r="A22" t="s">
        <v>194</v>
      </c>
      <c r="B22" t="s">
        <v>195</v>
      </c>
      <c r="C22" t="s">
        <v>289</v>
      </c>
      <c r="D22">
        <v>3523</v>
      </c>
      <c r="E22">
        <v>4721</v>
      </c>
      <c r="F22">
        <v>3180</v>
      </c>
      <c r="G22">
        <v>3852</v>
      </c>
      <c r="H22">
        <v>5473</v>
      </c>
      <c r="I22">
        <v>3223</v>
      </c>
      <c r="J22">
        <v>4330</v>
      </c>
      <c r="K22">
        <v>6508</v>
      </c>
      <c r="L22">
        <v>6829</v>
      </c>
      <c r="M22">
        <v>17968</v>
      </c>
      <c r="N22">
        <v>38956</v>
      </c>
      <c r="O22">
        <v>104382</v>
      </c>
      <c r="P22">
        <v>60997</v>
      </c>
      <c r="Q22">
        <v>46688</v>
      </c>
      <c r="R22">
        <v>17689</v>
      </c>
      <c r="S22">
        <v>9128</v>
      </c>
      <c r="T22">
        <v>15248</v>
      </c>
      <c r="U22">
        <v>32091</v>
      </c>
      <c r="V22">
        <v>20608</v>
      </c>
      <c r="W22">
        <v>17696</v>
      </c>
      <c r="X22">
        <v>17131</v>
      </c>
      <c r="Y22">
        <v>25189</v>
      </c>
      <c r="Z22">
        <v>29459</v>
      </c>
      <c r="AA22">
        <v>47022</v>
      </c>
      <c r="AB22">
        <v>27551</v>
      </c>
      <c r="AC22">
        <v>124992</v>
      </c>
      <c r="AD22">
        <v>60083.94</v>
      </c>
      <c r="AE22">
        <v>64583.73</v>
      </c>
      <c r="AF22">
        <v>52657.279999999999</v>
      </c>
      <c r="AG22">
        <v>82101.388999999996</v>
      </c>
      <c r="AH22">
        <v>112752.42200000001</v>
      </c>
      <c r="AI22">
        <v>166962.26</v>
      </c>
      <c r="AJ22">
        <v>134817.91</v>
      </c>
      <c r="AK22">
        <v>280263.8</v>
      </c>
      <c r="AL22">
        <v>732085.80434000003</v>
      </c>
      <c r="AM22">
        <v>604447.33422000008</v>
      </c>
      <c r="AN22">
        <v>572260.51356000011</v>
      </c>
      <c r="AO22">
        <v>602002.84815999994</v>
      </c>
      <c r="AP22">
        <v>635423</v>
      </c>
      <c r="AQ22">
        <v>682787</v>
      </c>
      <c r="AR22">
        <f>SUM(Monthly!IV22:JG22)</f>
        <v>801097.41755000001</v>
      </c>
    </row>
    <row r="23" spans="1:44" x14ac:dyDescent="0.35">
      <c r="A23" t="s">
        <v>194</v>
      </c>
      <c r="B23" t="s">
        <v>195</v>
      </c>
      <c r="C23" t="s">
        <v>290</v>
      </c>
      <c r="D23">
        <v>86876</v>
      </c>
      <c r="E23">
        <v>100383</v>
      </c>
      <c r="F23">
        <v>139360</v>
      </c>
      <c r="G23">
        <v>147279</v>
      </c>
      <c r="H23">
        <v>142606</v>
      </c>
      <c r="I23">
        <v>136453</v>
      </c>
      <c r="J23">
        <v>75907</v>
      </c>
      <c r="K23">
        <v>81961</v>
      </c>
      <c r="L23">
        <v>78696</v>
      </c>
      <c r="M23">
        <v>84922</v>
      </c>
      <c r="N23">
        <v>118312</v>
      </c>
      <c r="O23">
        <v>125308</v>
      </c>
      <c r="P23">
        <v>181345</v>
      </c>
      <c r="Q23">
        <v>181815</v>
      </c>
      <c r="R23">
        <v>302586</v>
      </c>
      <c r="S23">
        <v>256645</v>
      </c>
      <c r="T23">
        <v>304154</v>
      </c>
      <c r="U23">
        <v>442696</v>
      </c>
      <c r="V23">
        <v>481851</v>
      </c>
      <c r="W23">
        <v>432726</v>
      </c>
      <c r="X23">
        <v>417130</v>
      </c>
      <c r="Y23">
        <v>506914</v>
      </c>
      <c r="Z23">
        <v>624654</v>
      </c>
      <c r="AA23">
        <v>747447</v>
      </c>
      <c r="AB23">
        <v>691031</v>
      </c>
      <c r="AC23">
        <v>756738</v>
      </c>
      <c r="AD23">
        <v>759272.9</v>
      </c>
      <c r="AE23">
        <v>782325.35</v>
      </c>
      <c r="AF23">
        <v>1045162.757</v>
      </c>
      <c r="AG23">
        <v>1012978.436</v>
      </c>
      <c r="AH23">
        <v>1101505.3759999999</v>
      </c>
      <c r="AI23">
        <v>1488629.5</v>
      </c>
      <c r="AJ23">
        <v>1982207.68</v>
      </c>
      <c r="AK23">
        <v>1619492.11</v>
      </c>
      <c r="AL23">
        <v>2292014.5893899999</v>
      </c>
      <c r="AM23">
        <v>2069331.9139199997</v>
      </c>
      <c r="AN23">
        <v>2047842.9223399998</v>
      </c>
      <c r="AO23">
        <v>2316293.0199199999</v>
      </c>
      <c r="AP23">
        <v>3140787</v>
      </c>
      <c r="AQ23">
        <v>3702226</v>
      </c>
      <c r="AR23">
        <f>SUM(Monthly!IV23:JG23)</f>
        <v>3532500.0908900001</v>
      </c>
    </row>
    <row r="24" spans="1:44" x14ac:dyDescent="0.35">
      <c r="A24" t="s">
        <v>194</v>
      </c>
      <c r="B24" t="s">
        <v>198</v>
      </c>
      <c r="C24" t="s">
        <v>199</v>
      </c>
      <c r="D24">
        <v>40946</v>
      </c>
      <c r="E24">
        <v>30625</v>
      </c>
      <c r="F24">
        <v>58614</v>
      </c>
      <c r="G24">
        <v>140966</v>
      </c>
      <c r="H24">
        <v>225457</v>
      </c>
      <c r="I24">
        <v>138536</v>
      </c>
      <c r="J24">
        <v>278073</v>
      </c>
      <c r="K24">
        <v>243288</v>
      </c>
      <c r="L24">
        <v>199756</v>
      </c>
      <c r="M24">
        <v>164508</v>
      </c>
      <c r="N24">
        <v>266987</v>
      </c>
      <c r="O24">
        <v>431450</v>
      </c>
      <c r="P24">
        <v>462924</v>
      </c>
      <c r="Q24">
        <v>397290</v>
      </c>
      <c r="R24">
        <v>442324</v>
      </c>
      <c r="S24">
        <v>721070</v>
      </c>
      <c r="T24">
        <v>1090404</v>
      </c>
      <c r="U24">
        <v>1102149</v>
      </c>
      <c r="V24">
        <v>1212825</v>
      </c>
      <c r="W24">
        <v>1205176</v>
      </c>
      <c r="X24">
        <v>1101147</v>
      </c>
      <c r="Y24">
        <v>1365902</v>
      </c>
      <c r="Z24">
        <v>1973373</v>
      </c>
      <c r="AA24">
        <v>2763861</v>
      </c>
      <c r="AB24">
        <v>3757114</v>
      </c>
      <c r="AC24">
        <v>3664484</v>
      </c>
      <c r="AD24">
        <v>3324017.41</v>
      </c>
      <c r="AE24">
        <v>2932906.2</v>
      </c>
      <c r="AF24">
        <v>2886114.4879999999</v>
      </c>
      <c r="AG24">
        <v>3271854.9640000002</v>
      </c>
      <c r="AH24">
        <v>3784261.8020000001</v>
      </c>
      <c r="AI24">
        <v>4150122.96</v>
      </c>
      <c r="AJ24">
        <v>5530735.8300000001</v>
      </c>
      <c r="AK24">
        <v>5553232.79</v>
      </c>
      <c r="AL24">
        <v>5837510.6495699994</v>
      </c>
      <c r="AM24">
        <v>5334751.89451</v>
      </c>
      <c r="AN24">
        <v>6240209.3064200003</v>
      </c>
      <c r="AO24">
        <v>5422274.8899499988</v>
      </c>
      <c r="AP24">
        <v>7680453</v>
      </c>
      <c r="AQ24">
        <v>5400599</v>
      </c>
      <c r="AR24">
        <f>SUM(Monthly!IV25:JG25)</f>
        <v>5484987.6118100006</v>
      </c>
    </row>
    <row r="25" spans="1:44" x14ac:dyDescent="0.35">
      <c r="A25" t="s">
        <v>194</v>
      </c>
      <c r="B25" t="s">
        <v>198</v>
      </c>
      <c r="C25" t="s">
        <v>291</v>
      </c>
      <c r="D25">
        <v>316578</v>
      </c>
      <c r="E25">
        <v>285580</v>
      </c>
      <c r="F25">
        <v>266095</v>
      </c>
      <c r="G25">
        <v>288720</v>
      </c>
      <c r="H25">
        <v>450779</v>
      </c>
      <c r="I25">
        <v>544779</v>
      </c>
      <c r="J25">
        <v>675333</v>
      </c>
      <c r="K25">
        <v>766441</v>
      </c>
      <c r="L25">
        <v>842559</v>
      </c>
      <c r="M25">
        <v>920126</v>
      </c>
      <c r="N25">
        <v>1076675</v>
      </c>
      <c r="O25">
        <v>1413515</v>
      </c>
      <c r="P25">
        <v>1528675</v>
      </c>
      <c r="Q25">
        <v>1733549</v>
      </c>
      <c r="R25">
        <v>1855777</v>
      </c>
      <c r="S25">
        <v>1565400</v>
      </c>
      <c r="T25">
        <v>1821635</v>
      </c>
      <c r="U25">
        <v>2401894</v>
      </c>
      <c r="V25">
        <v>2912987</v>
      </c>
      <c r="W25">
        <v>3429046</v>
      </c>
      <c r="X25">
        <v>5172062</v>
      </c>
      <c r="Y25">
        <v>7114629</v>
      </c>
      <c r="Z25">
        <v>8510038</v>
      </c>
      <c r="AA25">
        <v>6773960</v>
      </c>
      <c r="AB25">
        <v>7408173</v>
      </c>
      <c r="AC25">
        <v>4930865</v>
      </c>
      <c r="AD25">
        <v>4683047.25</v>
      </c>
      <c r="AE25">
        <v>5322486.9800000004</v>
      </c>
      <c r="AF25">
        <v>3833564.915</v>
      </c>
      <c r="AG25">
        <v>4278276.6339999996</v>
      </c>
      <c r="AH25">
        <v>5488541.6919999998</v>
      </c>
      <c r="AI25">
        <v>6665819.1799999997</v>
      </c>
      <c r="AJ25">
        <v>7396307.5800000001</v>
      </c>
      <c r="AK25">
        <v>8208257.2699999996</v>
      </c>
      <c r="AL25">
        <v>7722995.5549100004</v>
      </c>
      <c r="AM25">
        <v>7243247.3040700015</v>
      </c>
      <c r="AN25">
        <v>7119627.4635800002</v>
      </c>
      <c r="AO25">
        <v>7606046.9218899999</v>
      </c>
      <c r="AP25">
        <v>10576131</v>
      </c>
      <c r="AQ25">
        <v>11452101</v>
      </c>
      <c r="AR25">
        <f>SUM(Monthly!IV26:JG26)</f>
        <v>9581332.4982600007</v>
      </c>
    </row>
    <row r="26" spans="1:44" x14ac:dyDescent="0.35">
      <c r="A26" t="s">
        <v>194</v>
      </c>
      <c r="B26" t="s">
        <v>198</v>
      </c>
      <c r="C26" t="s">
        <v>292</v>
      </c>
      <c r="R26">
        <v>0</v>
      </c>
      <c r="S26">
        <v>278500</v>
      </c>
      <c r="T26">
        <v>576964</v>
      </c>
      <c r="U26">
        <v>0</v>
      </c>
    </row>
    <row r="27" spans="1:44" x14ac:dyDescent="0.35">
      <c r="A27" t="s">
        <v>293</v>
      </c>
      <c r="B27" t="s">
        <v>293</v>
      </c>
      <c r="C27" t="s">
        <v>293</v>
      </c>
      <c r="D27">
        <f t="shared" ref="D27:I27" si="2">SUM(D28:D62)</f>
        <v>5708273</v>
      </c>
      <c r="E27">
        <f t="shared" si="2"/>
        <v>7913291</v>
      </c>
      <c r="F27">
        <f t="shared" si="2"/>
        <v>10244922</v>
      </c>
      <c r="G27">
        <f t="shared" si="2"/>
        <v>10959906</v>
      </c>
      <c r="H27">
        <f t="shared" si="2"/>
        <v>13197157</v>
      </c>
      <c r="I27">
        <f t="shared" si="2"/>
        <v>18196002</v>
      </c>
      <c r="J27">
        <f t="shared" ref="J27:K27" si="3">SUM(J28:J62)</f>
        <v>23684105</v>
      </c>
      <c r="K27">
        <f t="shared" si="3"/>
        <v>26097645</v>
      </c>
      <c r="L27">
        <f>SUM(L28:L62)</f>
        <v>28476321</v>
      </c>
      <c r="M27">
        <v>29393157</v>
      </c>
      <c r="N27">
        <v>38686134</v>
      </c>
      <c r="O27">
        <v>43879971</v>
      </c>
      <c r="P27">
        <v>48682741</v>
      </c>
      <c r="Q27">
        <v>53438245</v>
      </c>
      <c r="R27">
        <v>60511679</v>
      </c>
      <c r="S27">
        <v>66101422</v>
      </c>
      <c r="T27">
        <v>72304742</v>
      </c>
      <c r="U27">
        <v>79092524</v>
      </c>
      <c r="V27">
        <v>86888384</v>
      </c>
      <c r="W27">
        <v>97581850</v>
      </c>
      <c r="X27">
        <v>110173530</v>
      </c>
      <c r="Y27">
        <v>131982800</v>
      </c>
      <c r="Z27">
        <v>151361930</v>
      </c>
      <c r="AA27">
        <v>174637856</v>
      </c>
      <c r="AB27">
        <v>194690295</v>
      </c>
      <c r="AC27">
        <v>201416062</v>
      </c>
      <c r="AD27">
        <v>203666753.18000001</v>
      </c>
      <c r="AE27">
        <v>249490372.71000001</v>
      </c>
      <c r="AF27">
        <v>263949857.72400001</v>
      </c>
      <c r="AG27">
        <v>296921468.68000001</v>
      </c>
      <c r="AH27">
        <v>324548175.403</v>
      </c>
      <c r="AI27">
        <v>356554422.94</v>
      </c>
      <c r="AJ27">
        <v>385955944.63999999</v>
      </c>
      <c r="AK27">
        <v>402463949.99000001</v>
      </c>
      <c r="AL27">
        <v>422248281.93843007</v>
      </c>
      <c r="AM27">
        <v>460544574.95219004</v>
      </c>
      <c r="AN27">
        <v>492269714.61021006</v>
      </c>
      <c r="AO27">
        <v>455820012.20044982</v>
      </c>
      <c r="AP27">
        <v>549615894</v>
      </c>
      <c r="AQ27">
        <v>579990060</v>
      </c>
      <c r="AR27">
        <f>SUM(Monthly!IV27:JG27)</f>
        <v>616458865.70154989</v>
      </c>
    </row>
    <row r="28" spans="1:44" x14ac:dyDescent="0.35">
      <c r="A28" t="s">
        <v>293</v>
      </c>
      <c r="B28" t="s">
        <v>294</v>
      </c>
      <c r="C28" t="s">
        <v>294</v>
      </c>
      <c r="D28">
        <v>3921369</v>
      </c>
      <c r="E28">
        <v>5943564</v>
      </c>
      <c r="F28">
        <v>8156727</v>
      </c>
      <c r="G28">
        <v>9045809</v>
      </c>
      <c r="H28">
        <v>10313329</v>
      </c>
      <c r="I28">
        <v>13123032</v>
      </c>
      <c r="J28">
        <v>16752099</v>
      </c>
      <c r="K28">
        <v>18260701</v>
      </c>
      <c r="L28">
        <v>18791794</v>
      </c>
      <c r="M28">
        <v>17506058</v>
      </c>
      <c r="N28">
        <v>25448988</v>
      </c>
      <c r="O28">
        <v>29288397</v>
      </c>
      <c r="P28">
        <v>32768180</v>
      </c>
      <c r="Q28">
        <v>35902887</v>
      </c>
      <c r="R28">
        <v>40095641</v>
      </c>
      <c r="S28">
        <v>43676959</v>
      </c>
      <c r="T28">
        <v>48376840</v>
      </c>
      <c r="U28">
        <v>54455193</v>
      </c>
      <c r="V28">
        <v>61056609</v>
      </c>
      <c r="W28">
        <v>70149852</v>
      </c>
      <c r="X28">
        <v>80681755</v>
      </c>
      <c r="Y28">
        <v>98157875</v>
      </c>
      <c r="Z28">
        <v>114351638</v>
      </c>
      <c r="AA28">
        <v>134462599</v>
      </c>
      <c r="AB28">
        <v>150442849</v>
      </c>
      <c r="AC28">
        <v>154343122</v>
      </c>
      <c r="AD28">
        <f>SUM(AD29:AD31)</f>
        <v>147941322</v>
      </c>
      <c r="AE28">
        <f t="shared" ref="AE28:AO28" si="4">SUM(AE29:AE31)</f>
        <v>183571439.47000003</v>
      </c>
      <c r="AF28">
        <f t="shared" si="4"/>
        <v>191020198.53599998</v>
      </c>
      <c r="AG28">
        <f t="shared" si="4"/>
        <v>215023035.17400002</v>
      </c>
      <c r="AH28">
        <f t="shared" si="4"/>
        <v>237666578.87200001</v>
      </c>
      <c r="AI28">
        <f t="shared" si="4"/>
        <v>261294787.94000003</v>
      </c>
      <c r="AJ28">
        <f t="shared" si="4"/>
        <v>281111410.02999997</v>
      </c>
      <c r="AK28">
        <f t="shared" si="4"/>
        <v>289166722.46000004</v>
      </c>
      <c r="AL28">
        <f t="shared" si="4"/>
        <v>297997586.56050998</v>
      </c>
      <c r="AM28">
        <f t="shared" si="4"/>
        <v>324765977.89959002</v>
      </c>
      <c r="AN28">
        <f t="shared" si="4"/>
        <v>346747694.24808002</v>
      </c>
      <c r="AO28">
        <f t="shared" si="4"/>
        <v>331183557.92798984</v>
      </c>
      <c r="AP28">
        <v>390846932</v>
      </c>
      <c r="AQ28">
        <v>422416399</v>
      </c>
      <c r="AR28">
        <f>SUM(Monthly!IV28:JG28)</f>
        <v>447556730.13621998</v>
      </c>
    </row>
    <row r="29" spans="1:44" x14ac:dyDescent="0.35">
      <c r="A29" t="s">
        <v>293</v>
      </c>
      <c r="B29" t="s">
        <v>294</v>
      </c>
      <c r="C29" t="s">
        <v>201</v>
      </c>
      <c r="AD29">
        <v>195049764</v>
      </c>
      <c r="AE29">
        <v>205028785.69</v>
      </c>
      <c r="AF29">
        <v>220215115.26100001</v>
      </c>
      <c r="AG29">
        <v>242416471.07100001</v>
      </c>
      <c r="AH29">
        <v>263460912.847</v>
      </c>
      <c r="AI29">
        <v>286775611.62</v>
      </c>
      <c r="AJ29">
        <v>297422423.36000001</v>
      </c>
      <c r="AK29">
        <v>321475499.31</v>
      </c>
      <c r="AL29">
        <v>336279470.23436999</v>
      </c>
      <c r="AM29">
        <v>378732651.36891001</v>
      </c>
      <c r="AN29">
        <v>399281299.9940201</v>
      </c>
      <c r="AO29">
        <v>392935789.87190998</v>
      </c>
      <c r="AP29">
        <v>448760190</v>
      </c>
      <c r="AQ29">
        <v>486437225</v>
      </c>
      <c r="AR29">
        <f>SUM(Monthly!IV29:JG29)</f>
        <v>525446325.11544007</v>
      </c>
    </row>
    <row r="30" spans="1:44" x14ac:dyDescent="0.35">
      <c r="A30" t="s">
        <v>293</v>
      </c>
      <c r="B30" t="s">
        <v>294</v>
      </c>
      <c r="C30" t="s">
        <v>202</v>
      </c>
      <c r="AD30">
        <v>70319949</v>
      </c>
      <c r="AE30">
        <v>82188620.549999997</v>
      </c>
      <c r="AF30">
        <v>101812695.935</v>
      </c>
      <c r="AG30">
        <v>111426922.71799999</v>
      </c>
      <c r="AH30">
        <v>131084644.332</v>
      </c>
      <c r="AI30">
        <v>136544383.55000001</v>
      </c>
      <c r="AJ30">
        <v>150744532.77000001</v>
      </c>
      <c r="AK30">
        <v>149265484.25</v>
      </c>
      <c r="AL30">
        <v>152788760.37154001</v>
      </c>
      <c r="AM30">
        <v>175184585.31992</v>
      </c>
      <c r="AN30">
        <v>179987356.5767</v>
      </c>
      <c r="AO30">
        <v>166441182.35624999</v>
      </c>
      <c r="AP30">
        <v>204503641</v>
      </c>
      <c r="AQ30">
        <v>254984018</v>
      </c>
      <c r="AR30">
        <f>SUM(Monthly!IV30:JG30)</f>
        <v>265043200.66084003</v>
      </c>
    </row>
    <row r="31" spans="1:44" x14ac:dyDescent="0.35">
      <c r="A31" t="s">
        <v>293</v>
      </c>
      <c r="B31" t="s">
        <v>294</v>
      </c>
      <c r="C31" t="s">
        <v>203</v>
      </c>
      <c r="AD31">
        <v>-117428391</v>
      </c>
      <c r="AE31">
        <v>-103645966.77</v>
      </c>
      <c r="AF31">
        <v>-131007612.66</v>
      </c>
      <c r="AG31">
        <v>-138820358.61500001</v>
      </c>
      <c r="AH31">
        <v>-156878978.30700001</v>
      </c>
      <c r="AI31">
        <v>-162025207.22999999</v>
      </c>
      <c r="AJ31">
        <v>-167055546.09999999</v>
      </c>
      <c r="AK31">
        <v>-181574261.09999999</v>
      </c>
      <c r="AL31">
        <v>-191070644.04540002</v>
      </c>
      <c r="AM31">
        <v>-229151258.78924</v>
      </c>
      <c r="AN31">
        <v>-232520962.32264003</v>
      </c>
      <c r="AO31">
        <v>-228193414.30017003</v>
      </c>
      <c r="AP31">
        <v>-262416899</v>
      </c>
      <c r="AQ31">
        <v>-319004844</v>
      </c>
      <c r="AR31">
        <f>SUM(Monthly!IV31:JG31)</f>
        <v>-342932795.64006001</v>
      </c>
    </row>
    <row r="32" spans="1:44" x14ac:dyDescent="0.35">
      <c r="A32" t="s">
        <v>293</v>
      </c>
      <c r="B32" t="s">
        <v>205</v>
      </c>
      <c r="C32" t="s">
        <v>205</v>
      </c>
    </row>
    <row r="33" spans="1:44" x14ac:dyDescent="0.35">
      <c r="A33" t="s">
        <v>293</v>
      </c>
      <c r="B33" t="s">
        <v>205</v>
      </c>
      <c r="C33" t="s">
        <v>206</v>
      </c>
      <c r="D33">
        <v>402615</v>
      </c>
      <c r="E33">
        <v>459932</v>
      </c>
      <c r="F33">
        <v>471795</v>
      </c>
      <c r="G33">
        <v>516785</v>
      </c>
      <c r="H33">
        <v>590923</v>
      </c>
      <c r="I33">
        <v>687881</v>
      </c>
      <c r="J33">
        <v>850648</v>
      </c>
      <c r="K33">
        <v>1006950</v>
      </c>
      <c r="L33">
        <v>1178316</v>
      </c>
      <c r="M33">
        <v>1364604</v>
      </c>
      <c r="N33">
        <v>1452242</v>
      </c>
      <c r="O33">
        <v>1764400</v>
      </c>
      <c r="P33">
        <v>2010441</v>
      </c>
      <c r="Q33">
        <v>2232193</v>
      </c>
      <c r="R33">
        <v>2425534</v>
      </c>
      <c r="S33">
        <v>2540601</v>
      </c>
      <c r="T33">
        <v>2724499</v>
      </c>
      <c r="U33">
        <v>2586313</v>
      </c>
      <c r="V33">
        <v>2762189</v>
      </c>
      <c r="W33">
        <v>3007130</v>
      </c>
      <c r="X33">
        <v>3448727</v>
      </c>
      <c r="Y33">
        <v>3963493</v>
      </c>
      <c r="Z33">
        <v>4427641</v>
      </c>
      <c r="AA33">
        <v>4795442</v>
      </c>
      <c r="AB33">
        <v>5141862</v>
      </c>
      <c r="AC33">
        <v>5514810</v>
      </c>
      <c r="AD33">
        <v>5738163.8200000003</v>
      </c>
      <c r="AE33">
        <v>7006914.71</v>
      </c>
      <c r="AF33">
        <v>7602586.0769999996</v>
      </c>
      <c r="AG33">
        <v>8444749.1280000005</v>
      </c>
      <c r="AH33">
        <v>9177265.5810000002</v>
      </c>
      <c r="AI33">
        <v>10177140.51</v>
      </c>
      <c r="AJ33">
        <v>10883223.029999999</v>
      </c>
      <c r="AK33">
        <v>11713340.41</v>
      </c>
      <c r="AL33">
        <v>13172996.31274</v>
      </c>
      <c r="AM33">
        <v>13781537.348419998</v>
      </c>
      <c r="AN33">
        <v>15524758.652489999</v>
      </c>
      <c r="AO33">
        <v>11019260.83451</v>
      </c>
      <c r="AP33">
        <v>19821043</v>
      </c>
      <c r="AQ33">
        <v>21370188</v>
      </c>
      <c r="AR33">
        <f>SUM(Monthly!IV34:JG34)</f>
        <v>21873494.874230001</v>
      </c>
    </row>
    <row r="34" spans="1:44" x14ac:dyDescent="0.35">
      <c r="A34" t="s">
        <v>293</v>
      </c>
      <c r="B34" t="s">
        <v>205</v>
      </c>
      <c r="C34" t="s">
        <v>207</v>
      </c>
      <c r="L34">
        <v>799</v>
      </c>
      <c r="M34">
        <v>14149</v>
      </c>
      <c r="N34">
        <v>27335</v>
      </c>
      <c r="O34">
        <v>33405</v>
      </c>
      <c r="P34">
        <v>36258</v>
      </c>
      <c r="Q34">
        <v>0</v>
      </c>
      <c r="R34">
        <v>47935</v>
      </c>
      <c r="S34">
        <v>45938</v>
      </c>
      <c r="T34">
        <v>47699</v>
      </c>
      <c r="U34">
        <v>48772</v>
      </c>
      <c r="V34">
        <v>41275</v>
      </c>
      <c r="W34">
        <v>37656</v>
      </c>
      <c r="X34">
        <v>38989</v>
      </c>
      <c r="Y34">
        <v>42448</v>
      </c>
      <c r="Z34">
        <v>40560</v>
      </c>
      <c r="AA34">
        <v>43357</v>
      </c>
      <c r="AB34">
        <v>34675</v>
      </c>
      <c r="AC34">
        <v>38240</v>
      </c>
      <c r="AD34">
        <v>34393.78</v>
      </c>
      <c r="AE34">
        <v>35959.35</v>
      </c>
      <c r="AF34">
        <v>33743.32</v>
      </c>
      <c r="AG34">
        <v>26363.319</v>
      </c>
      <c r="AH34">
        <v>8944.5830000000005</v>
      </c>
      <c r="AI34">
        <v>3895.07</v>
      </c>
      <c r="AJ34">
        <v>3474.48</v>
      </c>
      <c r="AK34">
        <v>4125.67</v>
      </c>
      <c r="AL34">
        <v>3917.67391</v>
      </c>
      <c r="AM34">
        <v>4129.5065100000002</v>
      </c>
      <c r="AN34">
        <v>4365.8577800000003</v>
      </c>
      <c r="AO34">
        <v>3496.13708</v>
      </c>
      <c r="AP34">
        <v>4754</v>
      </c>
      <c r="AQ34">
        <v>4486</v>
      </c>
      <c r="AR34">
        <f>SUM(Monthly!IV35:JG35)</f>
        <v>6635.3018700000002</v>
      </c>
    </row>
    <row r="35" spans="1:44" x14ac:dyDescent="0.35">
      <c r="A35" t="s">
        <v>293</v>
      </c>
      <c r="B35" t="s">
        <v>205</v>
      </c>
      <c r="C35" t="s">
        <v>208</v>
      </c>
      <c r="D35">
        <v>11628</v>
      </c>
      <c r="E35">
        <v>11753</v>
      </c>
      <c r="F35">
        <v>11896</v>
      </c>
      <c r="G35">
        <v>12679</v>
      </c>
      <c r="H35">
        <v>12953</v>
      </c>
      <c r="I35">
        <v>12996</v>
      </c>
      <c r="J35">
        <v>14973</v>
      </c>
      <c r="K35">
        <v>14826</v>
      </c>
      <c r="L35">
        <v>23509</v>
      </c>
      <c r="M35">
        <v>72037</v>
      </c>
      <c r="N35">
        <v>103405</v>
      </c>
      <c r="O35">
        <v>136963</v>
      </c>
      <c r="P35">
        <v>190641</v>
      </c>
      <c r="Q35">
        <v>227346</v>
      </c>
      <c r="R35">
        <v>309694</v>
      </c>
      <c r="S35">
        <v>361095</v>
      </c>
      <c r="T35">
        <v>418202</v>
      </c>
      <c r="U35">
        <v>434078</v>
      </c>
      <c r="V35">
        <v>461339</v>
      </c>
      <c r="W35">
        <v>544656</v>
      </c>
      <c r="X35">
        <v>513667</v>
      </c>
      <c r="Y35">
        <v>739748</v>
      </c>
      <c r="Z35">
        <v>848622</v>
      </c>
      <c r="AA35">
        <v>1031611</v>
      </c>
      <c r="AB35">
        <v>1253881</v>
      </c>
      <c r="AC35">
        <v>1358440</v>
      </c>
      <c r="AD35">
        <v>1482516.57</v>
      </c>
      <c r="AE35">
        <v>1494710.13</v>
      </c>
      <c r="AF35">
        <v>1875112.04</v>
      </c>
      <c r="AG35">
        <v>2053457.5889999999</v>
      </c>
      <c r="AH35">
        <v>2263438.5559999999</v>
      </c>
      <c r="AI35">
        <v>2357752.2400000002</v>
      </c>
      <c r="AJ35">
        <v>2897035.3</v>
      </c>
      <c r="AK35">
        <v>3163411.48</v>
      </c>
      <c r="AL35">
        <v>3771582.8317799997</v>
      </c>
      <c r="AM35">
        <v>4452994.9117099997</v>
      </c>
      <c r="AN35">
        <v>4574469.0212900005</v>
      </c>
      <c r="AO35">
        <v>3442345.3056699997</v>
      </c>
      <c r="AP35">
        <v>6112310</v>
      </c>
      <c r="AQ35">
        <v>6921528</v>
      </c>
      <c r="AR35">
        <f>SUM(Monthly!IV36:JG36)</f>
        <v>7376605.7034700001</v>
      </c>
    </row>
    <row r="36" spans="1:44" x14ac:dyDescent="0.35">
      <c r="A36" t="s">
        <v>293</v>
      </c>
      <c r="B36" t="s">
        <v>205</v>
      </c>
      <c r="C36" t="s">
        <v>295</v>
      </c>
      <c r="D36">
        <v>21514</v>
      </c>
      <c r="E36">
        <v>22464</v>
      </c>
      <c r="F36">
        <v>21130</v>
      </c>
      <c r="G36">
        <v>21246</v>
      </c>
      <c r="H36">
        <v>23717</v>
      </c>
      <c r="I36">
        <v>25266</v>
      </c>
      <c r="J36">
        <v>66795</v>
      </c>
      <c r="K36">
        <v>73735</v>
      </c>
      <c r="L36">
        <v>99946</v>
      </c>
      <c r="M36">
        <v>162461</v>
      </c>
      <c r="N36">
        <v>181277</v>
      </c>
      <c r="O36">
        <v>214042</v>
      </c>
      <c r="P36">
        <v>232222</v>
      </c>
      <c r="Q36">
        <v>247973</v>
      </c>
      <c r="R36">
        <v>298379</v>
      </c>
      <c r="S36">
        <v>289970</v>
      </c>
      <c r="T36">
        <v>236632</v>
      </c>
      <c r="U36">
        <v>151565</v>
      </c>
      <c r="V36">
        <v>120682</v>
      </c>
      <c r="W36">
        <v>15486</v>
      </c>
      <c r="X36">
        <v>8659</v>
      </c>
      <c r="AR36">
        <f>SUM(Monthly!IV37:JG37)</f>
        <v>0</v>
      </c>
    </row>
    <row r="37" spans="1:44" x14ac:dyDescent="0.35">
      <c r="A37" t="s">
        <v>293</v>
      </c>
      <c r="B37" t="s">
        <v>205</v>
      </c>
      <c r="C37" t="s">
        <v>209</v>
      </c>
      <c r="D37">
        <v>261863</v>
      </c>
      <c r="E37">
        <v>262722</v>
      </c>
      <c r="F37">
        <v>248622</v>
      </c>
      <c r="G37">
        <v>242349</v>
      </c>
      <c r="H37">
        <v>245267</v>
      </c>
      <c r="I37">
        <v>281488</v>
      </c>
      <c r="J37">
        <v>323408</v>
      </c>
      <c r="K37">
        <v>381310</v>
      </c>
      <c r="L37">
        <v>407212</v>
      </c>
      <c r="M37">
        <v>432407</v>
      </c>
      <c r="N37">
        <v>507008</v>
      </c>
      <c r="O37">
        <v>591846</v>
      </c>
      <c r="P37">
        <v>667912</v>
      </c>
      <c r="Q37">
        <v>758107</v>
      </c>
      <c r="R37">
        <v>825237</v>
      </c>
      <c r="S37">
        <v>819413</v>
      </c>
      <c r="T37">
        <v>829470</v>
      </c>
      <c r="U37">
        <v>850917</v>
      </c>
      <c r="V37">
        <v>968229</v>
      </c>
      <c r="W37">
        <v>1131377</v>
      </c>
      <c r="X37">
        <v>1200950</v>
      </c>
      <c r="Y37">
        <v>1507530</v>
      </c>
      <c r="Z37">
        <v>1622520</v>
      </c>
      <c r="AA37">
        <v>2016802</v>
      </c>
      <c r="AB37">
        <v>2364130</v>
      </c>
      <c r="AC37">
        <v>2511160</v>
      </c>
      <c r="AD37">
        <v>2790309.06</v>
      </c>
      <c r="AE37">
        <v>2831005.05</v>
      </c>
      <c r="AF37">
        <v>3399455.6630000002</v>
      </c>
      <c r="AG37">
        <v>4257561.6430000002</v>
      </c>
      <c r="AH37">
        <v>4007479.6260000002</v>
      </c>
      <c r="AI37">
        <v>4676598.66</v>
      </c>
      <c r="AJ37">
        <v>5310332.3099999996</v>
      </c>
      <c r="AK37">
        <v>5853934.9900000002</v>
      </c>
      <c r="AL37">
        <v>6442618.6729000006</v>
      </c>
      <c r="AM37">
        <v>7759815.0741000008</v>
      </c>
      <c r="AN37">
        <v>8994733.5919899996</v>
      </c>
      <c r="AO37">
        <v>7641483.2692999998</v>
      </c>
      <c r="AP37">
        <v>11307490</v>
      </c>
      <c r="AQ37">
        <v>13174704</v>
      </c>
      <c r="AR37">
        <f>SUM(Monthly!IV38:JG38)</f>
        <v>12448197.953620002</v>
      </c>
    </row>
    <row r="38" spans="1:44" x14ac:dyDescent="0.35">
      <c r="A38" t="s">
        <v>293</v>
      </c>
      <c r="B38" t="s">
        <v>205</v>
      </c>
      <c r="C38" t="s">
        <v>210</v>
      </c>
      <c r="D38">
        <v>378484</v>
      </c>
      <c r="E38">
        <v>409489</v>
      </c>
      <c r="F38">
        <v>411834</v>
      </c>
      <c r="G38">
        <v>425301</v>
      </c>
      <c r="H38">
        <v>468647</v>
      </c>
      <c r="I38">
        <v>540156</v>
      </c>
      <c r="J38">
        <v>593233</v>
      </c>
      <c r="K38">
        <v>693965</v>
      </c>
      <c r="L38">
        <v>816434</v>
      </c>
      <c r="M38">
        <v>938072</v>
      </c>
      <c r="N38">
        <v>1022176</v>
      </c>
      <c r="O38">
        <v>1210433</v>
      </c>
      <c r="P38">
        <v>1515268</v>
      </c>
      <c r="Q38">
        <v>1672227</v>
      </c>
      <c r="R38">
        <v>2393286</v>
      </c>
      <c r="S38">
        <v>2957204</v>
      </c>
      <c r="T38">
        <v>3313840</v>
      </c>
      <c r="U38">
        <v>3641547</v>
      </c>
      <c r="V38">
        <v>3949575</v>
      </c>
      <c r="W38">
        <v>4213328</v>
      </c>
      <c r="X38">
        <v>4698781</v>
      </c>
      <c r="Y38">
        <v>5348515</v>
      </c>
      <c r="Z38">
        <v>6024031</v>
      </c>
      <c r="AA38">
        <v>6783519</v>
      </c>
      <c r="AB38">
        <v>7665368</v>
      </c>
      <c r="AC38">
        <v>8659210</v>
      </c>
      <c r="AD38">
        <v>9187982.1999999993</v>
      </c>
      <c r="AE38">
        <v>9367943.6600000001</v>
      </c>
      <c r="AF38">
        <v>10172151.075999999</v>
      </c>
      <c r="AG38">
        <v>10978223.403000001</v>
      </c>
      <c r="AH38">
        <v>10910866.025</v>
      </c>
      <c r="AI38">
        <v>12601924.949999999</v>
      </c>
      <c r="AJ38">
        <v>13006689.699999999</v>
      </c>
      <c r="AK38">
        <v>12120468.029999999</v>
      </c>
      <c r="AL38">
        <v>11067421.901449999</v>
      </c>
      <c r="AM38">
        <v>12090765.12754</v>
      </c>
      <c r="AN38">
        <v>13969781.7259</v>
      </c>
      <c r="AO38">
        <v>7536755.1746300003</v>
      </c>
      <c r="AP38">
        <v>8958630</v>
      </c>
      <c r="AQ38">
        <v>10188505</v>
      </c>
      <c r="AR38">
        <f>SUM(Monthly!IV39:JG39)</f>
        <v>8279220.6131600002</v>
      </c>
    </row>
    <row r="39" spans="1:44" x14ac:dyDescent="0.35">
      <c r="A39" t="s">
        <v>293</v>
      </c>
      <c r="B39" t="s">
        <v>205</v>
      </c>
      <c r="C39" t="s">
        <v>211</v>
      </c>
      <c r="D39">
        <v>20437</v>
      </c>
      <c r="E39">
        <v>16831</v>
      </c>
      <c r="F39">
        <v>15468</v>
      </c>
      <c r="G39">
        <v>14793</v>
      </c>
      <c r="H39">
        <v>14723</v>
      </c>
      <c r="I39">
        <v>16546</v>
      </c>
      <c r="J39">
        <v>13838</v>
      </c>
      <c r="K39">
        <v>20312</v>
      </c>
      <c r="L39">
        <v>18196</v>
      </c>
      <c r="M39">
        <v>18585</v>
      </c>
      <c r="N39">
        <v>19929</v>
      </c>
      <c r="O39">
        <v>21737</v>
      </c>
      <c r="P39">
        <v>28193</v>
      </c>
      <c r="Q39">
        <v>0</v>
      </c>
      <c r="R39">
        <v>50381</v>
      </c>
      <c r="S39">
        <v>75175</v>
      </c>
      <c r="T39">
        <v>199379</v>
      </c>
      <c r="U39">
        <v>289067</v>
      </c>
      <c r="V39">
        <v>333872</v>
      </c>
      <c r="W39">
        <v>370553</v>
      </c>
      <c r="X39">
        <v>336262</v>
      </c>
      <c r="Y39">
        <v>389370</v>
      </c>
      <c r="Z39">
        <v>391873</v>
      </c>
      <c r="AA39">
        <v>410079</v>
      </c>
      <c r="AB39">
        <v>379064</v>
      </c>
      <c r="AC39">
        <v>596030</v>
      </c>
      <c r="AD39">
        <v>482195.49</v>
      </c>
      <c r="AE39">
        <v>485744.79</v>
      </c>
      <c r="AF39">
        <v>628819.63699999999</v>
      </c>
      <c r="AG39">
        <v>637862.96</v>
      </c>
      <c r="AH39">
        <v>546048.29799999995</v>
      </c>
      <c r="AI39">
        <v>537692.06000000006</v>
      </c>
      <c r="AJ39">
        <v>566385.02</v>
      </c>
      <c r="AK39">
        <v>518718.29</v>
      </c>
      <c r="AL39">
        <v>429270.60438999999</v>
      </c>
      <c r="AM39">
        <v>412909.83611999999</v>
      </c>
      <c r="AN39">
        <v>495694.30487999995</v>
      </c>
      <c r="AO39">
        <v>438049.10801000003</v>
      </c>
      <c r="AP39">
        <v>413154</v>
      </c>
      <c r="AQ39">
        <v>402908</v>
      </c>
      <c r="AR39">
        <f>SUM(Monthly!IV42:JG42)</f>
        <v>382378.78607000003</v>
      </c>
    </row>
    <row r="40" spans="1:44" x14ac:dyDescent="0.35">
      <c r="A40" t="s">
        <v>293</v>
      </c>
      <c r="B40" t="s">
        <v>205</v>
      </c>
      <c r="C40" t="s">
        <v>212</v>
      </c>
      <c r="D40">
        <v>266725</v>
      </c>
      <c r="E40">
        <v>296711</v>
      </c>
      <c r="F40">
        <v>289209</v>
      </c>
      <c r="G40">
        <v>305489</v>
      </c>
      <c r="H40">
        <v>443679</v>
      </c>
      <c r="I40">
        <v>479652</v>
      </c>
      <c r="J40">
        <v>470856</v>
      </c>
      <c r="K40">
        <v>443016</v>
      </c>
      <c r="L40">
        <v>462423</v>
      </c>
      <c r="M40">
        <v>480806</v>
      </c>
      <c r="N40">
        <v>479733</v>
      </c>
      <c r="O40">
        <v>520169</v>
      </c>
      <c r="P40">
        <v>541512</v>
      </c>
      <c r="Q40">
        <v>568498</v>
      </c>
      <c r="R40">
        <v>636629</v>
      </c>
      <c r="S40">
        <v>641728</v>
      </c>
      <c r="T40">
        <v>649688</v>
      </c>
      <c r="U40">
        <v>627685</v>
      </c>
      <c r="V40">
        <v>656563</v>
      </c>
      <c r="W40">
        <v>680739</v>
      </c>
      <c r="X40">
        <v>786786</v>
      </c>
      <c r="Y40">
        <v>802312</v>
      </c>
      <c r="Z40">
        <v>854720</v>
      </c>
      <c r="AA40">
        <v>846608</v>
      </c>
      <c r="AB40">
        <v>901269</v>
      </c>
      <c r="AC40">
        <v>880630</v>
      </c>
      <c r="AD40">
        <v>872700.52</v>
      </c>
      <c r="AE40">
        <v>917927.07</v>
      </c>
      <c r="AF40">
        <v>924432.67700000003</v>
      </c>
      <c r="AG40">
        <v>929222.08200000005</v>
      </c>
      <c r="AH40">
        <v>945323.27399999998</v>
      </c>
      <c r="AI40">
        <v>910644.2</v>
      </c>
      <c r="AJ40">
        <v>922233.6</v>
      </c>
      <c r="AK40">
        <v>871083.71</v>
      </c>
      <c r="AL40">
        <v>829790.11263000011</v>
      </c>
      <c r="AM40">
        <v>838361.75020000001</v>
      </c>
      <c r="AN40">
        <v>825672.58494999993</v>
      </c>
      <c r="AO40">
        <v>980641.00749999995</v>
      </c>
      <c r="AP40">
        <v>745552</v>
      </c>
      <c r="AQ40">
        <v>704937</v>
      </c>
      <c r="AR40">
        <f>SUM(Monthly!IV43:JG43)</f>
        <v>1017328.33763</v>
      </c>
    </row>
    <row r="41" spans="1:44" x14ac:dyDescent="0.35">
      <c r="A41" t="s">
        <v>293</v>
      </c>
      <c r="B41" t="s">
        <v>205</v>
      </c>
      <c r="C41" t="s">
        <v>296</v>
      </c>
      <c r="D41">
        <v>221777</v>
      </c>
      <c r="E41">
        <v>217635</v>
      </c>
      <c r="F41">
        <v>184036</v>
      </c>
      <c r="G41">
        <v>80396</v>
      </c>
      <c r="H41">
        <v>80412</v>
      </c>
      <c r="I41">
        <v>89976</v>
      </c>
      <c r="J41">
        <v>43759</v>
      </c>
      <c r="K41">
        <v>443016</v>
      </c>
      <c r="L41">
        <v>462423</v>
      </c>
      <c r="M41">
        <v>306066</v>
      </c>
      <c r="N41">
        <v>529082</v>
      </c>
      <c r="O41">
        <v>693251</v>
      </c>
      <c r="P41">
        <v>606695</v>
      </c>
      <c r="Q41">
        <v>-89754</v>
      </c>
      <c r="R41">
        <v>79136</v>
      </c>
      <c r="S41">
        <v>4798</v>
      </c>
      <c r="T41">
        <v>-5320</v>
      </c>
      <c r="U41">
        <v>0</v>
      </c>
    </row>
    <row r="42" spans="1:44" x14ac:dyDescent="0.35">
      <c r="A42" t="s">
        <v>293</v>
      </c>
      <c r="B42" t="s">
        <v>205</v>
      </c>
      <c r="C42" t="s">
        <v>297</v>
      </c>
      <c r="J42">
        <v>0</v>
      </c>
      <c r="K42">
        <v>110</v>
      </c>
      <c r="L42">
        <v>503</v>
      </c>
      <c r="M42">
        <v>1843</v>
      </c>
      <c r="N42">
        <v>6155</v>
      </c>
      <c r="O42">
        <v>7215</v>
      </c>
      <c r="P42">
        <v>7145</v>
      </c>
      <c r="Q42">
        <v>0</v>
      </c>
      <c r="R42">
        <v>0</v>
      </c>
      <c r="S42">
        <v>0</v>
      </c>
    </row>
    <row r="43" spans="1:44" x14ac:dyDescent="0.35">
      <c r="A43" t="s">
        <v>293</v>
      </c>
      <c r="B43" t="s">
        <v>205</v>
      </c>
      <c r="C43" t="s">
        <v>213</v>
      </c>
      <c r="D43">
        <v>71756</v>
      </c>
      <c r="E43">
        <v>72879</v>
      </c>
      <c r="F43">
        <v>86573</v>
      </c>
      <c r="G43">
        <v>88595</v>
      </c>
      <c r="H43">
        <v>114407</v>
      </c>
      <c r="I43">
        <v>159495</v>
      </c>
      <c r="J43">
        <v>200858</v>
      </c>
      <c r="K43">
        <v>186654</v>
      </c>
      <c r="L43">
        <v>225782</v>
      </c>
      <c r="M43">
        <v>308421</v>
      </c>
      <c r="N43">
        <v>299951</v>
      </c>
      <c r="O43">
        <v>237835</v>
      </c>
      <c r="P43">
        <v>238758</v>
      </c>
      <c r="Q43">
        <v>295840</v>
      </c>
      <c r="R43">
        <v>359615</v>
      </c>
      <c r="S43">
        <v>318556</v>
      </c>
      <c r="T43">
        <v>472053</v>
      </c>
      <c r="U43">
        <v>496645</v>
      </c>
      <c r="V43">
        <v>503502</v>
      </c>
      <c r="W43">
        <v>421701</v>
      </c>
      <c r="X43">
        <v>331755</v>
      </c>
      <c r="Y43">
        <v>273237</v>
      </c>
      <c r="Z43">
        <v>336568</v>
      </c>
      <c r="AA43">
        <v>441978</v>
      </c>
      <c r="AB43">
        <v>478198</v>
      </c>
      <c r="AC43">
        <v>626020</v>
      </c>
      <c r="AD43">
        <v>701016.99</v>
      </c>
      <c r="AE43">
        <v>827409.09</v>
      </c>
      <c r="AF43">
        <v>774847.28700000001</v>
      </c>
      <c r="AG43">
        <v>1050270.7830000001</v>
      </c>
      <c r="AH43">
        <v>1180102.6780000001</v>
      </c>
      <c r="AI43">
        <v>1067952.7</v>
      </c>
      <c r="AJ43">
        <v>1487355.52</v>
      </c>
      <c r="AK43">
        <v>1528744.96</v>
      </c>
      <c r="AL43">
        <v>1638276.55134</v>
      </c>
      <c r="AM43">
        <v>1489176.4559599999</v>
      </c>
      <c r="AN43">
        <v>2437098.2791300002</v>
      </c>
      <c r="AO43">
        <v>1503551.0112300003</v>
      </c>
      <c r="AP43">
        <v>2203959</v>
      </c>
      <c r="AQ43">
        <v>2387443</v>
      </c>
      <c r="AR43">
        <f>SUM(Monthly!IV44:JG44)</f>
        <v>2136978.2807399998</v>
      </c>
    </row>
    <row r="44" spans="1:44" x14ac:dyDescent="0.35">
      <c r="A44" t="s">
        <v>293</v>
      </c>
      <c r="B44" t="s">
        <v>215</v>
      </c>
      <c r="C44" t="s">
        <v>215</v>
      </c>
      <c r="AI44">
        <v>0</v>
      </c>
      <c r="AJ44">
        <v>0</v>
      </c>
      <c r="AK44">
        <v>0</v>
      </c>
      <c r="AL44">
        <v>0</v>
      </c>
      <c r="AM44">
        <v>3195109.5809200006</v>
      </c>
      <c r="AN44">
        <v>2446183.8920800001</v>
      </c>
      <c r="AO44">
        <v>2046176.93188</v>
      </c>
      <c r="AP44">
        <v>2182323</v>
      </c>
      <c r="AQ44">
        <v>2194700</v>
      </c>
      <c r="AR44">
        <f>SUM(Monthly!IV46:JG46)</f>
        <v>2244720.70743</v>
      </c>
    </row>
    <row r="45" spans="1:44" x14ac:dyDescent="0.35">
      <c r="A45" t="s">
        <v>293</v>
      </c>
      <c r="B45" t="s">
        <v>214</v>
      </c>
      <c r="C45" t="s">
        <v>214</v>
      </c>
      <c r="D45">
        <v>125180</v>
      </c>
      <c r="E45">
        <v>194215</v>
      </c>
      <c r="F45">
        <v>185802</v>
      </c>
      <c r="G45">
        <v>183154</v>
      </c>
      <c r="H45">
        <v>188801</v>
      </c>
      <c r="I45">
        <v>215302</v>
      </c>
      <c r="J45">
        <v>263601</v>
      </c>
      <c r="K45">
        <v>455937</v>
      </c>
      <c r="L45">
        <v>465249</v>
      </c>
      <c r="M45">
        <v>336490</v>
      </c>
      <c r="N45">
        <v>338679</v>
      </c>
      <c r="O45">
        <v>372940</v>
      </c>
      <c r="P45">
        <v>400239</v>
      </c>
      <c r="Q45">
        <v>718739</v>
      </c>
      <c r="R45">
        <v>581630</v>
      </c>
      <c r="S45">
        <v>518917</v>
      </c>
      <c r="T45">
        <v>584258</v>
      </c>
      <c r="U45">
        <v>693889</v>
      </c>
      <c r="V45">
        <v>776128</v>
      </c>
      <c r="W45">
        <v>1050184</v>
      </c>
      <c r="X45">
        <v>1016151</v>
      </c>
      <c r="Y45">
        <v>1015184</v>
      </c>
      <c r="Z45">
        <v>1157271</v>
      </c>
      <c r="AA45">
        <v>1282664</v>
      </c>
      <c r="AB45">
        <v>1480454</v>
      </c>
      <c r="AC45">
        <v>1169529</v>
      </c>
      <c r="AD45">
        <v>1275941.99</v>
      </c>
      <c r="AE45">
        <v>1596228.52</v>
      </c>
      <c r="AF45">
        <v>1828346.872</v>
      </c>
      <c r="AG45">
        <v>2231940.639</v>
      </c>
      <c r="AH45">
        <v>2363310.3960000002</v>
      </c>
      <c r="AI45">
        <v>2962254.67</v>
      </c>
      <c r="AJ45">
        <v>3014050.81</v>
      </c>
      <c r="AK45">
        <v>3396164.36</v>
      </c>
      <c r="AL45">
        <v>3780886.9424399999</v>
      </c>
      <c r="AM45">
        <v>4191871.1809800002</v>
      </c>
      <c r="AN45">
        <v>4124241.25648</v>
      </c>
      <c r="AO45">
        <v>3385569.1373900007</v>
      </c>
      <c r="AP45">
        <v>4725140</v>
      </c>
      <c r="AQ45">
        <v>5520495</v>
      </c>
      <c r="AR45">
        <f>SUM(Monthly!IV45:JG45)</f>
        <v>7347555.1246499997</v>
      </c>
    </row>
    <row r="46" spans="1:44" x14ac:dyDescent="0.35">
      <c r="A46" t="s">
        <v>293</v>
      </c>
      <c r="B46" t="s">
        <v>246</v>
      </c>
      <c r="C46" t="s">
        <v>246</v>
      </c>
      <c r="H46">
        <v>692833</v>
      </c>
      <c r="I46">
        <v>2555625</v>
      </c>
      <c r="J46">
        <v>4080688</v>
      </c>
      <c r="K46">
        <v>4103821</v>
      </c>
      <c r="L46">
        <v>5421269</v>
      </c>
      <c r="M46">
        <v>7083109</v>
      </c>
      <c r="N46">
        <v>7860237</v>
      </c>
      <c r="O46">
        <v>8351492</v>
      </c>
      <c r="P46">
        <v>8928010</v>
      </c>
      <c r="Q46">
        <v>10391582</v>
      </c>
      <c r="R46">
        <v>12091169</v>
      </c>
      <c r="S46">
        <v>13640009</v>
      </c>
      <c r="T46">
        <v>14289798</v>
      </c>
      <c r="U46">
        <v>14495289</v>
      </c>
      <c r="V46">
        <v>14923196</v>
      </c>
      <c r="W46">
        <v>15333757</v>
      </c>
      <c r="X46">
        <v>16652388</v>
      </c>
      <c r="Y46">
        <v>19190431</v>
      </c>
      <c r="Z46">
        <v>20506668</v>
      </c>
      <c r="AA46">
        <v>21844642</v>
      </c>
      <c r="AB46">
        <v>23740511</v>
      </c>
      <c r="AC46">
        <v>24883776</v>
      </c>
      <c r="AD46">
        <v>28832536.449999999</v>
      </c>
      <c r="AE46">
        <v>34417576.670000002</v>
      </c>
      <c r="AF46">
        <v>36602263.222999997</v>
      </c>
      <c r="AG46">
        <v>40410388.909999996</v>
      </c>
      <c r="AH46">
        <v>43684653.618000001</v>
      </c>
      <c r="AI46">
        <v>48466532.350000001</v>
      </c>
      <c r="AJ46">
        <v>55607300.829999998</v>
      </c>
      <c r="AK46">
        <v>62778833.789999999</v>
      </c>
      <c r="AL46">
        <v>70948575.528150007</v>
      </c>
      <c r="AM46">
        <v>75372226.085470006</v>
      </c>
      <c r="AN46">
        <v>80175160.064260006</v>
      </c>
      <c r="AO46">
        <v>75178510.654269993</v>
      </c>
      <c r="AP46">
        <v>88884061</v>
      </c>
      <c r="AQ46">
        <v>80472844</v>
      </c>
      <c r="AR46">
        <f>SUM(Monthly!IV47:JG47)</f>
        <v>91508106.461439997</v>
      </c>
    </row>
    <row r="47" spans="1:44" x14ac:dyDescent="0.35">
      <c r="A47" t="s">
        <v>293</v>
      </c>
      <c r="B47" t="s">
        <v>298</v>
      </c>
      <c r="C47" t="s">
        <v>299</v>
      </c>
      <c r="L47">
        <v>72599</v>
      </c>
      <c r="M47">
        <v>329379</v>
      </c>
      <c r="N47">
        <v>368287</v>
      </c>
      <c r="O47">
        <v>390498</v>
      </c>
      <c r="P47">
        <v>478269</v>
      </c>
      <c r="Q47">
        <v>477035</v>
      </c>
      <c r="R47">
        <v>248318</v>
      </c>
      <c r="S47">
        <v>1907</v>
      </c>
      <c r="T47">
        <v>1067</v>
      </c>
      <c r="U47">
        <v>884</v>
      </c>
      <c r="V47">
        <v>349</v>
      </c>
      <c r="W47">
        <v>770</v>
      </c>
      <c r="X47">
        <v>-206</v>
      </c>
      <c r="Y47">
        <v>-2807</v>
      </c>
      <c r="Z47">
        <v>-48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44" x14ac:dyDescent="0.35">
      <c r="A48" t="s">
        <v>293</v>
      </c>
      <c r="B48" t="s">
        <v>300</v>
      </c>
      <c r="C48" t="s">
        <v>301</v>
      </c>
      <c r="T48">
        <v>0</v>
      </c>
      <c r="U48">
        <v>85780</v>
      </c>
      <c r="V48">
        <v>296395</v>
      </c>
      <c r="W48">
        <v>324757</v>
      </c>
      <c r="X48">
        <v>367163</v>
      </c>
      <c r="Y48">
        <v>412176</v>
      </c>
      <c r="Z48">
        <v>458158</v>
      </c>
      <c r="AA48">
        <v>484823</v>
      </c>
      <c r="AB48">
        <v>540635</v>
      </c>
      <c r="AC48">
        <v>549365</v>
      </c>
      <c r="AD48">
        <v>580326.07999999996</v>
      </c>
      <c r="AE48">
        <v>647809.66</v>
      </c>
      <c r="AF48">
        <v>762416.23300000001</v>
      </c>
      <c r="AG48">
        <v>873060.45799999998</v>
      </c>
      <c r="AH48">
        <v>878697.46100000001</v>
      </c>
      <c r="AI48">
        <v>906575.18</v>
      </c>
      <c r="AJ48">
        <v>941226.06</v>
      </c>
      <c r="AK48">
        <v>1003904.36</v>
      </c>
      <c r="AL48">
        <v>1086040.2727500002</v>
      </c>
      <c r="AM48">
        <v>1082862.25608</v>
      </c>
      <c r="AN48">
        <v>1068258.39194</v>
      </c>
      <c r="AO48">
        <v>138464.90732999999</v>
      </c>
      <c r="AP48">
        <v>285088</v>
      </c>
      <c r="AQ48">
        <v>788582</v>
      </c>
      <c r="AR48">
        <f>SUM(Monthly!IV53:JG53)</f>
        <v>945694.39991000004</v>
      </c>
    </row>
    <row r="49" spans="1:44" x14ac:dyDescent="0.35">
      <c r="A49" t="s">
        <v>293</v>
      </c>
      <c r="B49" t="s">
        <v>300</v>
      </c>
      <c r="C49" t="s">
        <v>302</v>
      </c>
      <c r="D49">
        <v>2792</v>
      </c>
      <c r="E49">
        <v>2478</v>
      </c>
      <c r="F49">
        <v>3040</v>
      </c>
      <c r="G49">
        <v>3361</v>
      </c>
      <c r="H49">
        <v>3546</v>
      </c>
      <c r="I49">
        <v>3812</v>
      </c>
      <c r="J49">
        <v>3999</v>
      </c>
      <c r="K49">
        <v>7360</v>
      </c>
      <c r="L49">
        <v>8437</v>
      </c>
      <c r="M49">
        <v>9151</v>
      </c>
      <c r="N49">
        <v>10085</v>
      </c>
      <c r="O49">
        <v>10740</v>
      </c>
      <c r="P49">
        <v>14872</v>
      </c>
      <c r="Q49">
        <v>17776</v>
      </c>
      <c r="R49">
        <v>18840</v>
      </c>
      <c r="S49">
        <v>18256</v>
      </c>
      <c r="T49">
        <v>18176</v>
      </c>
      <c r="U49">
        <v>-4495</v>
      </c>
    </row>
    <row r="50" spans="1:44" x14ac:dyDescent="0.35">
      <c r="A50" t="s">
        <v>293</v>
      </c>
      <c r="B50" t="s">
        <v>300</v>
      </c>
      <c r="C50" t="s">
        <v>303</v>
      </c>
      <c r="V50">
        <v>0</v>
      </c>
      <c r="W50">
        <v>0</v>
      </c>
      <c r="X50">
        <v>0</v>
      </c>
      <c r="Y50">
        <v>41214</v>
      </c>
      <c r="Z50">
        <v>61385</v>
      </c>
      <c r="AA50">
        <v>75128</v>
      </c>
      <c r="AB50">
        <v>86314</v>
      </c>
      <c r="AC50">
        <v>78563</v>
      </c>
      <c r="AD50">
        <v>110510.06</v>
      </c>
      <c r="AE50">
        <v>258222.45</v>
      </c>
      <c r="AF50">
        <v>53832.493999999999</v>
      </c>
      <c r="AG50">
        <v>150816.584</v>
      </c>
      <c r="AH50">
        <v>169243.21</v>
      </c>
      <c r="AI50">
        <v>174297.62</v>
      </c>
      <c r="AJ50">
        <v>183328.44</v>
      </c>
      <c r="AK50">
        <v>231874.93</v>
      </c>
      <c r="AL50">
        <v>241295.02697000001</v>
      </c>
      <c r="AM50">
        <v>300394.79081000003</v>
      </c>
      <c r="AN50">
        <v>317897.40741999994</v>
      </c>
      <c r="AO50">
        <v>579754.36884999997</v>
      </c>
      <c r="AP50">
        <v>658136</v>
      </c>
      <c r="AQ50">
        <v>679818</v>
      </c>
      <c r="AR50">
        <f>SUM(Monthly!IV54:JG54)</f>
        <v>676281.27874999994</v>
      </c>
    </row>
    <row r="51" spans="1:44" x14ac:dyDescent="0.35">
      <c r="A51" t="s">
        <v>293</v>
      </c>
      <c r="B51" t="s">
        <v>300</v>
      </c>
      <c r="C51" t="s">
        <v>222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3341691.17</v>
      </c>
      <c r="AE51">
        <v>4996365.54</v>
      </c>
      <c r="AF51">
        <v>6429721</v>
      </c>
      <c r="AG51">
        <v>7983940.4369999999</v>
      </c>
      <c r="AH51">
        <v>8818930.0629999992</v>
      </c>
      <c r="AI51">
        <v>8648170.2100000009</v>
      </c>
      <c r="AJ51">
        <v>8471774</v>
      </c>
      <c r="AK51">
        <v>8457668.3599999994</v>
      </c>
      <c r="AL51">
        <v>8500969.6797999982</v>
      </c>
      <c r="AM51">
        <v>8403962.0708000008</v>
      </c>
      <c r="AN51">
        <v>8290675.6081699999</v>
      </c>
      <c r="AO51">
        <v>7739339.6424699994</v>
      </c>
      <c r="AP51">
        <v>7890565</v>
      </c>
      <c r="AQ51">
        <v>7374436</v>
      </c>
      <c r="AR51">
        <f>SUM(Monthly!IV55:JG55)</f>
        <v>7139414.3853799999</v>
      </c>
    </row>
    <row r="52" spans="1:44" x14ac:dyDescent="0.35">
      <c r="A52" t="s">
        <v>293</v>
      </c>
      <c r="B52" t="s">
        <v>300</v>
      </c>
      <c r="C52" t="s">
        <v>223</v>
      </c>
      <c r="AB52">
        <v>0</v>
      </c>
      <c r="AC52">
        <v>0</v>
      </c>
      <c r="AD52">
        <v>63879.96</v>
      </c>
      <c r="AE52">
        <v>151082.51</v>
      </c>
      <c r="AF52">
        <v>143787.19099999999</v>
      </c>
      <c r="AG52">
        <v>136791.79</v>
      </c>
      <c r="AH52">
        <v>71801.778000000006</v>
      </c>
      <c r="AI52">
        <v>90877.17</v>
      </c>
      <c r="AJ52">
        <v>51800.83</v>
      </c>
      <c r="AK52">
        <v>70206.47</v>
      </c>
      <c r="AL52">
        <v>55358.770639999995</v>
      </c>
      <c r="AM52">
        <v>40719.250950000001</v>
      </c>
      <c r="AN52">
        <v>217832.6017</v>
      </c>
      <c r="AO52">
        <v>24879.229540000004</v>
      </c>
      <c r="AP52">
        <v>23701</v>
      </c>
      <c r="AQ52">
        <v>24182</v>
      </c>
      <c r="AR52">
        <f>SUM(Monthly!IV56:JG56)</f>
        <v>19098.166099999999</v>
      </c>
    </row>
    <row r="53" spans="1:44" x14ac:dyDescent="0.35">
      <c r="A53" t="s">
        <v>293</v>
      </c>
      <c r="B53" t="s">
        <v>300</v>
      </c>
      <c r="C53" t="s">
        <v>224</v>
      </c>
      <c r="AB53">
        <v>0</v>
      </c>
      <c r="AC53">
        <v>0</v>
      </c>
      <c r="AD53">
        <v>0</v>
      </c>
      <c r="AE53">
        <v>625890.77</v>
      </c>
      <c r="AF53">
        <v>1617352.581</v>
      </c>
      <c r="AG53">
        <v>1567381.655</v>
      </c>
      <c r="AH53">
        <v>1711178.5930000001</v>
      </c>
      <c r="AI53">
        <v>1483337.43</v>
      </c>
      <c r="AJ53">
        <v>1276835.19</v>
      </c>
      <c r="AK53">
        <v>1208520.8899999999</v>
      </c>
      <c r="AL53">
        <v>1336817.9625000001</v>
      </c>
      <c r="AM53">
        <v>1390472.3056399999</v>
      </c>
      <c r="AN53">
        <v>1143547.9756800001</v>
      </c>
      <c r="AO53">
        <v>1469259.1480899998</v>
      </c>
      <c r="AP53">
        <v>2173411</v>
      </c>
      <c r="AQ53">
        <v>2929579</v>
      </c>
      <c r="AR53">
        <f>SUM(Monthly!IV57:JG57)</f>
        <v>2554284.2661799998</v>
      </c>
    </row>
    <row r="54" spans="1:44" x14ac:dyDescent="0.35">
      <c r="A54" t="s">
        <v>293</v>
      </c>
      <c r="B54" t="s">
        <v>300</v>
      </c>
      <c r="C54" t="s">
        <v>225</v>
      </c>
      <c r="AG54">
        <v>0</v>
      </c>
      <c r="AI54">
        <v>0</v>
      </c>
      <c r="AJ54">
        <v>0</v>
      </c>
      <c r="AK54">
        <v>77242.37</v>
      </c>
      <c r="AL54">
        <v>715996.80770999996</v>
      </c>
      <c r="AM54">
        <v>730203.74479999999</v>
      </c>
      <c r="AN54">
        <v>708018.0634300001</v>
      </c>
      <c r="AO54">
        <v>601524.11527000007</v>
      </c>
      <c r="AP54">
        <v>715735</v>
      </c>
      <c r="AQ54">
        <v>745273</v>
      </c>
      <c r="AR54">
        <f>SUM(Monthly!IV58:JG58)</f>
        <v>763574.86256000004</v>
      </c>
    </row>
    <row r="55" spans="1:44" x14ac:dyDescent="0.35">
      <c r="A55" t="s">
        <v>293</v>
      </c>
      <c r="B55" t="s">
        <v>300</v>
      </c>
      <c r="C55" t="s">
        <v>226</v>
      </c>
      <c r="AI55">
        <v>0</v>
      </c>
      <c r="AJ55">
        <v>0</v>
      </c>
      <c r="AK55">
        <v>803.43</v>
      </c>
      <c r="AL55">
        <v>3018.6015400000001</v>
      </c>
      <c r="AM55">
        <v>5481.25137</v>
      </c>
      <c r="AN55">
        <v>3093.03305</v>
      </c>
      <c r="AO55">
        <v>2670.9127999999996</v>
      </c>
      <c r="AP55">
        <v>0</v>
      </c>
      <c r="AQ55">
        <v>0</v>
      </c>
      <c r="AR55">
        <f>SUM(Monthly!IV59:JG59)</f>
        <v>4920.5249700000004</v>
      </c>
    </row>
    <row r="56" spans="1:44" x14ac:dyDescent="0.35">
      <c r="A56" t="s">
        <v>293</v>
      </c>
      <c r="B56" t="s">
        <v>300</v>
      </c>
      <c r="C56" t="s">
        <v>304</v>
      </c>
      <c r="AB56">
        <v>0</v>
      </c>
      <c r="AC56">
        <v>0</v>
      </c>
      <c r="AD56">
        <v>6493.21</v>
      </c>
      <c r="AE56">
        <v>2801.95</v>
      </c>
      <c r="AF56">
        <v>5703.0780000000004</v>
      </c>
      <c r="AG56">
        <v>11318.538</v>
      </c>
      <c r="AH56">
        <v>17461.203000000001</v>
      </c>
      <c r="AI56">
        <v>17308.84</v>
      </c>
      <c r="AJ56">
        <v>22877.77</v>
      </c>
      <c r="AK56">
        <v>23338.71</v>
      </c>
      <c r="AL56">
        <v>33504.104930000001</v>
      </c>
      <c r="AM56">
        <v>12938.367839999999</v>
      </c>
      <c r="AN56">
        <v>8449.8804199999977</v>
      </c>
      <c r="AO56">
        <v>8512.5555899999999</v>
      </c>
      <c r="AP56">
        <v>8793</v>
      </c>
      <c r="AQ56">
        <v>12139</v>
      </c>
      <c r="AR56">
        <f>SUM(Monthly!IV60:JG60)</f>
        <v>2072190.93414</v>
      </c>
    </row>
    <row r="57" spans="1:44" x14ac:dyDescent="0.35">
      <c r="A57" t="s">
        <v>293</v>
      </c>
      <c r="B57" t="s">
        <v>300</v>
      </c>
      <c r="C57" t="s">
        <v>227</v>
      </c>
      <c r="AO57">
        <v>650373.77093999996</v>
      </c>
      <c r="AP57">
        <v>1397618</v>
      </c>
      <c r="AQ57">
        <v>1590394</v>
      </c>
      <c r="AR57">
        <f>SUM(Monthly!IV32:JG32)</f>
        <v>10822.14143</v>
      </c>
    </row>
    <row r="58" spans="1:44" x14ac:dyDescent="0.35">
      <c r="A58" t="s">
        <v>293</v>
      </c>
      <c r="B58" t="s">
        <v>305</v>
      </c>
      <c r="C58" t="s">
        <v>279</v>
      </c>
      <c r="T58">
        <v>1137</v>
      </c>
      <c r="U58">
        <v>295</v>
      </c>
      <c r="V58">
        <v>0</v>
      </c>
      <c r="W58">
        <v>0</v>
      </c>
    </row>
    <row r="59" spans="1:44" x14ac:dyDescent="0.35">
      <c r="A59" t="s">
        <v>293</v>
      </c>
      <c r="B59" t="s">
        <v>305</v>
      </c>
      <c r="C59" t="s">
        <v>280</v>
      </c>
      <c r="T59">
        <v>53671</v>
      </c>
      <c r="U59">
        <v>149602</v>
      </c>
      <c r="V59">
        <v>0</v>
      </c>
      <c r="W59">
        <v>0</v>
      </c>
    </row>
    <row r="60" spans="1:44" x14ac:dyDescent="0.35">
      <c r="A60" t="s">
        <v>293</v>
      </c>
      <c r="B60" t="s">
        <v>305</v>
      </c>
      <c r="C60" t="s">
        <v>281</v>
      </c>
      <c r="D60">
        <v>2133</v>
      </c>
      <c r="E60">
        <v>2618</v>
      </c>
      <c r="F60">
        <v>158790</v>
      </c>
      <c r="G60">
        <v>19949</v>
      </c>
      <c r="H60">
        <v>3920</v>
      </c>
      <c r="I60">
        <v>4775</v>
      </c>
      <c r="J60">
        <v>5350</v>
      </c>
      <c r="K60">
        <v>5932</v>
      </c>
      <c r="L60">
        <v>21430</v>
      </c>
      <c r="M60">
        <v>29519</v>
      </c>
      <c r="N60">
        <v>31565</v>
      </c>
      <c r="O60">
        <v>34608</v>
      </c>
      <c r="P60">
        <v>18127</v>
      </c>
      <c r="Q60">
        <v>17796</v>
      </c>
      <c r="R60">
        <v>50255</v>
      </c>
      <c r="S60">
        <v>190896</v>
      </c>
      <c r="T60">
        <v>65276</v>
      </c>
      <c r="U60">
        <v>65149</v>
      </c>
      <c r="V60">
        <v>4906</v>
      </c>
      <c r="W60">
        <v>270339</v>
      </c>
    </row>
    <row r="61" spans="1:44" x14ac:dyDescent="0.35">
      <c r="A61" t="s">
        <v>293</v>
      </c>
      <c r="B61" t="s">
        <v>306</v>
      </c>
      <c r="C61" t="s">
        <v>307</v>
      </c>
      <c r="T61">
        <v>8869</v>
      </c>
      <c r="U61">
        <v>0</v>
      </c>
    </row>
    <row r="62" spans="1:44" x14ac:dyDescent="0.35">
      <c r="A62" t="s">
        <v>293</v>
      </c>
      <c r="B62" t="s">
        <v>306</v>
      </c>
      <c r="C62" t="s">
        <v>228</v>
      </c>
      <c r="T62">
        <v>19508</v>
      </c>
      <c r="U62">
        <v>24349</v>
      </c>
      <c r="V62">
        <v>33575</v>
      </c>
      <c r="W62">
        <v>29565</v>
      </c>
      <c r="X62">
        <v>26745</v>
      </c>
      <c r="Y62">
        <v>99848</v>
      </c>
      <c r="Z62">
        <v>142034</v>
      </c>
      <c r="AA62">
        <v>152120</v>
      </c>
      <c r="AB62">
        <v>181085</v>
      </c>
      <c r="AC62">
        <v>207167</v>
      </c>
      <c r="AD62">
        <v>224773.81</v>
      </c>
      <c r="AE62">
        <v>255341.29</v>
      </c>
      <c r="AF62">
        <v>75088.736999999994</v>
      </c>
      <c r="AG62">
        <v>155083.58900000001</v>
      </c>
      <c r="AH62">
        <v>126851.58900000001</v>
      </c>
      <c r="AI62">
        <v>176681.12</v>
      </c>
      <c r="AJ62">
        <v>198611.71</v>
      </c>
      <c r="AK62">
        <v>274842.31</v>
      </c>
      <c r="AL62">
        <v>192357.01935000002</v>
      </c>
      <c r="AM62">
        <v>222666.15638</v>
      </c>
      <c r="AN62">
        <v>192088.16909000001</v>
      </c>
      <c r="AO62">
        <v>245837.05010999998</v>
      </c>
      <c r="AP62">
        <v>257500</v>
      </c>
      <c r="AQ62">
        <v>86521</v>
      </c>
      <c r="AR62">
        <f>SUM(Monthly!IV64:JG64)</f>
        <v>93515.787600000025</v>
      </c>
    </row>
    <row r="63" spans="1:44" x14ac:dyDescent="0.35">
      <c r="A63" t="s">
        <v>229</v>
      </c>
      <c r="B63" t="s">
        <v>229</v>
      </c>
      <c r="C63" t="s">
        <v>229</v>
      </c>
      <c r="D63">
        <f t="shared" ref="D63:I63" si="5">SUM(D64:D69)</f>
        <v>1347050</v>
      </c>
      <c r="E63">
        <f t="shared" si="5"/>
        <v>1376552</v>
      </c>
      <c r="F63">
        <f t="shared" si="5"/>
        <v>1745016</v>
      </c>
      <c r="G63">
        <f t="shared" si="5"/>
        <v>2275636</v>
      </c>
      <c r="H63">
        <f t="shared" si="5"/>
        <v>2542107</v>
      </c>
      <c r="I63">
        <f t="shared" si="5"/>
        <v>4358751</v>
      </c>
      <c r="J63">
        <f t="shared" ref="J63:K63" si="6">SUM(J64:J69)</f>
        <v>4903708</v>
      </c>
      <c r="K63">
        <f t="shared" si="6"/>
        <v>4697574</v>
      </c>
      <c r="L63">
        <f>SUM(L64:L69)</f>
        <v>4321131</v>
      </c>
      <c r="M63">
        <v>4644718</v>
      </c>
      <c r="N63">
        <v>5246855</v>
      </c>
      <c r="O63">
        <v>5606364</v>
      </c>
      <c r="P63">
        <v>6169631</v>
      </c>
      <c r="Q63">
        <v>7200459</v>
      </c>
      <c r="R63">
        <v>5638566</v>
      </c>
      <c r="S63">
        <v>6172774</v>
      </c>
      <c r="T63">
        <v>6778069</v>
      </c>
      <c r="U63">
        <v>8226577</v>
      </c>
      <c r="V63">
        <v>8680129</v>
      </c>
      <c r="W63">
        <v>9619759</v>
      </c>
      <c r="X63">
        <v>8414278</v>
      </c>
      <c r="Y63">
        <v>13285694</v>
      </c>
      <c r="Z63">
        <v>18201875</v>
      </c>
      <c r="AA63">
        <v>24002207</v>
      </c>
      <c r="AB63">
        <v>27081900</v>
      </c>
      <c r="AC63">
        <v>22852428</v>
      </c>
      <c r="AD63">
        <v>19318860.18</v>
      </c>
      <c r="AE63">
        <v>26977131.52</v>
      </c>
      <c r="AF63">
        <v>34120982.879000001</v>
      </c>
      <c r="AG63">
        <v>39549121.479999997</v>
      </c>
      <c r="AH63">
        <v>44732170.203000002</v>
      </c>
      <c r="AI63">
        <v>41462935.399999999</v>
      </c>
      <c r="AJ63">
        <v>46942317.600000001</v>
      </c>
      <c r="AK63">
        <v>46102497.399999999</v>
      </c>
      <c r="AL63">
        <v>49939408.199809998</v>
      </c>
      <c r="AM63">
        <v>55722905.769319996</v>
      </c>
      <c r="AN63">
        <v>56322406.194339998</v>
      </c>
      <c r="AO63">
        <v>47687238.508179992</v>
      </c>
      <c r="AP63">
        <v>59912542</v>
      </c>
      <c r="AQ63">
        <v>76067525</v>
      </c>
      <c r="AR63">
        <f>SUM(Monthly!IV65:JG65)</f>
        <v>73848829.854369998</v>
      </c>
    </row>
    <row r="64" spans="1:44" x14ac:dyDescent="0.35">
      <c r="A64" t="s">
        <v>229</v>
      </c>
      <c r="B64" t="s">
        <v>230</v>
      </c>
      <c r="C64" t="s">
        <v>308</v>
      </c>
      <c r="D64">
        <v>1085015</v>
      </c>
      <c r="E64">
        <v>1337663</v>
      </c>
      <c r="F64">
        <v>1175968</v>
      </c>
      <c r="G64">
        <v>1367747</v>
      </c>
      <c r="H64">
        <v>1768854</v>
      </c>
      <c r="I64">
        <v>2465968</v>
      </c>
      <c r="J64">
        <v>2193751</v>
      </c>
      <c r="K64">
        <v>2502339</v>
      </c>
      <c r="L64">
        <v>2736133</v>
      </c>
      <c r="M64">
        <v>2961082</v>
      </c>
      <c r="N64">
        <v>3413384</v>
      </c>
      <c r="O64">
        <v>4246990</v>
      </c>
      <c r="P64">
        <v>5325877</v>
      </c>
      <c r="Q64">
        <v>6517978</v>
      </c>
      <c r="R64">
        <v>6055712</v>
      </c>
      <c r="S64">
        <v>5987287</v>
      </c>
      <c r="T64">
        <v>6517797</v>
      </c>
      <c r="U64">
        <v>7853604</v>
      </c>
      <c r="V64">
        <v>8632203</v>
      </c>
      <c r="W64">
        <v>9330656</v>
      </c>
      <c r="X64">
        <v>8479415</v>
      </c>
      <c r="Y64">
        <v>12888364</v>
      </c>
      <c r="Z64">
        <v>18303465</v>
      </c>
      <c r="AA64">
        <v>23697003</v>
      </c>
      <c r="AB64">
        <v>26469876</v>
      </c>
      <c r="AC64">
        <v>22751022</v>
      </c>
      <c r="AD64">
        <v>19577114.629999999</v>
      </c>
      <c r="AE64">
        <v>26637437.789999999</v>
      </c>
      <c r="AF64">
        <v>34197900.631999999</v>
      </c>
      <c r="AG64">
        <v>38997933.410999998</v>
      </c>
      <c r="AH64">
        <v>44178728.259000003</v>
      </c>
      <c r="AI64">
        <v>40678794.850000001</v>
      </c>
      <c r="AJ64">
        <v>46250125.479999997</v>
      </c>
      <c r="AK64">
        <v>45579082.850000001</v>
      </c>
      <c r="AL64">
        <v>49151743.460780002</v>
      </c>
      <c r="AM64">
        <v>54968075.622569993</v>
      </c>
      <c r="AN64">
        <v>55428360.09488</v>
      </c>
      <c r="AO64">
        <v>47294670.951990001</v>
      </c>
      <c r="AP64">
        <v>58003014</v>
      </c>
      <c r="AQ64">
        <v>65105132</v>
      </c>
      <c r="AR64">
        <f>SUM(Monthly!IV67:JG67)</f>
        <v>62174524.378979996</v>
      </c>
    </row>
    <row r="65" spans="1:44" x14ac:dyDescent="0.35">
      <c r="A65" t="s">
        <v>229</v>
      </c>
      <c r="B65" t="s">
        <v>230</v>
      </c>
      <c r="C65" t="s">
        <v>309</v>
      </c>
      <c r="D65">
        <v>225979</v>
      </c>
      <c r="E65">
        <v>-5091</v>
      </c>
      <c r="F65">
        <v>498627</v>
      </c>
      <c r="G65">
        <v>837813</v>
      </c>
      <c r="H65">
        <v>742578</v>
      </c>
      <c r="I65">
        <v>1875599</v>
      </c>
      <c r="J65">
        <v>2625354</v>
      </c>
      <c r="K65">
        <v>2075343</v>
      </c>
      <c r="L65">
        <v>1455502</v>
      </c>
      <c r="M65">
        <v>1520895</v>
      </c>
      <c r="N65">
        <v>1756141</v>
      </c>
      <c r="O65">
        <v>1170848</v>
      </c>
      <c r="P65">
        <v>456680</v>
      </c>
      <c r="Q65">
        <v>-5940</v>
      </c>
      <c r="R65">
        <v>-1449</v>
      </c>
      <c r="S65">
        <v>1623</v>
      </c>
      <c r="T65">
        <v>369</v>
      </c>
      <c r="U65">
        <v>46</v>
      </c>
      <c r="V65">
        <v>460</v>
      </c>
      <c r="W65">
        <v>19</v>
      </c>
      <c r="X65">
        <v>0</v>
      </c>
    </row>
    <row r="66" spans="1:44" x14ac:dyDescent="0.35">
      <c r="A66" t="s">
        <v>229</v>
      </c>
      <c r="B66" t="s">
        <v>230</v>
      </c>
      <c r="C66" t="s">
        <v>310</v>
      </c>
      <c r="AI66">
        <v>0</v>
      </c>
      <c r="AJ66">
        <v>0</v>
      </c>
      <c r="AK66">
        <v>0</v>
      </c>
      <c r="AL66">
        <v>0</v>
      </c>
      <c r="AM66">
        <v>53051.991679999999</v>
      </c>
      <c r="AN66">
        <v>66606.079759999993</v>
      </c>
      <c r="AO66">
        <v>67428.694799999997</v>
      </c>
      <c r="AP66">
        <v>77510</v>
      </c>
      <c r="AQ66">
        <v>110194</v>
      </c>
      <c r="AR66">
        <f>SUM(Monthly!IV71:JG71)</f>
        <v>114763.66549000001</v>
      </c>
    </row>
    <row r="67" spans="1:44" x14ac:dyDescent="0.35">
      <c r="A67" t="s">
        <v>229</v>
      </c>
      <c r="B67" t="s">
        <v>245</v>
      </c>
      <c r="C67" t="s">
        <v>311</v>
      </c>
      <c r="J67">
        <v>70101</v>
      </c>
      <c r="K67">
        <v>110233</v>
      </c>
      <c r="L67">
        <v>69209</v>
      </c>
      <c r="M67">
        <v>79352</v>
      </c>
      <c r="N67">
        <v>65357</v>
      </c>
      <c r="O67">
        <v>51278</v>
      </c>
      <c r="P67">
        <v>56290</v>
      </c>
      <c r="Q67">
        <v>159677</v>
      </c>
      <c r="R67">
        <v>19268</v>
      </c>
      <c r="S67">
        <v>17405</v>
      </c>
      <c r="T67">
        <v>12979</v>
      </c>
      <c r="U67">
        <v>10387</v>
      </c>
      <c r="V67">
        <v>18671</v>
      </c>
      <c r="W67">
        <v>5130</v>
      </c>
    </row>
    <row r="68" spans="1:44" x14ac:dyDescent="0.35">
      <c r="A68" t="s">
        <v>229</v>
      </c>
      <c r="B68" t="s">
        <v>245</v>
      </c>
      <c r="C68" t="s">
        <v>234</v>
      </c>
      <c r="D68">
        <v>-3588</v>
      </c>
      <c r="E68">
        <v>2615</v>
      </c>
      <c r="F68">
        <v>13686</v>
      </c>
      <c r="G68">
        <v>21695</v>
      </c>
      <c r="H68">
        <v>11605</v>
      </c>
      <c r="I68">
        <v>17168</v>
      </c>
      <c r="J68">
        <v>14499</v>
      </c>
      <c r="K68">
        <v>9658</v>
      </c>
      <c r="L68">
        <v>60287</v>
      </c>
      <c r="M68">
        <v>83389</v>
      </c>
      <c r="N68">
        <v>11971</v>
      </c>
      <c r="O68">
        <v>137249</v>
      </c>
      <c r="P68">
        <v>330783</v>
      </c>
      <c r="Q68">
        <v>528744</v>
      </c>
      <c r="R68">
        <v>-434965</v>
      </c>
      <c r="S68">
        <v>166459</v>
      </c>
      <c r="T68">
        <v>246924</v>
      </c>
      <c r="U68">
        <v>362540</v>
      </c>
      <c r="V68">
        <v>28795</v>
      </c>
      <c r="W68">
        <v>283954</v>
      </c>
      <c r="X68">
        <v>-65728</v>
      </c>
      <c r="Y68">
        <v>397227</v>
      </c>
      <c r="Z68">
        <v>-101590</v>
      </c>
      <c r="AA68">
        <v>305204</v>
      </c>
      <c r="AB68">
        <v>612024</v>
      </c>
      <c r="AC68">
        <v>101239</v>
      </c>
      <c r="AD68">
        <v>-294020.31</v>
      </c>
      <c r="AE68">
        <v>269304.03000000003</v>
      </c>
      <c r="AF68">
        <v>-141146.30799999999</v>
      </c>
      <c r="AG68">
        <v>495813.43099999998</v>
      </c>
      <c r="AH68">
        <v>460035.75300000003</v>
      </c>
      <c r="AI68">
        <v>667063.71</v>
      </c>
      <c r="AJ68">
        <v>565358.11</v>
      </c>
      <c r="AK68">
        <v>405914.73</v>
      </c>
      <c r="AL68">
        <v>700808.78949</v>
      </c>
      <c r="AM68">
        <v>623781.03130999999</v>
      </c>
      <c r="AN68">
        <v>732758.97381999996</v>
      </c>
      <c r="AO68">
        <v>274130.30811999983</v>
      </c>
      <c r="AP68">
        <v>1254755</v>
      </c>
      <c r="AQ68">
        <v>1016940</v>
      </c>
      <c r="AR68">
        <f>SUM(Monthly!IV73:JG73)</f>
        <v>2637228.1112500001</v>
      </c>
    </row>
    <row r="69" spans="1:44" x14ac:dyDescent="0.35">
      <c r="A69" t="s">
        <v>229</v>
      </c>
      <c r="B69" t="s">
        <v>245</v>
      </c>
      <c r="C69" t="s">
        <v>312</v>
      </c>
      <c r="D69">
        <v>39644</v>
      </c>
      <c r="E69">
        <v>41365</v>
      </c>
      <c r="F69">
        <v>56735</v>
      </c>
      <c r="G69">
        <v>48381</v>
      </c>
      <c r="H69">
        <v>19070</v>
      </c>
      <c r="I69">
        <v>16</v>
      </c>
      <c r="J69">
        <v>3</v>
      </c>
      <c r="K69">
        <v>1</v>
      </c>
      <c r="L69">
        <v>0</v>
      </c>
      <c r="M69">
        <v>0</v>
      </c>
      <c r="N69">
        <v>1.4</v>
      </c>
      <c r="O69">
        <v>0</v>
      </c>
      <c r="P69">
        <v>0</v>
      </c>
      <c r="Q69">
        <v>0</v>
      </c>
      <c r="X69">
        <v>591</v>
      </c>
      <c r="Y69">
        <v>103</v>
      </c>
      <c r="Z69">
        <v>0</v>
      </c>
      <c r="AA69">
        <v>0</v>
      </c>
      <c r="AB69">
        <v>0</v>
      </c>
      <c r="AC69">
        <v>167</v>
      </c>
      <c r="AD69">
        <v>35765.85</v>
      </c>
      <c r="AE69">
        <v>70389.710000000006</v>
      </c>
      <c r="AF69">
        <v>64228.555</v>
      </c>
      <c r="AG69">
        <v>55374.637999999999</v>
      </c>
      <c r="AH69">
        <v>93406.191999999995</v>
      </c>
      <c r="AI69">
        <v>117076.83</v>
      </c>
      <c r="AJ69">
        <v>126834.01</v>
      </c>
      <c r="AK69">
        <v>117499.82</v>
      </c>
      <c r="AL69">
        <v>86855.949540000001</v>
      </c>
      <c r="AM69">
        <v>77997.123760000002</v>
      </c>
      <c r="AN69">
        <v>94681.045879999991</v>
      </c>
      <c r="AO69">
        <v>51008.553269999997</v>
      </c>
      <c r="AP69">
        <v>169992</v>
      </c>
      <c r="AQ69">
        <v>151301</v>
      </c>
      <c r="AR69">
        <f>SUM(Monthly!IV74:JG74)</f>
        <v>137086.35270000005</v>
      </c>
    </row>
    <row r="70" spans="1:44" x14ac:dyDescent="0.35">
      <c r="A70" t="s">
        <v>229</v>
      </c>
      <c r="B70" t="s">
        <v>245</v>
      </c>
      <c r="C70" t="s">
        <v>387</v>
      </c>
      <c r="AP70">
        <v>407271</v>
      </c>
      <c r="AQ70">
        <v>843695</v>
      </c>
      <c r="AR70">
        <f>SUM(Monthly!IV75:JG75)</f>
        <v>411106.76777000003</v>
      </c>
    </row>
    <row r="71" spans="1:44" x14ac:dyDescent="0.35">
      <c r="A71" t="s">
        <v>236</v>
      </c>
      <c r="B71" t="s">
        <v>236</v>
      </c>
      <c r="C71" t="s">
        <v>236</v>
      </c>
      <c r="D71">
        <f t="shared" ref="D71:I71" si="7">D72</f>
        <v>213145</v>
      </c>
      <c r="E71">
        <f t="shared" si="7"/>
        <v>243793</v>
      </c>
      <c r="F71">
        <f t="shared" si="7"/>
        <v>272764</v>
      </c>
      <c r="G71">
        <f t="shared" si="7"/>
        <v>321093</v>
      </c>
      <c r="H71">
        <f t="shared" si="7"/>
        <v>439010</v>
      </c>
      <c r="I71">
        <f t="shared" si="7"/>
        <v>469274</v>
      </c>
      <c r="J71">
        <f t="shared" ref="J71:K71" si="8">J72</f>
        <v>685218</v>
      </c>
      <c r="K71">
        <f t="shared" si="8"/>
        <v>657267</v>
      </c>
      <c r="L71">
        <f>L72</f>
        <v>712155</v>
      </c>
      <c r="M71">
        <v>760384</v>
      </c>
      <c r="N71">
        <v>846735</v>
      </c>
      <c r="O71">
        <v>942939</v>
      </c>
      <c r="P71">
        <v>1024825</v>
      </c>
      <c r="Q71">
        <v>1202387</v>
      </c>
      <c r="R71">
        <v>1483821</v>
      </c>
      <c r="S71">
        <v>1489562</v>
      </c>
      <c r="T71">
        <v>1618904</v>
      </c>
      <c r="U71">
        <v>1561568</v>
      </c>
      <c r="V71">
        <v>1767211</v>
      </c>
      <c r="W71">
        <v>1572419</v>
      </c>
      <c r="X71">
        <v>1360087</v>
      </c>
      <c r="Y71">
        <v>1167655</v>
      </c>
      <c r="Z71">
        <v>792842</v>
      </c>
      <c r="AA71">
        <v>615670</v>
      </c>
      <c r="AB71">
        <v>557123</v>
      </c>
      <c r="AC71">
        <v>571838</v>
      </c>
      <c r="AD71">
        <v>49456.82</v>
      </c>
      <c r="AE71">
        <v>3069.01</v>
      </c>
      <c r="AF71">
        <v>-2893.7020000000002</v>
      </c>
      <c r="AG71">
        <v>493.56299999999999</v>
      </c>
      <c r="AH71">
        <v>31659.252</v>
      </c>
      <c r="AI71">
        <v>-1202.1199999999999</v>
      </c>
      <c r="AJ71">
        <v>402.51</v>
      </c>
      <c r="AK71">
        <v>-125.29</v>
      </c>
      <c r="AL71">
        <v>-336.66785000000004</v>
      </c>
      <c r="AM71">
        <v>48.060469999999995</v>
      </c>
      <c r="AN71">
        <v>1426.1050800000003</v>
      </c>
      <c r="AO71">
        <v>0</v>
      </c>
      <c r="AP71">
        <v>0</v>
      </c>
      <c r="AQ71">
        <v>0</v>
      </c>
      <c r="AR71">
        <f>SUM(Monthly!IV76:JG76)</f>
        <v>0</v>
      </c>
    </row>
    <row r="72" spans="1:44" x14ac:dyDescent="0.35">
      <c r="A72" t="s">
        <v>236</v>
      </c>
      <c r="B72" t="s">
        <v>313</v>
      </c>
      <c r="C72" t="s">
        <v>313</v>
      </c>
      <c r="D72">
        <v>213145</v>
      </c>
      <c r="E72">
        <v>243793</v>
      </c>
      <c r="F72">
        <v>272764</v>
      </c>
      <c r="G72">
        <v>321093</v>
      </c>
      <c r="H72">
        <v>439010</v>
      </c>
      <c r="I72">
        <v>469274</v>
      </c>
      <c r="J72">
        <v>685218</v>
      </c>
      <c r="K72">
        <v>657267</v>
      </c>
      <c r="L72">
        <v>712155</v>
      </c>
      <c r="M72">
        <v>760384</v>
      </c>
      <c r="N72">
        <v>846735</v>
      </c>
      <c r="O72">
        <v>942939</v>
      </c>
      <c r="P72">
        <v>1024825</v>
      </c>
      <c r="Q72">
        <v>1202387</v>
      </c>
      <c r="R72">
        <v>1483821</v>
      </c>
      <c r="S72">
        <v>1489562</v>
      </c>
      <c r="T72">
        <v>1618904</v>
      </c>
      <c r="U72">
        <v>1561568</v>
      </c>
      <c r="V72">
        <v>1767211</v>
      </c>
      <c r="W72">
        <v>1572419</v>
      </c>
      <c r="X72">
        <v>1360087</v>
      </c>
      <c r="Y72">
        <v>1167655</v>
      </c>
      <c r="Z72">
        <v>792842</v>
      </c>
      <c r="AA72">
        <v>615670</v>
      </c>
      <c r="AB72">
        <v>557123</v>
      </c>
      <c r="AC72">
        <v>571838</v>
      </c>
      <c r="AD72">
        <v>49456.82</v>
      </c>
      <c r="AE72">
        <v>3069.01</v>
      </c>
      <c r="AF72">
        <v>-2893.7020000000002</v>
      </c>
      <c r="AG72">
        <v>493.56299999999999</v>
      </c>
      <c r="AH72">
        <v>31659.252</v>
      </c>
      <c r="AI72">
        <v>-1202.1199999999999</v>
      </c>
      <c r="AJ72">
        <v>402.51</v>
      </c>
      <c r="AK72">
        <v>-125.29</v>
      </c>
      <c r="AL72">
        <v>-336.66785000000004</v>
      </c>
      <c r="AM72">
        <v>48.060469999999995</v>
      </c>
      <c r="AN72">
        <v>1426.1050800000003</v>
      </c>
      <c r="AO72">
        <v>0</v>
      </c>
      <c r="AP72">
        <v>0</v>
      </c>
      <c r="AQ72">
        <v>0</v>
      </c>
      <c r="AR72">
        <f>SUM(Monthly!IV77:JG77)</f>
        <v>0</v>
      </c>
    </row>
    <row r="73" spans="1:44" x14ac:dyDescent="0.35">
      <c r="A73" t="s">
        <v>238</v>
      </c>
      <c r="B73" t="s">
        <v>238</v>
      </c>
      <c r="C73" t="s">
        <v>238</v>
      </c>
      <c r="R73">
        <v>0</v>
      </c>
      <c r="S73">
        <v>0</v>
      </c>
      <c r="T73">
        <v>726956</v>
      </c>
      <c r="U73">
        <v>72007</v>
      </c>
      <c r="V73">
        <v>306689</v>
      </c>
      <c r="W73">
        <v>432997</v>
      </c>
      <c r="X73">
        <v>-7064</v>
      </c>
      <c r="Y73">
        <v>-130927</v>
      </c>
      <c r="Z73">
        <v>164234</v>
      </c>
      <c r="AA73">
        <v>339171</v>
      </c>
      <c r="AB73">
        <v>212236</v>
      </c>
      <c r="AC73">
        <v>-27439</v>
      </c>
      <c r="AD73">
        <v>-5724.33</v>
      </c>
      <c r="AE73">
        <v>16698.45</v>
      </c>
      <c r="AF73">
        <v>7403.4160000000002</v>
      </c>
      <c r="AG73">
        <v>17206.09</v>
      </c>
      <c r="AH73">
        <v>-19097.258000000002</v>
      </c>
      <c r="AI73">
        <v>-14570.03</v>
      </c>
      <c r="AJ73">
        <v>-807.5</v>
      </c>
      <c r="AK73">
        <v>12213.1</v>
      </c>
      <c r="AL73">
        <v>-23510.52476</v>
      </c>
      <c r="AM73">
        <v>-8651.424140000001</v>
      </c>
      <c r="AN73">
        <v>8611.1522000000023</v>
      </c>
      <c r="AO73">
        <v>11594.43547</v>
      </c>
      <c r="AP73">
        <v>-10059</v>
      </c>
      <c r="AQ73">
        <v>4093</v>
      </c>
      <c r="AR73">
        <f>SUM(Monthly!IV78:JG78)</f>
        <v>2119.0399199999997</v>
      </c>
    </row>
    <row r="74" spans="1:44" x14ac:dyDescent="0.35">
      <c r="A74" t="s">
        <v>239</v>
      </c>
      <c r="B74" t="s">
        <v>239</v>
      </c>
      <c r="C74" t="s">
        <v>239</v>
      </c>
      <c r="D74">
        <v>18964939</v>
      </c>
      <c r="E74">
        <v>23871119</v>
      </c>
      <c r="F74">
        <v>30147588</v>
      </c>
      <c r="G74">
        <v>33792317</v>
      </c>
      <c r="H74">
        <v>39111800</v>
      </c>
      <c r="I74">
        <v>50518104</v>
      </c>
      <c r="J74">
        <v>64737422</v>
      </c>
      <c r="K74">
        <v>71756229</v>
      </c>
      <c r="L74">
        <v>78963623</v>
      </c>
      <c r="M74">
        <v>83545148</v>
      </c>
      <c r="N74">
        <v>97214363</v>
      </c>
      <c r="O74">
        <v>113508640</v>
      </c>
      <c r="P74">
        <v>126994911</v>
      </c>
      <c r="Q74">
        <v>147076508</v>
      </c>
      <c r="R74">
        <v>165256075</v>
      </c>
      <c r="S74">
        <v>185027033</v>
      </c>
      <c r="T74">
        <v>201385983</v>
      </c>
      <c r="U74">
        <v>220334153</v>
      </c>
      <c r="V74">
        <v>252298299</v>
      </c>
      <c r="W74">
        <v>282209654</v>
      </c>
      <c r="X74">
        <v>302507509</v>
      </c>
      <c r="Y74">
        <v>354980266</v>
      </c>
      <c r="Z74">
        <v>417333995</v>
      </c>
      <c r="AA74">
        <v>495515111</v>
      </c>
      <c r="AB74">
        <v>572814636</v>
      </c>
      <c r="AC74">
        <v>625100163</v>
      </c>
      <c r="AD74">
        <v>598705443.5</v>
      </c>
      <c r="AE74">
        <v>674183146.89999998</v>
      </c>
      <c r="AF74">
        <v>742649713.17799997</v>
      </c>
      <c r="AG74">
        <v>813825814.86300004</v>
      </c>
      <c r="AH74">
        <v>900014720.45799994</v>
      </c>
      <c r="AI74">
        <v>986295019.17999995</v>
      </c>
      <c r="AJ74">
        <v>1069982618.4</v>
      </c>
      <c r="AK74">
        <v>1144080987.6099999</v>
      </c>
      <c r="AL74">
        <v>1216463874.2438099</v>
      </c>
      <c r="AM74">
        <v>1287690241.3740001</v>
      </c>
      <c r="AN74">
        <v>1355748954.6159401</v>
      </c>
      <c r="AO74">
        <v>1249896191.2980897</v>
      </c>
      <c r="AP74">
        <v>1563757120</v>
      </c>
      <c r="AQ74">
        <v>1686697134</v>
      </c>
      <c r="AR74">
        <f>SUM(Monthly!IV79:JG79)</f>
        <v>1740869882.3044498</v>
      </c>
    </row>
    <row r="75" spans="1:44" x14ac:dyDescent="0.35">
      <c r="A75" t="s">
        <v>240</v>
      </c>
      <c r="B75" t="s">
        <v>240</v>
      </c>
      <c r="C75" t="s">
        <v>240</v>
      </c>
      <c r="D75">
        <v>640848</v>
      </c>
      <c r="E75">
        <v>712451</v>
      </c>
      <c r="F75">
        <v>772091</v>
      </c>
      <c r="G75">
        <v>846933</v>
      </c>
      <c r="H75">
        <v>927286</v>
      </c>
      <c r="I75">
        <v>1113997</v>
      </c>
      <c r="J75">
        <v>-1365822</v>
      </c>
      <c r="K75">
        <v>-1800890</v>
      </c>
      <c r="L75">
        <v>-2760251</v>
      </c>
      <c r="M75">
        <v>-2984140</v>
      </c>
      <c r="N75">
        <v>-3089376</v>
      </c>
      <c r="O75">
        <v>-3248803</v>
      </c>
      <c r="P75">
        <v>-3890137</v>
      </c>
      <c r="Q75">
        <v>-4362659</v>
      </c>
      <c r="R75">
        <v>-5237198</v>
      </c>
      <c r="S75">
        <v>-5121794</v>
      </c>
      <c r="T75">
        <v>-7197298</v>
      </c>
      <c r="U75">
        <v>-8396058</v>
      </c>
      <c r="V75">
        <v>-8204820</v>
      </c>
      <c r="W75">
        <v>-8259425</v>
      </c>
      <c r="X75">
        <v>-9722697</v>
      </c>
      <c r="Y75">
        <v>-13327791</v>
      </c>
      <c r="Z75">
        <v>-14144900</v>
      </c>
      <c r="AA75">
        <v>-25194900</v>
      </c>
      <c r="AB75">
        <v>-24712567</v>
      </c>
      <c r="AC75">
        <v>-28920624</v>
      </c>
      <c r="AD75">
        <v>-27915405.309999999</v>
      </c>
      <c r="AE75">
        <v>-17905679.399999999</v>
      </c>
      <c r="AF75">
        <v>-21759964</v>
      </c>
      <c r="AG75">
        <v>-42151276</v>
      </c>
      <c r="AH75">
        <v>-43374383.810999997</v>
      </c>
      <c r="AI75">
        <v>-51737656.460000001</v>
      </c>
      <c r="AJ75">
        <v>-51021909.259999998</v>
      </c>
      <c r="AK75">
        <v>-39448347.670000002</v>
      </c>
      <c r="AL75">
        <v>-55950873.074000001</v>
      </c>
      <c r="AM75">
        <v>-48288636.343999997</v>
      </c>
      <c r="AN75">
        <v>-50280312.618712656</v>
      </c>
      <c r="AO75">
        <v>-63395240</v>
      </c>
      <c r="AP75">
        <v>-45966212</v>
      </c>
      <c r="AQ75">
        <v>-43683417</v>
      </c>
      <c r="AR75">
        <f>SUM(Monthly!IV80:JG80)</f>
        <v>-79810980</v>
      </c>
    </row>
    <row r="76" spans="1:44" x14ac:dyDescent="0.35">
      <c r="A76" t="s">
        <v>241</v>
      </c>
      <c r="B76" t="s">
        <v>241</v>
      </c>
      <c r="C76" t="s">
        <v>241</v>
      </c>
      <c r="D76">
        <v>18324090</v>
      </c>
      <c r="E76">
        <v>23158668</v>
      </c>
      <c r="F76">
        <v>29375497</v>
      </c>
      <c r="G76">
        <v>32945385</v>
      </c>
      <c r="H76">
        <v>38184514</v>
      </c>
      <c r="I76">
        <v>49404107</v>
      </c>
      <c r="J76">
        <v>63371600</v>
      </c>
      <c r="K76">
        <v>69955339</v>
      </c>
      <c r="L76">
        <v>76203372</v>
      </c>
      <c r="M76">
        <v>80561008</v>
      </c>
      <c r="N76">
        <v>94124987</v>
      </c>
      <c r="O76">
        <v>110259837</v>
      </c>
      <c r="P76">
        <v>123104774</v>
      </c>
      <c r="Q76">
        <v>142713849</v>
      </c>
      <c r="R76">
        <v>160018877</v>
      </c>
      <c r="S76">
        <v>179905239</v>
      </c>
      <c r="T76">
        <v>194188685</v>
      </c>
      <c r="U76">
        <v>211938095</v>
      </c>
      <c r="V76">
        <v>244093479</v>
      </c>
      <c r="W76">
        <v>273950229</v>
      </c>
      <c r="X76">
        <v>292784812</v>
      </c>
      <c r="Y76">
        <v>341652475</v>
      </c>
      <c r="Z76">
        <v>403189095</v>
      </c>
      <c r="AA76">
        <v>470320211</v>
      </c>
      <c r="AB76">
        <v>548102069</v>
      </c>
      <c r="AC76">
        <v>596179539</v>
      </c>
      <c r="AD76">
        <v>570790038.19000006</v>
      </c>
      <c r="AE76">
        <v>656277467.5</v>
      </c>
      <c r="AF76">
        <v>720889749.17799997</v>
      </c>
      <c r="AG76">
        <v>771674538.86300004</v>
      </c>
      <c r="AH76">
        <v>856640336.64699996</v>
      </c>
      <c r="AI76">
        <v>934557362.72000003</v>
      </c>
      <c r="AJ76">
        <v>1018960709.14</v>
      </c>
      <c r="AK76">
        <v>1104632639.9400001</v>
      </c>
      <c r="AL76">
        <v>1160513001.1698098</v>
      </c>
      <c r="AM76">
        <v>1239401605.03</v>
      </c>
      <c r="AN76">
        <v>1305468641.9972274</v>
      </c>
      <c r="AO76">
        <v>1186500951.2980897</v>
      </c>
      <c r="AP76">
        <v>1517790908</v>
      </c>
      <c r="AQ76">
        <v>1643013717</v>
      </c>
      <c r="AR76">
        <f>SUM(Monthly!IV81:JG81)</f>
        <v>1661058902.3044498</v>
      </c>
    </row>
    <row r="80" spans="1:44" x14ac:dyDescent="0.35">
      <c r="AR80">
        <f>AR3+AR5+AR6+AR8+AR17+AR20+AR22+AR23+AR24+AR25+AR29+AR30+AR31+AR33+AR34+AR35+AR37+AR38+AR39+AR40+AR43+AR44+AR45+AR46+AR48+AR50+AR52+AR53+AR54+AR55+AR56+AR57+AR51+AR62+AR64+AR66+AR68+AR69+AR70+AR73+AR7</f>
        <v>1732494645.0522699</v>
      </c>
    </row>
    <row r="82" spans="44:44" x14ac:dyDescent="0.35">
      <c r="AR82">
        <f>AR80-AR74</f>
        <v>-8375237.2521798611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P81"/>
  <sheetViews>
    <sheetView zoomScale="85" zoomScaleNormal="85" workbookViewId="0">
      <pane xSplit="3" ySplit="1" topLeftCell="JM2" activePane="bottomRight" state="frozen"/>
      <selection pane="topRight" activeCell="D1" sqref="D1"/>
      <selection pane="bottomLeft" activeCell="A2" sqref="A2"/>
      <selection pane="bottomRight" activeCell="IZ6" sqref="IZ6"/>
    </sheetView>
  </sheetViews>
  <sheetFormatPr defaultColWidth="10.90625" defaultRowHeight="14.5" x14ac:dyDescent="0.35"/>
  <cols>
    <col min="1" max="1" width="35.453125" customWidth="1"/>
    <col min="2" max="2" width="28.6328125" customWidth="1"/>
    <col min="3" max="3" width="35.08984375" customWidth="1"/>
    <col min="4" max="4" width="10.453125" customWidth="1"/>
    <col min="5" max="5" width="9.90625" customWidth="1"/>
    <col min="6" max="6" width="10.453125" customWidth="1"/>
    <col min="7" max="7" width="9.453125" customWidth="1"/>
    <col min="8" max="8" width="12.453125" customWidth="1"/>
    <col min="9" max="9" width="16.36328125" customWidth="1"/>
    <col min="10" max="10" width="13.453125" customWidth="1"/>
    <col min="11" max="12" width="15.453125" customWidth="1"/>
    <col min="13" max="13" width="13.08984375" customWidth="1"/>
    <col min="14" max="14" width="14.36328125" customWidth="1"/>
    <col min="15" max="15" width="11.6328125" customWidth="1"/>
    <col min="16" max="16" width="10.453125" customWidth="1"/>
    <col min="17" max="17" width="9.90625" customWidth="1"/>
    <col min="18" max="18" width="10.453125" customWidth="1"/>
    <col min="19" max="19" width="9.453125" customWidth="1"/>
    <col min="20" max="20" width="12.453125" customWidth="1"/>
    <col min="21" max="21" width="16.36328125" customWidth="1"/>
    <col min="22" max="22" width="13.453125" customWidth="1"/>
    <col min="23" max="24" width="15.453125" customWidth="1"/>
    <col min="25" max="25" width="13.08984375" customWidth="1"/>
    <col min="26" max="26" width="14.36328125" customWidth="1"/>
    <col min="27" max="27" width="11.6328125" customWidth="1"/>
    <col min="28" max="28" width="10.453125" customWidth="1"/>
    <col min="29" max="29" width="9.90625" customWidth="1"/>
    <col min="30" max="30" width="10.453125" customWidth="1"/>
    <col min="31" max="31" width="9.453125" customWidth="1"/>
    <col min="32" max="32" width="12.453125" customWidth="1"/>
    <col min="33" max="33" width="16.36328125" customWidth="1"/>
    <col min="34" max="34" width="13.453125" customWidth="1"/>
    <col min="35" max="36" width="15.453125" customWidth="1"/>
    <col min="37" max="37" width="13.08984375" customWidth="1"/>
    <col min="38" max="38" width="14.36328125" customWidth="1"/>
    <col min="39" max="39" width="11.6328125" customWidth="1"/>
    <col min="40" max="40" width="10.453125" customWidth="1"/>
    <col min="41" max="41" width="9.90625" customWidth="1"/>
    <col min="42" max="42" width="10.453125" customWidth="1"/>
    <col min="43" max="43" width="9.453125" customWidth="1"/>
    <col min="44" max="44" width="12.453125" customWidth="1"/>
    <col min="45" max="45" width="16.36328125" customWidth="1"/>
    <col min="46" max="46" width="13.453125" customWidth="1"/>
    <col min="47" max="48" width="15.453125" customWidth="1"/>
    <col min="49" max="49" width="13.08984375" customWidth="1"/>
    <col min="50" max="50" width="14.36328125" customWidth="1"/>
    <col min="51" max="51" width="11.6328125" customWidth="1"/>
    <col min="52" max="52" width="10.453125" customWidth="1"/>
    <col min="53" max="53" width="9.90625" customWidth="1"/>
    <col min="54" max="54" width="10.453125" customWidth="1"/>
    <col min="55" max="55" width="9.453125" customWidth="1"/>
    <col min="56" max="56" width="12.453125" customWidth="1"/>
    <col min="57" max="57" width="16.36328125" customWidth="1"/>
    <col min="58" max="58" width="13.453125" customWidth="1"/>
    <col min="59" max="60" width="15.453125" customWidth="1"/>
    <col min="61" max="61" width="13.08984375" customWidth="1"/>
    <col min="62" max="62" width="14.36328125" customWidth="1"/>
    <col min="63" max="63" width="11.6328125" customWidth="1"/>
    <col min="64" max="64" width="10.453125" customWidth="1"/>
    <col min="65" max="65" width="9.90625" customWidth="1"/>
    <col min="66" max="66" width="10.453125" customWidth="1"/>
    <col min="67" max="67" width="9.453125" customWidth="1"/>
    <col min="68" max="68" width="12.453125" customWidth="1"/>
    <col min="69" max="69" width="16.36328125" customWidth="1"/>
    <col min="70" max="70" width="13.453125" customWidth="1"/>
    <col min="71" max="72" width="15.453125" customWidth="1"/>
    <col min="73" max="73" width="13.08984375" customWidth="1"/>
    <col min="74" max="74" width="14.36328125" customWidth="1"/>
    <col min="75" max="75" width="11.6328125" customWidth="1"/>
    <col min="76" max="76" width="10.453125" customWidth="1"/>
    <col min="77" max="77" width="9.90625" customWidth="1"/>
    <col min="78" max="78" width="10.453125" customWidth="1"/>
    <col min="79" max="79" width="9.453125" customWidth="1"/>
    <col min="80" max="80" width="12.453125" customWidth="1"/>
    <col min="81" max="81" width="16.36328125" customWidth="1"/>
    <col min="82" max="82" width="13.453125" customWidth="1"/>
    <col min="83" max="84" width="15.453125" customWidth="1"/>
    <col min="85" max="85" width="13.08984375" customWidth="1"/>
    <col min="86" max="86" width="14.36328125" customWidth="1"/>
    <col min="87" max="87" width="11.6328125" customWidth="1"/>
    <col min="88" max="88" width="10.453125" customWidth="1"/>
    <col min="89" max="89" width="9.90625" customWidth="1"/>
    <col min="90" max="90" width="10.453125" customWidth="1"/>
    <col min="91" max="91" width="9.453125" customWidth="1"/>
    <col min="92" max="92" width="12.453125" customWidth="1"/>
    <col min="93" max="93" width="16.36328125" customWidth="1"/>
    <col min="94" max="94" width="13.453125" customWidth="1"/>
    <col min="95" max="96" width="15.453125" customWidth="1"/>
    <col min="97" max="97" width="13.08984375" customWidth="1"/>
    <col min="98" max="98" width="14.36328125" customWidth="1"/>
    <col min="99" max="99" width="11.6328125" customWidth="1"/>
    <col min="100" max="100" width="10.453125" customWidth="1"/>
    <col min="101" max="101" width="9.90625" customWidth="1"/>
    <col min="102" max="102" width="10.453125" customWidth="1"/>
    <col min="103" max="103" width="9.453125" customWidth="1"/>
    <col min="104" max="104" width="12.453125" customWidth="1"/>
    <col min="105" max="105" width="16.36328125" customWidth="1"/>
    <col min="106" max="106" width="13.453125" customWidth="1"/>
    <col min="107" max="108" width="15.453125" customWidth="1"/>
    <col min="109" max="109" width="13.08984375" customWidth="1"/>
    <col min="110" max="110" width="14.36328125" customWidth="1"/>
    <col min="111" max="111" width="11.6328125" customWidth="1"/>
    <col min="112" max="112" width="10.453125" customWidth="1"/>
    <col min="113" max="113" width="9.90625" customWidth="1"/>
    <col min="114" max="114" width="10.453125" customWidth="1"/>
    <col min="115" max="115" width="9.453125" customWidth="1"/>
    <col min="116" max="116" width="12.453125" customWidth="1"/>
    <col min="117" max="117" width="16.36328125" customWidth="1"/>
    <col min="118" max="118" width="13.453125" customWidth="1"/>
    <col min="119" max="120" width="15.453125" customWidth="1"/>
    <col min="121" max="121" width="13.08984375" customWidth="1"/>
    <col min="122" max="122" width="14.36328125" customWidth="1"/>
    <col min="123" max="123" width="11.6328125" customWidth="1"/>
    <col min="124" max="124" width="10.453125" customWidth="1"/>
    <col min="125" max="125" width="9.90625" customWidth="1"/>
    <col min="126" max="126" width="10.453125" customWidth="1"/>
    <col min="127" max="127" width="9.453125" customWidth="1"/>
    <col min="128" max="128" width="12.453125" customWidth="1"/>
    <col min="129" max="129" width="16.36328125" customWidth="1"/>
    <col min="130" max="130" width="13.453125" customWidth="1"/>
    <col min="131" max="132" width="15.453125" customWidth="1"/>
    <col min="133" max="133" width="13.08984375" customWidth="1"/>
    <col min="134" max="134" width="14.36328125" customWidth="1"/>
    <col min="135" max="135" width="11.6328125" customWidth="1"/>
    <col min="136" max="136" width="10.453125" customWidth="1"/>
    <col min="137" max="137" width="9.90625" customWidth="1"/>
    <col min="138" max="138" width="10.453125" customWidth="1"/>
    <col min="139" max="139" width="9.453125" customWidth="1"/>
    <col min="140" max="140" width="12.453125" customWidth="1"/>
    <col min="141" max="141" width="16.36328125" customWidth="1"/>
    <col min="142" max="142" width="13.453125" customWidth="1"/>
    <col min="143" max="144" width="15.453125" customWidth="1"/>
    <col min="145" max="145" width="13.08984375" customWidth="1"/>
    <col min="146" max="146" width="14.36328125" customWidth="1"/>
    <col min="147" max="147" width="11.6328125" customWidth="1"/>
    <col min="148" max="148" width="10.453125" customWidth="1"/>
    <col min="149" max="149" width="9.90625" customWidth="1"/>
    <col min="150" max="150" width="10.453125" customWidth="1"/>
    <col min="151" max="151" width="9.453125" customWidth="1"/>
    <col min="152" max="152" width="12.453125" customWidth="1"/>
    <col min="153" max="153" width="16.36328125" customWidth="1"/>
    <col min="154" max="154" width="13.453125" customWidth="1"/>
    <col min="155" max="156" width="15.453125" customWidth="1"/>
    <col min="157" max="157" width="13.08984375" customWidth="1"/>
    <col min="158" max="158" width="14.36328125" customWidth="1"/>
    <col min="159" max="159" width="11.6328125" customWidth="1"/>
    <col min="160" max="160" width="10.453125" customWidth="1"/>
    <col min="161" max="161" width="9.90625" customWidth="1"/>
    <col min="162" max="162" width="10.453125" customWidth="1"/>
    <col min="163" max="163" width="9.453125" customWidth="1"/>
    <col min="164" max="164" width="12.453125" customWidth="1"/>
    <col min="165" max="165" width="16.36328125" customWidth="1"/>
    <col min="166" max="166" width="13.453125" customWidth="1"/>
    <col min="167" max="168" width="15.453125" customWidth="1"/>
    <col min="169" max="169" width="13.08984375" customWidth="1"/>
    <col min="170" max="170" width="14.36328125" customWidth="1"/>
    <col min="171" max="171" width="11.6328125" customWidth="1"/>
    <col min="172" max="172" width="10.453125" customWidth="1"/>
    <col min="173" max="173" width="9.90625" customWidth="1"/>
    <col min="174" max="174" width="10.453125" customWidth="1"/>
    <col min="175" max="175" width="9.453125" customWidth="1"/>
    <col min="176" max="176" width="12.453125" customWidth="1"/>
    <col min="177" max="177" width="16.36328125" customWidth="1"/>
    <col min="178" max="178" width="13.453125" customWidth="1"/>
    <col min="179" max="180" width="15.453125" customWidth="1"/>
    <col min="181" max="181" width="13.08984375" customWidth="1"/>
    <col min="182" max="182" width="14.36328125" customWidth="1"/>
    <col min="183" max="183" width="11.6328125" customWidth="1"/>
    <col min="184" max="184" width="10.453125" customWidth="1"/>
    <col min="185" max="185" width="9.90625" customWidth="1"/>
    <col min="186" max="186" width="10.453125" customWidth="1"/>
    <col min="187" max="187" width="9.90625" customWidth="1"/>
    <col min="188" max="188" width="12.453125" customWidth="1"/>
    <col min="189" max="189" width="16.36328125" customWidth="1"/>
    <col min="190" max="190" width="13.453125" customWidth="1"/>
    <col min="191" max="192" width="15.453125" customWidth="1"/>
    <col min="193" max="193" width="13.08984375" customWidth="1"/>
    <col min="194" max="194" width="14.36328125" customWidth="1"/>
    <col min="195" max="195" width="11.6328125" customWidth="1"/>
    <col min="196" max="196" width="10.453125" customWidth="1"/>
    <col min="197" max="197" width="9.90625" customWidth="1"/>
    <col min="198" max="198" width="10.453125" customWidth="1"/>
    <col min="199" max="199" width="9.90625" customWidth="1"/>
    <col min="200" max="200" width="12.453125" customWidth="1"/>
    <col min="201" max="201" width="16.36328125" customWidth="1"/>
    <col min="202" max="202" width="13.453125" customWidth="1"/>
    <col min="203" max="204" width="15.453125" customWidth="1"/>
    <col min="205" max="205" width="13.08984375" customWidth="1"/>
    <col min="206" max="206" width="14.36328125" customWidth="1"/>
    <col min="207" max="207" width="11.6328125" customWidth="1"/>
    <col min="208" max="208" width="10.453125" customWidth="1"/>
    <col min="209" max="209" width="9.90625" customWidth="1"/>
    <col min="210" max="210" width="10.453125" customWidth="1"/>
    <col min="211" max="211" width="9.90625" customWidth="1"/>
    <col min="212" max="212" width="12.453125" customWidth="1"/>
    <col min="213" max="213" width="16.36328125" customWidth="1"/>
    <col min="214" max="214" width="13.453125" customWidth="1"/>
    <col min="215" max="216" width="15.453125" customWidth="1"/>
    <col min="217" max="217" width="13.08984375" customWidth="1"/>
    <col min="218" max="218" width="14.36328125" customWidth="1"/>
    <col min="219" max="219" width="11.6328125" customWidth="1"/>
    <col min="220" max="220" width="10.453125" customWidth="1"/>
    <col min="221" max="221" width="9.90625" customWidth="1"/>
    <col min="222" max="222" width="10.453125" customWidth="1"/>
    <col min="223" max="223" width="9.90625" customWidth="1"/>
    <col min="224" max="224" width="12.453125" customWidth="1"/>
    <col min="225" max="225" width="16.36328125" customWidth="1"/>
    <col min="226" max="226" width="13.453125" customWidth="1"/>
    <col min="227" max="228" width="15.453125" customWidth="1"/>
    <col min="229" max="229" width="13.08984375" customWidth="1"/>
    <col min="230" max="230" width="14.36328125" customWidth="1"/>
    <col min="231" max="231" width="11.6328125" customWidth="1"/>
    <col min="260" max="260" width="11.54296875" customWidth="1"/>
  </cols>
  <sheetData>
    <row r="1" spans="1:276" x14ac:dyDescent="0.35">
      <c r="A1" t="s">
        <v>242</v>
      </c>
      <c r="B1" t="s">
        <v>243</v>
      </c>
      <c r="C1" t="s">
        <v>244</v>
      </c>
      <c r="D1" t="s">
        <v>358</v>
      </c>
      <c r="E1" t="s">
        <v>359</v>
      </c>
      <c r="F1" t="s">
        <v>360</v>
      </c>
      <c r="G1" t="s">
        <v>361</v>
      </c>
      <c r="H1" t="s">
        <v>362</v>
      </c>
      <c r="I1" t="s">
        <v>363</v>
      </c>
      <c r="J1" t="s">
        <v>364</v>
      </c>
      <c r="K1" t="s">
        <v>365</v>
      </c>
      <c r="L1" t="s">
        <v>366</v>
      </c>
      <c r="M1" t="s">
        <v>367</v>
      </c>
      <c r="N1" t="s">
        <v>368</v>
      </c>
      <c r="O1" t="s">
        <v>369</v>
      </c>
      <c r="P1" t="s">
        <v>346</v>
      </c>
      <c r="Q1" t="s">
        <v>347</v>
      </c>
      <c r="R1" t="s">
        <v>348</v>
      </c>
      <c r="S1" t="s">
        <v>349</v>
      </c>
      <c r="T1" t="s">
        <v>350</v>
      </c>
      <c r="U1" t="s">
        <v>351</v>
      </c>
      <c r="V1" t="s">
        <v>352</v>
      </c>
      <c r="W1" t="s">
        <v>353</v>
      </c>
      <c r="X1" t="s">
        <v>354</v>
      </c>
      <c r="Y1" t="s">
        <v>355</v>
      </c>
      <c r="Z1" t="s">
        <v>356</v>
      </c>
      <c r="AA1" t="s">
        <v>357</v>
      </c>
      <c r="AB1" t="s">
        <v>334</v>
      </c>
      <c r="AC1" t="s">
        <v>335</v>
      </c>
      <c r="AD1" t="s">
        <v>336</v>
      </c>
      <c r="AE1" t="s">
        <v>337</v>
      </c>
      <c r="AF1" t="s">
        <v>338</v>
      </c>
      <c r="AG1" t="s">
        <v>339</v>
      </c>
      <c r="AH1" t="s">
        <v>340</v>
      </c>
      <c r="AI1" t="s">
        <v>341</v>
      </c>
      <c r="AJ1" t="s">
        <v>342</v>
      </c>
      <c r="AK1" t="s">
        <v>343</v>
      </c>
      <c r="AL1" t="s">
        <v>344</v>
      </c>
      <c r="AM1" t="s">
        <v>345</v>
      </c>
      <c r="AN1" t="s">
        <v>322</v>
      </c>
      <c r="AO1" t="s">
        <v>323</v>
      </c>
      <c r="AP1" t="s">
        <v>324</v>
      </c>
      <c r="AQ1" t="s">
        <v>325</v>
      </c>
      <c r="AR1" t="s">
        <v>326</v>
      </c>
      <c r="AS1" t="s">
        <v>327</v>
      </c>
      <c r="AT1" t="s">
        <v>328</v>
      </c>
      <c r="AU1" t="s">
        <v>329</v>
      </c>
      <c r="AV1" t="s">
        <v>330</v>
      </c>
      <c r="AW1" t="s">
        <v>331</v>
      </c>
      <c r="AX1" t="s">
        <v>332</v>
      </c>
      <c r="AY1" t="s">
        <v>333</v>
      </c>
      <c r="AZ1" t="s">
        <v>0</v>
      </c>
      <c r="BA1" t="s">
        <v>1</v>
      </c>
      <c r="BB1" t="s">
        <v>2</v>
      </c>
      <c r="BC1" t="s">
        <v>3</v>
      </c>
      <c r="BD1" t="s">
        <v>4</v>
      </c>
      <c r="BE1" t="s">
        <v>5</v>
      </c>
      <c r="BF1" t="s">
        <v>6</v>
      </c>
      <c r="BG1" t="s">
        <v>7</v>
      </c>
      <c r="BH1" t="s">
        <v>8</v>
      </c>
      <c r="BI1" t="s">
        <v>9</v>
      </c>
      <c r="BJ1" t="s">
        <v>10</v>
      </c>
      <c r="BK1" t="s">
        <v>11</v>
      </c>
      <c r="BL1" t="s">
        <v>12</v>
      </c>
      <c r="BM1" t="s">
        <v>13</v>
      </c>
      <c r="BN1" t="s">
        <v>14</v>
      </c>
      <c r="BO1" t="s">
        <v>15</v>
      </c>
      <c r="BP1" t="s">
        <v>16</v>
      </c>
      <c r="BQ1" t="s">
        <v>17</v>
      </c>
      <c r="BR1" t="s">
        <v>18</v>
      </c>
      <c r="BS1" t="s">
        <v>19</v>
      </c>
      <c r="BT1" t="s">
        <v>20</v>
      </c>
      <c r="BU1" t="s">
        <v>21</v>
      </c>
      <c r="BV1" t="s">
        <v>22</v>
      </c>
      <c r="BW1" t="s">
        <v>23</v>
      </c>
      <c r="BX1" t="s">
        <v>24</v>
      </c>
      <c r="BY1" t="s">
        <v>25</v>
      </c>
      <c r="BZ1" t="s">
        <v>26</v>
      </c>
      <c r="CA1" t="s">
        <v>27</v>
      </c>
      <c r="CB1" t="s">
        <v>28</v>
      </c>
      <c r="CC1" t="s">
        <v>29</v>
      </c>
      <c r="CD1" t="s">
        <v>30</v>
      </c>
      <c r="CE1" t="s">
        <v>31</v>
      </c>
      <c r="CF1" t="s">
        <v>32</v>
      </c>
      <c r="CG1" t="s">
        <v>33</v>
      </c>
      <c r="CH1" t="s">
        <v>34</v>
      </c>
      <c r="CI1" t="s">
        <v>35</v>
      </c>
      <c r="CJ1" t="s">
        <v>36</v>
      </c>
      <c r="CK1" t="s">
        <v>37</v>
      </c>
      <c r="CL1" t="s">
        <v>38</v>
      </c>
      <c r="CM1" t="s">
        <v>39</v>
      </c>
      <c r="CN1" t="s">
        <v>40</v>
      </c>
      <c r="CO1" t="s">
        <v>41</v>
      </c>
      <c r="CP1" t="s">
        <v>42</v>
      </c>
      <c r="CQ1" t="s">
        <v>43</v>
      </c>
      <c r="CR1" t="s">
        <v>44</v>
      </c>
      <c r="CS1" t="s">
        <v>45</v>
      </c>
      <c r="CT1" t="s">
        <v>46</v>
      </c>
      <c r="CU1" t="s">
        <v>47</v>
      </c>
      <c r="CV1" t="s">
        <v>48</v>
      </c>
      <c r="CW1" t="s">
        <v>49</v>
      </c>
      <c r="CX1" t="s">
        <v>50</v>
      </c>
      <c r="CY1" t="s">
        <v>51</v>
      </c>
      <c r="CZ1" t="s">
        <v>52</v>
      </c>
      <c r="DA1" t="s">
        <v>53</v>
      </c>
      <c r="DB1" t="s">
        <v>54</v>
      </c>
      <c r="DC1" t="s">
        <v>55</v>
      </c>
      <c r="DD1" t="s">
        <v>56</v>
      </c>
      <c r="DE1" t="s">
        <v>57</v>
      </c>
      <c r="DF1" t="s">
        <v>58</v>
      </c>
      <c r="DG1" t="s">
        <v>59</v>
      </c>
      <c r="DH1" t="s">
        <v>60</v>
      </c>
      <c r="DI1" t="s">
        <v>61</v>
      </c>
      <c r="DJ1" t="s">
        <v>62</v>
      </c>
      <c r="DK1" t="s">
        <v>63</v>
      </c>
      <c r="DL1" t="s">
        <v>64</v>
      </c>
      <c r="DM1" t="s">
        <v>65</v>
      </c>
      <c r="DN1" t="s">
        <v>66</v>
      </c>
      <c r="DO1" t="s">
        <v>67</v>
      </c>
      <c r="DP1" t="s">
        <v>68</v>
      </c>
      <c r="DQ1" t="s">
        <v>69</v>
      </c>
      <c r="DR1" t="s">
        <v>70</v>
      </c>
      <c r="DS1" t="s">
        <v>71</v>
      </c>
      <c r="DT1" t="s">
        <v>72</v>
      </c>
      <c r="DU1" t="s">
        <v>73</v>
      </c>
      <c r="DV1" t="s">
        <v>74</v>
      </c>
      <c r="DW1" t="s">
        <v>75</v>
      </c>
      <c r="DX1" t="s">
        <v>76</v>
      </c>
      <c r="DY1" t="s">
        <v>77</v>
      </c>
      <c r="DZ1" t="s">
        <v>78</v>
      </c>
      <c r="EA1" t="s">
        <v>79</v>
      </c>
      <c r="EB1" t="s">
        <v>80</v>
      </c>
      <c r="EC1" t="s">
        <v>81</v>
      </c>
      <c r="ED1" t="s">
        <v>82</v>
      </c>
      <c r="EE1" t="s">
        <v>83</v>
      </c>
      <c r="EF1" t="s">
        <v>84</v>
      </c>
      <c r="EG1" t="s">
        <v>85</v>
      </c>
      <c r="EH1" t="s">
        <v>86</v>
      </c>
      <c r="EI1" t="s">
        <v>87</v>
      </c>
      <c r="EJ1" t="s">
        <v>88</v>
      </c>
      <c r="EK1" t="s">
        <v>89</v>
      </c>
      <c r="EL1" t="s">
        <v>90</v>
      </c>
      <c r="EM1" t="s">
        <v>91</v>
      </c>
      <c r="EN1" t="s">
        <v>92</v>
      </c>
      <c r="EO1" t="s">
        <v>93</v>
      </c>
      <c r="EP1" t="s">
        <v>94</v>
      </c>
      <c r="EQ1" t="s">
        <v>95</v>
      </c>
      <c r="ER1" t="s">
        <v>96</v>
      </c>
      <c r="ES1" t="s">
        <v>97</v>
      </c>
      <c r="ET1" t="s">
        <v>98</v>
      </c>
      <c r="EU1" t="s">
        <v>99</v>
      </c>
      <c r="EV1" t="s">
        <v>100</v>
      </c>
      <c r="EW1" t="s">
        <v>101</v>
      </c>
      <c r="EX1" t="s">
        <v>102</v>
      </c>
      <c r="EY1" t="s">
        <v>103</v>
      </c>
      <c r="EZ1" t="s">
        <v>104</v>
      </c>
      <c r="FA1" t="s">
        <v>105</v>
      </c>
      <c r="FB1" t="s">
        <v>106</v>
      </c>
      <c r="FC1" t="s">
        <v>107</v>
      </c>
      <c r="FD1" t="s">
        <v>108</v>
      </c>
      <c r="FE1" t="s">
        <v>109</v>
      </c>
      <c r="FF1" t="s">
        <v>110</v>
      </c>
      <c r="FG1" t="s">
        <v>111</v>
      </c>
      <c r="FH1" t="s">
        <v>112</v>
      </c>
      <c r="FI1" t="s">
        <v>113</v>
      </c>
      <c r="FJ1" t="s">
        <v>114</v>
      </c>
      <c r="FK1" t="s">
        <v>115</v>
      </c>
      <c r="FL1" t="s">
        <v>116</v>
      </c>
      <c r="FM1" t="s">
        <v>117</v>
      </c>
      <c r="FN1" t="s">
        <v>118</v>
      </c>
      <c r="FO1" t="s">
        <v>119</v>
      </c>
      <c r="FP1" t="s">
        <v>120</v>
      </c>
      <c r="FQ1" t="s">
        <v>121</v>
      </c>
      <c r="FR1" t="s">
        <v>122</v>
      </c>
      <c r="FS1" t="s">
        <v>123</v>
      </c>
      <c r="FT1" t="s">
        <v>124</v>
      </c>
      <c r="FU1" t="s">
        <v>125</v>
      </c>
      <c r="FV1" t="s">
        <v>126</v>
      </c>
      <c r="FW1" t="s">
        <v>127</v>
      </c>
      <c r="FX1" t="s">
        <v>128</v>
      </c>
      <c r="FY1" t="s">
        <v>129</v>
      </c>
      <c r="FZ1" t="s">
        <v>130</v>
      </c>
      <c r="GA1" t="s">
        <v>131</v>
      </c>
      <c r="GB1" t="s">
        <v>132</v>
      </c>
      <c r="GC1" t="s">
        <v>133</v>
      </c>
      <c r="GD1" t="s">
        <v>134</v>
      </c>
      <c r="GE1" t="s">
        <v>135</v>
      </c>
      <c r="GF1" t="s">
        <v>136</v>
      </c>
      <c r="GG1" t="s">
        <v>137</v>
      </c>
      <c r="GH1" t="s">
        <v>138</v>
      </c>
      <c r="GI1" t="s">
        <v>139</v>
      </c>
      <c r="GJ1" t="s">
        <v>140</v>
      </c>
      <c r="GK1" t="s">
        <v>141</v>
      </c>
      <c r="GL1" t="s">
        <v>142</v>
      </c>
      <c r="GM1" t="s">
        <v>143</v>
      </c>
      <c r="GN1" t="s">
        <v>144</v>
      </c>
      <c r="GO1" t="s">
        <v>145</v>
      </c>
      <c r="GP1" t="s">
        <v>146</v>
      </c>
      <c r="GQ1" t="s">
        <v>147</v>
      </c>
      <c r="GR1" t="s">
        <v>148</v>
      </c>
      <c r="GS1" t="s">
        <v>149</v>
      </c>
      <c r="GT1" t="s">
        <v>150</v>
      </c>
      <c r="GU1" t="s">
        <v>151</v>
      </c>
      <c r="GV1" t="s">
        <v>152</v>
      </c>
      <c r="GW1" t="s">
        <v>153</v>
      </c>
      <c r="GX1" t="s">
        <v>154</v>
      </c>
      <c r="GY1" t="s">
        <v>155</v>
      </c>
      <c r="GZ1" t="s">
        <v>156</v>
      </c>
      <c r="HA1" t="s">
        <v>157</v>
      </c>
      <c r="HB1" t="s">
        <v>158</v>
      </c>
      <c r="HC1" t="s">
        <v>159</v>
      </c>
      <c r="HD1" t="s">
        <v>160</v>
      </c>
      <c r="HE1" t="s">
        <v>161</v>
      </c>
      <c r="HF1" t="s">
        <v>162</v>
      </c>
      <c r="HG1" t="s">
        <v>163</v>
      </c>
      <c r="HH1" t="s">
        <v>164</v>
      </c>
      <c r="HI1" t="s">
        <v>165</v>
      </c>
      <c r="HJ1" t="s">
        <v>166</v>
      </c>
      <c r="HK1" t="s">
        <v>167</v>
      </c>
      <c r="HL1" t="s">
        <v>168</v>
      </c>
      <c r="HM1" t="s">
        <v>169</v>
      </c>
      <c r="HN1" t="s">
        <v>170</v>
      </c>
      <c r="HO1" t="s">
        <v>171</v>
      </c>
      <c r="HP1" t="s">
        <v>172</v>
      </c>
      <c r="HQ1" t="s">
        <v>173</v>
      </c>
      <c r="HR1" t="s">
        <v>174</v>
      </c>
      <c r="HS1" t="s">
        <v>175</v>
      </c>
      <c r="HT1" t="s">
        <v>176</v>
      </c>
      <c r="HU1" t="s">
        <v>177</v>
      </c>
      <c r="HV1" t="s">
        <v>178</v>
      </c>
      <c r="HW1" t="s">
        <v>179</v>
      </c>
      <c r="HX1" t="s">
        <v>373</v>
      </c>
      <c r="HY1" t="s">
        <v>374</v>
      </c>
      <c r="HZ1" t="s">
        <v>375</v>
      </c>
      <c r="IA1" t="s">
        <v>376</v>
      </c>
      <c r="IB1" t="s">
        <v>377</v>
      </c>
      <c r="IC1" t="s">
        <v>378</v>
      </c>
      <c r="ID1" t="s">
        <v>379</v>
      </c>
      <c r="IE1" t="s">
        <v>380</v>
      </c>
      <c r="IF1" t="s">
        <v>381</v>
      </c>
      <c r="IG1" t="s">
        <v>382</v>
      </c>
      <c r="IH1" t="s">
        <v>383</v>
      </c>
      <c r="II1" t="s">
        <v>384</v>
      </c>
      <c r="IJ1" t="s">
        <v>385</v>
      </c>
      <c r="IK1" t="s">
        <v>388</v>
      </c>
      <c r="IL1" t="s">
        <v>389</v>
      </c>
      <c r="IM1" t="s">
        <v>391</v>
      </c>
      <c r="IN1" t="s">
        <v>392</v>
      </c>
      <c r="IO1" t="s">
        <v>393</v>
      </c>
      <c r="IP1" t="s">
        <v>394</v>
      </c>
      <c r="IQ1" t="s">
        <v>395</v>
      </c>
      <c r="IR1" t="s">
        <v>396</v>
      </c>
      <c r="IS1" t="s">
        <v>397</v>
      </c>
      <c r="IT1" t="s">
        <v>398</v>
      </c>
      <c r="IU1" t="s">
        <v>399</v>
      </c>
      <c r="IV1" t="s">
        <v>401</v>
      </c>
      <c r="IW1" t="s">
        <v>402</v>
      </c>
      <c r="IX1" t="s">
        <v>403</v>
      </c>
      <c r="IY1" t="s">
        <v>404</v>
      </c>
      <c r="IZ1" t="s">
        <v>405</v>
      </c>
      <c r="JA1" t="s">
        <v>406</v>
      </c>
      <c r="JB1" t="s">
        <v>407</v>
      </c>
      <c r="JC1" t="s">
        <v>408</v>
      </c>
      <c r="JD1" t="s">
        <v>409</v>
      </c>
      <c r="JE1" t="s">
        <v>410</v>
      </c>
      <c r="JF1" t="s">
        <v>411</v>
      </c>
      <c r="JG1" t="s">
        <v>412</v>
      </c>
      <c r="JH1" t="s">
        <v>415</v>
      </c>
      <c r="JI1" t="s">
        <v>416</v>
      </c>
      <c r="JJ1" t="s">
        <v>417</v>
      </c>
      <c r="JK1" t="s">
        <v>418</v>
      </c>
      <c r="JL1" t="s">
        <v>419</v>
      </c>
      <c r="JM1" t="s">
        <v>420</v>
      </c>
      <c r="JN1" t="s">
        <v>421</v>
      </c>
      <c r="JO1" t="s">
        <v>422</v>
      </c>
      <c r="JP1" t="s">
        <v>423</v>
      </c>
    </row>
    <row r="2" spans="1:276" x14ac:dyDescent="0.35">
      <c r="A2" t="s">
        <v>247</v>
      </c>
      <c r="B2" t="s">
        <v>247</v>
      </c>
      <c r="C2" t="s">
        <v>247</v>
      </c>
      <c r="D2">
        <v>9080127</v>
      </c>
      <c r="E2">
        <v>9983452</v>
      </c>
      <c r="F2">
        <v>21084493</v>
      </c>
      <c r="G2">
        <v>10465280</v>
      </c>
      <c r="H2">
        <v>10786022</v>
      </c>
      <c r="I2">
        <v>16628939</v>
      </c>
      <c r="J2">
        <v>11443580</v>
      </c>
      <c r="K2">
        <v>10956285</v>
      </c>
      <c r="L2">
        <v>22844971</v>
      </c>
      <c r="M2">
        <v>9568399</v>
      </c>
      <c r="N2">
        <v>11559518</v>
      </c>
      <c r="O2">
        <v>20164865</v>
      </c>
      <c r="P2">
        <v>8485532</v>
      </c>
      <c r="Q2">
        <v>9540370</v>
      </c>
      <c r="R2">
        <v>24590284</v>
      </c>
      <c r="S2">
        <v>10121975</v>
      </c>
      <c r="T2">
        <v>11598351</v>
      </c>
      <c r="U2">
        <v>19275955</v>
      </c>
      <c r="V2">
        <v>11499638</v>
      </c>
      <c r="W2">
        <v>10331871</v>
      </c>
      <c r="X2">
        <v>21810568</v>
      </c>
      <c r="Y2">
        <v>11697250</v>
      </c>
      <c r="Z2">
        <v>12549526</v>
      </c>
      <c r="AA2">
        <v>19104158</v>
      </c>
      <c r="AB2">
        <v>9439812</v>
      </c>
      <c r="AC2">
        <v>10728459</v>
      </c>
      <c r="AD2">
        <v>22788224</v>
      </c>
      <c r="AE2">
        <v>11206827</v>
      </c>
      <c r="AF2">
        <v>12866254</v>
      </c>
      <c r="AG2">
        <v>22384254</v>
      </c>
      <c r="AH2">
        <v>12998680</v>
      </c>
      <c r="AI2">
        <v>11367150</v>
      </c>
      <c r="AJ2">
        <v>27212699</v>
      </c>
      <c r="AK2">
        <v>13199519</v>
      </c>
      <c r="AL2">
        <v>16316371</v>
      </c>
      <c r="AM2">
        <v>25087488</v>
      </c>
      <c r="AN2">
        <v>12240992</v>
      </c>
      <c r="AO2">
        <v>12420142</v>
      </c>
      <c r="AP2">
        <v>28226213</v>
      </c>
      <c r="AQ2">
        <v>13073665</v>
      </c>
      <c r="AR2">
        <v>14531639</v>
      </c>
      <c r="AS2">
        <v>27139719</v>
      </c>
      <c r="AT2">
        <v>14346085</v>
      </c>
      <c r="AU2">
        <v>14061616</v>
      </c>
      <c r="AV2">
        <v>31135076</v>
      </c>
      <c r="AW2">
        <v>15711347</v>
      </c>
      <c r="AX2">
        <v>17307881</v>
      </c>
      <c r="AY2">
        <v>30714482</v>
      </c>
      <c r="AZ2">
        <v>12849090</v>
      </c>
      <c r="BA2">
        <v>13165371</v>
      </c>
      <c r="BB2">
        <v>35278939</v>
      </c>
      <c r="BC2">
        <v>15200816</v>
      </c>
      <c r="BD2">
        <v>18437264</v>
      </c>
      <c r="BE2">
        <v>33897801</v>
      </c>
      <c r="BF2">
        <v>17376812</v>
      </c>
      <c r="BG2">
        <v>14956042</v>
      </c>
      <c r="BH2">
        <v>39310660</v>
      </c>
      <c r="BI2">
        <v>16413339</v>
      </c>
      <c r="BJ2">
        <v>22044845</v>
      </c>
      <c r="BK2">
        <v>40702382</v>
      </c>
      <c r="BL2">
        <v>14952477</v>
      </c>
      <c r="BM2">
        <v>14856510</v>
      </c>
      <c r="BN2">
        <v>43470424</v>
      </c>
      <c r="BO2">
        <v>17177283</v>
      </c>
      <c r="BP2">
        <v>22359108</v>
      </c>
      <c r="BQ2">
        <v>38803837</v>
      </c>
      <c r="BR2">
        <v>21880796</v>
      </c>
      <c r="BS2">
        <v>17218883</v>
      </c>
      <c r="BT2">
        <v>49481953</v>
      </c>
      <c r="BU2">
        <v>20843817</v>
      </c>
      <c r="BV2">
        <v>27642138</v>
      </c>
      <c r="BW2">
        <v>43408061</v>
      </c>
      <c r="BX2">
        <v>17071484</v>
      </c>
      <c r="BY2">
        <v>17220260</v>
      </c>
      <c r="BZ2">
        <v>51268851</v>
      </c>
      <c r="CA2">
        <v>22256079</v>
      </c>
      <c r="CB2">
        <v>29226281</v>
      </c>
      <c r="CC2">
        <v>41562545</v>
      </c>
      <c r="CD2">
        <v>24912173</v>
      </c>
      <c r="CE2">
        <v>18445672</v>
      </c>
      <c r="CF2">
        <v>59610927</v>
      </c>
      <c r="CG2">
        <v>22046775</v>
      </c>
      <c r="CH2">
        <v>33872328</v>
      </c>
      <c r="CI2">
        <v>45989359</v>
      </c>
      <c r="CJ2">
        <v>18329251</v>
      </c>
      <c r="CK2">
        <v>17811861</v>
      </c>
      <c r="CL2">
        <v>48016331</v>
      </c>
      <c r="CM2">
        <v>21060757</v>
      </c>
      <c r="CN2">
        <v>26084627</v>
      </c>
      <c r="CO2">
        <v>39396743</v>
      </c>
      <c r="CP2">
        <v>20210704</v>
      </c>
      <c r="CQ2">
        <v>17358477</v>
      </c>
      <c r="CR2">
        <v>50709877</v>
      </c>
      <c r="CS2">
        <v>22882920</v>
      </c>
      <c r="CT2">
        <v>37008247</v>
      </c>
      <c r="CU2">
        <v>40219216</v>
      </c>
      <c r="CV2">
        <v>20416337</v>
      </c>
      <c r="CW2">
        <v>18390269</v>
      </c>
      <c r="CX2">
        <v>50289328</v>
      </c>
      <c r="CY2">
        <v>19837413</v>
      </c>
      <c r="CZ2">
        <v>32988279</v>
      </c>
      <c r="DA2">
        <v>34383219</v>
      </c>
      <c r="DB2">
        <v>18580119</v>
      </c>
      <c r="DC2">
        <v>18693147</v>
      </c>
      <c r="DD2">
        <v>57441432</v>
      </c>
      <c r="DE2">
        <v>23102977</v>
      </c>
      <c r="DF2">
        <v>39560529</v>
      </c>
      <c r="DG2">
        <v>46258182</v>
      </c>
      <c r="DH2">
        <v>20882575</v>
      </c>
      <c r="DI2">
        <v>20948896</v>
      </c>
      <c r="DJ2">
        <v>57243576</v>
      </c>
      <c r="DK2">
        <v>19692482</v>
      </c>
      <c r="DL2">
        <v>37297893</v>
      </c>
      <c r="DM2">
        <v>36422984</v>
      </c>
      <c r="DN2">
        <v>23466866</v>
      </c>
      <c r="DO2">
        <v>20793961</v>
      </c>
      <c r="DP2">
        <v>69132082</v>
      </c>
      <c r="DQ2">
        <v>27309991</v>
      </c>
      <c r="DR2">
        <v>44789440</v>
      </c>
      <c r="DS2">
        <v>48602984</v>
      </c>
      <c r="DT2">
        <v>29311761</v>
      </c>
      <c r="DU2">
        <v>23530413</v>
      </c>
      <c r="DV2">
        <v>64093508</v>
      </c>
      <c r="DW2">
        <v>19930168</v>
      </c>
      <c r="DX2">
        <v>39531865</v>
      </c>
      <c r="DY2">
        <v>38685446</v>
      </c>
      <c r="DZ2">
        <v>26152547</v>
      </c>
      <c r="EA2">
        <v>21640144</v>
      </c>
      <c r="EB2">
        <v>66725354</v>
      </c>
      <c r="EC2">
        <v>27747474</v>
      </c>
      <c r="ED2">
        <v>49853058</v>
      </c>
      <c r="EE2">
        <v>50115744</v>
      </c>
      <c r="EF2">
        <v>26048282</v>
      </c>
      <c r="EG2">
        <v>26505087</v>
      </c>
      <c r="EH2">
        <v>70941428</v>
      </c>
      <c r="EI2">
        <v>21998471</v>
      </c>
      <c r="EJ2">
        <v>42948990</v>
      </c>
      <c r="EK2">
        <v>44646897</v>
      </c>
      <c r="EL2">
        <v>27630656</v>
      </c>
      <c r="EM2">
        <v>26021872</v>
      </c>
      <c r="EN2">
        <v>79166277</v>
      </c>
      <c r="EO2">
        <v>30091288</v>
      </c>
      <c r="EP2">
        <v>58426105</v>
      </c>
      <c r="EQ2">
        <v>53258465</v>
      </c>
      <c r="ER2">
        <v>30177861</v>
      </c>
      <c r="ES2">
        <v>28462379</v>
      </c>
      <c r="ET2">
        <v>76165392</v>
      </c>
      <c r="EU2">
        <v>24553837</v>
      </c>
      <c r="EV2">
        <v>48950207</v>
      </c>
      <c r="EW2">
        <v>47380636</v>
      </c>
      <c r="EX2">
        <v>31640845</v>
      </c>
      <c r="EY2">
        <v>34261041</v>
      </c>
      <c r="EZ2">
        <v>80502888</v>
      </c>
      <c r="FA2">
        <v>32497803</v>
      </c>
      <c r="FB2">
        <v>67185986</v>
      </c>
      <c r="FC2">
        <v>60009277</v>
      </c>
      <c r="FD2">
        <v>34550422</v>
      </c>
      <c r="FE2">
        <v>32719079</v>
      </c>
      <c r="FF2">
        <v>78126725</v>
      </c>
      <c r="FG2">
        <v>29192030</v>
      </c>
      <c r="FH2">
        <v>54471930</v>
      </c>
      <c r="FI2">
        <v>51392911</v>
      </c>
      <c r="FJ2">
        <v>35252329</v>
      </c>
      <c r="FK2">
        <v>33157246</v>
      </c>
      <c r="FL2">
        <v>84384990</v>
      </c>
      <c r="FM2">
        <v>37443885</v>
      </c>
      <c r="FN2">
        <v>74836109</v>
      </c>
      <c r="FO2">
        <v>61292880</v>
      </c>
      <c r="FP2">
        <v>36131762</v>
      </c>
      <c r="FQ2">
        <v>37534831</v>
      </c>
      <c r="FR2">
        <v>82817455</v>
      </c>
      <c r="FS2">
        <v>31523696</v>
      </c>
      <c r="FT2">
        <v>59556965</v>
      </c>
      <c r="FU2">
        <v>55824424</v>
      </c>
      <c r="FV2">
        <v>37370521</v>
      </c>
      <c r="FW2">
        <v>35747955</v>
      </c>
      <c r="FX2">
        <v>93193858</v>
      </c>
      <c r="FY2">
        <v>39958446</v>
      </c>
      <c r="FZ2">
        <v>76989277</v>
      </c>
      <c r="GA2">
        <v>77877256</v>
      </c>
      <c r="GB2">
        <v>39721563</v>
      </c>
      <c r="GC2">
        <v>39182918</v>
      </c>
      <c r="GD2">
        <v>87298008</v>
      </c>
      <c r="GE2">
        <v>34784516</v>
      </c>
      <c r="GF2">
        <v>62994979</v>
      </c>
      <c r="GG2">
        <v>58746697</v>
      </c>
      <c r="GH2">
        <v>41562843</v>
      </c>
      <c r="GI2">
        <v>37638800</v>
      </c>
      <c r="GJ2">
        <v>103467094</v>
      </c>
      <c r="GK2">
        <v>44774864</v>
      </c>
      <c r="GL2">
        <v>86270816</v>
      </c>
      <c r="GM2">
        <v>75259920</v>
      </c>
      <c r="GN2">
        <v>41574107</v>
      </c>
      <c r="GO2">
        <v>42793121</v>
      </c>
      <c r="GP2">
        <v>93122186</v>
      </c>
      <c r="GQ2">
        <v>39100159</v>
      </c>
      <c r="GR2">
        <v>68696355</v>
      </c>
      <c r="GS2">
        <v>61269501</v>
      </c>
      <c r="GT2">
        <v>43050974</v>
      </c>
      <c r="GU2">
        <v>40589885</v>
      </c>
      <c r="GV2">
        <v>101082437</v>
      </c>
      <c r="GW2">
        <v>45110850</v>
      </c>
      <c r="GX2">
        <v>90709016</v>
      </c>
      <c r="GY2">
        <v>71642009</v>
      </c>
      <c r="GZ2">
        <v>47553753</v>
      </c>
      <c r="HA2">
        <v>47282401</v>
      </c>
      <c r="HB2">
        <v>96420082</v>
      </c>
      <c r="HC2">
        <v>38395560</v>
      </c>
      <c r="HD2">
        <v>70448928</v>
      </c>
      <c r="HE2">
        <v>65436322</v>
      </c>
      <c r="HF2">
        <v>46743453</v>
      </c>
      <c r="HG2">
        <v>44884045</v>
      </c>
      <c r="HH2">
        <v>103738986</v>
      </c>
      <c r="HI2">
        <v>48109045</v>
      </c>
      <c r="HJ2">
        <v>92425908</v>
      </c>
      <c r="HK2">
        <v>71242094</v>
      </c>
      <c r="HL2">
        <v>44502248</v>
      </c>
      <c r="HM2">
        <v>40267541</v>
      </c>
      <c r="HN2">
        <v>75893153</v>
      </c>
      <c r="HO2">
        <v>38199166</v>
      </c>
      <c r="HP2">
        <v>54625199</v>
      </c>
      <c r="HQ2">
        <v>54199269</v>
      </c>
      <c r="HR2">
        <v>41509113</v>
      </c>
      <c r="HS2">
        <v>42477963</v>
      </c>
      <c r="HT2">
        <v>113137906</v>
      </c>
      <c r="HU2">
        <v>48426034</v>
      </c>
      <c r="HV2">
        <v>90564483</v>
      </c>
      <c r="HW2">
        <v>74378421</v>
      </c>
      <c r="HX2">
        <v>50217090</v>
      </c>
      <c r="HY2">
        <v>45605325</v>
      </c>
      <c r="HZ2">
        <v>139818583</v>
      </c>
      <c r="IA2">
        <v>40650705</v>
      </c>
      <c r="IB2">
        <v>75426496</v>
      </c>
      <c r="IC2">
        <v>76117881</v>
      </c>
      <c r="ID2">
        <v>53274355</v>
      </c>
      <c r="IE2">
        <v>47405948</v>
      </c>
      <c r="IF2">
        <v>143728053</v>
      </c>
      <c r="IG2">
        <v>53195401</v>
      </c>
      <c r="IH2">
        <v>102853771</v>
      </c>
      <c r="II2">
        <v>84576429</v>
      </c>
      <c r="IJ2">
        <v>56487756.352540001</v>
      </c>
      <c r="IK2">
        <v>53444582.78012</v>
      </c>
      <c r="IL2">
        <v>156382866.64513999</v>
      </c>
      <c r="IM2">
        <v>39648489.165270001</v>
      </c>
      <c r="IN2">
        <v>84878582.525030002</v>
      </c>
      <c r="IO2">
        <v>74952422.333839998</v>
      </c>
      <c r="IP2">
        <v>54017604.07508</v>
      </c>
      <c r="IQ2">
        <v>55837366.606020004</v>
      </c>
      <c r="IR2">
        <v>152427305.16128999</v>
      </c>
      <c r="IS2">
        <v>58373928.451399997</v>
      </c>
      <c r="IT2">
        <v>112428582.16738001</v>
      </c>
      <c r="IU2">
        <v>89625767.376359999</v>
      </c>
      <c r="IV2">
        <v>59618737.1567</v>
      </c>
      <c r="IW2">
        <v>58652123.497210003</v>
      </c>
      <c r="IX2">
        <v>136055502.46952999</v>
      </c>
      <c r="IY2">
        <v>39495632.72219</v>
      </c>
      <c r="IZ2">
        <v>93536444.836950004</v>
      </c>
      <c r="JA2">
        <v>77382916.392810002</v>
      </c>
      <c r="JB2">
        <v>61772309.486170001</v>
      </c>
      <c r="JC2">
        <v>58668989.560860001</v>
      </c>
      <c r="JD2">
        <v>142270606.62626001</v>
      </c>
      <c r="JE2">
        <v>61926787.190650001</v>
      </c>
      <c r="JF2">
        <v>124465730.9939</v>
      </c>
      <c r="JG2">
        <v>94710021.767340004</v>
      </c>
      <c r="JH2">
        <v>66394748.011399999</v>
      </c>
      <c r="JI2">
        <v>65007642.607840002</v>
      </c>
      <c r="JJ2">
        <v>135798691.62579</v>
      </c>
      <c r="JK2">
        <v>45980413.96125</v>
      </c>
      <c r="JL2">
        <v>101622878.39373</v>
      </c>
      <c r="JM2">
        <v>88537683.428220004</v>
      </c>
      <c r="JN2">
        <v>67308902.546619996</v>
      </c>
      <c r="JO2">
        <v>70548357.727200001</v>
      </c>
      <c r="JP2">
        <v>144046102.61770001</v>
      </c>
    </row>
    <row r="3" spans="1:276" x14ac:dyDescent="0.35">
      <c r="A3" t="s">
        <v>247</v>
      </c>
      <c r="B3" t="s">
        <v>248</v>
      </c>
      <c r="C3" t="s">
        <v>248</v>
      </c>
      <c r="D3">
        <v>6768756</v>
      </c>
      <c r="E3">
        <v>6343849</v>
      </c>
      <c r="F3">
        <v>6889583</v>
      </c>
      <c r="G3">
        <v>6703328</v>
      </c>
      <c r="H3">
        <v>7436388</v>
      </c>
      <c r="I3">
        <v>8497214</v>
      </c>
      <c r="J3">
        <v>8180759</v>
      </c>
      <c r="K3">
        <v>7075008</v>
      </c>
      <c r="L3">
        <v>8542654</v>
      </c>
      <c r="M3">
        <v>8475450</v>
      </c>
      <c r="N3">
        <v>8631432</v>
      </c>
      <c r="O3">
        <v>11379220</v>
      </c>
      <c r="P3">
        <v>7235150</v>
      </c>
      <c r="Q3">
        <v>7282171</v>
      </c>
      <c r="R3">
        <v>7017560</v>
      </c>
      <c r="S3">
        <v>7163266</v>
      </c>
      <c r="T3">
        <v>7999551</v>
      </c>
      <c r="U3">
        <v>9423447</v>
      </c>
      <c r="V3">
        <v>8300766</v>
      </c>
      <c r="W3">
        <v>7429868</v>
      </c>
      <c r="X3">
        <v>8537267</v>
      </c>
      <c r="Y3">
        <v>9126462</v>
      </c>
      <c r="Z3">
        <v>9333413</v>
      </c>
      <c r="AA3">
        <v>10171590</v>
      </c>
      <c r="AB3">
        <v>8215864</v>
      </c>
      <c r="AC3">
        <v>8153470</v>
      </c>
      <c r="AD3">
        <v>8127062</v>
      </c>
      <c r="AE3">
        <v>8289588</v>
      </c>
      <c r="AF3">
        <v>9524331</v>
      </c>
      <c r="AG3">
        <v>10228801</v>
      </c>
      <c r="AH3">
        <v>9307520</v>
      </c>
      <c r="AI3">
        <v>8604957</v>
      </c>
      <c r="AJ3">
        <v>9799626</v>
      </c>
      <c r="AK3">
        <v>10519628</v>
      </c>
      <c r="AL3">
        <v>10306629</v>
      </c>
      <c r="AM3">
        <v>10832128</v>
      </c>
      <c r="AN3">
        <v>9677875</v>
      </c>
      <c r="AO3">
        <v>9638852</v>
      </c>
      <c r="AP3">
        <v>9066902</v>
      </c>
      <c r="AQ3">
        <v>9342212</v>
      </c>
      <c r="AR3">
        <v>10481996</v>
      </c>
      <c r="AS3">
        <v>11383436</v>
      </c>
      <c r="AT3">
        <v>10364250</v>
      </c>
      <c r="AU3">
        <v>9683429</v>
      </c>
      <c r="AV3">
        <v>11403437</v>
      </c>
      <c r="AW3">
        <v>11276486</v>
      </c>
      <c r="AX3">
        <v>11052498</v>
      </c>
      <c r="AY3">
        <v>12926465</v>
      </c>
      <c r="AZ3">
        <v>10006564</v>
      </c>
      <c r="BA3">
        <v>10044927</v>
      </c>
      <c r="BB3">
        <v>10211768</v>
      </c>
      <c r="BC3">
        <v>10422252</v>
      </c>
      <c r="BD3">
        <v>11734748</v>
      </c>
      <c r="BE3">
        <v>13211469</v>
      </c>
      <c r="BF3">
        <v>11342504</v>
      </c>
      <c r="BG3">
        <v>11079759</v>
      </c>
      <c r="BH3">
        <v>12803946</v>
      </c>
      <c r="BI3">
        <v>12406092</v>
      </c>
      <c r="BJ3">
        <v>13180339</v>
      </c>
      <c r="BK3">
        <v>14317170</v>
      </c>
      <c r="BL3">
        <v>11516673</v>
      </c>
      <c r="BM3">
        <v>12046043</v>
      </c>
      <c r="BN3">
        <v>12078642</v>
      </c>
      <c r="BO3">
        <v>13230550</v>
      </c>
      <c r="BP3">
        <v>14974849</v>
      </c>
      <c r="BQ3">
        <v>16071519</v>
      </c>
      <c r="BR3">
        <v>14177859</v>
      </c>
      <c r="BS3">
        <v>12516258</v>
      </c>
      <c r="BT3">
        <v>14474413</v>
      </c>
      <c r="BU3">
        <v>15182372</v>
      </c>
      <c r="BV3">
        <v>15947947</v>
      </c>
      <c r="BW3">
        <v>16922262</v>
      </c>
      <c r="BX3">
        <v>14183495</v>
      </c>
      <c r="BY3">
        <v>13725213</v>
      </c>
      <c r="BZ3">
        <v>13922542</v>
      </c>
      <c r="CA3">
        <v>15664309</v>
      </c>
      <c r="CB3">
        <v>17866545</v>
      </c>
      <c r="CC3">
        <v>18236536</v>
      </c>
      <c r="CD3">
        <v>16704825</v>
      </c>
      <c r="CE3">
        <v>14203335</v>
      </c>
      <c r="CF3">
        <v>16902938</v>
      </c>
      <c r="CG3">
        <v>16938653</v>
      </c>
      <c r="CH3">
        <v>18329393</v>
      </c>
      <c r="CI3">
        <v>18437483</v>
      </c>
      <c r="CJ3">
        <v>15538519</v>
      </c>
      <c r="CK3">
        <v>14821448</v>
      </c>
      <c r="CL3">
        <v>15118958</v>
      </c>
      <c r="CM3">
        <v>14430168</v>
      </c>
      <c r="CN3">
        <v>17041831</v>
      </c>
      <c r="CO3">
        <v>19132266</v>
      </c>
      <c r="CP3">
        <v>15331559</v>
      </c>
      <c r="CQ3">
        <v>14575336</v>
      </c>
      <c r="CR3">
        <v>18383909</v>
      </c>
      <c r="CS3">
        <v>19004717</v>
      </c>
      <c r="CT3">
        <v>22266140</v>
      </c>
      <c r="CU3">
        <v>19562187</v>
      </c>
      <c r="CV3">
        <v>17580763</v>
      </c>
      <c r="CW3">
        <v>16620746</v>
      </c>
      <c r="CX3">
        <v>15733478</v>
      </c>
      <c r="CY3">
        <v>16249426</v>
      </c>
      <c r="CZ3">
        <v>20365401</v>
      </c>
      <c r="DA3">
        <v>18637459</v>
      </c>
      <c r="DB3">
        <v>17077769</v>
      </c>
      <c r="DC3">
        <v>16406538</v>
      </c>
      <c r="DD3">
        <v>20454773</v>
      </c>
      <c r="DE3">
        <v>20781149</v>
      </c>
      <c r="DF3">
        <v>24242735</v>
      </c>
      <c r="DG3">
        <v>22766171</v>
      </c>
      <c r="DH3">
        <v>18623985</v>
      </c>
      <c r="DI3">
        <v>18053055</v>
      </c>
      <c r="DJ3">
        <v>18244928</v>
      </c>
      <c r="DK3">
        <v>17639173</v>
      </c>
      <c r="DL3">
        <v>22500701</v>
      </c>
      <c r="DM3">
        <v>20490756</v>
      </c>
      <c r="DN3">
        <v>19426126</v>
      </c>
      <c r="DO3">
        <v>18757052</v>
      </c>
      <c r="DP3">
        <v>21520956</v>
      </c>
      <c r="DQ3">
        <v>24400976</v>
      </c>
      <c r="DR3">
        <v>26831920</v>
      </c>
      <c r="DS3">
        <v>23898899</v>
      </c>
      <c r="DT3">
        <v>21116155</v>
      </c>
      <c r="DU3">
        <v>21277665</v>
      </c>
      <c r="DV3">
        <v>20310980</v>
      </c>
      <c r="DW3">
        <v>17813319</v>
      </c>
      <c r="DX3">
        <v>25389543</v>
      </c>
      <c r="DY3">
        <v>21604396</v>
      </c>
      <c r="DZ3">
        <v>21719831</v>
      </c>
      <c r="EA3">
        <v>19328458</v>
      </c>
      <c r="EB3">
        <v>24213707</v>
      </c>
      <c r="EC3">
        <v>24804106</v>
      </c>
      <c r="ED3">
        <v>29869222</v>
      </c>
      <c r="EE3">
        <v>28357628</v>
      </c>
      <c r="EF3">
        <v>23867082</v>
      </c>
      <c r="EG3">
        <v>23306307</v>
      </c>
      <c r="EH3">
        <v>23737942</v>
      </c>
      <c r="EI3">
        <v>19674095</v>
      </c>
      <c r="EJ3">
        <v>27828894</v>
      </c>
      <c r="EK3">
        <v>24610287</v>
      </c>
      <c r="EL3">
        <v>23695967</v>
      </c>
      <c r="EM3">
        <v>22949001</v>
      </c>
      <c r="EN3">
        <v>27856024</v>
      </c>
      <c r="EO3">
        <v>27322447</v>
      </c>
      <c r="EP3">
        <v>35793956</v>
      </c>
      <c r="EQ3">
        <v>29256397</v>
      </c>
      <c r="ER3">
        <v>26861214</v>
      </c>
      <c r="ES3">
        <v>25207608</v>
      </c>
      <c r="ET3">
        <v>25133278</v>
      </c>
      <c r="EU3">
        <v>22100118</v>
      </c>
      <c r="EV3">
        <v>31144742</v>
      </c>
      <c r="EW3">
        <v>26970938</v>
      </c>
      <c r="EX3">
        <v>27617045</v>
      </c>
      <c r="EY3">
        <v>30681101</v>
      </c>
      <c r="EZ3">
        <v>30878624</v>
      </c>
      <c r="FA3">
        <v>29596768</v>
      </c>
      <c r="FB3">
        <v>41847380</v>
      </c>
      <c r="FC3">
        <v>34911187</v>
      </c>
      <c r="FD3">
        <v>30265137</v>
      </c>
      <c r="FE3">
        <v>28592693</v>
      </c>
      <c r="FF3">
        <v>29195263</v>
      </c>
      <c r="FG3">
        <v>25986192</v>
      </c>
      <c r="FH3">
        <v>35387615</v>
      </c>
      <c r="FI3">
        <v>30134274</v>
      </c>
      <c r="FJ3">
        <v>30557070</v>
      </c>
      <c r="FK3">
        <v>29175553</v>
      </c>
      <c r="FL3">
        <v>33140447</v>
      </c>
      <c r="FM3">
        <v>34508278</v>
      </c>
      <c r="FN3">
        <v>45463740</v>
      </c>
      <c r="FO3">
        <v>35696009</v>
      </c>
      <c r="FP3">
        <v>33319424</v>
      </c>
      <c r="FQ3">
        <v>31586765</v>
      </c>
      <c r="FR3">
        <v>32130508</v>
      </c>
      <c r="FS3">
        <v>28200879</v>
      </c>
      <c r="FT3">
        <v>38718673</v>
      </c>
      <c r="FU3">
        <v>33487973</v>
      </c>
      <c r="FV3">
        <v>32792480</v>
      </c>
      <c r="FW3">
        <v>31922553</v>
      </c>
      <c r="FX3">
        <v>35800627</v>
      </c>
      <c r="FY3">
        <v>37286803</v>
      </c>
      <c r="FZ3">
        <v>45733739</v>
      </c>
      <c r="GA3">
        <v>43564817</v>
      </c>
      <c r="GB3">
        <v>35251368</v>
      </c>
      <c r="GC3">
        <v>34616343</v>
      </c>
      <c r="GD3">
        <v>34233861</v>
      </c>
      <c r="GE3">
        <v>31542857</v>
      </c>
      <c r="GF3">
        <v>41414093</v>
      </c>
      <c r="GG3">
        <v>35977268</v>
      </c>
      <c r="GH3">
        <v>35498172</v>
      </c>
      <c r="GI3">
        <v>33811598</v>
      </c>
      <c r="GJ3">
        <v>40167907</v>
      </c>
      <c r="GK3">
        <v>40731368</v>
      </c>
      <c r="GL3">
        <v>53889275</v>
      </c>
      <c r="GM3">
        <v>43818730</v>
      </c>
      <c r="GN3">
        <v>37778847</v>
      </c>
      <c r="GO3">
        <v>37456534</v>
      </c>
      <c r="GP3">
        <v>36934451</v>
      </c>
      <c r="GQ3">
        <v>34800648</v>
      </c>
      <c r="GR3">
        <v>47487163</v>
      </c>
      <c r="GS3">
        <v>36800889</v>
      </c>
      <c r="GT3">
        <v>36506184</v>
      </c>
      <c r="GU3">
        <v>37453874</v>
      </c>
      <c r="GV3">
        <v>41792447</v>
      </c>
      <c r="GW3">
        <v>41435109</v>
      </c>
      <c r="GX3">
        <v>58951394</v>
      </c>
      <c r="GY3">
        <v>44514466</v>
      </c>
      <c r="GZ3">
        <v>43776460</v>
      </c>
      <c r="HA3">
        <v>41154239</v>
      </c>
      <c r="HB3">
        <v>40754502</v>
      </c>
      <c r="HC3">
        <v>35484723</v>
      </c>
      <c r="HD3">
        <v>46609600</v>
      </c>
      <c r="HE3">
        <v>40730037</v>
      </c>
      <c r="HF3">
        <v>40946947</v>
      </c>
      <c r="HG3">
        <v>40153656</v>
      </c>
      <c r="HH3">
        <v>44888641</v>
      </c>
      <c r="HI3">
        <v>44810442</v>
      </c>
      <c r="HJ3">
        <v>60385935</v>
      </c>
      <c r="HK3">
        <v>47927833</v>
      </c>
      <c r="HL3">
        <v>41615903</v>
      </c>
      <c r="HM3">
        <v>36192555</v>
      </c>
      <c r="HN3">
        <v>33797792</v>
      </c>
      <c r="HO3">
        <v>34826343</v>
      </c>
      <c r="HP3">
        <v>36297897</v>
      </c>
      <c r="HQ3">
        <v>35952832</v>
      </c>
      <c r="HR3">
        <v>37860117</v>
      </c>
      <c r="HS3">
        <v>38487473</v>
      </c>
      <c r="HT3">
        <v>45457888</v>
      </c>
      <c r="HU3">
        <v>44037921</v>
      </c>
      <c r="HV3">
        <v>55833861</v>
      </c>
      <c r="HW3">
        <v>46650488</v>
      </c>
      <c r="HX3">
        <v>44724379</v>
      </c>
      <c r="HY3">
        <v>41449184</v>
      </c>
      <c r="HZ3">
        <v>41843728</v>
      </c>
      <c r="IA3">
        <v>37022952</v>
      </c>
      <c r="IB3">
        <v>47624478</v>
      </c>
      <c r="IC3">
        <v>45639505</v>
      </c>
      <c r="ID3">
        <v>43356081</v>
      </c>
      <c r="IE3">
        <v>41753897</v>
      </c>
      <c r="IF3">
        <v>47752446</v>
      </c>
      <c r="IG3">
        <v>49865879</v>
      </c>
      <c r="IH3">
        <v>61138711</v>
      </c>
      <c r="II3">
        <v>51780251</v>
      </c>
      <c r="IJ3">
        <v>50614584.828340001</v>
      </c>
      <c r="IK3">
        <v>46430286.613190003</v>
      </c>
      <c r="IL3">
        <v>45033475.400590003</v>
      </c>
      <c r="IM3">
        <v>35492458.697760001</v>
      </c>
      <c r="IN3">
        <v>53009809.12015</v>
      </c>
      <c r="IO3">
        <v>47499131.663070001</v>
      </c>
      <c r="IP3">
        <v>45441250.619539998</v>
      </c>
      <c r="IQ3">
        <v>48677718.843999997</v>
      </c>
      <c r="IR3">
        <v>53123970.477729999</v>
      </c>
      <c r="IS3">
        <v>53319021.298880003</v>
      </c>
      <c r="IT3">
        <v>66920695.551270001</v>
      </c>
      <c r="IU3">
        <v>54804405.024700001</v>
      </c>
      <c r="IV3">
        <v>53111877.546099998</v>
      </c>
      <c r="IW3">
        <v>51333606.45002</v>
      </c>
      <c r="IX3">
        <v>51172610.683370002</v>
      </c>
      <c r="IY3">
        <v>35216614.499009997</v>
      </c>
      <c r="IZ3">
        <v>58151387.315679997</v>
      </c>
      <c r="JA3">
        <v>50983263.847759999</v>
      </c>
      <c r="JB3">
        <v>50118611.42154</v>
      </c>
      <c r="JC3">
        <v>54396042.161360003</v>
      </c>
      <c r="JD3">
        <v>56318599.03469</v>
      </c>
      <c r="JE3">
        <v>56810948.721409999</v>
      </c>
      <c r="JF3">
        <v>74564762.614659995</v>
      </c>
      <c r="JG3">
        <v>56732756.42334</v>
      </c>
      <c r="JH3">
        <v>61061815.291230001</v>
      </c>
      <c r="JI3">
        <v>56619962.82418</v>
      </c>
      <c r="JJ3">
        <v>56242435.978909999</v>
      </c>
      <c r="JK3">
        <v>40931527.448739998</v>
      </c>
      <c r="JL3">
        <v>63189434.20781</v>
      </c>
      <c r="JM3">
        <v>57475155.792750001</v>
      </c>
      <c r="JN3">
        <v>59817301.91076</v>
      </c>
      <c r="JO3">
        <v>62879262.305330001</v>
      </c>
      <c r="JP3">
        <v>63476119.343350001</v>
      </c>
    </row>
    <row r="4" spans="1:276" x14ac:dyDescent="0.35">
      <c r="A4" t="s">
        <v>247</v>
      </c>
      <c r="B4" t="s">
        <v>248</v>
      </c>
      <c r="C4" t="s">
        <v>180</v>
      </c>
      <c r="GB4">
        <v>685077</v>
      </c>
      <c r="GC4">
        <v>855502</v>
      </c>
      <c r="GD4">
        <v>891458</v>
      </c>
      <c r="GE4">
        <v>1021695</v>
      </c>
      <c r="GF4">
        <v>10095566</v>
      </c>
      <c r="GG4">
        <v>2418273</v>
      </c>
      <c r="GH4">
        <v>1469750</v>
      </c>
      <c r="GI4">
        <v>1851361</v>
      </c>
      <c r="GJ4">
        <v>1834539</v>
      </c>
      <c r="GK4">
        <v>2268409</v>
      </c>
      <c r="GL4">
        <v>19018492</v>
      </c>
      <c r="GM4">
        <v>3386434</v>
      </c>
      <c r="GN4">
        <v>855079</v>
      </c>
      <c r="GO4">
        <v>1025807</v>
      </c>
      <c r="GP4">
        <v>997658</v>
      </c>
      <c r="GQ4">
        <v>1099126</v>
      </c>
      <c r="GR4">
        <v>13818566</v>
      </c>
      <c r="GS4">
        <v>2111167</v>
      </c>
      <c r="GT4">
        <v>1745229</v>
      </c>
      <c r="GU4">
        <v>1921834</v>
      </c>
      <c r="GV4">
        <v>1400552</v>
      </c>
      <c r="GW4">
        <v>1574103</v>
      </c>
      <c r="GX4">
        <v>21018209</v>
      </c>
      <c r="GY4">
        <v>1864753</v>
      </c>
      <c r="GZ4">
        <v>1045401</v>
      </c>
      <c r="HA4">
        <v>1139200</v>
      </c>
      <c r="HB4">
        <v>877541</v>
      </c>
      <c r="HC4">
        <v>781828</v>
      </c>
      <c r="HD4">
        <v>10748088</v>
      </c>
      <c r="HE4">
        <v>2249225</v>
      </c>
      <c r="HF4">
        <v>1408003</v>
      </c>
      <c r="HG4">
        <v>1559925</v>
      </c>
      <c r="HH4">
        <v>1396350</v>
      </c>
      <c r="HI4">
        <v>1814014</v>
      </c>
      <c r="HJ4">
        <v>20217423</v>
      </c>
      <c r="HK4">
        <v>2261856</v>
      </c>
      <c r="HL4">
        <v>532956</v>
      </c>
      <c r="HM4">
        <v>631108</v>
      </c>
      <c r="HN4">
        <v>722291</v>
      </c>
      <c r="HO4">
        <v>768742</v>
      </c>
      <c r="HP4">
        <v>8712597</v>
      </c>
      <c r="HQ4">
        <v>2108515</v>
      </c>
      <c r="HR4">
        <v>1471211</v>
      </c>
      <c r="HS4">
        <v>1768454</v>
      </c>
      <c r="HT4">
        <v>1446278</v>
      </c>
      <c r="HU4">
        <v>1550696</v>
      </c>
      <c r="HV4">
        <v>17458402</v>
      </c>
      <c r="HW4">
        <v>2034036</v>
      </c>
      <c r="HX4">
        <v>894069</v>
      </c>
      <c r="HY4">
        <v>937569</v>
      </c>
      <c r="HZ4">
        <v>990681</v>
      </c>
      <c r="IA4">
        <v>1129681</v>
      </c>
      <c r="IB4">
        <v>10558963</v>
      </c>
      <c r="IC4">
        <v>2409420</v>
      </c>
      <c r="ID4">
        <v>1305859</v>
      </c>
      <c r="IE4">
        <v>1515490</v>
      </c>
      <c r="IF4">
        <v>1601406</v>
      </c>
      <c r="IG4">
        <v>1630441</v>
      </c>
      <c r="IH4">
        <v>19900256</v>
      </c>
      <c r="II4">
        <v>1981136</v>
      </c>
      <c r="IJ4">
        <v>879018.17065999995</v>
      </c>
      <c r="IK4">
        <v>1058308.44909</v>
      </c>
      <c r="IL4">
        <v>1045517.4013800001</v>
      </c>
      <c r="IM4">
        <v>1128192.8113899999</v>
      </c>
      <c r="IN4">
        <v>11182262.08382</v>
      </c>
      <c r="IO4">
        <v>2543334.1508399998</v>
      </c>
      <c r="IP4">
        <v>1814891.6175200001</v>
      </c>
      <c r="IQ4">
        <v>1814147.85525</v>
      </c>
      <c r="IR4">
        <v>1561548.4730100001</v>
      </c>
      <c r="IS4">
        <v>1942961.22649</v>
      </c>
      <c r="IT4">
        <v>21591815.57206</v>
      </c>
      <c r="IU4">
        <v>2252807.2742699999</v>
      </c>
      <c r="IV4">
        <v>941168.48326000001</v>
      </c>
      <c r="IW4">
        <v>1137992.51376</v>
      </c>
      <c r="IX4">
        <v>1255227.0171099999</v>
      </c>
      <c r="IY4">
        <v>1368421.4771700001</v>
      </c>
      <c r="IZ4">
        <v>13016865.49595</v>
      </c>
      <c r="JA4">
        <v>2496044.2792600002</v>
      </c>
      <c r="JB4">
        <v>2684504.4323999998</v>
      </c>
      <c r="JC4">
        <v>3338998.1684300001</v>
      </c>
      <c r="JD4">
        <v>1124094.90328</v>
      </c>
      <c r="JE4">
        <v>2060080.2751</v>
      </c>
      <c r="JF4">
        <v>25433841.56019</v>
      </c>
      <c r="JG4">
        <v>2425225.7716299999</v>
      </c>
      <c r="JH4">
        <v>1274217.0608600001</v>
      </c>
      <c r="JI4">
        <v>1410515.37793</v>
      </c>
      <c r="JJ4">
        <v>1953482.83647</v>
      </c>
      <c r="JK4">
        <v>1942791.9180399999</v>
      </c>
      <c r="JL4">
        <v>15067838.57275</v>
      </c>
      <c r="JM4">
        <v>3788069.9252900002</v>
      </c>
      <c r="JN4">
        <v>3401817.9703199998</v>
      </c>
      <c r="JO4">
        <v>3362660.1375699998</v>
      </c>
      <c r="JP4">
        <v>2026275.54412</v>
      </c>
    </row>
    <row r="5" spans="1:276" x14ac:dyDescent="0.35">
      <c r="A5" t="s">
        <v>247</v>
      </c>
      <c r="B5" t="s">
        <v>248</v>
      </c>
      <c r="C5" t="s">
        <v>181</v>
      </c>
      <c r="GB5">
        <v>35558122</v>
      </c>
      <c r="GC5">
        <v>35214017</v>
      </c>
      <c r="GD5">
        <v>34424704</v>
      </c>
      <c r="GE5">
        <v>35694296</v>
      </c>
      <c r="GF5">
        <v>35734610</v>
      </c>
      <c r="GG5">
        <v>36945075</v>
      </c>
      <c r="GH5">
        <v>37100524</v>
      </c>
      <c r="GI5">
        <v>35796458</v>
      </c>
      <c r="GJ5">
        <v>40474137</v>
      </c>
      <c r="GK5">
        <v>40133520</v>
      </c>
      <c r="GL5">
        <v>36861853</v>
      </c>
      <c r="GM5">
        <v>42336853</v>
      </c>
      <c r="GN5">
        <v>38459214</v>
      </c>
      <c r="GO5">
        <v>37589670</v>
      </c>
      <c r="GP5">
        <v>36856870</v>
      </c>
      <c r="GQ5">
        <v>38651443</v>
      </c>
      <c r="GR5">
        <v>37907753</v>
      </c>
      <c r="GS5">
        <v>39043758</v>
      </c>
      <c r="GT5">
        <v>40241727</v>
      </c>
      <c r="GU5">
        <v>39912027</v>
      </c>
      <c r="GV5">
        <v>43067667</v>
      </c>
      <c r="GW5">
        <v>41782275</v>
      </c>
      <c r="GX5">
        <v>39688065</v>
      </c>
      <c r="GY5">
        <v>44302593</v>
      </c>
      <c r="GZ5">
        <v>44296732</v>
      </c>
      <c r="HA5">
        <v>40997230</v>
      </c>
      <c r="HB5">
        <v>41027938</v>
      </c>
      <c r="HC5">
        <v>41101467</v>
      </c>
      <c r="HD5">
        <v>41635415</v>
      </c>
      <c r="HE5">
        <v>42402184</v>
      </c>
      <c r="HF5">
        <v>43698245</v>
      </c>
      <c r="HG5">
        <v>42086556</v>
      </c>
      <c r="HH5">
        <v>46004117</v>
      </c>
      <c r="HI5">
        <v>45298876</v>
      </c>
      <c r="HJ5">
        <v>42198089</v>
      </c>
      <c r="HK5">
        <v>47495467</v>
      </c>
      <c r="HL5">
        <v>41692107</v>
      </c>
      <c r="HM5">
        <v>37255110</v>
      </c>
      <c r="HN5">
        <v>34481179</v>
      </c>
      <c r="HO5">
        <v>36096743</v>
      </c>
      <c r="HP5">
        <v>37366128</v>
      </c>
      <c r="HQ5">
        <v>39332803</v>
      </c>
      <c r="HR5">
        <v>40894525</v>
      </c>
      <c r="HS5">
        <v>40881736</v>
      </c>
      <c r="HT5">
        <v>47007550</v>
      </c>
      <c r="HU5">
        <v>44996208</v>
      </c>
      <c r="HV5">
        <v>42294854</v>
      </c>
      <c r="HW5">
        <v>47486980</v>
      </c>
      <c r="HX5">
        <v>45019192</v>
      </c>
      <c r="HY5">
        <v>41542478</v>
      </c>
      <c r="HZ5">
        <v>42000207</v>
      </c>
      <c r="IA5">
        <v>45001647</v>
      </c>
      <c r="IB5">
        <v>41716961</v>
      </c>
      <c r="IC5">
        <v>47314094</v>
      </c>
      <c r="ID5">
        <v>46332655</v>
      </c>
      <c r="IE5">
        <v>44977282</v>
      </c>
      <c r="IF5">
        <v>50149587</v>
      </c>
      <c r="IG5">
        <v>50365990</v>
      </c>
      <c r="IH5">
        <v>43418801</v>
      </c>
      <c r="II5">
        <v>51595297</v>
      </c>
      <c r="IJ5">
        <v>51441296.588519998</v>
      </c>
      <c r="IK5">
        <v>46664290.332269996</v>
      </c>
      <c r="IL5">
        <v>45747090.172219999</v>
      </c>
      <c r="IM5">
        <v>48025660.066600002</v>
      </c>
      <c r="IN5">
        <v>45917118.822099999</v>
      </c>
      <c r="IO5">
        <v>48931957.83563</v>
      </c>
      <c r="IP5">
        <v>47684494.465429999</v>
      </c>
      <c r="IQ5">
        <v>50070476.240290001</v>
      </c>
      <c r="IR5">
        <v>53509286.361939996</v>
      </c>
      <c r="IS5">
        <v>53335723.399559997</v>
      </c>
      <c r="IT5">
        <v>47357253.960579999</v>
      </c>
      <c r="IU5">
        <v>54356488.593599997</v>
      </c>
      <c r="IV5">
        <v>53729046.031740002</v>
      </c>
      <c r="IW5">
        <v>51484433.050279997</v>
      </c>
      <c r="IX5">
        <v>51303769.376730002</v>
      </c>
      <c r="IY5">
        <v>50100564.398639999</v>
      </c>
      <c r="IZ5">
        <v>50224577.081689999</v>
      </c>
      <c r="JA5">
        <v>52376169.446280003</v>
      </c>
      <c r="JB5">
        <v>52231624.3697</v>
      </c>
      <c r="JC5">
        <v>54023235.484070003</v>
      </c>
      <c r="JD5">
        <v>56953100.119630001</v>
      </c>
      <c r="JE5">
        <v>56937071.244680002</v>
      </c>
      <c r="JF5">
        <v>51239315.777999997</v>
      </c>
      <c r="JG5">
        <v>55957191.594559997</v>
      </c>
      <c r="JH5">
        <v>61160736.47851</v>
      </c>
      <c r="JI5">
        <v>56324264.947329998</v>
      </c>
      <c r="JJ5">
        <v>55129138.367789999</v>
      </c>
      <c r="JK5">
        <v>55823290.648489997</v>
      </c>
      <c r="JL5">
        <v>54264094.841770001</v>
      </c>
      <c r="JM5">
        <v>57338375.560050003</v>
      </c>
      <c r="JN5">
        <v>61273325.457309999</v>
      </c>
      <c r="JO5">
        <v>62584063.00214</v>
      </c>
      <c r="JP5">
        <v>63275631.700850002</v>
      </c>
    </row>
    <row r="6" spans="1:276" x14ac:dyDescent="0.35">
      <c r="A6" t="s">
        <v>247</v>
      </c>
      <c r="B6" t="s">
        <v>248</v>
      </c>
      <c r="C6" t="s">
        <v>182</v>
      </c>
      <c r="GB6">
        <v>-352691</v>
      </c>
      <c r="GC6">
        <v>-794184</v>
      </c>
      <c r="GD6">
        <v>-488091</v>
      </c>
      <c r="GE6">
        <v>-36464</v>
      </c>
      <c r="GF6">
        <v>-287265</v>
      </c>
      <c r="GG6">
        <v>-321314</v>
      </c>
      <c r="GH6">
        <v>-294901</v>
      </c>
      <c r="GI6">
        <v>-433083</v>
      </c>
      <c r="GJ6">
        <v>-335515</v>
      </c>
      <c r="GK6">
        <v>-284025</v>
      </c>
      <c r="GL6">
        <v>-265212</v>
      </c>
      <c r="GM6">
        <v>-203012</v>
      </c>
      <c r="GN6">
        <v>-345860</v>
      </c>
      <c r="GO6">
        <v>-111565</v>
      </c>
      <c r="GP6">
        <v>-282474</v>
      </c>
      <c r="GQ6">
        <v>-252771</v>
      </c>
      <c r="GR6">
        <v>-276483</v>
      </c>
      <c r="GS6">
        <v>-363793</v>
      </c>
      <c r="GT6">
        <v>-301746</v>
      </c>
      <c r="GU6">
        <v>-284388</v>
      </c>
      <c r="GV6">
        <v>-365791</v>
      </c>
      <c r="GW6">
        <v>-265504</v>
      </c>
      <c r="GX6">
        <v>-326924</v>
      </c>
      <c r="GY6">
        <v>-386822</v>
      </c>
      <c r="GZ6">
        <v>-422029</v>
      </c>
      <c r="HA6">
        <v>-83297</v>
      </c>
      <c r="HB6">
        <v>-356825</v>
      </c>
      <c r="HC6">
        <v>-429039</v>
      </c>
      <c r="HD6">
        <v>-339904</v>
      </c>
      <c r="HE6">
        <v>-380196</v>
      </c>
      <c r="HF6">
        <v>-343097</v>
      </c>
      <c r="HG6">
        <v>-336545</v>
      </c>
      <c r="HH6">
        <v>-359237</v>
      </c>
      <c r="HI6">
        <v>-362400</v>
      </c>
      <c r="HJ6">
        <v>-357900</v>
      </c>
      <c r="HK6">
        <v>-379879</v>
      </c>
      <c r="HL6">
        <v>-50673</v>
      </c>
      <c r="HM6">
        <v>-835645</v>
      </c>
      <c r="HN6">
        <v>-542577</v>
      </c>
      <c r="HO6">
        <v>-630563</v>
      </c>
      <c r="HP6">
        <v>-721240</v>
      </c>
      <c r="HQ6">
        <v>-528886</v>
      </c>
      <c r="HR6">
        <v>-376226</v>
      </c>
      <c r="HS6">
        <v>-333392</v>
      </c>
      <c r="HT6">
        <v>-340696</v>
      </c>
      <c r="HU6">
        <v>-322887</v>
      </c>
      <c r="HV6">
        <v>-339871</v>
      </c>
      <c r="HW6">
        <v>-369316</v>
      </c>
      <c r="HX6">
        <v>-265443</v>
      </c>
      <c r="HY6">
        <v>-260353</v>
      </c>
      <c r="HZ6">
        <v>-285284</v>
      </c>
      <c r="IA6">
        <v>-273929</v>
      </c>
      <c r="IB6">
        <v>-332321</v>
      </c>
      <c r="IC6">
        <v>-621148</v>
      </c>
      <c r="ID6">
        <v>-667938</v>
      </c>
      <c r="IE6">
        <v>-671129</v>
      </c>
      <c r="IF6">
        <v>-613742</v>
      </c>
      <c r="IG6">
        <v>-379757</v>
      </c>
      <c r="IH6">
        <v>-311715</v>
      </c>
      <c r="II6">
        <v>-266538</v>
      </c>
      <c r="IJ6">
        <v>-411481.32439000002</v>
      </c>
      <c r="IK6">
        <v>-350948.40191999997</v>
      </c>
      <c r="IL6">
        <v>-328107.47902999999</v>
      </c>
      <c r="IM6">
        <v>-322603.99589999998</v>
      </c>
      <c r="IN6">
        <v>-423535.89880999998</v>
      </c>
      <c r="IO6">
        <v>-529403.56059999997</v>
      </c>
      <c r="IP6">
        <v>-331380.60258000001</v>
      </c>
      <c r="IQ6">
        <v>-360069.01838000002</v>
      </c>
      <c r="IR6">
        <v>-388961.80015999998</v>
      </c>
      <c r="IS6">
        <v>-338080.02020999999</v>
      </c>
      <c r="IT6">
        <v>-333001.07056000002</v>
      </c>
      <c r="IU6">
        <v>-325056.69287999999</v>
      </c>
      <c r="IV6">
        <v>-371729.08172000002</v>
      </c>
      <c r="IW6">
        <v>-186713.18351999999</v>
      </c>
      <c r="IX6">
        <v>-371439.86236999999</v>
      </c>
      <c r="IY6">
        <v>-287781.33477000002</v>
      </c>
      <c r="IZ6">
        <v>-276112.88040000002</v>
      </c>
      <c r="JA6">
        <v>-366573.09967000003</v>
      </c>
      <c r="JB6">
        <v>-288756.72178999998</v>
      </c>
      <c r="JC6">
        <v>-301619.25292</v>
      </c>
      <c r="JD6">
        <v>-352923.04041999998</v>
      </c>
      <c r="JE6">
        <v>-289051.90808999998</v>
      </c>
      <c r="JF6">
        <v>-316491.46127999999</v>
      </c>
      <c r="JG6">
        <v>-320906.22710999998</v>
      </c>
      <c r="JH6">
        <v>-267717.23</v>
      </c>
      <c r="JI6">
        <v>-267675.18985000002</v>
      </c>
      <c r="JJ6">
        <v>-267945.65727000003</v>
      </c>
      <c r="JK6">
        <v>-539039.78968000005</v>
      </c>
      <c r="JL6">
        <v>-271663.46956</v>
      </c>
      <c r="JM6">
        <v>-272832.54920000001</v>
      </c>
      <c r="JN6">
        <v>-231077.28130999999</v>
      </c>
      <c r="JO6">
        <v>-298267.10743999999</v>
      </c>
      <c r="JP6">
        <v>-327820.05443000002</v>
      </c>
    </row>
    <row r="7" spans="1:276" x14ac:dyDescent="0.35">
      <c r="A7" t="s">
        <v>247</v>
      </c>
      <c r="B7" t="s">
        <v>248</v>
      </c>
      <c r="C7" t="s">
        <v>183</v>
      </c>
      <c r="GB7">
        <v>-10478</v>
      </c>
      <c r="GC7">
        <v>-16447</v>
      </c>
      <c r="GD7">
        <v>-9841</v>
      </c>
      <c r="GE7">
        <v>-26368</v>
      </c>
      <c r="GF7">
        <v>-21306</v>
      </c>
      <c r="GG7">
        <v>-17275</v>
      </c>
      <c r="GH7">
        <v>-3099</v>
      </c>
      <c r="GI7">
        <v>-12122</v>
      </c>
      <c r="GJ7">
        <v>-49062</v>
      </c>
      <c r="GK7">
        <v>-6216</v>
      </c>
      <c r="GL7">
        <v>-20948</v>
      </c>
      <c r="GM7">
        <v>-27627</v>
      </c>
      <c r="GN7">
        <v>-8453</v>
      </c>
      <c r="GO7">
        <v>-57781</v>
      </c>
      <c r="GP7">
        <v>-17123</v>
      </c>
      <c r="GQ7">
        <v>-28245</v>
      </c>
      <c r="GR7">
        <v>-39754</v>
      </c>
      <c r="GS7">
        <v>-387460</v>
      </c>
      <c r="GT7">
        <v>-269531</v>
      </c>
      <c r="GU7">
        <v>-64568</v>
      </c>
      <c r="GV7">
        <v>-9770</v>
      </c>
      <c r="GW7">
        <v>-20629</v>
      </c>
      <c r="GX7">
        <v>-30031</v>
      </c>
      <c r="GY7">
        <v>-14648</v>
      </c>
      <c r="GZ7">
        <v>-283731</v>
      </c>
      <c r="HA7">
        <v>-22972</v>
      </c>
      <c r="HB7">
        <v>-16854</v>
      </c>
      <c r="HC7">
        <v>-30074</v>
      </c>
      <c r="HD7">
        <v>-25480</v>
      </c>
      <c r="HE7">
        <v>-42237</v>
      </c>
      <c r="HF7">
        <v>-31139</v>
      </c>
      <c r="HG7">
        <v>-17600</v>
      </c>
      <c r="HH7">
        <v>-25608</v>
      </c>
      <c r="HI7">
        <v>-17295</v>
      </c>
      <c r="HJ7">
        <v>-51731</v>
      </c>
      <c r="HK7">
        <v>-39157</v>
      </c>
      <c r="HL7">
        <v>-28023</v>
      </c>
      <c r="HM7">
        <v>-172007</v>
      </c>
      <c r="HN7">
        <v>-287062</v>
      </c>
      <c r="HO7">
        <v>-325113</v>
      </c>
      <c r="HP7">
        <v>-492220</v>
      </c>
      <c r="HQ7">
        <v>-81601</v>
      </c>
      <c r="HR7">
        <v>-78021</v>
      </c>
      <c r="HS7">
        <v>-28738</v>
      </c>
      <c r="HT7">
        <v>-20169</v>
      </c>
      <c r="HU7">
        <v>-55125</v>
      </c>
      <c r="HV7">
        <v>-151856</v>
      </c>
      <c r="HW7">
        <v>-52810</v>
      </c>
      <c r="HX7">
        <v>-23921</v>
      </c>
      <c r="HY7">
        <v>-65446</v>
      </c>
      <c r="HZ7">
        <v>-32588</v>
      </c>
      <c r="IA7">
        <v>-101368</v>
      </c>
      <c r="IB7">
        <v>-71053</v>
      </c>
      <c r="IC7">
        <v>-410580</v>
      </c>
      <c r="ID7">
        <v>-308709</v>
      </c>
      <c r="IE7">
        <v>-279323</v>
      </c>
      <c r="IF7">
        <v>-223174</v>
      </c>
      <c r="IG7">
        <v>-44250</v>
      </c>
      <c r="IH7">
        <v>-68250</v>
      </c>
      <c r="II7">
        <v>-38905</v>
      </c>
      <c r="IJ7">
        <v>-36246.527410000002</v>
      </c>
      <c r="IK7">
        <v>-29180.639759999998</v>
      </c>
      <c r="IL7">
        <v>-18846.599180000001</v>
      </c>
      <c r="IM7">
        <v>-17508.314740000002</v>
      </c>
      <c r="IN7">
        <v>-39060.368240000003</v>
      </c>
      <c r="IO7">
        <v>-14797.52535</v>
      </c>
      <c r="IP7">
        <v>-37421.412340000003</v>
      </c>
      <c r="IQ7">
        <v>-33799.444439999999</v>
      </c>
      <c r="IR7">
        <v>-31293.91706</v>
      </c>
      <c r="IS7">
        <v>-34814.653129999999</v>
      </c>
      <c r="IT7">
        <v>-24734.240259999999</v>
      </c>
      <c r="IU7">
        <v>-30224.64489</v>
      </c>
      <c r="IV7">
        <v>-22654.327730000001</v>
      </c>
      <c r="IW7">
        <v>-36858.881050000004</v>
      </c>
      <c r="IX7">
        <v>-26110.970519999999</v>
      </c>
      <c r="IY7">
        <v>-15149.854359999999</v>
      </c>
      <c r="IZ7">
        <v>-242439.18792</v>
      </c>
      <c r="JA7">
        <v>-60781.022210000003</v>
      </c>
      <c r="JB7">
        <v>-73802.759130000006</v>
      </c>
      <c r="JC7">
        <v>-76243.370939999993</v>
      </c>
      <c r="JD7">
        <v>-43903.989060000102</v>
      </c>
      <c r="JE7">
        <v>-27439.549859999999</v>
      </c>
      <c r="JF7">
        <v>-55056.156609999904</v>
      </c>
      <c r="JG7">
        <v>-51859.151420000002</v>
      </c>
      <c r="JH7">
        <v>-68235.742289999995</v>
      </c>
      <c r="JI7">
        <v>-78951.900930000003</v>
      </c>
      <c r="JJ7">
        <v>-41760.040309999997</v>
      </c>
      <c r="JK7">
        <v>-68875.506789999999</v>
      </c>
      <c r="JL7">
        <v>-85150.967080000002</v>
      </c>
      <c r="JM7">
        <v>-55852.886910000001</v>
      </c>
      <c r="JN7">
        <v>-144305.42728</v>
      </c>
      <c r="JO7">
        <v>-86068.703590000005</v>
      </c>
      <c r="JP7">
        <v>-44313.800069999998</v>
      </c>
    </row>
    <row r="8" spans="1:276" x14ac:dyDescent="0.35">
      <c r="A8" t="s">
        <v>247</v>
      </c>
      <c r="B8" t="s">
        <v>248</v>
      </c>
      <c r="C8" t="s">
        <v>184</v>
      </c>
      <c r="GB8">
        <v>-628662</v>
      </c>
      <c r="GC8">
        <v>-642544</v>
      </c>
      <c r="GD8">
        <v>-584368</v>
      </c>
      <c r="GE8">
        <v>-5110303</v>
      </c>
      <c r="GF8">
        <v>-4107511</v>
      </c>
      <c r="GG8">
        <v>-3047491</v>
      </c>
      <c r="GH8">
        <v>-2774102</v>
      </c>
      <c r="GI8">
        <v>-3391016</v>
      </c>
      <c r="GJ8">
        <v>-1756191</v>
      </c>
      <c r="GK8">
        <v>-1380320</v>
      </c>
      <c r="GL8">
        <v>-1704910</v>
      </c>
      <c r="GM8">
        <v>-1673918</v>
      </c>
      <c r="GN8">
        <v>-1181133</v>
      </c>
      <c r="GO8">
        <v>-989597</v>
      </c>
      <c r="GP8">
        <v>-620480</v>
      </c>
      <c r="GQ8">
        <v>-4668905</v>
      </c>
      <c r="GR8">
        <v>-3922918</v>
      </c>
      <c r="GS8">
        <v>-3602783</v>
      </c>
      <c r="GT8">
        <v>-4909495</v>
      </c>
      <c r="GU8">
        <v>-4031032</v>
      </c>
      <c r="GV8">
        <v>-2300210</v>
      </c>
      <c r="GW8">
        <v>-1635135</v>
      </c>
      <c r="GX8">
        <v>-1397926</v>
      </c>
      <c r="GY8">
        <v>-1251411</v>
      </c>
      <c r="GZ8">
        <v>-859913</v>
      </c>
      <c r="HA8">
        <v>-875922</v>
      </c>
      <c r="HB8">
        <v>-777298</v>
      </c>
      <c r="HC8">
        <v>-5939458</v>
      </c>
      <c r="HD8">
        <v>-5408519</v>
      </c>
      <c r="HE8">
        <v>-3498938</v>
      </c>
      <c r="HF8">
        <v>-3785066</v>
      </c>
      <c r="HG8">
        <v>-3138679</v>
      </c>
      <c r="HH8">
        <v>-2126981</v>
      </c>
      <c r="HI8">
        <v>-1922753</v>
      </c>
      <c r="HJ8">
        <v>-1619947</v>
      </c>
      <c r="HK8">
        <v>-1410454</v>
      </c>
      <c r="HL8">
        <v>-530464</v>
      </c>
      <c r="HM8">
        <v>-686010</v>
      </c>
      <c r="HN8">
        <v>-576037</v>
      </c>
      <c r="HO8">
        <v>-1083466</v>
      </c>
      <c r="HP8">
        <v>-8567369</v>
      </c>
      <c r="HQ8">
        <v>-4877998</v>
      </c>
      <c r="HR8">
        <v>-4051371</v>
      </c>
      <c r="HS8">
        <v>-3800586</v>
      </c>
      <c r="HT8">
        <v>-2635075</v>
      </c>
      <c r="HU8">
        <v>-2130972</v>
      </c>
      <c r="HV8">
        <v>-3427668</v>
      </c>
      <c r="HW8">
        <v>-2448402</v>
      </c>
      <c r="HX8">
        <v>-899518</v>
      </c>
      <c r="HY8">
        <v>-705064</v>
      </c>
      <c r="HZ8">
        <v>-829287</v>
      </c>
      <c r="IA8">
        <v>-8733079</v>
      </c>
      <c r="IB8">
        <v>-4248072</v>
      </c>
      <c r="IC8">
        <v>-3052281</v>
      </c>
      <c r="ID8">
        <v>-3305786</v>
      </c>
      <c r="IE8">
        <v>-3788423</v>
      </c>
      <c r="IF8">
        <v>-3161631</v>
      </c>
      <c r="IG8">
        <v>-1706545</v>
      </c>
      <c r="IH8">
        <v>-1800381</v>
      </c>
      <c r="II8">
        <v>-1490739</v>
      </c>
      <c r="IJ8">
        <v>-1258002.07904</v>
      </c>
      <c r="IK8">
        <v>-912183.12649000005</v>
      </c>
      <c r="IL8">
        <v>-1412178.0948000001</v>
      </c>
      <c r="IM8">
        <v>-13321281.869589999</v>
      </c>
      <c r="IN8">
        <v>-3626975.5187200001</v>
      </c>
      <c r="IO8">
        <v>-3431959.2374499999</v>
      </c>
      <c r="IP8">
        <v>-3689333.4484899999</v>
      </c>
      <c r="IQ8">
        <v>-2813036.7887200001</v>
      </c>
      <c r="IR8">
        <v>-1526608.64</v>
      </c>
      <c r="IS8">
        <v>-1586768.65383</v>
      </c>
      <c r="IT8">
        <v>-1670638.6705499999</v>
      </c>
      <c r="IU8">
        <v>-1449609.5053999999</v>
      </c>
      <c r="IV8">
        <v>-1163953.5594500001</v>
      </c>
      <c r="IW8">
        <v>-1065247.04945</v>
      </c>
      <c r="IX8">
        <v>-988834.87757999997</v>
      </c>
      <c r="IY8">
        <v>-15949440.18767</v>
      </c>
      <c r="IZ8">
        <v>-4571503.1936400002</v>
      </c>
      <c r="JA8">
        <v>-3461595.7559000002</v>
      </c>
      <c r="JB8">
        <v>-4434957.8996400004</v>
      </c>
      <c r="JC8">
        <v>-2588328.8672799999</v>
      </c>
      <c r="JD8">
        <v>-1361768.9587399999</v>
      </c>
      <c r="JE8">
        <v>-1869711.34042</v>
      </c>
      <c r="JF8">
        <v>-1736847.10564</v>
      </c>
      <c r="JG8">
        <v>-1276895.5643199999</v>
      </c>
      <c r="JH8">
        <v>-1037185.27585</v>
      </c>
      <c r="JI8">
        <v>-768190.41029999999</v>
      </c>
      <c r="JJ8">
        <v>-530479.52777000004</v>
      </c>
      <c r="JK8">
        <v>-16226639.821319999</v>
      </c>
      <c r="JL8">
        <v>-5785684.7700699996</v>
      </c>
      <c r="JM8">
        <v>-3322604.25648</v>
      </c>
      <c r="JN8">
        <v>-4482458.8082800005</v>
      </c>
      <c r="JO8">
        <v>-2683125.0233499999</v>
      </c>
      <c r="JP8">
        <v>-1453654.04712</v>
      </c>
    </row>
    <row r="9" spans="1:276" x14ac:dyDescent="0.35">
      <c r="A9" t="s">
        <v>247</v>
      </c>
      <c r="B9" t="s">
        <v>185</v>
      </c>
      <c r="C9" t="s">
        <v>185</v>
      </c>
      <c r="D9">
        <f t="shared" ref="D9" si="0">SUM(D10:D17)</f>
        <v>2311371</v>
      </c>
      <c r="E9">
        <f t="shared" ref="E9" si="1">SUM(E10:E17)</f>
        <v>3639603</v>
      </c>
      <c r="F9">
        <f t="shared" ref="F9" si="2">SUM(F10:F17)</f>
        <v>14194910</v>
      </c>
      <c r="G9">
        <f t="shared" ref="G9" si="3">SUM(G10:G17)</f>
        <v>3761952</v>
      </c>
      <c r="H9">
        <f t="shared" ref="H9" si="4">SUM(H10:H17)</f>
        <v>3349634</v>
      </c>
      <c r="I9">
        <f t="shared" ref="I9" si="5">SUM(I10:I17)</f>
        <v>8131725</v>
      </c>
      <c r="J9">
        <f t="shared" ref="J9" si="6">SUM(J10:J17)</f>
        <v>3262821</v>
      </c>
      <c r="K9">
        <f t="shared" ref="K9" si="7">SUM(K10:K17)</f>
        <v>3881277</v>
      </c>
      <c r="L9">
        <f t="shared" ref="L9" si="8">SUM(L10:L17)</f>
        <v>14302317</v>
      </c>
      <c r="M9">
        <f t="shared" ref="M9" si="9">SUM(M10:M17)</f>
        <v>1092949</v>
      </c>
      <c r="N9">
        <f t="shared" ref="N9" si="10">SUM(N10:N17)</f>
        <v>2928086</v>
      </c>
      <c r="O9">
        <f t="shared" ref="O9" si="11">SUM(O10:O17)</f>
        <v>8785645</v>
      </c>
      <c r="P9">
        <f t="shared" ref="P9" si="12">SUM(P10:P17)</f>
        <v>1250382</v>
      </c>
      <c r="Q9">
        <f t="shared" ref="Q9" si="13">SUM(Q10:Q17)</f>
        <v>2258199</v>
      </c>
      <c r="R9">
        <f t="shared" ref="R9" si="14">SUM(R10:R17)</f>
        <v>17572724</v>
      </c>
      <c r="S9">
        <f t="shared" ref="S9" si="15">SUM(S10:S17)</f>
        <v>2958709</v>
      </c>
      <c r="T9">
        <f t="shared" ref="T9" si="16">SUM(T10:T17)</f>
        <v>3598800</v>
      </c>
      <c r="U9">
        <f t="shared" ref="U9" si="17">SUM(U10:U17)</f>
        <v>9852508</v>
      </c>
      <c r="V9">
        <f t="shared" ref="V9" si="18">SUM(V10:V17)</f>
        <v>3317410</v>
      </c>
      <c r="W9">
        <f t="shared" ref="W9" si="19">SUM(W10:W17)</f>
        <v>2902003</v>
      </c>
      <c r="X9">
        <f t="shared" ref="X9" si="20">SUM(X10:X17)</f>
        <v>13273301</v>
      </c>
      <c r="Y9">
        <f t="shared" ref="Y9" si="21">SUM(Y10:Y17)</f>
        <v>2570788</v>
      </c>
      <c r="Z9">
        <f t="shared" ref="Z9" si="22">SUM(Z10:Z17)</f>
        <v>3216113</v>
      </c>
      <c r="AA9">
        <f>SUM(AA10:AA17)</f>
        <v>8932568</v>
      </c>
      <c r="AB9">
        <f>SUM(AB10:AB17)</f>
        <v>1223948</v>
      </c>
      <c r="AC9">
        <f t="shared" ref="AC9" si="23">SUM(AC10:AC17)</f>
        <v>2574989</v>
      </c>
      <c r="AD9">
        <f t="shared" ref="AD9" si="24">SUM(AD10:AD17)</f>
        <v>14661162</v>
      </c>
      <c r="AE9">
        <f t="shared" ref="AE9" si="25">SUM(AE10:AE17)</f>
        <v>2917239</v>
      </c>
      <c r="AF9">
        <f t="shared" ref="AF9" si="26">SUM(AF10:AF17)</f>
        <v>3341923</v>
      </c>
      <c r="AG9">
        <f t="shared" ref="AG9" si="27">SUM(AG10:AG17)</f>
        <v>12155453</v>
      </c>
      <c r="AH9">
        <f t="shared" ref="AH9" si="28">SUM(AH10:AH17)</f>
        <v>3691160</v>
      </c>
      <c r="AI9">
        <f t="shared" ref="AI9" si="29">SUM(AI10:AI17)</f>
        <v>2762193</v>
      </c>
      <c r="AJ9">
        <f t="shared" ref="AJ9" si="30">SUM(AJ10:AJ17)</f>
        <v>17413073</v>
      </c>
      <c r="AK9">
        <f t="shared" ref="AK9" si="31">SUM(AK10:AK17)</f>
        <v>2679891</v>
      </c>
      <c r="AL9">
        <f t="shared" ref="AL9" si="32">SUM(AL10:AL17)</f>
        <v>6009742</v>
      </c>
      <c r="AM9">
        <f t="shared" ref="AM9" si="33">SUM(AM10:AM17)</f>
        <v>14255360</v>
      </c>
      <c r="AN9">
        <f t="shared" ref="AN9:AX9" si="34">SUM(AN10:AN17)</f>
        <v>2563117</v>
      </c>
      <c r="AO9">
        <f t="shared" si="34"/>
        <v>2781290</v>
      </c>
      <c r="AP9">
        <f t="shared" si="34"/>
        <v>19159311</v>
      </c>
      <c r="AQ9">
        <f t="shared" si="34"/>
        <v>3731453</v>
      </c>
      <c r="AR9">
        <f t="shared" si="34"/>
        <v>4049643</v>
      </c>
      <c r="AS9">
        <f t="shared" si="34"/>
        <v>15756283</v>
      </c>
      <c r="AT9">
        <f t="shared" si="34"/>
        <v>3981835</v>
      </c>
      <c r="AU9">
        <f t="shared" si="34"/>
        <v>4378187</v>
      </c>
      <c r="AV9">
        <f t="shared" si="34"/>
        <v>19731639</v>
      </c>
      <c r="AW9">
        <f t="shared" si="34"/>
        <v>4434861</v>
      </c>
      <c r="AX9">
        <f t="shared" si="34"/>
        <v>6255383</v>
      </c>
      <c r="AY9">
        <f>SUM(AY10:AY17)</f>
        <v>17788017</v>
      </c>
      <c r="AZ9">
        <v>2842526</v>
      </c>
      <c r="BA9">
        <v>3120444</v>
      </c>
      <c r="BB9">
        <v>25067171</v>
      </c>
      <c r="BC9">
        <v>4778564</v>
      </c>
      <c r="BD9">
        <v>6702516</v>
      </c>
      <c r="BE9">
        <v>20686332</v>
      </c>
      <c r="BF9">
        <v>6034308</v>
      </c>
      <c r="BG9">
        <v>3876283</v>
      </c>
      <c r="BH9">
        <v>26506714</v>
      </c>
      <c r="BI9">
        <v>4007247</v>
      </c>
      <c r="BJ9">
        <v>8864506</v>
      </c>
      <c r="BK9">
        <v>26385212</v>
      </c>
      <c r="BL9">
        <v>3435804</v>
      </c>
      <c r="BM9">
        <v>2810467</v>
      </c>
      <c r="BN9">
        <v>31391782</v>
      </c>
      <c r="BO9">
        <v>3946733</v>
      </c>
      <c r="BP9">
        <v>7384259</v>
      </c>
      <c r="BQ9">
        <v>22732318</v>
      </c>
      <c r="BR9">
        <v>7702937</v>
      </c>
      <c r="BS9">
        <v>4702625</v>
      </c>
      <c r="BT9">
        <v>35007540</v>
      </c>
      <c r="BU9">
        <v>5661445</v>
      </c>
      <c r="BV9">
        <v>11694191</v>
      </c>
      <c r="BW9">
        <v>26485799</v>
      </c>
      <c r="BX9">
        <v>2887989</v>
      </c>
      <c r="BY9">
        <v>3495047</v>
      </c>
      <c r="BZ9">
        <v>37346309</v>
      </c>
      <c r="CA9">
        <v>6591770</v>
      </c>
      <c r="CB9">
        <v>11359736</v>
      </c>
      <c r="CC9">
        <v>23326009</v>
      </c>
      <c r="CD9">
        <v>8207348</v>
      </c>
      <c r="CE9">
        <v>4242337</v>
      </c>
      <c r="CF9">
        <v>42707989</v>
      </c>
      <c r="CG9">
        <v>5108122</v>
      </c>
      <c r="CH9">
        <v>15542935</v>
      </c>
      <c r="CI9">
        <v>27551876</v>
      </c>
      <c r="CJ9">
        <v>2790732</v>
      </c>
      <c r="CK9">
        <v>2990413</v>
      </c>
      <c r="CL9">
        <v>32897373</v>
      </c>
      <c r="CM9">
        <v>6630589</v>
      </c>
      <c r="CN9">
        <v>9042796</v>
      </c>
      <c r="CO9">
        <v>20264477</v>
      </c>
      <c r="CP9">
        <v>4879145</v>
      </c>
      <c r="CQ9">
        <v>2783141</v>
      </c>
      <c r="CR9">
        <v>32325968</v>
      </c>
      <c r="CS9">
        <v>3878203</v>
      </c>
      <c r="CT9">
        <v>14742107</v>
      </c>
      <c r="CU9">
        <v>20657029</v>
      </c>
      <c r="CV9">
        <v>2835574</v>
      </c>
      <c r="CW9">
        <v>1769523</v>
      </c>
      <c r="CX9">
        <v>34555850</v>
      </c>
      <c r="CY9">
        <v>3587987</v>
      </c>
      <c r="CZ9">
        <v>12622878</v>
      </c>
      <c r="DA9">
        <v>15745760</v>
      </c>
      <c r="DB9">
        <v>1502350</v>
      </c>
      <c r="DC9">
        <v>2286609</v>
      </c>
      <c r="DD9">
        <v>36986659</v>
      </c>
      <c r="DE9">
        <v>2321828</v>
      </c>
      <c r="DF9">
        <v>15317794</v>
      </c>
      <c r="DG9">
        <v>23492011</v>
      </c>
      <c r="DH9">
        <v>2258590</v>
      </c>
      <c r="DI9">
        <v>2895841</v>
      </c>
      <c r="DJ9">
        <v>38998648</v>
      </c>
      <c r="DK9">
        <v>2053308</v>
      </c>
      <c r="DL9">
        <v>14797193</v>
      </c>
      <c r="DM9">
        <v>15932228</v>
      </c>
      <c r="DN9">
        <v>4040740</v>
      </c>
      <c r="DO9">
        <v>2036908</v>
      </c>
      <c r="DP9">
        <v>47611126</v>
      </c>
      <c r="DQ9">
        <v>2909015</v>
      </c>
      <c r="DR9">
        <v>17957520</v>
      </c>
      <c r="DS9">
        <v>24704084</v>
      </c>
      <c r="DT9">
        <v>8057801</v>
      </c>
      <c r="DU9">
        <v>2126232</v>
      </c>
      <c r="DV9">
        <v>43591301</v>
      </c>
      <c r="DW9">
        <v>1901398</v>
      </c>
      <c r="DX9">
        <v>13949591</v>
      </c>
      <c r="DY9">
        <v>16817851</v>
      </c>
      <c r="DZ9">
        <v>4305219</v>
      </c>
      <c r="EA9">
        <v>2302985</v>
      </c>
      <c r="EB9">
        <v>42333692</v>
      </c>
      <c r="EC9">
        <v>2746748</v>
      </c>
      <c r="ED9">
        <v>19787309</v>
      </c>
      <c r="EE9">
        <v>20765985</v>
      </c>
      <c r="EF9">
        <v>2020605</v>
      </c>
      <c r="EG9">
        <v>3029878</v>
      </c>
      <c r="EH9">
        <v>46961431</v>
      </c>
      <c r="EI9">
        <v>2173385</v>
      </c>
      <c r="EJ9">
        <v>14966181</v>
      </c>
      <c r="EK9">
        <v>19652142</v>
      </c>
      <c r="EL9">
        <v>3793859</v>
      </c>
      <c r="EM9">
        <v>2866966</v>
      </c>
      <c r="EN9">
        <v>50647009</v>
      </c>
      <c r="EO9">
        <v>2475814</v>
      </c>
      <c r="EP9">
        <v>22444329</v>
      </c>
      <c r="EQ9">
        <v>23694248</v>
      </c>
      <c r="ER9">
        <v>3130595</v>
      </c>
      <c r="ES9">
        <v>3121613</v>
      </c>
      <c r="ET9">
        <v>50804846</v>
      </c>
      <c r="EU9">
        <v>2275993</v>
      </c>
      <c r="EV9">
        <v>17642670</v>
      </c>
      <c r="EW9">
        <v>20112010</v>
      </c>
      <c r="EX9">
        <v>3956935</v>
      </c>
      <c r="EY9">
        <v>3388988</v>
      </c>
      <c r="EZ9">
        <v>49454026</v>
      </c>
      <c r="FA9">
        <v>2779563</v>
      </c>
      <c r="FB9">
        <v>25125196</v>
      </c>
      <c r="FC9">
        <v>24379043</v>
      </c>
      <c r="FD9">
        <v>4098947</v>
      </c>
      <c r="FE9">
        <v>3978560</v>
      </c>
      <c r="FF9">
        <v>48674013</v>
      </c>
      <c r="FG9">
        <v>3001804</v>
      </c>
      <c r="FH9">
        <v>18696596</v>
      </c>
      <c r="FI9">
        <v>20967214</v>
      </c>
      <c r="FJ9">
        <v>4627534</v>
      </c>
      <c r="FK9">
        <v>3552266</v>
      </c>
      <c r="FL9">
        <v>50873931</v>
      </c>
      <c r="FM9">
        <v>2782302</v>
      </c>
      <c r="FN9">
        <v>28657773</v>
      </c>
      <c r="FO9">
        <v>25393595</v>
      </c>
      <c r="FP9">
        <v>2611537</v>
      </c>
      <c r="FQ9">
        <v>5775537</v>
      </c>
      <c r="FR9">
        <v>50265464</v>
      </c>
      <c r="FS9">
        <v>3105153</v>
      </c>
      <c r="FT9">
        <v>20653267</v>
      </c>
      <c r="FU9">
        <v>21971997</v>
      </c>
      <c r="FV9">
        <v>4493960</v>
      </c>
      <c r="FW9">
        <v>3593323</v>
      </c>
      <c r="FX9">
        <v>57081494</v>
      </c>
      <c r="FY9">
        <v>3757674</v>
      </c>
      <c r="FZ9">
        <v>29806497</v>
      </c>
      <c r="GA9">
        <v>32891520</v>
      </c>
      <c r="GB9">
        <v>4246412</v>
      </c>
      <c r="GC9">
        <v>4319832</v>
      </c>
      <c r="GD9">
        <v>52599572</v>
      </c>
      <c r="GE9">
        <v>3071603</v>
      </c>
      <c r="GF9">
        <v>21284298</v>
      </c>
      <c r="GG9">
        <v>22286457</v>
      </c>
      <c r="GH9">
        <v>6007895</v>
      </c>
      <c r="GI9">
        <v>3565562</v>
      </c>
      <c r="GJ9">
        <v>62911965</v>
      </c>
      <c r="GK9">
        <v>3868708</v>
      </c>
      <c r="GL9">
        <v>32007938</v>
      </c>
      <c r="GM9">
        <v>29801372</v>
      </c>
      <c r="GN9">
        <v>3586996</v>
      </c>
      <c r="GO9">
        <v>5099747</v>
      </c>
      <c r="GP9">
        <v>55491049</v>
      </c>
      <c r="GQ9">
        <v>3831614</v>
      </c>
      <c r="GR9">
        <v>20941365</v>
      </c>
      <c r="GS9">
        <v>23929645</v>
      </c>
      <c r="GT9">
        <v>6314728</v>
      </c>
      <c r="GU9">
        <v>2865876</v>
      </c>
      <c r="GV9">
        <v>58963000</v>
      </c>
      <c r="GW9">
        <v>3347989</v>
      </c>
      <c r="GX9">
        <v>31375965</v>
      </c>
      <c r="GY9">
        <v>26430342</v>
      </c>
      <c r="GZ9">
        <v>3470692</v>
      </c>
      <c r="HA9">
        <v>5817861</v>
      </c>
      <c r="HB9">
        <v>55448120</v>
      </c>
      <c r="HC9">
        <v>2703566</v>
      </c>
      <c r="HD9">
        <v>23637986</v>
      </c>
      <c r="HE9">
        <v>24355474</v>
      </c>
      <c r="HF9">
        <v>5571871</v>
      </c>
      <c r="HG9">
        <v>4319749</v>
      </c>
      <c r="HH9">
        <v>58563935</v>
      </c>
      <c r="HI9">
        <v>3029292</v>
      </c>
      <c r="HJ9">
        <v>31546966</v>
      </c>
      <c r="HK9">
        <v>21546407</v>
      </c>
      <c r="HL9">
        <v>0</v>
      </c>
      <c r="HM9">
        <v>0</v>
      </c>
      <c r="HN9">
        <v>41813240</v>
      </c>
      <c r="HO9">
        <v>3080909</v>
      </c>
      <c r="HP9">
        <v>17930943</v>
      </c>
      <c r="HQ9">
        <v>17846060</v>
      </c>
      <c r="HR9">
        <v>3366933</v>
      </c>
      <c r="HS9">
        <v>3706553</v>
      </c>
      <c r="HT9">
        <v>67337677</v>
      </c>
      <c r="HU9">
        <v>4238354</v>
      </c>
      <c r="HV9">
        <v>34473652</v>
      </c>
      <c r="HW9">
        <v>27185266</v>
      </c>
      <c r="HX9">
        <v>5206157</v>
      </c>
      <c r="HY9">
        <v>3946158</v>
      </c>
      <c r="HZ9">
        <v>97246537</v>
      </c>
      <c r="IA9">
        <v>3354370</v>
      </c>
      <c r="IB9">
        <v>27547913</v>
      </c>
      <c r="IC9">
        <v>30194731</v>
      </c>
      <c r="ID9">
        <v>9374165</v>
      </c>
      <c r="IE9">
        <v>5380396</v>
      </c>
      <c r="IF9">
        <v>95356671</v>
      </c>
      <c r="IG9">
        <v>3129933</v>
      </c>
      <c r="IH9">
        <v>41378342</v>
      </c>
      <c r="II9">
        <v>32229511</v>
      </c>
      <c r="IJ9">
        <v>5628684.5658499999</v>
      </c>
      <c r="IK9">
        <v>6716584.8768999996</v>
      </c>
      <c r="IL9">
        <v>111123606.90673</v>
      </c>
      <c r="IM9">
        <v>3855522.5298899999</v>
      </c>
      <c r="IN9">
        <v>31652658.51134</v>
      </c>
      <c r="IO9">
        <v>27163616.695739999</v>
      </c>
      <c r="IP9">
        <v>8222628.5406900002</v>
      </c>
      <c r="IQ9">
        <v>6626767.3379900102</v>
      </c>
      <c r="IR9">
        <v>98936721.112320006</v>
      </c>
      <c r="IS9">
        <v>4795472.5151300104</v>
      </c>
      <c r="IT9">
        <v>45183451.949720003</v>
      </c>
      <c r="IU9">
        <v>33598830.491619997</v>
      </c>
      <c r="IV9">
        <v>6185614.8879399998</v>
      </c>
      <c r="IW9">
        <v>6994564.8884800002</v>
      </c>
      <c r="IX9">
        <v>84440726.030949995</v>
      </c>
      <c r="IY9">
        <v>3920571.27143999</v>
      </c>
      <c r="IZ9">
        <v>34805277.175030001</v>
      </c>
      <c r="JA9">
        <v>25982790.061360002</v>
      </c>
      <c r="JB9">
        <v>11270950.79518</v>
      </c>
      <c r="JC9">
        <v>3683423.79312</v>
      </c>
      <c r="JD9">
        <v>85356489.505019993</v>
      </c>
      <c r="JE9">
        <v>4462716.5882400004</v>
      </c>
      <c r="JF9">
        <v>49551953.157470003</v>
      </c>
      <c r="JG9">
        <v>36751399.963100001</v>
      </c>
      <c r="JH9">
        <v>4813931.4744600002</v>
      </c>
      <c r="JI9">
        <v>7928971.2235599998</v>
      </c>
      <c r="JJ9">
        <v>78912987.559609994</v>
      </c>
      <c r="JK9">
        <v>4332515.4203500003</v>
      </c>
      <c r="JL9">
        <v>38229944.686590001</v>
      </c>
      <c r="JM9">
        <v>30589095.22487</v>
      </c>
      <c r="JN9">
        <v>6657542.67356</v>
      </c>
      <c r="JO9">
        <v>7116569.5502399905</v>
      </c>
      <c r="JP9">
        <v>79945612.510900006</v>
      </c>
    </row>
    <row r="10" spans="1:276" x14ac:dyDescent="0.35">
      <c r="A10" t="s">
        <v>247</v>
      </c>
      <c r="B10" t="s">
        <v>185</v>
      </c>
      <c r="C10" t="s">
        <v>186</v>
      </c>
      <c r="D10">
        <v>1388528</v>
      </c>
      <c r="E10">
        <v>1627393</v>
      </c>
      <c r="F10">
        <v>13551757</v>
      </c>
      <c r="G10">
        <v>3088168</v>
      </c>
      <c r="H10">
        <v>2888560</v>
      </c>
      <c r="I10">
        <v>6164870</v>
      </c>
      <c r="J10">
        <v>2612521</v>
      </c>
      <c r="K10">
        <v>1855102</v>
      </c>
      <c r="L10">
        <v>13648153</v>
      </c>
      <c r="M10">
        <v>608931</v>
      </c>
      <c r="N10">
        <v>2507303</v>
      </c>
      <c r="O10">
        <v>6385773</v>
      </c>
      <c r="P10">
        <v>525864</v>
      </c>
      <c r="Q10">
        <v>421269</v>
      </c>
      <c r="R10">
        <v>16904977</v>
      </c>
      <c r="S10">
        <v>2395444</v>
      </c>
      <c r="T10">
        <v>3365954</v>
      </c>
      <c r="U10">
        <v>8271596</v>
      </c>
      <c r="V10">
        <v>2801655</v>
      </c>
      <c r="W10">
        <v>1064822</v>
      </c>
      <c r="X10">
        <v>12913691</v>
      </c>
      <c r="Y10">
        <v>1488775</v>
      </c>
      <c r="Z10">
        <v>2905766</v>
      </c>
      <c r="AA10">
        <v>7500604</v>
      </c>
      <c r="AB10">
        <v>563076</v>
      </c>
      <c r="AC10">
        <v>835098</v>
      </c>
      <c r="AD10">
        <v>13701983</v>
      </c>
      <c r="AE10">
        <v>2417228</v>
      </c>
      <c r="AF10">
        <v>2846680</v>
      </c>
      <c r="AG10">
        <v>10621637</v>
      </c>
      <c r="AH10">
        <v>2965420</v>
      </c>
      <c r="AI10">
        <v>857812</v>
      </c>
      <c r="AJ10">
        <v>16747077</v>
      </c>
      <c r="AK10">
        <v>2187536</v>
      </c>
      <c r="AL10">
        <v>5282147</v>
      </c>
      <c r="AM10">
        <v>12812139</v>
      </c>
      <c r="AN10">
        <v>855877</v>
      </c>
      <c r="AO10">
        <v>856959</v>
      </c>
      <c r="AP10">
        <v>18611238</v>
      </c>
      <c r="AQ10">
        <v>2363108</v>
      </c>
      <c r="AR10">
        <v>3188438</v>
      </c>
      <c r="AS10">
        <v>13615446</v>
      </c>
      <c r="AT10">
        <v>2861396</v>
      </c>
      <c r="AU10">
        <v>2135397</v>
      </c>
      <c r="AV10">
        <v>19063026</v>
      </c>
      <c r="AW10">
        <v>3324414</v>
      </c>
      <c r="AX10">
        <v>5266995</v>
      </c>
      <c r="AY10">
        <v>15356947</v>
      </c>
      <c r="AZ10">
        <v>554345</v>
      </c>
      <c r="BA10">
        <v>1338439</v>
      </c>
      <c r="BB10">
        <v>23974326</v>
      </c>
      <c r="BC10">
        <v>3780882</v>
      </c>
      <c r="BD10">
        <v>5123021</v>
      </c>
      <c r="BE10">
        <v>19104655</v>
      </c>
      <c r="BF10">
        <v>4402280</v>
      </c>
      <c r="BG10">
        <v>2150484</v>
      </c>
      <c r="BH10">
        <v>24919704</v>
      </c>
      <c r="BI10">
        <v>3169945</v>
      </c>
      <c r="BJ10">
        <v>7953157</v>
      </c>
      <c r="BK10">
        <v>23639663</v>
      </c>
      <c r="BL10">
        <v>810297</v>
      </c>
      <c r="BM10">
        <v>1475962</v>
      </c>
      <c r="BN10">
        <v>28961015</v>
      </c>
      <c r="BO10">
        <v>3657662</v>
      </c>
      <c r="BP10">
        <v>6051715</v>
      </c>
      <c r="BQ10">
        <v>20499667</v>
      </c>
      <c r="BR10">
        <v>6746696</v>
      </c>
      <c r="BS10">
        <v>2307289</v>
      </c>
      <c r="BT10">
        <v>33669438</v>
      </c>
      <c r="BU10">
        <v>3017574</v>
      </c>
      <c r="BV10">
        <v>10015014</v>
      </c>
      <c r="BW10">
        <v>24536385</v>
      </c>
      <c r="BX10">
        <v>1321288</v>
      </c>
      <c r="BY10">
        <v>1304071</v>
      </c>
      <c r="BZ10">
        <v>36495782</v>
      </c>
      <c r="CA10">
        <v>4958548</v>
      </c>
      <c r="CB10">
        <v>9373383</v>
      </c>
      <c r="CC10">
        <v>21833234</v>
      </c>
      <c r="CD10">
        <v>5525700</v>
      </c>
      <c r="CE10">
        <v>1816796</v>
      </c>
      <c r="CF10">
        <v>40749251</v>
      </c>
      <c r="CG10">
        <v>3363755</v>
      </c>
      <c r="CH10">
        <v>14366544</v>
      </c>
      <c r="CI10">
        <v>24269669</v>
      </c>
      <c r="CJ10">
        <v>1321726</v>
      </c>
      <c r="CK10">
        <v>1240910</v>
      </c>
      <c r="CL10">
        <v>31187503</v>
      </c>
      <c r="CM10">
        <v>4594712</v>
      </c>
      <c r="CN10">
        <v>7174282</v>
      </c>
      <c r="CO10">
        <v>19328637</v>
      </c>
      <c r="CP10">
        <v>3068829</v>
      </c>
      <c r="CQ10">
        <v>1521968</v>
      </c>
      <c r="CR10">
        <v>30830502</v>
      </c>
      <c r="CS10">
        <v>2487019</v>
      </c>
      <c r="CT10">
        <v>13586064</v>
      </c>
      <c r="CU10">
        <v>18523413</v>
      </c>
      <c r="CV10">
        <v>1167494</v>
      </c>
      <c r="CW10">
        <v>289918</v>
      </c>
      <c r="CX10">
        <v>33142706</v>
      </c>
      <c r="CY10">
        <v>2039063</v>
      </c>
      <c r="CZ10">
        <v>10582611</v>
      </c>
      <c r="DA10">
        <v>14471722</v>
      </c>
      <c r="DB10">
        <v>-522327</v>
      </c>
      <c r="DC10">
        <v>782412</v>
      </c>
      <c r="DD10">
        <v>35681427</v>
      </c>
      <c r="DE10">
        <v>814122</v>
      </c>
      <c r="DF10">
        <v>14071609</v>
      </c>
      <c r="DG10">
        <v>20350310</v>
      </c>
      <c r="DH10">
        <v>205414</v>
      </c>
      <c r="DI10">
        <v>1005711</v>
      </c>
      <c r="DJ10">
        <v>37934169</v>
      </c>
      <c r="DK10">
        <v>267762</v>
      </c>
      <c r="DL10">
        <v>12380522</v>
      </c>
      <c r="DM10">
        <v>14533349</v>
      </c>
      <c r="DN10">
        <v>1124072</v>
      </c>
      <c r="DO10">
        <v>405924</v>
      </c>
      <c r="DP10">
        <v>46650272</v>
      </c>
      <c r="DQ10">
        <v>1034953</v>
      </c>
      <c r="DR10">
        <v>16640817</v>
      </c>
      <c r="DS10">
        <v>19380139</v>
      </c>
      <c r="DT10">
        <v>-80143</v>
      </c>
      <c r="DU10">
        <v>912576</v>
      </c>
      <c r="DV10">
        <v>43098529</v>
      </c>
      <c r="DW10">
        <v>725443</v>
      </c>
      <c r="DX10">
        <v>13197167</v>
      </c>
      <c r="DY10">
        <v>16077177</v>
      </c>
      <c r="DZ10">
        <v>2307993</v>
      </c>
      <c r="EA10">
        <v>664938</v>
      </c>
      <c r="EB10">
        <v>41743330</v>
      </c>
      <c r="EC10">
        <v>1705785</v>
      </c>
      <c r="ED10">
        <v>18877532</v>
      </c>
      <c r="EE10">
        <v>19716917</v>
      </c>
      <c r="EF10">
        <v>642476</v>
      </c>
      <c r="EG10">
        <v>340013</v>
      </c>
      <c r="EH10">
        <v>46040826</v>
      </c>
      <c r="EI10">
        <v>1158956</v>
      </c>
      <c r="EJ10">
        <v>13937628</v>
      </c>
      <c r="EK10">
        <v>18855607</v>
      </c>
      <c r="EL10">
        <v>1172580</v>
      </c>
      <c r="EM10">
        <v>1225062</v>
      </c>
      <c r="EN10">
        <v>49731263</v>
      </c>
      <c r="EO10">
        <v>1079312</v>
      </c>
      <c r="EP10">
        <v>21278850</v>
      </c>
      <c r="EQ10">
        <v>21954584</v>
      </c>
      <c r="ER10">
        <v>437142</v>
      </c>
      <c r="ES10">
        <v>837001</v>
      </c>
      <c r="ET10">
        <v>49693759</v>
      </c>
      <c r="EU10">
        <v>926213</v>
      </c>
      <c r="EV10">
        <v>16565840</v>
      </c>
      <c r="EW10">
        <v>19058831</v>
      </c>
      <c r="EX10">
        <v>1131633</v>
      </c>
      <c r="EY10">
        <v>1089906</v>
      </c>
      <c r="EZ10">
        <v>47966818</v>
      </c>
      <c r="FA10">
        <v>1188389</v>
      </c>
      <c r="FB10">
        <v>23683486</v>
      </c>
      <c r="FC10">
        <v>22345192</v>
      </c>
      <c r="FD10">
        <v>1216913</v>
      </c>
      <c r="FE10">
        <v>1213800</v>
      </c>
      <c r="FF10">
        <v>47448750</v>
      </c>
      <c r="FG10">
        <v>1349697</v>
      </c>
      <c r="FH10">
        <v>17367159</v>
      </c>
      <c r="FI10">
        <v>19330322</v>
      </c>
      <c r="FJ10">
        <v>1661150</v>
      </c>
      <c r="FK10">
        <v>1242999</v>
      </c>
      <c r="FL10">
        <v>49332096</v>
      </c>
      <c r="FM10">
        <v>1031069</v>
      </c>
      <c r="FN10">
        <v>26924715</v>
      </c>
      <c r="FO10">
        <v>23033090</v>
      </c>
      <c r="FP10">
        <v>1156224</v>
      </c>
      <c r="FQ10">
        <v>1274845</v>
      </c>
      <c r="FR10">
        <v>48926111</v>
      </c>
      <c r="FS10">
        <v>1298659</v>
      </c>
      <c r="FT10">
        <v>18976261</v>
      </c>
      <c r="FU10">
        <v>20525281</v>
      </c>
      <c r="FV10">
        <v>1422587</v>
      </c>
      <c r="FW10">
        <v>997940</v>
      </c>
      <c r="FX10">
        <v>55491506</v>
      </c>
      <c r="FY10">
        <v>1582407</v>
      </c>
      <c r="FZ10">
        <v>26924362</v>
      </c>
      <c r="GA10">
        <v>25855579</v>
      </c>
      <c r="GB10">
        <v>1300576</v>
      </c>
      <c r="GC10">
        <v>1039298</v>
      </c>
      <c r="GD10">
        <v>51438910</v>
      </c>
      <c r="GE10">
        <v>1277736</v>
      </c>
      <c r="GF10">
        <v>19840341</v>
      </c>
      <c r="GG10">
        <v>20626606</v>
      </c>
      <c r="GH10">
        <v>1949768</v>
      </c>
      <c r="GI10">
        <v>852343</v>
      </c>
      <c r="GJ10">
        <v>61573344</v>
      </c>
      <c r="GK10">
        <v>1350590</v>
      </c>
      <c r="GL10">
        <v>29543288</v>
      </c>
      <c r="GM10">
        <v>26619249</v>
      </c>
      <c r="GN10">
        <v>1032314</v>
      </c>
      <c r="GO10">
        <v>1006435</v>
      </c>
      <c r="GP10">
        <v>53902667</v>
      </c>
      <c r="GQ10">
        <v>1758323</v>
      </c>
      <c r="GR10">
        <v>19291546</v>
      </c>
      <c r="GS10">
        <v>22530903</v>
      </c>
      <c r="GT10">
        <v>1482721</v>
      </c>
      <c r="GU10">
        <v>-360799</v>
      </c>
      <c r="GV10">
        <v>57482819</v>
      </c>
      <c r="GW10">
        <v>1211401</v>
      </c>
      <c r="GX10">
        <v>29023135</v>
      </c>
      <c r="GY10">
        <v>23293756</v>
      </c>
      <c r="GZ10">
        <v>1151770</v>
      </c>
      <c r="HA10">
        <v>1250332</v>
      </c>
      <c r="HB10">
        <v>53810143</v>
      </c>
      <c r="HC10">
        <v>795903</v>
      </c>
      <c r="HD10">
        <v>21443016</v>
      </c>
      <c r="HE10">
        <v>22872501</v>
      </c>
      <c r="HF10">
        <v>1337883</v>
      </c>
      <c r="HG10">
        <v>2096784</v>
      </c>
      <c r="HH10">
        <v>57084619</v>
      </c>
      <c r="HI10">
        <v>990462</v>
      </c>
      <c r="HJ10">
        <v>29306623</v>
      </c>
      <c r="HK10">
        <v>19345499</v>
      </c>
      <c r="HL10">
        <v>384843</v>
      </c>
      <c r="HM10">
        <v>445249</v>
      </c>
      <c r="HN10">
        <v>39913933</v>
      </c>
      <c r="HO10">
        <v>1566346</v>
      </c>
      <c r="HP10">
        <v>16583404</v>
      </c>
      <c r="HQ10">
        <v>16736825</v>
      </c>
      <c r="HR10">
        <v>1068594</v>
      </c>
      <c r="HS10">
        <v>2142518</v>
      </c>
      <c r="HT10">
        <v>65865813</v>
      </c>
      <c r="HU10">
        <v>1480506</v>
      </c>
      <c r="HV10">
        <v>31937626</v>
      </c>
      <c r="HW10">
        <v>23997789</v>
      </c>
      <c r="HX10">
        <v>1294045</v>
      </c>
      <c r="HY10">
        <v>1358734</v>
      </c>
      <c r="HZ10">
        <v>95194157</v>
      </c>
      <c r="IA10">
        <v>1006205</v>
      </c>
      <c r="IB10">
        <v>25729802</v>
      </c>
      <c r="IC10">
        <v>27665302</v>
      </c>
      <c r="ID10">
        <v>3935244</v>
      </c>
      <c r="IE10">
        <v>1903691</v>
      </c>
      <c r="IF10">
        <v>93712998</v>
      </c>
      <c r="IG10">
        <v>872215</v>
      </c>
      <c r="IH10">
        <v>38788986</v>
      </c>
      <c r="II10">
        <v>28985493</v>
      </c>
      <c r="IJ10">
        <v>1445213.9372</v>
      </c>
      <c r="IK10">
        <v>2231462.21435</v>
      </c>
      <c r="IL10">
        <v>108282631.51349001</v>
      </c>
      <c r="IM10">
        <v>1540207.0443200001</v>
      </c>
      <c r="IN10">
        <v>29438566.547630001</v>
      </c>
      <c r="IO10">
        <v>24712327.910050001</v>
      </c>
      <c r="IP10">
        <v>2387561.0365200001</v>
      </c>
      <c r="IQ10">
        <v>2305386.6694000098</v>
      </c>
      <c r="IR10">
        <v>97389584.08134</v>
      </c>
      <c r="IS10">
        <v>2306575.8595800102</v>
      </c>
      <c r="IT10">
        <v>42447471.689470001</v>
      </c>
      <c r="IU10">
        <v>30172923.542580001</v>
      </c>
      <c r="IV10">
        <v>2670853.69411</v>
      </c>
      <c r="IW10">
        <v>1857416.2464099999</v>
      </c>
      <c r="IX10">
        <v>82290430.620030001</v>
      </c>
      <c r="IY10">
        <v>2098383.7659499901</v>
      </c>
      <c r="IZ10">
        <v>32486291.71982</v>
      </c>
      <c r="JA10">
        <v>24111250.87861</v>
      </c>
      <c r="JB10">
        <v>2084731.87386999</v>
      </c>
      <c r="JC10">
        <v>214615.376890004</v>
      </c>
      <c r="JD10">
        <v>83513233.064549997</v>
      </c>
      <c r="JE10">
        <v>1955041.45025</v>
      </c>
      <c r="JF10">
        <v>46799190.93124</v>
      </c>
      <c r="JG10">
        <v>33015711.70194</v>
      </c>
      <c r="JH10">
        <v>2003035.44471</v>
      </c>
      <c r="JI10">
        <v>2423428.92667</v>
      </c>
      <c r="JJ10">
        <v>76642901.483549997</v>
      </c>
      <c r="JK10">
        <v>1786739.6224400001</v>
      </c>
      <c r="JL10">
        <v>35843080.984140001</v>
      </c>
      <c r="JM10">
        <v>28531853.403689999</v>
      </c>
      <c r="JN10">
        <v>1969630.5548400001</v>
      </c>
      <c r="JO10">
        <v>3597974.0158999902</v>
      </c>
      <c r="JP10">
        <v>77555474.421849996</v>
      </c>
    </row>
    <row r="11" spans="1:276" x14ac:dyDescent="0.35">
      <c r="A11" t="s">
        <v>247</v>
      </c>
      <c r="B11" t="s">
        <v>185</v>
      </c>
      <c r="C11" t="s">
        <v>187</v>
      </c>
      <c r="D11">
        <v>914819</v>
      </c>
      <c r="E11">
        <v>442626</v>
      </c>
      <c r="F11">
        <v>265303</v>
      </c>
      <c r="G11">
        <v>663726</v>
      </c>
      <c r="H11">
        <v>443417</v>
      </c>
      <c r="I11">
        <v>478136</v>
      </c>
      <c r="J11">
        <v>571615</v>
      </c>
      <c r="K11">
        <v>531102</v>
      </c>
      <c r="L11">
        <v>340985</v>
      </c>
      <c r="M11">
        <v>477544</v>
      </c>
      <c r="N11">
        <v>412562</v>
      </c>
      <c r="O11">
        <v>783746</v>
      </c>
      <c r="P11">
        <v>721806</v>
      </c>
      <c r="Q11">
        <v>704053</v>
      </c>
      <c r="R11">
        <v>349534</v>
      </c>
      <c r="S11">
        <v>501510</v>
      </c>
      <c r="T11">
        <v>243863</v>
      </c>
      <c r="U11">
        <v>524247</v>
      </c>
      <c r="V11">
        <v>456486</v>
      </c>
      <c r="W11">
        <v>527095</v>
      </c>
      <c r="X11">
        <v>343415</v>
      </c>
      <c r="Y11">
        <v>865090</v>
      </c>
      <c r="Z11">
        <v>281003</v>
      </c>
      <c r="AA11">
        <v>610265</v>
      </c>
      <c r="AB11">
        <v>657828</v>
      </c>
      <c r="AC11">
        <v>598430</v>
      </c>
      <c r="AD11">
        <v>806319</v>
      </c>
      <c r="AE11">
        <v>490502</v>
      </c>
      <c r="AF11">
        <v>486353</v>
      </c>
      <c r="AG11">
        <v>632354</v>
      </c>
      <c r="AH11">
        <v>678749</v>
      </c>
      <c r="AI11">
        <v>894275</v>
      </c>
      <c r="AJ11">
        <v>471105</v>
      </c>
      <c r="AK11">
        <v>492160</v>
      </c>
      <c r="AL11">
        <v>729387</v>
      </c>
      <c r="AM11">
        <v>526262</v>
      </c>
      <c r="AN11">
        <v>1701525</v>
      </c>
      <c r="AO11">
        <v>920578</v>
      </c>
      <c r="AP11">
        <v>365974</v>
      </c>
      <c r="AQ11">
        <v>1358549</v>
      </c>
      <c r="AR11">
        <v>853002</v>
      </c>
      <c r="AS11">
        <v>1161615</v>
      </c>
      <c r="AT11">
        <v>1077698</v>
      </c>
      <c r="AU11">
        <v>1070561</v>
      </c>
      <c r="AV11">
        <v>522507</v>
      </c>
      <c r="AW11">
        <v>1109768</v>
      </c>
      <c r="AX11">
        <v>968229</v>
      </c>
      <c r="AY11">
        <v>1168627</v>
      </c>
      <c r="AZ11">
        <v>2275634</v>
      </c>
      <c r="BA11">
        <v>1040235</v>
      </c>
      <c r="BB11">
        <v>922581</v>
      </c>
      <c r="BC11">
        <v>995902</v>
      </c>
      <c r="BD11">
        <v>1574964</v>
      </c>
      <c r="BE11">
        <v>1144251</v>
      </c>
      <c r="BF11">
        <v>1603049</v>
      </c>
      <c r="BG11">
        <v>1265609</v>
      </c>
      <c r="BH11">
        <v>1366776</v>
      </c>
      <c r="BI11">
        <v>830845</v>
      </c>
      <c r="BJ11">
        <v>900645</v>
      </c>
      <c r="BK11">
        <v>1637950</v>
      </c>
      <c r="BL11">
        <v>2622586</v>
      </c>
      <c r="BM11">
        <v>1201913</v>
      </c>
      <c r="BN11">
        <v>2391703</v>
      </c>
      <c r="BO11">
        <v>287401</v>
      </c>
      <c r="BP11">
        <v>1345710</v>
      </c>
      <c r="BQ11">
        <v>2230384</v>
      </c>
      <c r="BR11">
        <v>952349</v>
      </c>
      <c r="BS11">
        <v>2396354</v>
      </c>
      <c r="BT11">
        <v>1335671</v>
      </c>
      <c r="BU11">
        <v>2642879</v>
      </c>
      <c r="BV11">
        <v>1673480</v>
      </c>
      <c r="BW11">
        <v>1828655</v>
      </c>
      <c r="BX11">
        <v>1378162</v>
      </c>
      <c r="BY11">
        <v>2005834</v>
      </c>
      <c r="BZ11">
        <v>636965</v>
      </c>
      <c r="CA11">
        <v>1245614</v>
      </c>
      <c r="CB11">
        <v>1815233</v>
      </c>
      <c r="CC11">
        <v>1237025</v>
      </c>
      <c r="CD11">
        <v>2442390</v>
      </c>
      <c r="CE11">
        <v>2282732</v>
      </c>
      <c r="CF11">
        <v>1696690</v>
      </c>
      <c r="CG11">
        <v>1663349</v>
      </c>
      <c r="CH11">
        <v>950650</v>
      </c>
      <c r="CI11">
        <v>2662936</v>
      </c>
      <c r="CJ11">
        <v>1243653</v>
      </c>
      <c r="CK11">
        <v>1522029</v>
      </c>
      <c r="CL11">
        <v>1462047</v>
      </c>
      <c r="CM11">
        <v>1653548</v>
      </c>
      <c r="CN11">
        <v>1562461</v>
      </c>
      <c r="CO11">
        <v>778412</v>
      </c>
      <c r="CP11">
        <v>1579666</v>
      </c>
      <c r="CQ11">
        <v>983981</v>
      </c>
      <c r="CR11">
        <v>1180474</v>
      </c>
      <c r="CS11">
        <v>1141010</v>
      </c>
      <c r="CT11">
        <v>828233</v>
      </c>
      <c r="CU11">
        <v>1532280</v>
      </c>
      <c r="CV11">
        <v>1395662</v>
      </c>
      <c r="CW11">
        <v>1301222</v>
      </c>
      <c r="CX11">
        <v>1117701</v>
      </c>
      <c r="CY11">
        <v>1327912</v>
      </c>
      <c r="CZ11">
        <v>1859757</v>
      </c>
      <c r="DA11">
        <v>1078545</v>
      </c>
      <c r="DB11">
        <v>1905446</v>
      </c>
      <c r="DC11">
        <v>1327108</v>
      </c>
      <c r="DD11">
        <v>1055889</v>
      </c>
      <c r="DE11">
        <v>1360147</v>
      </c>
      <c r="DF11">
        <v>998374</v>
      </c>
      <c r="DG11">
        <v>2450425</v>
      </c>
      <c r="DH11">
        <v>1836440</v>
      </c>
      <c r="DI11">
        <v>1611487</v>
      </c>
      <c r="DJ11">
        <v>855545</v>
      </c>
      <c r="DK11">
        <v>1630799</v>
      </c>
      <c r="DL11">
        <v>2231464</v>
      </c>
      <c r="DM11">
        <v>1192673</v>
      </c>
      <c r="DN11">
        <v>2725772</v>
      </c>
      <c r="DO11">
        <v>1681775</v>
      </c>
      <c r="DP11">
        <v>722452</v>
      </c>
      <c r="DQ11">
        <v>1750667</v>
      </c>
      <c r="DR11">
        <v>1154047</v>
      </c>
      <c r="DS11">
        <v>4572288</v>
      </c>
      <c r="DT11">
        <v>8137420</v>
      </c>
      <c r="DU11">
        <v>492285</v>
      </c>
      <c r="DV11">
        <v>152999</v>
      </c>
      <c r="DW11">
        <v>132490</v>
      </c>
      <c r="DX11">
        <v>211916</v>
      </c>
      <c r="DY11">
        <v>104156</v>
      </c>
      <c r="DZ11">
        <v>101274</v>
      </c>
      <c r="EA11">
        <v>95738</v>
      </c>
      <c r="EB11">
        <v>97132</v>
      </c>
      <c r="EC11">
        <v>65306</v>
      </c>
      <c r="ED11">
        <v>120453</v>
      </c>
      <c r="EE11">
        <v>102461</v>
      </c>
      <c r="EF11">
        <v>58323</v>
      </c>
      <c r="EG11">
        <v>69791</v>
      </c>
      <c r="EH11">
        <v>56564</v>
      </c>
      <c r="EI11">
        <v>87382</v>
      </c>
      <c r="EJ11">
        <v>47578</v>
      </c>
      <c r="EK11">
        <v>72605</v>
      </c>
      <c r="EL11">
        <v>133078</v>
      </c>
      <c r="EM11">
        <v>45088</v>
      </c>
      <c r="EN11">
        <v>45351</v>
      </c>
      <c r="EO11">
        <v>38337</v>
      </c>
      <c r="EP11">
        <v>75602</v>
      </c>
      <c r="EQ11">
        <v>181261</v>
      </c>
      <c r="ER11">
        <v>40093</v>
      </c>
      <c r="ES11">
        <v>57403</v>
      </c>
      <c r="ET11">
        <v>91424</v>
      </c>
      <c r="EU11">
        <v>53340</v>
      </c>
      <c r="EV11">
        <v>49489</v>
      </c>
      <c r="EW11">
        <v>43865</v>
      </c>
      <c r="EX11">
        <v>42099</v>
      </c>
      <c r="EY11">
        <v>39683</v>
      </c>
      <c r="EZ11">
        <v>20425</v>
      </c>
      <c r="FA11">
        <v>40999</v>
      </c>
      <c r="FB11">
        <v>42009</v>
      </c>
      <c r="FC11">
        <v>26664</v>
      </c>
      <c r="FD11">
        <v>39357</v>
      </c>
      <c r="FE11">
        <v>17592</v>
      </c>
      <c r="FF11">
        <v>25850</v>
      </c>
      <c r="FG11">
        <v>16197</v>
      </c>
      <c r="FH11">
        <v>16768</v>
      </c>
      <c r="FI11">
        <v>100328</v>
      </c>
      <c r="FJ11">
        <v>31765</v>
      </c>
      <c r="FK11">
        <v>40749</v>
      </c>
      <c r="FL11">
        <v>16871</v>
      </c>
      <c r="FM11">
        <v>29801</v>
      </c>
      <c r="FN11">
        <v>35525</v>
      </c>
      <c r="FO11">
        <v>56890</v>
      </c>
      <c r="FP11">
        <v>31330</v>
      </c>
      <c r="FQ11">
        <v>41799</v>
      </c>
      <c r="FR11">
        <v>13181</v>
      </c>
      <c r="FS11">
        <v>50206</v>
      </c>
      <c r="FT11">
        <v>92758</v>
      </c>
      <c r="FU11">
        <v>27309</v>
      </c>
      <c r="FV11">
        <v>27121</v>
      </c>
      <c r="FW11">
        <v>33226</v>
      </c>
      <c r="FX11">
        <v>25173</v>
      </c>
      <c r="FY11">
        <v>25459</v>
      </c>
      <c r="FZ11">
        <v>29424</v>
      </c>
      <c r="GA11">
        <v>25885</v>
      </c>
      <c r="GB11">
        <v>23126</v>
      </c>
      <c r="GC11">
        <v>24947</v>
      </c>
      <c r="GD11">
        <v>6154</v>
      </c>
      <c r="GE11">
        <v>3445</v>
      </c>
      <c r="GF11">
        <v>4206</v>
      </c>
      <c r="GG11">
        <v>6007</v>
      </c>
      <c r="GH11">
        <v>4164</v>
      </c>
      <c r="GI11">
        <v>81054</v>
      </c>
      <c r="GJ11">
        <v>1827</v>
      </c>
      <c r="GK11">
        <v>4519</v>
      </c>
      <c r="GL11">
        <v>9565</v>
      </c>
      <c r="GM11">
        <v>6770</v>
      </c>
      <c r="GN11">
        <v>-565</v>
      </c>
      <c r="GO11">
        <v>9250</v>
      </c>
      <c r="GP11">
        <v>2017</v>
      </c>
      <c r="GQ11">
        <v>7134</v>
      </c>
      <c r="GR11">
        <v>2782</v>
      </c>
      <c r="GS11">
        <v>4026</v>
      </c>
      <c r="GT11">
        <v>9879</v>
      </c>
      <c r="GU11">
        <v>5072</v>
      </c>
      <c r="GV11">
        <v>1078</v>
      </c>
      <c r="GW11">
        <v>5842</v>
      </c>
      <c r="GX11">
        <v>7194</v>
      </c>
      <c r="GY11">
        <v>-397</v>
      </c>
      <c r="GZ11">
        <v>4086</v>
      </c>
      <c r="HA11">
        <v>1391</v>
      </c>
      <c r="HB11">
        <v>1839</v>
      </c>
      <c r="HC11">
        <v>2009</v>
      </c>
      <c r="HD11">
        <v>-507</v>
      </c>
      <c r="HE11">
        <v>2410</v>
      </c>
      <c r="HF11">
        <v>-2272</v>
      </c>
      <c r="HG11">
        <v>995</v>
      </c>
      <c r="HH11">
        <v>962</v>
      </c>
      <c r="HI11">
        <v>455</v>
      </c>
      <c r="HJ11">
        <v>1236</v>
      </c>
      <c r="HK11">
        <v>3356</v>
      </c>
      <c r="HL11">
        <v>592</v>
      </c>
      <c r="HM11">
        <v>359</v>
      </c>
      <c r="HN11">
        <v>-544</v>
      </c>
      <c r="HO11">
        <v>1415</v>
      </c>
      <c r="HP11">
        <v>14900</v>
      </c>
      <c r="HQ11">
        <v>1546</v>
      </c>
      <c r="HR11">
        <v>1453</v>
      </c>
      <c r="HS11">
        <v>788</v>
      </c>
      <c r="HT11">
        <v>11588</v>
      </c>
      <c r="HU11">
        <v>10153</v>
      </c>
      <c r="HV11">
        <v>578</v>
      </c>
      <c r="HW11">
        <v>20923</v>
      </c>
      <c r="HX11">
        <v>10407</v>
      </c>
      <c r="HY11">
        <v>323</v>
      </c>
      <c r="HZ11">
        <v>20702</v>
      </c>
      <c r="IA11">
        <v>11837</v>
      </c>
      <c r="IB11">
        <v>23840</v>
      </c>
      <c r="IC11">
        <v>420</v>
      </c>
      <c r="ID11">
        <v>571</v>
      </c>
      <c r="IE11">
        <v>30305</v>
      </c>
      <c r="IF11">
        <v>619</v>
      </c>
      <c r="IG11">
        <v>22407</v>
      </c>
      <c r="IH11">
        <v>-782</v>
      </c>
      <c r="II11">
        <v>644</v>
      </c>
      <c r="IJ11">
        <v>16663.091400000001</v>
      </c>
      <c r="IK11">
        <v>387.51416999999998</v>
      </c>
      <c r="IL11">
        <v>24608.664990000001</v>
      </c>
      <c r="IM11">
        <v>568.66096000000005</v>
      </c>
      <c r="IN11">
        <v>20665.979189999998</v>
      </c>
      <c r="IO11">
        <v>10341.418369999999</v>
      </c>
      <c r="IP11">
        <v>221.26931999999999</v>
      </c>
      <c r="IQ11">
        <v>565.27589999999998</v>
      </c>
      <c r="IR11">
        <v>258.6551</v>
      </c>
      <c r="IS11">
        <v>10499.263730000001</v>
      </c>
      <c r="IT11">
        <v>10203.32158</v>
      </c>
      <c r="IU11">
        <v>11527.065909999999</v>
      </c>
      <c r="IV11">
        <v>1040.3703800000001</v>
      </c>
      <c r="IW11">
        <v>20516.209009999999</v>
      </c>
      <c r="IX11">
        <v>20492.857550000001</v>
      </c>
      <c r="IY11">
        <v>11344.78723</v>
      </c>
      <c r="IZ11">
        <v>1029.07548</v>
      </c>
      <c r="JA11">
        <v>8232.1119899999994</v>
      </c>
      <c r="JB11">
        <v>635.58007999999995</v>
      </c>
      <c r="JC11">
        <v>1302.13823</v>
      </c>
      <c r="JD11">
        <v>578.58077000000003</v>
      </c>
      <c r="JE11">
        <v>218.15006</v>
      </c>
      <c r="JF11">
        <v>579.47514999999999</v>
      </c>
      <c r="JG11">
        <v>4627.5293099999999</v>
      </c>
      <c r="JH11">
        <v>1584.3822600000001</v>
      </c>
      <c r="JI11">
        <v>4477.67083</v>
      </c>
      <c r="JJ11">
        <v>402.10165000000001</v>
      </c>
      <c r="JK11">
        <v>2214.7559999999999</v>
      </c>
      <c r="JL11">
        <v>653.25036</v>
      </c>
      <c r="JM11">
        <v>618.43440999999996</v>
      </c>
      <c r="JN11">
        <v>1339.62637</v>
      </c>
      <c r="JO11">
        <v>595.27873999999997</v>
      </c>
      <c r="JP11">
        <v>637.42488000000003</v>
      </c>
    </row>
    <row r="12" spans="1:276" x14ac:dyDescent="0.35">
      <c r="A12" t="s">
        <v>247</v>
      </c>
      <c r="B12" t="s">
        <v>185</v>
      </c>
      <c r="C12" t="s">
        <v>188</v>
      </c>
      <c r="DT12">
        <v>524</v>
      </c>
      <c r="DU12">
        <v>721371</v>
      </c>
      <c r="DV12">
        <v>339773</v>
      </c>
      <c r="DW12">
        <v>1043465</v>
      </c>
      <c r="DX12">
        <v>540508</v>
      </c>
      <c r="DY12">
        <v>636518</v>
      </c>
      <c r="DZ12">
        <v>1895952</v>
      </c>
      <c r="EA12">
        <v>1542309</v>
      </c>
      <c r="EB12">
        <v>493071</v>
      </c>
      <c r="EC12">
        <v>975657</v>
      </c>
      <c r="ED12">
        <v>789324</v>
      </c>
      <c r="EE12">
        <v>946607</v>
      </c>
      <c r="EF12">
        <v>1319806</v>
      </c>
      <c r="EG12">
        <v>2620074</v>
      </c>
      <c r="EH12">
        <v>864041</v>
      </c>
      <c r="EI12">
        <v>927047</v>
      </c>
      <c r="EJ12">
        <v>980975</v>
      </c>
      <c r="EK12">
        <v>723930</v>
      </c>
      <c r="EL12">
        <v>2488201</v>
      </c>
      <c r="EM12">
        <v>1596816</v>
      </c>
      <c r="EN12">
        <v>870395</v>
      </c>
      <c r="EO12">
        <v>1358165</v>
      </c>
      <c r="EP12">
        <v>1089877</v>
      </c>
      <c r="EQ12">
        <v>1558403</v>
      </c>
      <c r="ER12">
        <v>2653360</v>
      </c>
      <c r="ES12">
        <v>2227209</v>
      </c>
      <c r="ET12">
        <v>1019663</v>
      </c>
      <c r="EU12">
        <v>1296440</v>
      </c>
      <c r="EV12">
        <v>1027341</v>
      </c>
      <c r="EW12">
        <v>1009314</v>
      </c>
      <c r="EX12">
        <v>2783203</v>
      </c>
      <c r="EY12">
        <v>2259399</v>
      </c>
      <c r="EZ12">
        <v>1466783</v>
      </c>
      <c r="FA12">
        <v>1550175</v>
      </c>
      <c r="FB12">
        <v>1399701</v>
      </c>
      <c r="FC12">
        <v>2007187</v>
      </c>
      <c r="FD12">
        <v>2811010</v>
      </c>
      <c r="FE12">
        <v>2733479</v>
      </c>
      <c r="FF12">
        <v>1182122</v>
      </c>
      <c r="FG12">
        <v>1627169</v>
      </c>
      <c r="FH12">
        <v>1296448</v>
      </c>
      <c r="FI12">
        <v>1518579</v>
      </c>
      <c r="FJ12">
        <v>2918449</v>
      </c>
      <c r="FK12">
        <v>2253304</v>
      </c>
      <c r="FL12">
        <v>1506820</v>
      </c>
      <c r="FM12">
        <v>1705542</v>
      </c>
      <c r="FN12">
        <v>1675250</v>
      </c>
      <c r="FO12">
        <v>2278370</v>
      </c>
      <c r="FP12">
        <v>1389526</v>
      </c>
      <c r="FQ12">
        <v>4417494</v>
      </c>
      <c r="FR12">
        <v>1296832</v>
      </c>
      <c r="FS12">
        <v>1715079</v>
      </c>
      <c r="FT12">
        <v>1552943</v>
      </c>
      <c r="FU12">
        <v>1389334</v>
      </c>
      <c r="FV12">
        <v>2989425</v>
      </c>
      <c r="FW12">
        <v>2538878</v>
      </c>
      <c r="FX12">
        <v>1532923</v>
      </c>
      <c r="FY12">
        <v>2100936</v>
      </c>
      <c r="FZ12">
        <v>2820673</v>
      </c>
      <c r="GA12">
        <v>6962979</v>
      </c>
      <c r="GB12">
        <v>2865661</v>
      </c>
      <c r="GC12">
        <v>3227813</v>
      </c>
      <c r="GD12">
        <v>1080584</v>
      </c>
      <c r="GE12">
        <v>1751723</v>
      </c>
      <c r="GF12">
        <v>1415233</v>
      </c>
      <c r="GG12">
        <v>1605740</v>
      </c>
      <c r="GH12">
        <v>4007982</v>
      </c>
      <c r="GI12">
        <v>2573674</v>
      </c>
      <c r="GJ12">
        <v>1250106</v>
      </c>
      <c r="GK12">
        <v>2435818</v>
      </c>
      <c r="GL12">
        <v>2395670</v>
      </c>
      <c r="GM12">
        <v>3108526</v>
      </c>
      <c r="GN12">
        <v>2463985</v>
      </c>
      <c r="GO12">
        <v>4048998</v>
      </c>
      <c r="GP12">
        <v>1566161</v>
      </c>
      <c r="GQ12">
        <v>2022246</v>
      </c>
      <c r="GR12">
        <v>1607760</v>
      </c>
      <c r="GS12">
        <v>1358504</v>
      </c>
      <c r="GT12">
        <v>4742845</v>
      </c>
      <c r="GU12">
        <v>3100408</v>
      </c>
      <c r="GV12">
        <v>1446349</v>
      </c>
      <c r="GW12">
        <v>2094144</v>
      </c>
      <c r="GX12">
        <v>2300489</v>
      </c>
      <c r="GY12">
        <v>3092838</v>
      </c>
      <c r="GZ12">
        <v>2235724</v>
      </c>
      <c r="HA12">
        <v>4519590</v>
      </c>
      <c r="HB12">
        <v>1612105</v>
      </c>
      <c r="HC12">
        <v>1859617</v>
      </c>
      <c r="HD12">
        <v>2149460</v>
      </c>
      <c r="HE12">
        <v>1449432</v>
      </c>
      <c r="HF12">
        <v>4138770</v>
      </c>
      <c r="HG12">
        <v>2186873</v>
      </c>
      <c r="HH12">
        <v>1435581</v>
      </c>
      <c r="HI12">
        <v>1988054</v>
      </c>
      <c r="HJ12">
        <v>2192578</v>
      </c>
      <c r="HK12">
        <v>2146142</v>
      </c>
      <c r="HL12">
        <v>2209080</v>
      </c>
      <c r="HM12">
        <v>3349193</v>
      </c>
      <c r="HN12">
        <v>1867408</v>
      </c>
      <c r="HO12">
        <v>1470065</v>
      </c>
      <c r="HP12">
        <v>1308870</v>
      </c>
      <c r="HQ12">
        <v>1067479</v>
      </c>
      <c r="HR12">
        <v>2239556</v>
      </c>
      <c r="HS12">
        <v>1525228</v>
      </c>
      <c r="HT12">
        <v>1430045</v>
      </c>
      <c r="HU12">
        <v>2718754</v>
      </c>
      <c r="HV12">
        <v>2500498</v>
      </c>
      <c r="HW12">
        <v>3095437</v>
      </c>
      <c r="HX12">
        <v>3847925</v>
      </c>
      <c r="HY12">
        <v>2554459</v>
      </c>
      <c r="HZ12">
        <v>1986005</v>
      </c>
      <c r="IA12">
        <v>2300764</v>
      </c>
      <c r="IB12">
        <v>1794106</v>
      </c>
      <c r="IC12">
        <v>2502269</v>
      </c>
      <c r="ID12">
        <v>5359946</v>
      </c>
      <c r="IE12">
        <v>3400069</v>
      </c>
      <c r="IF12">
        <v>1624277</v>
      </c>
      <c r="IG12">
        <v>2190338</v>
      </c>
      <c r="IH12">
        <v>2545517</v>
      </c>
      <c r="II12">
        <v>3202505</v>
      </c>
      <c r="IJ12">
        <v>4089919.6072200001</v>
      </c>
      <c r="IK12">
        <v>4426783.3002500003</v>
      </c>
      <c r="IL12">
        <v>2773711.9808899998</v>
      </c>
      <c r="IM12">
        <v>2256406.4329599999</v>
      </c>
      <c r="IN12">
        <v>2156220.0672200001</v>
      </c>
      <c r="IO12">
        <v>2371777.8851999999</v>
      </c>
      <c r="IP12">
        <v>5750161.9132899996</v>
      </c>
      <c r="IQ12">
        <v>4275458.9103600001</v>
      </c>
      <c r="IR12">
        <v>1493983.1955599999</v>
      </c>
      <c r="IS12">
        <v>2384678.2415700001</v>
      </c>
      <c r="IT12">
        <v>2666224.0128600001</v>
      </c>
      <c r="IU12">
        <v>3366873.5185500002</v>
      </c>
      <c r="IV12">
        <v>3427633.3867199998</v>
      </c>
      <c r="IW12">
        <v>5053440.4941699998</v>
      </c>
      <c r="IX12">
        <v>2068797.7992199999</v>
      </c>
      <c r="IY12">
        <v>1673416.13638</v>
      </c>
      <c r="IZ12">
        <v>2252018.83818</v>
      </c>
      <c r="JA12">
        <v>1772943.5825100001</v>
      </c>
      <c r="JB12">
        <v>9023780.3083699998</v>
      </c>
      <c r="JC12">
        <v>3383385.4324699999</v>
      </c>
      <c r="JD12">
        <v>1773709.8255700001</v>
      </c>
      <c r="JE12">
        <v>2320185.8465399998</v>
      </c>
      <c r="JF12">
        <v>2675374.2923300001</v>
      </c>
      <c r="JG12">
        <v>3677543.65246</v>
      </c>
      <c r="JH12">
        <v>2705270.4043700001</v>
      </c>
      <c r="JI12">
        <v>5413903.5232699998</v>
      </c>
      <c r="JJ12">
        <v>2220262.8856199998</v>
      </c>
      <c r="JK12">
        <v>2366979.35243</v>
      </c>
      <c r="JL12">
        <v>2309263.7671099999</v>
      </c>
      <c r="JM12">
        <v>1988621.6303000001</v>
      </c>
      <c r="JN12">
        <v>4590090.2327899998</v>
      </c>
      <c r="JO12">
        <v>3423496.40069</v>
      </c>
      <c r="JP12">
        <v>2334832.4275199999</v>
      </c>
    </row>
    <row r="13" spans="1:276" x14ac:dyDescent="0.35">
      <c r="A13" t="s">
        <v>247</v>
      </c>
      <c r="B13" t="s">
        <v>185</v>
      </c>
      <c r="C13" t="s">
        <v>390</v>
      </c>
      <c r="FD13">
        <v>31667</v>
      </c>
      <c r="FE13">
        <v>13689</v>
      </c>
      <c r="FF13">
        <v>17291</v>
      </c>
      <c r="FG13">
        <v>8741</v>
      </c>
      <c r="FH13">
        <v>16221</v>
      </c>
      <c r="FI13">
        <v>17985</v>
      </c>
      <c r="FJ13">
        <v>16170</v>
      </c>
      <c r="FK13">
        <v>15214</v>
      </c>
      <c r="FL13">
        <v>18144</v>
      </c>
      <c r="FM13">
        <v>15890</v>
      </c>
      <c r="FN13">
        <v>22283</v>
      </c>
      <c r="FO13">
        <v>25245</v>
      </c>
      <c r="FP13">
        <v>34457</v>
      </c>
      <c r="FQ13">
        <v>41399</v>
      </c>
      <c r="FR13">
        <v>29340</v>
      </c>
      <c r="FS13">
        <v>41209</v>
      </c>
      <c r="FT13">
        <v>31305</v>
      </c>
      <c r="FU13">
        <v>30073</v>
      </c>
      <c r="FV13">
        <v>54827</v>
      </c>
      <c r="FW13">
        <v>23279</v>
      </c>
      <c r="FX13">
        <v>31892</v>
      </c>
      <c r="FY13">
        <v>48872</v>
      </c>
      <c r="FZ13">
        <v>32038</v>
      </c>
      <c r="GA13">
        <v>47077</v>
      </c>
      <c r="GB13">
        <v>57049</v>
      </c>
      <c r="GC13">
        <v>27774</v>
      </c>
      <c r="GD13">
        <v>73924</v>
      </c>
      <c r="GE13">
        <v>38699</v>
      </c>
      <c r="GF13">
        <v>24518</v>
      </c>
      <c r="GG13">
        <v>48104</v>
      </c>
      <c r="GH13">
        <v>45981</v>
      </c>
      <c r="GI13">
        <v>58491</v>
      </c>
      <c r="GJ13">
        <v>86688</v>
      </c>
      <c r="GK13">
        <v>77781</v>
      </c>
      <c r="GL13">
        <v>59415</v>
      </c>
      <c r="GM13">
        <v>66827</v>
      </c>
      <c r="GN13">
        <v>91262</v>
      </c>
      <c r="GO13">
        <v>35064</v>
      </c>
      <c r="GP13">
        <v>20204</v>
      </c>
      <c r="GQ13">
        <v>43911</v>
      </c>
      <c r="GR13">
        <v>39277</v>
      </c>
      <c r="GS13">
        <v>36212</v>
      </c>
      <c r="GT13">
        <v>79283</v>
      </c>
      <c r="GU13">
        <v>121195</v>
      </c>
      <c r="GV13">
        <v>32754</v>
      </c>
      <c r="GW13">
        <v>36602</v>
      </c>
      <c r="GX13">
        <v>45147</v>
      </c>
      <c r="GY13">
        <v>44145</v>
      </c>
      <c r="GZ13">
        <v>79112</v>
      </c>
      <c r="HA13">
        <v>46548</v>
      </c>
      <c r="HB13">
        <v>24033</v>
      </c>
      <c r="HC13">
        <v>46037</v>
      </c>
      <c r="HD13">
        <v>46017</v>
      </c>
      <c r="HE13">
        <v>31131</v>
      </c>
      <c r="HF13">
        <v>97490</v>
      </c>
      <c r="HG13">
        <v>35097</v>
      </c>
      <c r="HH13">
        <v>42773</v>
      </c>
      <c r="HI13">
        <v>50321</v>
      </c>
      <c r="HJ13">
        <v>46529</v>
      </c>
      <c r="HK13">
        <v>51410</v>
      </c>
      <c r="HL13">
        <v>59183</v>
      </c>
      <c r="HM13">
        <v>31029</v>
      </c>
      <c r="HN13">
        <v>32443</v>
      </c>
      <c r="HO13">
        <v>43083</v>
      </c>
      <c r="HP13">
        <v>23768</v>
      </c>
      <c r="HQ13">
        <v>40210</v>
      </c>
      <c r="HR13">
        <v>57329</v>
      </c>
      <c r="HS13">
        <v>38020</v>
      </c>
      <c r="HT13">
        <v>30231</v>
      </c>
      <c r="HU13">
        <v>28941</v>
      </c>
      <c r="HV13">
        <v>34950</v>
      </c>
      <c r="HW13">
        <v>71117</v>
      </c>
      <c r="HX13">
        <v>53780</v>
      </c>
      <c r="HY13">
        <v>32642</v>
      </c>
      <c r="HZ13">
        <v>45673</v>
      </c>
      <c r="IA13">
        <v>35564</v>
      </c>
      <c r="IB13">
        <v>165</v>
      </c>
      <c r="IC13">
        <v>26953</v>
      </c>
      <c r="ID13">
        <v>78404</v>
      </c>
      <c r="IE13">
        <v>46331</v>
      </c>
      <c r="IF13">
        <v>18777</v>
      </c>
      <c r="IG13">
        <v>44973</v>
      </c>
      <c r="IH13">
        <v>44621</v>
      </c>
      <c r="II13">
        <v>40869</v>
      </c>
      <c r="IJ13">
        <v>76887.930030000003</v>
      </c>
      <c r="IK13">
        <v>57951.848129999998</v>
      </c>
      <c r="IL13">
        <v>42654.747360000001</v>
      </c>
      <c r="IM13">
        <v>58340.391649999998</v>
      </c>
      <c r="IN13">
        <v>37205.917300000001</v>
      </c>
      <c r="IO13">
        <v>69169.482120000001</v>
      </c>
      <c r="IP13">
        <v>84684.321559999997</v>
      </c>
      <c r="IQ13">
        <v>45356.482329999999</v>
      </c>
      <c r="IR13">
        <v>52895.180319999999</v>
      </c>
      <c r="IS13">
        <v>93719.150250000006</v>
      </c>
      <c r="IT13">
        <v>59552.925810000001</v>
      </c>
      <c r="IU13">
        <v>47506.364580000001</v>
      </c>
      <c r="IV13">
        <v>86087.436730000001</v>
      </c>
      <c r="IW13">
        <v>63191.938889999998</v>
      </c>
      <c r="IX13">
        <v>61004.754150000001</v>
      </c>
      <c r="IY13">
        <v>137426.58188000001</v>
      </c>
      <c r="IZ13">
        <v>65937.541549999994</v>
      </c>
      <c r="JA13">
        <v>90363.488249999995</v>
      </c>
      <c r="JB13">
        <v>161803.03286000001</v>
      </c>
      <c r="JC13">
        <v>84120.845530000006</v>
      </c>
      <c r="JD13">
        <v>68968.03413</v>
      </c>
      <c r="JE13">
        <v>187271.14139</v>
      </c>
      <c r="JF13">
        <v>76808.458750000005</v>
      </c>
      <c r="JG13">
        <v>53517.079389999999</v>
      </c>
      <c r="JH13">
        <v>104041.24312</v>
      </c>
      <c r="JI13">
        <v>87161.102790000004</v>
      </c>
      <c r="JJ13">
        <v>49421.088790000002</v>
      </c>
      <c r="JK13">
        <v>176581.68948</v>
      </c>
      <c r="JL13">
        <v>76946.684980000005</v>
      </c>
      <c r="JM13">
        <v>68001.756469999993</v>
      </c>
      <c r="JN13">
        <v>96482.259560000006</v>
      </c>
      <c r="JO13">
        <v>94503.854909999995</v>
      </c>
      <c r="JP13">
        <v>54668.236649999999</v>
      </c>
    </row>
    <row r="14" spans="1:276" x14ac:dyDescent="0.35">
      <c r="A14" t="s">
        <v>247</v>
      </c>
      <c r="B14" t="s">
        <v>245</v>
      </c>
      <c r="C14" t="s">
        <v>189</v>
      </c>
      <c r="D14">
        <v>8024</v>
      </c>
      <c r="E14">
        <v>1569584</v>
      </c>
      <c r="F14">
        <v>377850</v>
      </c>
      <c r="G14">
        <v>10058</v>
      </c>
      <c r="H14">
        <v>17657</v>
      </c>
      <c r="I14">
        <v>1488719</v>
      </c>
      <c r="J14">
        <v>78685</v>
      </c>
      <c r="K14">
        <v>1495073</v>
      </c>
      <c r="L14">
        <v>313179</v>
      </c>
      <c r="M14">
        <v>6474</v>
      </c>
      <c r="N14">
        <v>8221</v>
      </c>
      <c r="O14">
        <v>1616126</v>
      </c>
      <c r="P14">
        <v>2712</v>
      </c>
      <c r="Q14">
        <v>1132877</v>
      </c>
      <c r="R14">
        <v>318213</v>
      </c>
      <c r="S14">
        <v>61755</v>
      </c>
      <c r="T14">
        <v>-11017</v>
      </c>
      <c r="U14">
        <v>1056665</v>
      </c>
      <c r="V14">
        <v>59269</v>
      </c>
      <c r="W14">
        <v>1310086</v>
      </c>
      <c r="X14">
        <v>16195</v>
      </c>
      <c r="Y14">
        <v>216923</v>
      </c>
      <c r="Z14">
        <v>29344</v>
      </c>
      <c r="AA14">
        <v>821699</v>
      </c>
      <c r="AB14">
        <v>3044</v>
      </c>
      <c r="AC14">
        <v>1141461</v>
      </c>
      <c r="AD14">
        <v>152860</v>
      </c>
      <c r="AE14">
        <v>9509</v>
      </c>
      <c r="AF14">
        <v>8890</v>
      </c>
      <c r="AG14">
        <v>901462</v>
      </c>
      <c r="AH14">
        <v>46991</v>
      </c>
      <c r="AI14">
        <v>1010106</v>
      </c>
      <c r="AJ14">
        <v>194891</v>
      </c>
      <c r="AK14">
        <v>195</v>
      </c>
      <c r="AL14">
        <v>-1792</v>
      </c>
      <c r="AM14">
        <v>916959</v>
      </c>
      <c r="AN14">
        <v>5715</v>
      </c>
      <c r="AO14">
        <v>1003753</v>
      </c>
      <c r="AP14">
        <v>182099</v>
      </c>
      <c r="AQ14">
        <v>9796</v>
      </c>
      <c r="AR14">
        <v>8203</v>
      </c>
      <c r="AS14">
        <v>979222</v>
      </c>
      <c r="AT14">
        <v>42741</v>
      </c>
      <c r="AU14">
        <v>1172229</v>
      </c>
      <c r="AV14">
        <v>146106</v>
      </c>
      <c r="AW14">
        <v>679</v>
      </c>
      <c r="AX14">
        <v>20159</v>
      </c>
      <c r="AY14">
        <v>1262443</v>
      </c>
      <c r="AZ14">
        <v>12547</v>
      </c>
      <c r="BA14">
        <v>741770</v>
      </c>
      <c r="BB14">
        <v>170264</v>
      </c>
      <c r="BC14">
        <v>1780</v>
      </c>
      <c r="BD14">
        <v>4531</v>
      </c>
      <c r="BE14">
        <v>437426</v>
      </c>
      <c r="BF14">
        <v>28979</v>
      </c>
      <c r="BG14">
        <v>460190</v>
      </c>
      <c r="BH14">
        <v>220234</v>
      </c>
      <c r="BI14">
        <v>6457</v>
      </c>
      <c r="BJ14">
        <v>10672</v>
      </c>
      <c r="BK14">
        <v>1106975</v>
      </c>
      <c r="BL14">
        <v>2306</v>
      </c>
      <c r="BM14">
        <v>131769</v>
      </c>
      <c r="BN14">
        <v>38482</v>
      </c>
      <c r="BO14">
        <v>505</v>
      </c>
      <c r="BP14">
        <v>-14095</v>
      </c>
      <c r="BQ14">
        <v>966</v>
      </c>
      <c r="BR14">
        <v>3186</v>
      </c>
      <c r="BS14">
        <v>-1378</v>
      </c>
      <c r="BT14">
        <v>1760</v>
      </c>
      <c r="BU14">
        <v>-378</v>
      </c>
      <c r="BV14">
        <v>3553</v>
      </c>
      <c r="BW14">
        <v>118598</v>
      </c>
      <c r="BX14">
        <v>10911</v>
      </c>
      <c r="BY14">
        <v>254</v>
      </c>
      <c r="BZ14">
        <v>1013</v>
      </c>
      <c r="CA14">
        <v>147270</v>
      </c>
      <c r="CB14">
        <v>5993</v>
      </c>
      <c r="CC14">
        <v>3099</v>
      </c>
      <c r="CD14">
        <v>-7809</v>
      </c>
      <c r="CE14">
        <v>254</v>
      </c>
      <c r="CF14">
        <v>547</v>
      </c>
      <c r="CG14">
        <v>-17301</v>
      </c>
      <c r="CH14">
        <v>-32429</v>
      </c>
      <c r="CI14">
        <v>31449</v>
      </c>
      <c r="CJ14">
        <v>14110</v>
      </c>
      <c r="CK14">
        <v>3149</v>
      </c>
      <c r="CL14">
        <v>-12649</v>
      </c>
      <c r="CM14">
        <v>-9309</v>
      </c>
      <c r="CN14">
        <v>-5702</v>
      </c>
      <c r="CO14">
        <v>-2309</v>
      </c>
      <c r="CP14">
        <v>-1994</v>
      </c>
      <c r="CQ14">
        <v>-826</v>
      </c>
      <c r="CR14">
        <v>-273</v>
      </c>
      <c r="CS14">
        <v>-4564</v>
      </c>
      <c r="CT14">
        <v>128</v>
      </c>
      <c r="CU14">
        <v>62939</v>
      </c>
      <c r="CV14">
        <v>-887</v>
      </c>
      <c r="CW14">
        <v>770</v>
      </c>
      <c r="CX14">
        <v>237</v>
      </c>
      <c r="CY14">
        <v>34</v>
      </c>
      <c r="CZ14">
        <v>-220</v>
      </c>
      <c r="DA14">
        <v>134</v>
      </c>
      <c r="DB14">
        <v>5414</v>
      </c>
      <c r="DC14">
        <v>-842</v>
      </c>
      <c r="DD14">
        <v>-80</v>
      </c>
      <c r="DE14">
        <v>225</v>
      </c>
      <c r="DF14">
        <v>-1119</v>
      </c>
      <c r="DG14">
        <v>-893</v>
      </c>
      <c r="DH14">
        <v>-404</v>
      </c>
      <c r="DI14">
        <v>0</v>
      </c>
      <c r="DJ14">
        <v>-713</v>
      </c>
      <c r="DK14">
        <v>19</v>
      </c>
      <c r="DL14">
        <v>3097</v>
      </c>
      <c r="DM14">
        <v>923</v>
      </c>
      <c r="DN14">
        <v>0</v>
      </c>
      <c r="DO14">
        <v>18</v>
      </c>
      <c r="DP14">
        <v>61</v>
      </c>
      <c r="DQ14">
        <v>0</v>
      </c>
      <c r="DR14">
        <v>0</v>
      </c>
      <c r="DS14">
        <v>3664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159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</row>
    <row r="15" spans="1:276" x14ac:dyDescent="0.35">
      <c r="A15" t="s">
        <v>247</v>
      </c>
      <c r="B15" t="s">
        <v>245</v>
      </c>
      <c r="C15" t="s">
        <v>245</v>
      </c>
      <c r="BX15">
        <v>177628</v>
      </c>
      <c r="BY15">
        <v>184888</v>
      </c>
      <c r="BZ15">
        <v>212549</v>
      </c>
      <c r="CA15">
        <v>240338</v>
      </c>
      <c r="CB15">
        <v>165127</v>
      </c>
      <c r="CC15">
        <v>252651</v>
      </c>
      <c r="CD15">
        <v>247067</v>
      </c>
      <c r="CE15">
        <v>142555</v>
      </c>
      <c r="CF15">
        <v>261501</v>
      </c>
      <c r="CG15">
        <v>98319</v>
      </c>
      <c r="CH15">
        <v>258170</v>
      </c>
      <c r="CI15">
        <v>587822</v>
      </c>
      <c r="CJ15">
        <v>211243</v>
      </c>
      <c r="CK15">
        <v>224325</v>
      </c>
      <c r="CL15">
        <v>260472</v>
      </c>
      <c r="CM15">
        <v>391638</v>
      </c>
      <c r="CN15">
        <v>311755</v>
      </c>
      <c r="CO15">
        <v>159737</v>
      </c>
      <c r="CP15">
        <v>232644</v>
      </c>
      <c r="CQ15">
        <v>278018</v>
      </c>
      <c r="CR15">
        <v>315265</v>
      </c>
      <c r="CS15">
        <v>254738</v>
      </c>
      <c r="CT15">
        <v>327682</v>
      </c>
      <c r="CU15">
        <v>538397</v>
      </c>
      <c r="CV15">
        <v>273305</v>
      </c>
      <c r="CW15">
        <v>177613</v>
      </c>
      <c r="CX15">
        <v>295206</v>
      </c>
      <c r="CY15">
        <v>220978</v>
      </c>
      <c r="CZ15">
        <v>180730</v>
      </c>
      <c r="DA15">
        <v>195359</v>
      </c>
      <c r="DB15">
        <v>113817</v>
      </c>
      <c r="DC15">
        <v>177931</v>
      </c>
      <c r="DD15">
        <v>249423</v>
      </c>
      <c r="DE15">
        <v>147334</v>
      </c>
      <c r="DF15">
        <v>248930</v>
      </c>
      <c r="DG15">
        <v>692169</v>
      </c>
      <c r="DH15">
        <v>217140</v>
      </c>
      <c r="DI15">
        <v>278643</v>
      </c>
      <c r="DJ15">
        <v>209647</v>
      </c>
      <c r="DK15">
        <v>154728</v>
      </c>
      <c r="DL15">
        <v>182110</v>
      </c>
      <c r="DM15">
        <v>205283</v>
      </c>
      <c r="DN15">
        <v>190896</v>
      </c>
      <c r="DO15">
        <v>-50809</v>
      </c>
      <c r="DP15">
        <v>238341</v>
      </c>
      <c r="DQ15">
        <v>123395</v>
      </c>
      <c r="DR15">
        <v>162656</v>
      </c>
      <c r="DS15">
        <v>747993</v>
      </c>
      <c r="DT15">
        <v>137805</v>
      </c>
      <c r="DU15">
        <v>126516</v>
      </c>
      <c r="DV15">
        <v>191228</v>
      </c>
      <c r="DW15">
        <v>215451</v>
      </c>
      <c r="DX15">
        <v>192731</v>
      </c>
      <c r="DY15">
        <v>263198</v>
      </c>
      <c r="DZ15">
        <v>127497</v>
      </c>
      <c r="EA15">
        <v>8702</v>
      </c>
      <c r="EB15">
        <v>177955</v>
      </c>
      <c r="EC15">
        <v>196619</v>
      </c>
      <c r="ED15">
        <v>196526</v>
      </c>
      <c r="EE15">
        <v>992132</v>
      </c>
      <c r="EF15">
        <v>160596</v>
      </c>
      <c r="EG15">
        <v>168902</v>
      </c>
      <c r="EH15">
        <v>242055</v>
      </c>
      <c r="EI15">
        <v>150990</v>
      </c>
      <c r="EJ15">
        <v>153915</v>
      </c>
      <c r="EK15">
        <v>384468</v>
      </c>
      <c r="EL15">
        <v>140830</v>
      </c>
      <c r="EM15">
        <v>205906</v>
      </c>
      <c r="EN15">
        <v>663244</v>
      </c>
      <c r="EO15">
        <v>293027</v>
      </c>
      <c r="EP15">
        <v>187819</v>
      </c>
      <c r="EQ15">
        <v>307817</v>
      </c>
      <c r="ER15">
        <v>186051</v>
      </c>
      <c r="ES15">
        <v>133158</v>
      </c>
      <c r="ET15">
        <v>227267</v>
      </c>
      <c r="EU15">
        <v>177726</v>
      </c>
      <c r="EV15">
        <v>162794</v>
      </c>
      <c r="EW15">
        <v>297688</v>
      </c>
      <c r="EX15">
        <v>66866</v>
      </c>
      <c r="EY15">
        <v>190952</v>
      </c>
      <c r="EZ15">
        <v>170237</v>
      </c>
      <c r="FA15">
        <v>121472</v>
      </c>
      <c r="FB15">
        <v>213411</v>
      </c>
      <c r="FC15">
        <v>719049</v>
      </c>
      <c r="FD15">
        <v>186338</v>
      </c>
      <c r="FE15">
        <v>147826</v>
      </c>
      <c r="FF15">
        <v>257448</v>
      </c>
      <c r="FG15">
        <v>204034</v>
      </c>
      <c r="FH15">
        <v>387719</v>
      </c>
      <c r="FI15">
        <v>291424</v>
      </c>
      <c r="FJ15">
        <v>67725</v>
      </c>
      <c r="FK15">
        <v>429428</v>
      </c>
      <c r="FL15">
        <v>370612</v>
      </c>
      <c r="FM15">
        <v>153305</v>
      </c>
      <c r="FN15">
        <v>714597</v>
      </c>
      <c r="FO15">
        <v>203277</v>
      </c>
      <c r="FP15">
        <v>200802</v>
      </c>
      <c r="FQ15">
        <v>172529</v>
      </c>
      <c r="FR15">
        <v>421483</v>
      </c>
      <c r="FS15">
        <v>217663</v>
      </c>
      <c r="FT15">
        <v>185026</v>
      </c>
      <c r="FU15">
        <v>364452</v>
      </c>
      <c r="FV15">
        <v>84081</v>
      </c>
      <c r="FW15">
        <v>232079</v>
      </c>
      <c r="FX15">
        <v>311737</v>
      </c>
      <c r="FY15">
        <v>-1086033</v>
      </c>
      <c r="FZ15">
        <v>1449041</v>
      </c>
      <c r="GA15">
        <v>1420919</v>
      </c>
      <c r="GB15">
        <v>223784</v>
      </c>
      <c r="GC15">
        <v>246744</v>
      </c>
      <c r="GD15">
        <v>464575</v>
      </c>
      <c r="GE15">
        <v>170056</v>
      </c>
      <c r="GF15">
        <v>296587</v>
      </c>
      <c r="GG15">
        <v>482971</v>
      </c>
      <c r="GH15">
        <v>56777</v>
      </c>
      <c r="GI15">
        <v>261640</v>
      </c>
      <c r="GJ15">
        <v>387222</v>
      </c>
      <c r="GK15">
        <v>174790</v>
      </c>
      <c r="GL15">
        <v>373605</v>
      </c>
      <c r="GM15">
        <v>1639818</v>
      </c>
      <c r="GN15">
        <v>208264</v>
      </c>
      <c r="GO15">
        <v>236840</v>
      </c>
      <c r="GP15">
        <v>696687</v>
      </c>
      <c r="GQ15">
        <v>467897</v>
      </c>
      <c r="GR15">
        <v>267828</v>
      </c>
      <c r="GS15">
        <v>538968</v>
      </c>
      <c r="GT15">
        <v>230062</v>
      </c>
      <c r="GU15">
        <v>270136</v>
      </c>
      <c r="GV15">
        <v>326991</v>
      </c>
      <c r="GW15">
        <v>327752</v>
      </c>
      <c r="GX15">
        <v>381658</v>
      </c>
      <c r="GY15">
        <v>697200</v>
      </c>
      <c r="GZ15">
        <v>306600</v>
      </c>
      <c r="HA15">
        <v>310300</v>
      </c>
      <c r="HB15">
        <v>217461</v>
      </c>
      <c r="HC15">
        <v>207271</v>
      </c>
      <c r="HD15">
        <v>201343</v>
      </c>
      <c r="HE15">
        <v>350810</v>
      </c>
      <c r="HF15">
        <v>224634</v>
      </c>
      <c r="HG15">
        <v>410641</v>
      </c>
      <c r="HH15">
        <v>286409</v>
      </c>
      <c r="HI15">
        <v>269310</v>
      </c>
      <c r="HJ15">
        <v>493007</v>
      </c>
      <c r="HK15">
        <v>1767854</v>
      </c>
      <c r="HL15">
        <v>232647</v>
      </c>
      <c r="HM15">
        <v>249156</v>
      </c>
      <c r="HN15">
        <v>282121</v>
      </c>
      <c r="HO15">
        <v>291915</v>
      </c>
      <c r="HP15">
        <v>396359</v>
      </c>
      <c r="HQ15">
        <v>400378</v>
      </c>
      <c r="HR15">
        <v>282063</v>
      </c>
      <c r="HS15">
        <v>283936</v>
      </c>
      <c r="HT15">
        <v>342341</v>
      </c>
      <c r="HU15">
        <v>149760</v>
      </c>
      <c r="HV15">
        <v>256970</v>
      </c>
      <c r="HW15">
        <v>542668</v>
      </c>
      <c r="HX15">
        <v>683498</v>
      </c>
      <c r="HY15">
        <v>72050</v>
      </c>
      <c r="HZ15">
        <v>845122</v>
      </c>
      <c r="IA15">
        <v>380475</v>
      </c>
      <c r="IB15">
        <v>406387</v>
      </c>
      <c r="IC15">
        <v>574989</v>
      </c>
      <c r="ID15">
        <v>584844</v>
      </c>
      <c r="IE15">
        <v>657567</v>
      </c>
      <c r="IF15">
        <v>873652</v>
      </c>
      <c r="IG15">
        <v>106277</v>
      </c>
      <c r="IH15">
        <v>391963</v>
      </c>
      <c r="II15">
        <v>679083</v>
      </c>
      <c r="IJ15">
        <v>415798.08377999999</v>
      </c>
      <c r="IK15">
        <v>487122.97184000001</v>
      </c>
      <c r="IL15">
        <v>399990.71620999998</v>
      </c>
      <c r="IM15">
        <v>500364.42540000001</v>
      </c>
      <c r="IN15">
        <v>469087.34328999999</v>
      </c>
      <c r="IO15">
        <v>542693.95129</v>
      </c>
      <c r="IP15">
        <v>525941.81556999998</v>
      </c>
      <c r="IQ15">
        <v>832250.43796000001</v>
      </c>
      <c r="IR15">
        <v>561972.35319000005</v>
      </c>
      <c r="IS15">
        <v>527470.54779999994</v>
      </c>
      <c r="IT15">
        <v>401916.08791</v>
      </c>
      <c r="IU15">
        <v>1067747.74649</v>
      </c>
      <c r="IV15">
        <v>483402.07699999999</v>
      </c>
      <c r="IW15">
        <v>384113.95757999999</v>
      </c>
      <c r="IX15">
        <v>657881.18061000004</v>
      </c>
      <c r="IY15">
        <v>577911.19024000003</v>
      </c>
      <c r="IZ15">
        <v>785967.96314000001</v>
      </c>
      <c r="JA15">
        <v>561805.29601000005</v>
      </c>
      <c r="JB15">
        <v>527169.80588</v>
      </c>
      <c r="JC15">
        <v>712809.42740000004</v>
      </c>
      <c r="JD15">
        <v>924471.44087000005</v>
      </c>
      <c r="JE15">
        <v>778761.57811</v>
      </c>
      <c r="JF15">
        <v>747250.39479000005</v>
      </c>
      <c r="JG15">
        <v>2375636.5719900001</v>
      </c>
      <c r="JH15">
        <v>967658.11494</v>
      </c>
      <c r="JI15">
        <v>904734.61317999999</v>
      </c>
      <c r="JJ15">
        <v>878618.06440999999</v>
      </c>
      <c r="JK15">
        <v>700446.46326999995</v>
      </c>
      <c r="JL15">
        <v>755300.70707</v>
      </c>
      <c r="JM15">
        <v>530989.21294999996</v>
      </c>
      <c r="JN15">
        <v>1075685.9046700001</v>
      </c>
      <c r="JO15">
        <v>823821.98118</v>
      </c>
      <c r="JP15">
        <v>499810.12465000001</v>
      </c>
    </row>
    <row r="16" spans="1:276" x14ac:dyDescent="0.35">
      <c r="A16" t="s">
        <v>247</v>
      </c>
      <c r="B16" t="s">
        <v>245</v>
      </c>
      <c r="C16" t="s">
        <v>190</v>
      </c>
      <c r="BX16">
        <v>174923</v>
      </c>
      <c r="BY16">
        <v>180964</v>
      </c>
      <c r="BZ16">
        <v>209937</v>
      </c>
      <c r="CA16">
        <v>236651</v>
      </c>
      <c r="CB16">
        <v>161263</v>
      </c>
      <c r="CC16">
        <v>249326</v>
      </c>
      <c r="CD16">
        <v>242521</v>
      </c>
      <c r="CE16">
        <v>137921</v>
      </c>
      <c r="CF16">
        <v>258369</v>
      </c>
      <c r="CG16">
        <v>94372</v>
      </c>
      <c r="CH16">
        <v>251821</v>
      </c>
      <c r="CI16">
        <v>578920</v>
      </c>
      <c r="CJ16">
        <v>204204</v>
      </c>
      <c r="CK16">
        <v>217188</v>
      </c>
      <c r="CL16">
        <v>248553</v>
      </c>
      <c r="CM16">
        <v>383677</v>
      </c>
      <c r="CN16">
        <v>304406</v>
      </c>
      <c r="CO16">
        <v>148120</v>
      </c>
      <c r="CP16">
        <v>218776</v>
      </c>
      <c r="CQ16">
        <v>273331</v>
      </c>
      <c r="CR16">
        <v>311987</v>
      </c>
      <c r="CS16">
        <v>249471</v>
      </c>
      <c r="CT16">
        <v>323941</v>
      </c>
      <c r="CU16">
        <v>549371</v>
      </c>
      <c r="CV16">
        <v>269591</v>
      </c>
      <c r="CW16">
        <v>174790</v>
      </c>
      <c r="CX16">
        <v>293258</v>
      </c>
      <c r="CY16">
        <v>218585</v>
      </c>
      <c r="CZ16">
        <v>179234</v>
      </c>
      <c r="DA16">
        <v>192764</v>
      </c>
      <c r="DB16">
        <v>108426</v>
      </c>
      <c r="DC16">
        <v>174903</v>
      </c>
      <c r="DD16">
        <v>247666</v>
      </c>
      <c r="DE16">
        <v>146541</v>
      </c>
      <c r="DF16">
        <v>247800</v>
      </c>
      <c r="DG16">
        <v>690157</v>
      </c>
      <c r="DH16">
        <v>217244</v>
      </c>
      <c r="DI16">
        <v>278678</v>
      </c>
      <c r="DJ16">
        <v>209963</v>
      </c>
      <c r="DK16">
        <v>154597</v>
      </c>
      <c r="DL16">
        <v>182051</v>
      </c>
      <c r="DM16">
        <v>205238</v>
      </c>
      <c r="DN16">
        <v>190896</v>
      </c>
      <c r="DO16">
        <v>-50851</v>
      </c>
      <c r="DP16">
        <v>237951</v>
      </c>
      <c r="DQ16">
        <v>123266</v>
      </c>
      <c r="DR16">
        <v>162611</v>
      </c>
      <c r="DS16">
        <v>748051</v>
      </c>
      <c r="DT16">
        <v>137790</v>
      </c>
      <c r="DU16">
        <v>126491</v>
      </c>
      <c r="DV16">
        <v>191192</v>
      </c>
      <c r="DW16">
        <v>215392</v>
      </c>
      <c r="DX16">
        <v>192711</v>
      </c>
      <c r="DY16">
        <v>263175</v>
      </c>
      <c r="DZ16">
        <v>127492</v>
      </c>
      <c r="EA16">
        <v>8695</v>
      </c>
      <c r="EB16">
        <v>177793</v>
      </c>
      <c r="EC16">
        <v>196597</v>
      </c>
      <c r="ED16">
        <v>196363</v>
      </c>
      <c r="EE16">
        <v>992071</v>
      </c>
      <c r="EF16">
        <v>160470</v>
      </c>
      <c r="EG16">
        <v>169414</v>
      </c>
      <c r="EH16">
        <v>242097</v>
      </c>
      <c r="EI16">
        <v>150944</v>
      </c>
      <c r="EJ16">
        <v>153882</v>
      </c>
      <c r="EK16">
        <v>384295</v>
      </c>
      <c r="EL16">
        <v>140735</v>
      </c>
      <c r="EM16">
        <v>205225</v>
      </c>
      <c r="EN16">
        <v>662965</v>
      </c>
      <c r="EO16">
        <v>292787</v>
      </c>
      <c r="EP16">
        <v>187170</v>
      </c>
      <c r="EQ16">
        <v>308335</v>
      </c>
      <c r="ER16">
        <v>185290</v>
      </c>
      <c r="ES16">
        <v>132896</v>
      </c>
      <c r="ET16">
        <v>227051</v>
      </c>
      <c r="EU16">
        <v>177474</v>
      </c>
      <c r="EV16">
        <v>162390</v>
      </c>
      <c r="EW16">
        <v>297635</v>
      </c>
      <c r="EX16">
        <v>66719</v>
      </c>
      <c r="EY16">
        <v>190160</v>
      </c>
      <c r="EZ16">
        <v>169857</v>
      </c>
      <c r="FA16">
        <v>122694</v>
      </c>
      <c r="FB16">
        <v>212945</v>
      </c>
      <c r="FC16">
        <v>718732</v>
      </c>
      <c r="FD16">
        <v>185721</v>
      </c>
      <c r="FE16">
        <v>147616</v>
      </c>
      <c r="FF16">
        <v>257230</v>
      </c>
      <c r="FG16">
        <v>203833</v>
      </c>
      <c r="FH16">
        <v>387231</v>
      </c>
      <c r="FI16">
        <v>291549</v>
      </c>
      <c r="FJ16">
        <v>67659</v>
      </c>
      <c r="FK16">
        <v>429144</v>
      </c>
      <c r="FL16">
        <v>370507</v>
      </c>
      <c r="FM16">
        <v>153165</v>
      </c>
      <c r="FN16">
        <v>714450</v>
      </c>
      <c r="FO16">
        <v>202868</v>
      </c>
      <c r="FP16">
        <v>200785</v>
      </c>
      <c r="FQ16">
        <v>172503</v>
      </c>
      <c r="FR16">
        <v>421692</v>
      </c>
      <c r="FS16">
        <v>217625</v>
      </c>
      <c r="FT16">
        <v>185539</v>
      </c>
      <c r="FU16">
        <v>364424</v>
      </c>
      <c r="FV16">
        <v>83678</v>
      </c>
      <c r="FW16">
        <v>232165</v>
      </c>
      <c r="FX16">
        <v>311731</v>
      </c>
      <c r="FY16">
        <v>-1085677</v>
      </c>
      <c r="FZ16">
        <v>1449032</v>
      </c>
      <c r="GA16">
        <v>1420857</v>
      </c>
      <c r="GB16">
        <v>223606</v>
      </c>
      <c r="GC16">
        <v>246649</v>
      </c>
      <c r="GD16">
        <v>464550</v>
      </c>
      <c r="GE16">
        <v>169641</v>
      </c>
      <c r="GF16">
        <v>296367</v>
      </c>
      <c r="GG16">
        <v>482695</v>
      </c>
      <c r="GH16">
        <v>56496</v>
      </c>
      <c r="GI16">
        <v>261407</v>
      </c>
      <c r="GJ16">
        <v>387198</v>
      </c>
      <c r="GK16">
        <v>174787</v>
      </c>
      <c r="GL16">
        <v>373600</v>
      </c>
      <c r="GM16">
        <v>1639807</v>
      </c>
      <c r="GN16">
        <v>208255</v>
      </c>
      <c r="GO16">
        <v>236705</v>
      </c>
      <c r="GP16">
        <v>696773</v>
      </c>
      <c r="GQ16">
        <v>467845</v>
      </c>
      <c r="GR16">
        <v>267816</v>
      </c>
      <c r="GS16">
        <v>538952</v>
      </c>
      <c r="GT16">
        <v>229998</v>
      </c>
      <c r="GU16">
        <v>270116</v>
      </c>
      <c r="GV16">
        <v>326979</v>
      </c>
      <c r="GW16">
        <v>327715</v>
      </c>
      <c r="GX16">
        <v>381608</v>
      </c>
      <c r="GY16">
        <v>697169</v>
      </c>
      <c r="GZ16">
        <v>306533</v>
      </c>
      <c r="HA16">
        <v>310296</v>
      </c>
      <c r="HB16">
        <v>217457</v>
      </c>
      <c r="HC16">
        <v>207252</v>
      </c>
      <c r="HD16">
        <v>201344</v>
      </c>
      <c r="HE16">
        <v>350809</v>
      </c>
      <c r="HF16">
        <v>224632</v>
      </c>
      <c r="HG16">
        <v>410641</v>
      </c>
      <c r="HH16">
        <v>286409</v>
      </c>
      <c r="HI16">
        <v>269325</v>
      </c>
      <c r="HJ16">
        <v>493007</v>
      </c>
      <c r="HK16">
        <v>1767915</v>
      </c>
      <c r="HL16">
        <v>232647</v>
      </c>
      <c r="HM16">
        <v>249084</v>
      </c>
      <c r="HN16">
        <v>282121</v>
      </c>
      <c r="HO16">
        <v>291915</v>
      </c>
      <c r="HP16">
        <v>396359</v>
      </c>
      <c r="HQ16">
        <v>400378</v>
      </c>
      <c r="HR16">
        <v>282063</v>
      </c>
      <c r="HS16">
        <v>283936</v>
      </c>
      <c r="HT16">
        <v>342341</v>
      </c>
      <c r="HU16">
        <v>149760</v>
      </c>
      <c r="HV16">
        <v>256970</v>
      </c>
      <c r="HW16">
        <v>542668</v>
      </c>
      <c r="HX16">
        <v>286554</v>
      </c>
      <c r="HY16">
        <v>209983</v>
      </c>
      <c r="HZ16">
        <v>728318</v>
      </c>
      <c r="IA16">
        <v>273383</v>
      </c>
      <c r="IB16">
        <v>254105</v>
      </c>
      <c r="IC16">
        <v>283645</v>
      </c>
      <c r="ID16">
        <v>544109</v>
      </c>
      <c r="IE16">
        <v>271655</v>
      </c>
      <c r="IF16">
        <v>618936</v>
      </c>
      <c r="IG16">
        <v>199589</v>
      </c>
      <c r="IH16">
        <v>336718</v>
      </c>
      <c r="II16">
        <v>566668</v>
      </c>
      <c r="IJ16">
        <v>244486.95835</v>
      </c>
      <c r="IK16">
        <v>297719.31938</v>
      </c>
      <c r="IL16">
        <v>225784.33781999999</v>
      </c>
      <c r="IM16">
        <v>300507.93761999998</v>
      </c>
      <c r="IN16">
        <v>216114.89353999999</v>
      </c>
      <c r="IO16">
        <v>289673.97502999997</v>
      </c>
      <c r="IP16">
        <v>353724.91485</v>
      </c>
      <c r="IQ16">
        <v>532880.42402999999</v>
      </c>
      <c r="IR16">
        <v>366613.57124000002</v>
      </c>
      <c r="IS16">
        <v>259434.63738999999</v>
      </c>
      <c r="IT16">
        <v>324434.66639000003</v>
      </c>
      <c r="IU16">
        <v>1222531.8600399999</v>
      </c>
      <c r="IV16">
        <v>321244.72266000003</v>
      </c>
      <c r="IW16">
        <v>323952.15870999999</v>
      </c>
      <c r="IX16">
        <v>442165.75520999997</v>
      </c>
      <c r="IY16">
        <v>358446.95173999999</v>
      </c>
      <c r="IZ16">
        <v>579780.34623999998</v>
      </c>
      <c r="JA16">
        <v>416862.48369000002</v>
      </c>
      <c r="JB16">
        <v>382747.26945000002</v>
      </c>
      <c r="JC16">
        <v>589523.60638000001</v>
      </c>
      <c r="JD16">
        <v>595518.08655000001</v>
      </c>
      <c r="JE16">
        <v>653121.88100000005</v>
      </c>
      <c r="JF16">
        <v>349015.22177</v>
      </c>
      <c r="JG16">
        <v>1225865.3809</v>
      </c>
      <c r="JH16">
        <v>220899.46410000001</v>
      </c>
      <c r="JI16">
        <v>756810.34170999995</v>
      </c>
      <c r="JJ16">
        <v>643268.08727000002</v>
      </c>
      <c r="JK16">
        <v>716371.09216</v>
      </c>
      <c r="JL16">
        <v>203499.49932999999</v>
      </c>
      <c r="JM16">
        <v>473432.4106</v>
      </c>
      <c r="JN16">
        <v>834057.96230000001</v>
      </c>
      <c r="JO16">
        <v>552525.87162999995</v>
      </c>
      <c r="JP16">
        <v>624370.76344999997</v>
      </c>
    </row>
    <row r="17" spans="1:276" x14ac:dyDescent="0.35">
      <c r="A17" t="s">
        <v>247</v>
      </c>
      <c r="B17" t="s">
        <v>245</v>
      </c>
      <c r="C17" t="s">
        <v>191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32</v>
      </c>
      <c r="BK17">
        <v>624</v>
      </c>
      <c r="BL17">
        <v>615</v>
      </c>
      <c r="BM17">
        <v>823</v>
      </c>
      <c r="BN17">
        <v>582</v>
      </c>
      <c r="BO17">
        <v>1165</v>
      </c>
      <c r="BP17">
        <v>929</v>
      </c>
      <c r="BQ17">
        <v>1301</v>
      </c>
      <c r="BR17">
        <v>706</v>
      </c>
      <c r="BS17">
        <v>360</v>
      </c>
      <c r="BT17">
        <v>671</v>
      </c>
      <c r="BU17">
        <v>1370</v>
      </c>
      <c r="BV17">
        <v>2144</v>
      </c>
      <c r="BW17">
        <v>2161</v>
      </c>
      <c r="BX17">
        <v>2705</v>
      </c>
      <c r="BY17">
        <v>3924</v>
      </c>
      <c r="BZ17">
        <v>2612</v>
      </c>
      <c r="CA17">
        <v>3687</v>
      </c>
      <c r="CB17">
        <v>3864</v>
      </c>
      <c r="CC17">
        <v>3325</v>
      </c>
      <c r="CD17">
        <v>4546</v>
      </c>
      <c r="CE17">
        <v>4634</v>
      </c>
      <c r="CF17">
        <v>3132</v>
      </c>
      <c r="CG17">
        <v>3947</v>
      </c>
      <c r="CH17">
        <v>6349</v>
      </c>
      <c r="CI17">
        <v>8902</v>
      </c>
      <c r="CJ17">
        <v>7039</v>
      </c>
      <c r="CK17">
        <v>7137</v>
      </c>
      <c r="CL17">
        <v>11919</v>
      </c>
      <c r="CM17">
        <v>7961</v>
      </c>
      <c r="CN17">
        <v>7349</v>
      </c>
      <c r="CO17">
        <v>11617</v>
      </c>
      <c r="CP17">
        <v>13868</v>
      </c>
      <c r="CQ17">
        <v>4687</v>
      </c>
      <c r="CR17">
        <v>3278</v>
      </c>
      <c r="CS17">
        <v>5267</v>
      </c>
      <c r="CT17">
        <v>3741</v>
      </c>
      <c r="CU17">
        <v>-10974</v>
      </c>
      <c r="CV17">
        <v>3714</v>
      </c>
      <c r="CW17">
        <v>2823</v>
      </c>
      <c r="CX17">
        <v>1948</v>
      </c>
      <c r="CY17">
        <v>2393</v>
      </c>
      <c r="CZ17">
        <v>1496</v>
      </c>
      <c r="DA17">
        <v>2595</v>
      </c>
      <c r="DB17">
        <v>5391</v>
      </c>
      <c r="DC17">
        <v>3028</v>
      </c>
      <c r="DD17">
        <v>1757</v>
      </c>
      <c r="DE17">
        <v>793</v>
      </c>
      <c r="DF17">
        <v>1130</v>
      </c>
      <c r="DG17">
        <v>2012</v>
      </c>
      <c r="DH17">
        <v>-104</v>
      </c>
      <c r="DI17">
        <v>-35</v>
      </c>
      <c r="DJ17">
        <v>-316</v>
      </c>
      <c r="DK17">
        <v>131</v>
      </c>
      <c r="DL17">
        <v>59</v>
      </c>
      <c r="DM17">
        <v>45</v>
      </c>
      <c r="DN17">
        <v>0</v>
      </c>
      <c r="DO17">
        <v>42</v>
      </c>
      <c r="DP17">
        <v>390</v>
      </c>
      <c r="DQ17">
        <v>129</v>
      </c>
      <c r="DR17">
        <v>45</v>
      </c>
      <c r="DS17">
        <v>-58</v>
      </c>
      <c r="DT17">
        <v>15</v>
      </c>
      <c r="DU17">
        <v>25</v>
      </c>
      <c r="DV17">
        <v>36</v>
      </c>
      <c r="DW17">
        <v>59</v>
      </c>
      <c r="DX17">
        <v>20</v>
      </c>
      <c r="DY17">
        <v>23</v>
      </c>
      <c r="DZ17">
        <v>5</v>
      </c>
      <c r="EA17">
        <v>7</v>
      </c>
      <c r="EB17">
        <v>162</v>
      </c>
      <c r="EC17">
        <v>22</v>
      </c>
      <c r="ED17">
        <v>163</v>
      </c>
      <c r="EE17">
        <v>61</v>
      </c>
      <c r="EF17">
        <v>126</v>
      </c>
      <c r="EG17">
        <v>-512</v>
      </c>
      <c r="EH17">
        <v>-42</v>
      </c>
      <c r="EI17">
        <v>46</v>
      </c>
      <c r="EJ17">
        <v>33</v>
      </c>
      <c r="EK17">
        <v>173</v>
      </c>
      <c r="EL17">
        <v>95</v>
      </c>
      <c r="EM17">
        <v>681</v>
      </c>
      <c r="EN17">
        <v>279</v>
      </c>
      <c r="EO17">
        <v>240</v>
      </c>
      <c r="EP17">
        <v>649</v>
      </c>
      <c r="EQ17">
        <v>-518</v>
      </c>
      <c r="ER17">
        <v>761</v>
      </c>
      <c r="ES17">
        <v>262</v>
      </c>
      <c r="ET17">
        <v>216</v>
      </c>
      <c r="EU17">
        <v>252</v>
      </c>
      <c r="EV17">
        <v>404</v>
      </c>
      <c r="EW17">
        <v>53</v>
      </c>
      <c r="EX17">
        <v>147</v>
      </c>
      <c r="EY17">
        <v>792</v>
      </c>
      <c r="EZ17">
        <v>380</v>
      </c>
      <c r="FA17">
        <v>-1222</v>
      </c>
      <c r="FB17">
        <v>466</v>
      </c>
      <c r="FC17">
        <v>317</v>
      </c>
      <c r="FD17">
        <v>617</v>
      </c>
      <c r="FE17">
        <v>210</v>
      </c>
      <c r="FF17">
        <v>218</v>
      </c>
      <c r="FG17">
        <v>201</v>
      </c>
      <c r="FH17">
        <v>488</v>
      </c>
      <c r="FI17">
        <v>-125</v>
      </c>
      <c r="FJ17">
        <v>66</v>
      </c>
      <c r="FK17">
        <v>284</v>
      </c>
      <c r="FL17">
        <v>105</v>
      </c>
      <c r="FM17">
        <v>140</v>
      </c>
      <c r="FN17">
        <v>147</v>
      </c>
      <c r="FO17">
        <v>409</v>
      </c>
      <c r="FP17">
        <v>17</v>
      </c>
      <c r="FQ17">
        <v>26</v>
      </c>
      <c r="FR17">
        <v>-209</v>
      </c>
      <c r="FS17">
        <v>38</v>
      </c>
      <c r="FT17">
        <v>-513</v>
      </c>
      <c r="FU17">
        <v>28</v>
      </c>
      <c r="FV17">
        <v>403</v>
      </c>
      <c r="FW17">
        <v>-86</v>
      </c>
      <c r="FX17">
        <v>6</v>
      </c>
      <c r="FY17">
        <v>-356</v>
      </c>
      <c r="FZ17">
        <v>9</v>
      </c>
      <c r="GA17">
        <v>62</v>
      </c>
      <c r="GB17">
        <v>178</v>
      </c>
      <c r="GC17">
        <v>95</v>
      </c>
      <c r="GD17">
        <v>25</v>
      </c>
      <c r="GE17">
        <v>415</v>
      </c>
      <c r="GF17">
        <v>220</v>
      </c>
      <c r="GG17">
        <v>276</v>
      </c>
      <c r="GH17">
        <v>281</v>
      </c>
      <c r="GI17">
        <v>233</v>
      </c>
      <c r="GJ17">
        <v>24</v>
      </c>
      <c r="GK17">
        <v>3</v>
      </c>
      <c r="GL17">
        <v>5</v>
      </c>
      <c r="GM17">
        <v>11</v>
      </c>
      <c r="GN17">
        <v>9</v>
      </c>
      <c r="GO17">
        <v>135</v>
      </c>
      <c r="GP17">
        <v>-86</v>
      </c>
      <c r="GQ17">
        <v>52</v>
      </c>
      <c r="GR17">
        <v>12</v>
      </c>
      <c r="GS17">
        <v>16</v>
      </c>
      <c r="GT17">
        <v>64</v>
      </c>
      <c r="GU17">
        <v>20</v>
      </c>
      <c r="GV17">
        <v>12</v>
      </c>
      <c r="GW17">
        <v>37</v>
      </c>
      <c r="GX17">
        <v>50</v>
      </c>
      <c r="GY17">
        <v>31</v>
      </c>
      <c r="GZ17">
        <v>67</v>
      </c>
      <c r="HA17">
        <v>4</v>
      </c>
      <c r="HB17">
        <v>4</v>
      </c>
      <c r="HC17">
        <v>19</v>
      </c>
      <c r="HD17">
        <v>-1</v>
      </c>
      <c r="HE17">
        <v>1</v>
      </c>
      <c r="HF17">
        <v>2</v>
      </c>
      <c r="HG17">
        <v>0</v>
      </c>
      <c r="HH17">
        <v>0</v>
      </c>
      <c r="HI17">
        <v>-15</v>
      </c>
      <c r="HJ17">
        <v>0</v>
      </c>
      <c r="HK17">
        <v>-61</v>
      </c>
      <c r="HL17">
        <v>0</v>
      </c>
      <c r="HM17">
        <v>72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-8.0293500000000009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298101.78161000001</v>
      </c>
      <c r="JI17">
        <v>-298101.78161000001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</row>
    <row r="18" spans="1:276" x14ac:dyDescent="0.35">
      <c r="A18" t="s">
        <v>192</v>
      </c>
      <c r="B18" t="s">
        <v>192</v>
      </c>
      <c r="C18" t="s">
        <v>192</v>
      </c>
      <c r="D18">
        <v>256995</v>
      </c>
      <c r="E18">
        <v>272149</v>
      </c>
      <c r="F18">
        <v>261387</v>
      </c>
      <c r="G18">
        <v>259665</v>
      </c>
      <c r="H18">
        <v>274572</v>
      </c>
      <c r="I18">
        <v>275824</v>
      </c>
      <c r="J18">
        <v>292931</v>
      </c>
      <c r="K18">
        <v>282392</v>
      </c>
      <c r="L18">
        <v>261520</v>
      </c>
      <c r="M18">
        <v>329792</v>
      </c>
      <c r="N18">
        <v>276666</v>
      </c>
      <c r="O18">
        <v>308160</v>
      </c>
      <c r="P18">
        <v>294971</v>
      </c>
      <c r="Q18">
        <v>300861</v>
      </c>
      <c r="R18">
        <v>296564</v>
      </c>
      <c r="S18">
        <v>305526</v>
      </c>
      <c r="T18">
        <v>351855</v>
      </c>
      <c r="U18">
        <v>316054</v>
      </c>
      <c r="V18">
        <v>350893</v>
      </c>
      <c r="W18">
        <v>328441</v>
      </c>
      <c r="X18">
        <v>368508</v>
      </c>
      <c r="Y18">
        <v>353583</v>
      </c>
      <c r="Z18">
        <v>319018</v>
      </c>
      <c r="AA18">
        <v>348094</v>
      </c>
      <c r="AB18">
        <v>343840</v>
      </c>
      <c r="AC18">
        <v>353897</v>
      </c>
      <c r="AD18">
        <v>341806</v>
      </c>
      <c r="AE18">
        <v>356222</v>
      </c>
      <c r="AF18">
        <v>361647</v>
      </c>
      <c r="AG18">
        <v>356463</v>
      </c>
      <c r="AH18">
        <v>356319</v>
      </c>
      <c r="AI18">
        <v>360128</v>
      </c>
      <c r="AJ18">
        <v>412710</v>
      </c>
      <c r="AK18">
        <v>444904</v>
      </c>
      <c r="AL18">
        <v>362619</v>
      </c>
      <c r="AM18">
        <v>391551</v>
      </c>
      <c r="AN18">
        <v>394065</v>
      </c>
      <c r="AO18">
        <v>399617</v>
      </c>
      <c r="AP18">
        <v>385748</v>
      </c>
      <c r="AQ18">
        <v>394637</v>
      </c>
      <c r="AR18">
        <v>392455</v>
      </c>
      <c r="AS18">
        <v>411506</v>
      </c>
      <c r="AT18">
        <v>394454</v>
      </c>
      <c r="AU18">
        <v>409319</v>
      </c>
      <c r="AV18">
        <v>457220</v>
      </c>
      <c r="AW18">
        <v>466219</v>
      </c>
      <c r="AX18">
        <v>362326</v>
      </c>
      <c r="AY18">
        <v>420290</v>
      </c>
      <c r="AZ18">
        <v>414085</v>
      </c>
      <c r="BA18">
        <v>402993</v>
      </c>
      <c r="BB18">
        <v>418142</v>
      </c>
      <c r="BC18">
        <v>543093</v>
      </c>
      <c r="BD18">
        <v>466475</v>
      </c>
      <c r="BE18">
        <v>410808</v>
      </c>
      <c r="BF18">
        <v>483520</v>
      </c>
      <c r="BG18">
        <v>468898</v>
      </c>
      <c r="BH18">
        <v>471812</v>
      </c>
      <c r="BI18">
        <v>499309</v>
      </c>
      <c r="BJ18">
        <v>450510</v>
      </c>
      <c r="BK18">
        <v>865160</v>
      </c>
      <c r="BL18">
        <v>572713</v>
      </c>
      <c r="BM18">
        <v>488018</v>
      </c>
      <c r="BN18">
        <v>610750</v>
      </c>
      <c r="BO18">
        <v>401348</v>
      </c>
      <c r="BP18">
        <v>493100</v>
      </c>
      <c r="BQ18">
        <v>613474</v>
      </c>
      <c r="BR18">
        <v>498398</v>
      </c>
      <c r="BS18">
        <v>561437</v>
      </c>
      <c r="BT18">
        <v>420206</v>
      </c>
      <c r="BU18">
        <v>594933</v>
      </c>
      <c r="BV18">
        <v>529106</v>
      </c>
      <c r="BW18">
        <v>557022</v>
      </c>
      <c r="BX18">
        <v>583350</v>
      </c>
      <c r="BY18">
        <v>579156</v>
      </c>
      <c r="BZ18">
        <v>559506</v>
      </c>
      <c r="CA18">
        <v>594066</v>
      </c>
      <c r="CB18">
        <v>582121</v>
      </c>
      <c r="CC18">
        <v>590313</v>
      </c>
      <c r="CD18">
        <v>609103</v>
      </c>
      <c r="CE18">
        <v>593194</v>
      </c>
      <c r="CF18">
        <v>661215</v>
      </c>
      <c r="CG18">
        <v>706398</v>
      </c>
      <c r="CH18">
        <v>621919</v>
      </c>
      <c r="CI18">
        <v>647122</v>
      </c>
      <c r="CJ18">
        <v>628205</v>
      </c>
      <c r="CK18">
        <v>611099</v>
      </c>
      <c r="CL18">
        <v>621488</v>
      </c>
      <c r="CM18">
        <v>615307</v>
      </c>
      <c r="CN18">
        <v>630610</v>
      </c>
      <c r="CO18">
        <v>649841</v>
      </c>
      <c r="CP18">
        <v>655293</v>
      </c>
      <c r="CQ18">
        <v>628195</v>
      </c>
      <c r="CR18">
        <v>721967</v>
      </c>
      <c r="CS18">
        <v>743771</v>
      </c>
      <c r="CT18">
        <v>624279</v>
      </c>
      <c r="CU18">
        <v>642020</v>
      </c>
      <c r="CV18">
        <v>501009</v>
      </c>
      <c r="CW18">
        <v>548478</v>
      </c>
      <c r="CX18">
        <v>888196</v>
      </c>
      <c r="CY18">
        <v>618947</v>
      </c>
      <c r="CZ18">
        <v>936628</v>
      </c>
      <c r="DA18">
        <v>469328</v>
      </c>
      <c r="DB18">
        <v>654282</v>
      </c>
      <c r="DC18">
        <v>840379</v>
      </c>
      <c r="DD18">
        <v>739459</v>
      </c>
      <c r="DE18">
        <v>917265</v>
      </c>
      <c r="DF18">
        <v>641541</v>
      </c>
      <c r="DG18">
        <v>896826</v>
      </c>
      <c r="DH18">
        <v>763116</v>
      </c>
      <c r="DI18">
        <v>964537</v>
      </c>
      <c r="DJ18">
        <v>706782</v>
      </c>
      <c r="DK18">
        <v>790926</v>
      </c>
      <c r="DL18">
        <v>817325</v>
      </c>
      <c r="DM18">
        <v>929807</v>
      </c>
      <c r="DN18">
        <v>769717</v>
      </c>
      <c r="DO18">
        <v>748779</v>
      </c>
      <c r="DP18">
        <v>938760</v>
      </c>
      <c r="DQ18">
        <v>962670</v>
      </c>
      <c r="DR18">
        <v>805868</v>
      </c>
      <c r="DS18">
        <v>974846</v>
      </c>
      <c r="DT18">
        <v>858668</v>
      </c>
      <c r="DU18">
        <v>714785</v>
      </c>
      <c r="DV18">
        <v>1024446</v>
      </c>
      <c r="DW18">
        <v>951758</v>
      </c>
      <c r="DX18">
        <v>1005031</v>
      </c>
      <c r="DY18">
        <v>919460</v>
      </c>
      <c r="DZ18">
        <v>954131</v>
      </c>
      <c r="EA18">
        <v>1034758</v>
      </c>
      <c r="EB18">
        <v>1127660</v>
      </c>
      <c r="EC18">
        <v>1138808</v>
      </c>
      <c r="ED18">
        <v>1041491</v>
      </c>
      <c r="EE18">
        <v>607483</v>
      </c>
      <c r="EF18">
        <v>965167</v>
      </c>
      <c r="EG18">
        <v>849408</v>
      </c>
      <c r="EH18">
        <v>1006410</v>
      </c>
      <c r="EI18">
        <v>969856</v>
      </c>
      <c r="EJ18">
        <v>1097343</v>
      </c>
      <c r="EK18">
        <v>1022246</v>
      </c>
      <c r="EL18">
        <v>952237</v>
      </c>
      <c r="EM18">
        <v>1078599</v>
      </c>
      <c r="EN18">
        <v>1170498</v>
      </c>
      <c r="EO18">
        <v>1159511</v>
      </c>
      <c r="EP18">
        <v>1034556</v>
      </c>
      <c r="EQ18">
        <v>1169766</v>
      </c>
      <c r="ER18">
        <v>1040287</v>
      </c>
      <c r="ES18">
        <v>975254</v>
      </c>
      <c r="ET18">
        <v>1019203</v>
      </c>
      <c r="EU18">
        <v>1008754</v>
      </c>
      <c r="EV18">
        <v>1182759</v>
      </c>
      <c r="EW18">
        <v>1154798</v>
      </c>
      <c r="EX18">
        <v>830818</v>
      </c>
      <c r="EY18">
        <v>1247565</v>
      </c>
      <c r="EZ18">
        <v>1440822</v>
      </c>
      <c r="FA18">
        <v>1490627</v>
      </c>
      <c r="FB18">
        <v>1203966</v>
      </c>
      <c r="FC18">
        <v>1437267</v>
      </c>
      <c r="FD18">
        <v>1116772</v>
      </c>
      <c r="FE18">
        <v>774280</v>
      </c>
      <c r="FF18">
        <v>1666925</v>
      </c>
      <c r="FG18">
        <v>1235452</v>
      </c>
      <c r="FH18">
        <v>1269232</v>
      </c>
      <c r="FI18">
        <v>1258529</v>
      </c>
      <c r="FJ18">
        <v>1135107</v>
      </c>
      <c r="FK18">
        <v>1304861</v>
      </c>
      <c r="FL18">
        <v>1374606</v>
      </c>
      <c r="FM18">
        <v>1402961</v>
      </c>
      <c r="FN18">
        <v>1176845</v>
      </c>
      <c r="FO18">
        <v>1504588</v>
      </c>
      <c r="FP18">
        <v>1137819</v>
      </c>
      <c r="FQ18">
        <v>984881</v>
      </c>
      <c r="FR18">
        <v>1234908</v>
      </c>
      <c r="FS18">
        <v>1263473</v>
      </c>
      <c r="FT18">
        <v>1270544</v>
      </c>
      <c r="FU18">
        <v>1246968</v>
      </c>
      <c r="FV18">
        <v>1116219</v>
      </c>
      <c r="FW18">
        <v>1323925</v>
      </c>
      <c r="FX18">
        <v>1428574</v>
      </c>
      <c r="FY18">
        <v>1461578</v>
      </c>
      <c r="FZ18">
        <v>1273160</v>
      </c>
      <c r="GA18">
        <v>1572711</v>
      </c>
      <c r="GB18">
        <v>999482</v>
      </c>
      <c r="GC18">
        <v>1263217</v>
      </c>
      <c r="GD18">
        <v>1433737</v>
      </c>
      <c r="GE18">
        <v>966770</v>
      </c>
      <c r="GF18">
        <v>1420091</v>
      </c>
      <c r="GG18">
        <v>1396144</v>
      </c>
      <c r="GH18">
        <v>1230020</v>
      </c>
      <c r="GI18">
        <v>1320154</v>
      </c>
      <c r="GJ18">
        <v>1553733</v>
      </c>
      <c r="GK18">
        <v>1505820</v>
      </c>
      <c r="GL18">
        <v>1333179</v>
      </c>
      <c r="GM18">
        <v>1590058</v>
      </c>
      <c r="GN18">
        <v>1343780</v>
      </c>
      <c r="GO18">
        <v>1223166</v>
      </c>
      <c r="GP18">
        <v>1484047</v>
      </c>
      <c r="GQ18">
        <v>1369887</v>
      </c>
      <c r="GR18">
        <v>1428817</v>
      </c>
      <c r="GS18">
        <v>1422330</v>
      </c>
      <c r="GT18">
        <v>1546487</v>
      </c>
      <c r="GU18">
        <v>1423762</v>
      </c>
      <c r="GV18">
        <v>1593901</v>
      </c>
      <c r="GW18">
        <v>1635557</v>
      </c>
      <c r="GX18">
        <v>1417394</v>
      </c>
      <c r="GY18">
        <v>1549862</v>
      </c>
      <c r="GZ18">
        <v>1486557</v>
      </c>
      <c r="HA18">
        <v>1412889</v>
      </c>
      <c r="HB18">
        <v>1388121</v>
      </c>
      <c r="HC18">
        <v>1443837</v>
      </c>
      <c r="HD18">
        <v>1524560</v>
      </c>
      <c r="HE18">
        <v>1497959</v>
      </c>
      <c r="HF18">
        <v>1535609</v>
      </c>
      <c r="HG18">
        <v>1485950</v>
      </c>
      <c r="HH18">
        <v>1683694</v>
      </c>
      <c r="HI18">
        <v>1704155</v>
      </c>
      <c r="HJ18">
        <v>1575779</v>
      </c>
      <c r="HK18">
        <v>1747169</v>
      </c>
      <c r="HL18">
        <v>1448896</v>
      </c>
      <c r="HM18">
        <v>1119037</v>
      </c>
      <c r="HN18">
        <v>8684</v>
      </c>
      <c r="HO18">
        <v>88986</v>
      </c>
      <c r="HP18">
        <v>75881</v>
      </c>
      <c r="HQ18">
        <v>169906</v>
      </c>
      <c r="HR18">
        <v>1462514</v>
      </c>
      <c r="HS18">
        <v>1488220</v>
      </c>
      <c r="HT18">
        <v>1667700</v>
      </c>
      <c r="HU18">
        <v>1637905</v>
      </c>
      <c r="HV18">
        <v>1463554</v>
      </c>
      <c r="HW18">
        <v>1618947</v>
      </c>
      <c r="HX18">
        <v>1480689</v>
      </c>
      <c r="HY18">
        <v>1400397</v>
      </c>
      <c r="HZ18">
        <v>1585598</v>
      </c>
      <c r="IA18">
        <v>1641002</v>
      </c>
      <c r="IB18">
        <v>1525818</v>
      </c>
      <c r="IC18">
        <v>1569624</v>
      </c>
      <c r="ID18">
        <v>1560205</v>
      </c>
      <c r="IE18">
        <v>1573799</v>
      </c>
      <c r="IF18">
        <v>1784332</v>
      </c>
      <c r="IG18">
        <v>1757223</v>
      </c>
      <c r="IH18">
        <v>1557919</v>
      </c>
      <c r="II18">
        <v>1899310</v>
      </c>
      <c r="IJ18">
        <v>1660101.22755</v>
      </c>
      <c r="IK18">
        <v>1616941.40891</v>
      </c>
      <c r="IL18">
        <v>1643656.7283399999</v>
      </c>
      <c r="IM18">
        <v>1687752.27462</v>
      </c>
      <c r="IN18">
        <v>1674874.8490800001</v>
      </c>
      <c r="IO18">
        <v>1725158.5147599999</v>
      </c>
      <c r="IP18">
        <v>1724532.1867200001</v>
      </c>
      <c r="IQ18">
        <v>1707063.5057000001</v>
      </c>
      <c r="IR18">
        <v>1941924.9640899999</v>
      </c>
      <c r="IS18">
        <v>1901514.14286</v>
      </c>
      <c r="IT18">
        <v>1697659.00392</v>
      </c>
      <c r="IU18">
        <v>1911309.69796</v>
      </c>
      <c r="IV18">
        <v>1866426.3817</v>
      </c>
      <c r="IW18">
        <v>1790038.0460300001</v>
      </c>
      <c r="IX18">
        <v>1839300.4493400001</v>
      </c>
      <c r="IY18">
        <v>1797242.7666199999</v>
      </c>
      <c r="IZ18">
        <v>1791003.26067</v>
      </c>
      <c r="JA18">
        <v>1873860.7605900001</v>
      </c>
      <c r="JB18">
        <v>1831640.1389899999</v>
      </c>
      <c r="JC18">
        <v>1944609.1589599999</v>
      </c>
      <c r="JD18">
        <v>2054351.7727699999</v>
      </c>
      <c r="JE18">
        <v>1997304.9772600001</v>
      </c>
      <c r="JF18">
        <v>1833769.8886200001</v>
      </c>
      <c r="JG18">
        <v>1984799.78798</v>
      </c>
      <c r="JH18">
        <v>2014274.2183000001</v>
      </c>
      <c r="JI18">
        <v>1905186.29623</v>
      </c>
      <c r="JJ18">
        <v>2046819.0873799999</v>
      </c>
      <c r="JK18">
        <v>1897432.8308900001</v>
      </c>
      <c r="JL18">
        <v>1946651.52981</v>
      </c>
      <c r="JM18">
        <v>2042357.0639800001</v>
      </c>
      <c r="JN18">
        <v>2011016.5996600001</v>
      </c>
      <c r="JO18">
        <v>2065300.7186400001</v>
      </c>
      <c r="JP18">
        <v>2147361.0937100002</v>
      </c>
    </row>
    <row r="19" spans="1:276" x14ac:dyDescent="0.35">
      <c r="A19" t="s">
        <v>192</v>
      </c>
      <c r="B19" t="s">
        <v>193</v>
      </c>
      <c r="C19" t="s">
        <v>193</v>
      </c>
      <c r="D19">
        <v>256995</v>
      </c>
      <c r="E19">
        <v>272149</v>
      </c>
      <c r="F19">
        <v>261387</v>
      </c>
      <c r="G19">
        <v>259665</v>
      </c>
      <c r="H19">
        <v>274572</v>
      </c>
      <c r="I19">
        <v>275824</v>
      </c>
      <c r="J19">
        <v>292931</v>
      </c>
      <c r="K19">
        <v>282392</v>
      </c>
      <c r="L19">
        <v>261520</v>
      </c>
      <c r="M19">
        <v>329792</v>
      </c>
      <c r="N19">
        <v>276666</v>
      </c>
      <c r="O19">
        <v>308160</v>
      </c>
      <c r="P19">
        <v>294971</v>
      </c>
      <c r="Q19">
        <v>300861</v>
      </c>
      <c r="R19">
        <v>296564</v>
      </c>
      <c r="S19">
        <v>305526</v>
      </c>
      <c r="T19">
        <v>351855</v>
      </c>
      <c r="U19">
        <v>316054</v>
      </c>
      <c r="V19">
        <v>350893</v>
      </c>
      <c r="W19">
        <v>328441</v>
      </c>
      <c r="X19">
        <v>368508</v>
      </c>
      <c r="Y19">
        <v>353583</v>
      </c>
      <c r="Z19">
        <v>319018</v>
      </c>
      <c r="AA19">
        <v>348094</v>
      </c>
      <c r="AB19">
        <v>343840</v>
      </c>
      <c r="AC19">
        <v>353897</v>
      </c>
      <c r="AD19">
        <v>341806</v>
      </c>
      <c r="AE19">
        <v>356222</v>
      </c>
      <c r="AF19">
        <v>361647</v>
      </c>
      <c r="AG19">
        <v>356463</v>
      </c>
      <c r="AH19">
        <v>356319</v>
      </c>
      <c r="AI19">
        <v>360128</v>
      </c>
      <c r="AJ19">
        <v>412710</v>
      </c>
      <c r="AK19">
        <v>444904</v>
      </c>
      <c r="AL19">
        <v>362619</v>
      </c>
      <c r="AM19">
        <v>391551</v>
      </c>
      <c r="AN19">
        <v>394065</v>
      </c>
      <c r="AO19">
        <v>399617</v>
      </c>
      <c r="AP19">
        <v>385748</v>
      </c>
      <c r="AQ19">
        <v>394637</v>
      </c>
      <c r="AR19">
        <v>392455</v>
      </c>
      <c r="AS19">
        <v>411506</v>
      </c>
      <c r="AT19">
        <v>394454</v>
      </c>
      <c r="AU19">
        <v>409319</v>
      </c>
      <c r="AV19">
        <v>457220</v>
      </c>
      <c r="AW19">
        <v>466219</v>
      </c>
      <c r="AX19">
        <v>362326</v>
      </c>
      <c r="AY19">
        <v>420290</v>
      </c>
      <c r="AZ19">
        <v>414085</v>
      </c>
      <c r="BA19">
        <v>402993</v>
      </c>
      <c r="BB19">
        <v>418142</v>
      </c>
      <c r="BC19">
        <v>543093</v>
      </c>
      <c r="BD19">
        <v>466475</v>
      </c>
      <c r="BE19">
        <v>410808</v>
      </c>
      <c r="BF19">
        <v>483520</v>
      </c>
      <c r="BG19">
        <v>468898</v>
      </c>
      <c r="BH19">
        <v>471812</v>
      </c>
      <c r="BI19">
        <v>499309</v>
      </c>
      <c r="BJ19">
        <v>450510</v>
      </c>
      <c r="BK19">
        <v>865160</v>
      </c>
      <c r="BL19">
        <v>572713</v>
      </c>
      <c r="BM19">
        <v>488018</v>
      </c>
      <c r="BN19">
        <v>610750</v>
      </c>
      <c r="BO19">
        <v>401348</v>
      </c>
      <c r="BP19">
        <v>493100</v>
      </c>
      <c r="BQ19">
        <v>613474</v>
      </c>
      <c r="BR19">
        <v>498398</v>
      </c>
      <c r="BS19">
        <v>561437</v>
      </c>
      <c r="BT19">
        <v>420206</v>
      </c>
      <c r="BU19">
        <v>594933</v>
      </c>
      <c r="BV19">
        <v>529106</v>
      </c>
      <c r="BW19">
        <v>557022</v>
      </c>
      <c r="BX19">
        <v>583350</v>
      </c>
      <c r="BY19">
        <v>579156</v>
      </c>
      <c r="BZ19">
        <v>559506</v>
      </c>
      <c r="CA19">
        <v>594066</v>
      </c>
      <c r="CB19">
        <v>582121</v>
      </c>
      <c r="CC19">
        <v>590313</v>
      </c>
      <c r="CD19">
        <v>609103</v>
      </c>
      <c r="CE19">
        <v>593194</v>
      </c>
      <c r="CF19">
        <v>661215</v>
      </c>
      <c r="CG19">
        <v>706398</v>
      </c>
      <c r="CH19">
        <v>621919</v>
      </c>
      <c r="CI19">
        <v>647122</v>
      </c>
      <c r="CJ19">
        <v>628205</v>
      </c>
      <c r="CK19">
        <v>611099</v>
      </c>
      <c r="CL19">
        <v>621488</v>
      </c>
      <c r="CM19">
        <v>615307</v>
      </c>
      <c r="CN19">
        <v>630610</v>
      </c>
      <c r="CO19">
        <v>649841</v>
      </c>
      <c r="CP19">
        <v>655293</v>
      </c>
      <c r="CQ19">
        <v>628195</v>
      </c>
      <c r="CR19">
        <v>721967</v>
      </c>
      <c r="CS19">
        <v>743771</v>
      </c>
      <c r="CT19">
        <v>624279</v>
      </c>
      <c r="CU19">
        <v>642020</v>
      </c>
      <c r="CV19">
        <v>501009</v>
      </c>
      <c r="CW19">
        <v>548478</v>
      </c>
      <c r="CX19">
        <v>888196</v>
      </c>
      <c r="CY19">
        <v>618947</v>
      </c>
      <c r="CZ19">
        <v>936628</v>
      </c>
      <c r="DA19">
        <v>469328</v>
      </c>
      <c r="DB19">
        <v>654282</v>
      </c>
      <c r="DC19">
        <v>840379</v>
      </c>
      <c r="DD19">
        <v>739459</v>
      </c>
      <c r="DE19">
        <v>917265</v>
      </c>
      <c r="DF19">
        <v>641541</v>
      </c>
      <c r="DG19">
        <v>896826</v>
      </c>
      <c r="DH19">
        <v>763116</v>
      </c>
      <c r="DI19">
        <v>964537</v>
      </c>
      <c r="DJ19">
        <v>706782</v>
      </c>
      <c r="DK19">
        <v>790926</v>
      </c>
      <c r="DL19">
        <v>817325</v>
      </c>
      <c r="DM19">
        <v>929807</v>
      </c>
      <c r="DN19">
        <v>769717</v>
      </c>
      <c r="DO19">
        <v>748779</v>
      </c>
      <c r="DP19">
        <v>938760</v>
      </c>
      <c r="DQ19">
        <v>962670</v>
      </c>
      <c r="DR19">
        <v>805868</v>
      </c>
      <c r="DS19">
        <v>974846</v>
      </c>
      <c r="DT19">
        <v>858668</v>
      </c>
      <c r="DU19">
        <v>714785</v>
      </c>
      <c r="DV19">
        <v>1024446</v>
      </c>
      <c r="DW19">
        <v>951758</v>
      </c>
      <c r="DX19">
        <v>1005031</v>
      </c>
      <c r="DY19">
        <v>919460</v>
      </c>
      <c r="DZ19">
        <v>954131</v>
      </c>
      <c r="EA19">
        <v>1034758</v>
      </c>
      <c r="EB19">
        <v>1127660</v>
      </c>
      <c r="EC19">
        <v>1138808</v>
      </c>
      <c r="ED19">
        <v>1041491</v>
      </c>
      <c r="EE19">
        <v>607483</v>
      </c>
      <c r="EF19">
        <v>965167</v>
      </c>
      <c r="EG19">
        <v>849408</v>
      </c>
      <c r="EH19">
        <v>1006410</v>
      </c>
      <c r="EI19">
        <v>969856</v>
      </c>
      <c r="EJ19">
        <v>1097343</v>
      </c>
      <c r="EK19">
        <v>1022246</v>
      </c>
      <c r="EL19">
        <v>952237</v>
      </c>
      <c r="EM19">
        <v>1078599</v>
      </c>
      <c r="EN19">
        <v>1170498</v>
      </c>
      <c r="EO19">
        <v>1159511</v>
      </c>
      <c r="EP19">
        <v>1034556</v>
      </c>
      <c r="EQ19">
        <v>1169766</v>
      </c>
      <c r="ER19">
        <v>1040287</v>
      </c>
      <c r="ES19">
        <v>975254</v>
      </c>
      <c r="ET19">
        <v>1019203</v>
      </c>
      <c r="EU19">
        <v>1008754</v>
      </c>
      <c r="EV19">
        <v>1182759</v>
      </c>
      <c r="EW19">
        <v>1154798</v>
      </c>
      <c r="EX19">
        <v>830818</v>
      </c>
      <c r="EY19">
        <v>1247565</v>
      </c>
      <c r="EZ19">
        <v>1440822</v>
      </c>
      <c r="FA19">
        <v>1490627</v>
      </c>
      <c r="FB19">
        <v>1203966</v>
      </c>
      <c r="FC19">
        <v>1437267</v>
      </c>
      <c r="FD19">
        <v>1116772</v>
      </c>
      <c r="FE19">
        <v>774280</v>
      </c>
      <c r="FF19">
        <v>1666925</v>
      </c>
      <c r="FG19">
        <v>1235452</v>
      </c>
      <c r="FH19">
        <v>1269232</v>
      </c>
      <c r="FI19">
        <v>1258529</v>
      </c>
      <c r="FJ19">
        <v>1135107</v>
      </c>
      <c r="FK19">
        <v>1304861</v>
      </c>
      <c r="FL19">
        <v>1374606</v>
      </c>
      <c r="FM19">
        <v>1402961</v>
      </c>
      <c r="FN19">
        <v>1176845</v>
      </c>
      <c r="FO19">
        <v>1504588</v>
      </c>
      <c r="FP19">
        <v>1137819</v>
      </c>
      <c r="FQ19">
        <v>984881</v>
      </c>
      <c r="FR19">
        <v>1234908</v>
      </c>
      <c r="FS19">
        <v>1263473</v>
      </c>
      <c r="FT19">
        <v>1270544</v>
      </c>
      <c r="FU19">
        <v>1246968</v>
      </c>
      <c r="FV19">
        <v>1116219</v>
      </c>
      <c r="FW19">
        <v>1323925</v>
      </c>
      <c r="FX19">
        <v>1428574</v>
      </c>
      <c r="FY19">
        <v>1461578</v>
      </c>
      <c r="FZ19">
        <v>1273160</v>
      </c>
      <c r="GA19">
        <v>1572711</v>
      </c>
      <c r="GB19">
        <v>999482</v>
      </c>
      <c r="GC19">
        <v>1263217</v>
      </c>
      <c r="GD19">
        <v>1433737</v>
      </c>
      <c r="GE19">
        <v>966770</v>
      </c>
      <c r="GF19">
        <v>1420091</v>
      </c>
      <c r="GG19">
        <v>1396144</v>
      </c>
      <c r="GH19">
        <v>1230020</v>
      </c>
      <c r="GI19">
        <v>1320154</v>
      </c>
      <c r="GJ19">
        <v>1553733</v>
      </c>
      <c r="GK19">
        <v>1505820</v>
      </c>
      <c r="GL19">
        <v>1333179</v>
      </c>
      <c r="GM19">
        <v>1590058</v>
      </c>
      <c r="GN19">
        <v>1343780</v>
      </c>
      <c r="GO19">
        <v>1223166</v>
      </c>
      <c r="GP19">
        <v>1484047</v>
      </c>
      <c r="GQ19">
        <v>1369887</v>
      </c>
      <c r="GR19">
        <v>1428817</v>
      </c>
      <c r="GS19">
        <v>1422330</v>
      </c>
      <c r="GT19">
        <v>1546487</v>
      </c>
      <c r="GU19">
        <v>1423762</v>
      </c>
      <c r="GV19">
        <v>1593901</v>
      </c>
      <c r="GW19">
        <v>1635557</v>
      </c>
      <c r="GX19">
        <v>1417394</v>
      </c>
      <c r="GY19">
        <v>1549862</v>
      </c>
      <c r="GZ19">
        <v>1486557</v>
      </c>
      <c r="HA19">
        <v>1412889</v>
      </c>
      <c r="HB19">
        <v>1388121</v>
      </c>
      <c r="HC19">
        <v>1443837</v>
      </c>
      <c r="HD19">
        <v>1524560</v>
      </c>
      <c r="HE19">
        <v>1497959</v>
      </c>
      <c r="HF19">
        <v>1535609</v>
      </c>
      <c r="HG19">
        <v>1485950</v>
      </c>
      <c r="HH19">
        <v>1683694</v>
      </c>
      <c r="HI19">
        <v>1704155</v>
      </c>
      <c r="HJ19">
        <v>1575779</v>
      </c>
      <c r="HK19">
        <v>1747169</v>
      </c>
      <c r="HL19">
        <v>1448896</v>
      </c>
      <c r="HM19">
        <v>1119037</v>
      </c>
      <c r="HN19">
        <v>8684</v>
      </c>
      <c r="HO19">
        <v>88986</v>
      </c>
      <c r="HP19">
        <v>75881</v>
      </c>
      <c r="HQ19">
        <v>169906</v>
      </c>
      <c r="HR19">
        <v>1462514</v>
      </c>
      <c r="HS19">
        <v>1488220</v>
      </c>
      <c r="HT19">
        <v>1667700</v>
      </c>
      <c r="HU19">
        <v>1637905</v>
      </c>
      <c r="HV19">
        <v>1463554</v>
      </c>
      <c r="HW19">
        <v>1618947</v>
      </c>
      <c r="HX19">
        <v>1480689</v>
      </c>
      <c r="HY19">
        <v>1400397</v>
      </c>
      <c r="HZ19">
        <v>1585598</v>
      </c>
      <c r="IA19">
        <v>1641002</v>
      </c>
      <c r="IB19">
        <v>1525818</v>
      </c>
      <c r="IC19">
        <v>1569624</v>
      </c>
      <c r="ID19">
        <v>1560205</v>
      </c>
      <c r="IE19">
        <v>1573799</v>
      </c>
      <c r="IF19">
        <v>1784332</v>
      </c>
      <c r="IG19">
        <v>1757223</v>
      </c>
      <c r="IH19">
        <v>1557919</v>
      </c>
      <c r="II19">
        <v>1899310</v>
      </c>
      <c r="IJ19">
        <v>1660101.22755</v>
      </c>
      <c r="IK19">
        <v>1616941.40891</v>
      </c>
      <c r="IL19">
        <v>1643656.7283399999</v>
      </c>
      <c r="IM19">
        <v>1687752.27462</v>
      </c>
      <c r="IN19">
        <v>1674874.8490800001</v>
      </c>
      <c r="IO19">
        <v>1725158.5147599999</v>
      </c>
      <c r="IP19">
        <v>1724532.1867200001</v>
      </c>
      <c r="IQ19">
        <v>1707063.5057000001</v>
      </c>
      <c r="IR19">
        <v>1941924.9640899999</v>
      </c>
      <c r="IS19">
        <v>1901514.14286</v>
      </c>
      <c r="IT19">
        <v>1697659.00392</v>
      </c>
      <c r="IU19">
        <v>1911309.69796</v>
      </c>
      <c r="IV19">
        <v>1866426.3817</v>
      </c>
      <c r="IW19">
        <v>1790038.0460300001</v>
      </c>
      <c r="IX19">
        <v>1839300.4493400001</v>
      </c>
      <c r="IY19">
        <v>1797242.7666199999</v>
      </c>
      <c r="IZ19">
        <v>1791003.26067</v>
      </c>
      <c r="JA19">
        <v>1873860.7605900001</v>
      </c>
      <c r="JB19">
        <v>1831640.1389899999</v>
      </c>
      <c r="JC19">
        <v>1944609.1589599999</v>
      </c>
      <c r="JD19">
        <v>2054351.7727699999</v>
      </c>
      <c r="JE19">
        <v>1997304.9772600001</v>
      </c>
      <c r="JF19">
        <v>1833769.8886200001</v>
      </c>
      <c r="JG19">
        <v>1984799.78798</v>
      </c>
      <c r="JH19">
        <v>2014274.2183000001</v>
      </c>
      <c r="JI19">
        <v>1905186.29623</v>
      </c>
      <c r="JJ19">
        <v>2046819.0873799999</v>
      </c>
      <c r="JK19">
        <v>1897432.8308900001</v>
      </c>
      <c r="JL19">
        <v>1946651.52981</v>
      </c>
      <c r="JM19">
        <v>2042357.0639800001</v>
      </c>
      <c r="JN19">
        <v>2011016.5996600001</v>
      </c>
      <c r="JO19">
        <v>2065300.7186400001</v>
      </c>
      <c r="JP19">
        <v>2147361.0937100002</v>
      </c>
    </row>
    <row r="20" spans="1:276" x14ac:dyDescent="0.35">
      <c r="A20" t="s">
        <v>194</v>
      </c>
      <c r="B20" t="s">
        <v>194</v>
      </c>
      <c r="C20" t="s">
        <v>194</v>
      </c>
      <c r="D20">
        <v>434616</v>
      </c>
      <c r="E20">
        <v>453835</v>
      </c>
      <c r="F20">
        <v>454400</v>
      </c>
      <c r="G20">
        <v>448072</v>
      </c>
      <c r="H20">
        <v>427331</v>
      </c>
      <c r="I20">
        <v>380432</v>
      </c>
      <c r="J20">
        <v>430119</v>
      </c>
      <c r="K20">
        <v>436900</v>
      </c>
      <c r="L20">
        <v>356457</v>
      </c>
      <c r="M20">
        <v>378651</v>
      </c>
      <c r="N20">
        <v>408336</v>
      </c>
      <c r="O20">
        <v>475495</v>
      </c>
      <c r="P20">
        <v>438563</v>
      </c>
      <c r="Q20">
        <v>470942</v>
      </c>
      <c r="R20">
        <v>468924</v>
      </c>
      <c r="S20">
        <v>523469</v>
      </c>
      <c r="T20">
        <v>778221</v>
      </c>
      <c r="U20">
        <v>495546</v>
      </c>
      <c r="V20">
        <v>574294</v>
      </c>
      <c r="W20">
        <v>571808</v>
      </c>
      <c r="X20">
        <v>467715</v>
      </c>
      <c r="Y20">
        <v>516177</v>
      </c>
      <c r="Z20">
        <v>632428</v>
      </c>
      <c r="AA20">
        <v>728607</v>
      </c>
      <c r="AB20">
        <v>598217</v>
      </c>
      <c r="AC20">
        <v>736675</v>
      </c>
      <c r="AD20">
        <v>742334</v>
      </c>
      <c r="AE20">
        <v>733728</v>
      </c>
      <c r="AF20">
        <v>699295</v>
      </c>
      <c r="AG20">
        <v>695398</v>
      </c>
      <c r="AH20">
        <v>763872</v>
      </c>
      <c r="AI20">
        <v>925297</v>
      </c>
      <c r="AJ20">
        <v>657738</v>
      </c>
      <c r="AK20">
        <v>764720</v>
      </c>
      <c r="AL20">
        <v>774062</v>
      </c>
      <c r="AM20">
        <v>921296</v>
      </c>
      <c r="AN20">
        <v>848782</v>
      </c>
      <c r="AO20">
        <v>826998</v>
      </c>
      <c r="AP20">
        <v>899936</v>
      </c>
      <c r="AQ20">
        <v>887975</v>
      </c>
      <c r="AR20">
        <v>1006336</v>
      </c>
      <c r="AS20">
        <v>863825</v>
      </c>
      <c r="AT20">
        <v>981713</v>
      </c>
      <c r="AU20">
        <v>1084595</v>
      </c>
      <c r="AV20">
        <v>763762</v>
      </c>
      <c r="AW20">
        <v>832153</v>
      </c>
      <c r="AX20">
        <v>994640</v>
      </c>
      <c r="AY20">
        <v>1146810</v>
      </c>
      <c r="AZ20">
        <v>822142</v>
      </c>
      <c r="BA20">
        <v>930087</v>
      </c>
      <c r="BB20">
        <v>896951</v>
      </c>
      <c r="BC20">
        <v>902049</v>
      </c>
      <c r="BD20">
        <v>756843</v>
      </c>
      <c r="BE20">
        <v>824626</v>
      </c>
      <c r="BF20">
        <v>819830</v>
      </c>
      <c r="BG20">
        <v>896826</v>
      </c>
      <c r="BH20">
        <v>753194</v>
      </c>
      <c r="BI20">
        <v>651793</v>
      </c>
      <c r="BJ20">
        <v>906999</v>
      </c>
      <c r="BK20">
        <v>1170893</v>
      </c>
      <c r="BL20">
        <v>803574</v>
      </c>
      <c r="BM20">
        <v>986299</v>
      </c>
      <c r="BN20">
        <v>1052554</v>
      </c>
      <c r="BO20">
        <v>1127096</v>
      </c>
      <c r="BP20">
        <v>1029059</v>
      </c>
      <c r="BQ20">
        <v>951858</v>
      </c>
      <c r="BR20">
        <v>1123273</v>
      </c>
      <c r="BS20">
        <v>1185928</v>
      </c>
      <c r="BT20">
        <v>913587</v>
      </c>
      <c r="BU20">
        <v>763184</v>
      </c>
      <c r="BV20">
        <v>958114</v>
      </c>
      <c r="BW20">
        <v>989339</v>
      </c>
      <c r="BX20">
        <v>830522</v>
      </c>
      <c r="BY20">
        <v>908768</v>
      </c>
      <c r="BZ20">
        <v>846452</v>
      </c>
      <c r="CA20">
        <v>791004</v>
      </c>
      <c r="CB20">
        <v>668401</v>
      </c>
      <c r="CC20">
        <v>974203</v>
      </c>
      <c r="CD20">
        <v>813416</v>
      </c>
      <c r="CE20">
        <v>857772</v>
      </c>
      <c r="CF20">
        <v>790152</v>
      </c>
      <c r="CG20">
        <v>592954</v>
      </c>
      <c r="CH20">
        <v>621809</v>
      </c>
      <c r="CI20">
        <v>781626</v>
      </c>
      <c r="CJ20">
        <v>658639</v>
      </c>
      <c r="CK20">
        <v>654206</v>
      </c>
      <c r="CL20">
        <v>742028</v>
      </c>
      <c r="CM20">
        <v>810463</v>
      </c>
      <c r="CN20">
        <v>636555</v>
      </c>
      <c r="CO20">
        <v>675304</v>
      </c>
      <c r="CP20">
        <v>729952</v>
      </c>
      <c r="CQ20">
        <v>939615</v>
      </c>
      <c r="CR20">
        <v>698349</v>
      </c>
      <c r="CS20">
        <v>604253</v>
      </c>
      <c r="CT20">
        <v>777980</v>
      </c>
      <c r="CU20">
        <v>899079</v>
      </c>
      <c r="CV20">
        <v>625026</v>
      </c>
      <c r="CW20">
        <v>743523</v>
      </c>
      <c r="CX20">
        <v>806593</v>
      </c>
      <c r="CY20">
        <v>757000</v>
      </c>
      <c r="CZ20">
        <v>790941</v>
      </c>
      <c r="DA20">
        <v>762424</v>
      </c>
      <c r="DB20">
        <v>736267</v>
      </c>
      <c r="DC20">
        <v>836724</v>
      </c>
      <c r="DD20">
        <v>727118</v>
      </c>
      <c r="DE20">
        <v>659044</v>
      </c>
      <c r="DF20">
        <v>730129</v>
      </c>
      <c r="DG20">
        <v>927514</v>
      </c>
      <c r="DH20">
        <v>607351</v>
      </c>
      <c r="DI20">
        <v>688306</v>
      </c>
      <c r="DJ20">
        <v>708163</v>
      </c>
      <c r="DK20">
        <v>609979</v>
      </c>
      <c r="DL20">
        <v>704128</v>
      </c>
      <c r="DM20">
        <v>623321</v>
      </c>
      <c r="DN20">
        <v>774605</v>
      </c>
      <c r="DO20">
        <v>751304</v>
      </c>
      <c r="DP20">
        <v>470760</v>
      </c>
      <c r="DQ20">
        <v>548556</v>
      </c>
      <c r="DR20">
        <v>667798</v>
      </c>
      <c r="DS20">
        <v>663228</v>
      </c>
      <c r="DT20">
        <v>647040</v>
      </c>
      <c r="DU20">
        <v>711829</v>
      </c>
      <c r="DV20">
        <v>697382</v>
      </c>
      <c r="DW20">
        <v>684045</v>
      </c>
      <c r="DX20">
        <v>666719</v>
      </c>
      <c r="DY20">
        <v>656401</v>
      </c>
      <c r="DZ20">
        <v>783299</v>
      </c>
      <c r="EA20">
        <v>829442</v>
      </c>
      <c r="EB20">
        <v>589375</v>
      </c>
      <c r="EC20">
        <v>640395</v>
      </c>
      <c r="ED20">
        <v>784476</v>
      </c>
      <c r="EE20">
        <v>954810</v>
      </c>
      <c r="EF20">
        <v>807519</v>
      </c>
      <c r="EG20">
        <v>877221</v>
      </c>
      <c r="EH20">
        <v>1014002</v>
      </c>
      <c r="EI20">
        <v>876152</v>
      </c>
      <c r="EJ20">
        <v>775334</v>
      </c>
      <c r="EK20">
        <v>796307</v>
      </c>
      <c r="EL20">
        <v>950620</v>
      </c>
      <c r="EM20">
        <v>893410</v>
      </c>
      <c r="EN20">
        <v>661794</v>
      </c>
      <c r="EO20">
        <v>822254</v>
      </c>
      <c r="EP20">
        <v>969446</v>
      </c>
      <c r="EQ20">
        <v>1043001</v>
      </c>
      <c r="ER20">
        <v>952758</v>
      </c>
      <c r="ES20">
        <v>999748</v>
      </c>
      <c r="ET20">
        <v>985687</v>
      </c>
      <c r="EU20">
        <v>939870</v>
      </c>
      <c r="EV20">
        <v>1092740</v>
      </c>
      <c r="EW20">
        <v>990284</v>
      </c>
      <c r="EX20">
        <v>1238817</v>
      </c>
      <c r="EY20">
        <v>1075989</v>
      </c>
      <c r="EZ20">
        <v>901066</v>
      </c>
      <c r="FA20">
        <v>1006810</v>
      </c>
      <c r="FB20">
        <v>1025706</v>
      </c>
      <c r="FC20">
        <v>1260951</v>
      </c>
      <c r="FD20">
        <v>1326431</v>
      </c>
      <c r="FE20">
        <v>1104314</v>
      </c>
      <c r="FF20">
        <v>1132933</v>
      </c>
      <c r="FG20">
        <v>1199200</v>
      </c>
      <c r="FH20">
        <v>1223639</v>
      </c>
      <c r="FI20">
        <v>1233831</v>
      </c>
      <c r="FJ20">
        <v>1451896</v>
      </c>
      <c r="FK20">
        <v>1342461</v>
      </c>
      <c r="FL20">
        <v>858867</v>
      </c>
      <c r="FM20">
        <v>1155677</v>
      </c>
      <c r="FN20">
        <v>1496095</v>
      </c>
      <c r="FO20">
        <v>1518726</v>
      </c>
      <c r="FP20">
        <v>1227552</v>
      </c>
      <c r="FQ20">
        <v>1323451</v>
      </c>
      <c r="FR20">
        <v>1268808</v>
      </c>
      <c r="FS20">
        <v>1277147</v>
      </c>
      <c r="FT20">
        <v>1179763</v>
      </c>
      <c r="FU20">
        <v>1278642</v>
      </c>
      <c r="FV20">
        <v>1328177</v>
      </c>
      <c r="FW20">
        <v>1735298</v>
      </c>
      <c r="FX20">
        <v>1096841</v>
      </c>
      <c r="FY20">
        <v>1227375</v>
      </c>
      <c r="FZ20">
        <v>1247100</v>
      </c>
      <c r="GA20">
        <v>1471094</v>
      </c>
      <c r="GB20">
        <v>1274091</v>
      </c>
      <c r="GC20">
        <v>1284085</v>
      </c>
      <c r="GD20">
        <v>1698676</v>
      </c>
      <c r="GE20">
        <v>1280695</v>
      </c>
      <c r="GF20">
        <v>1226748</v>
      </c>
      <c r="GG20">
        <v>1133127</v>
      </c>
      <c r="GH20">
        <v>1281848</v>
      </c>
      <c r="GI20">
        <v>1456986</v>
      </c>
      <c r="GJ20">
        <v>1200422</v>
      </c>
      <c r="GK20">
        <v>1427348</v>
      </c>
      <c r="GL20">
        <v>1545506</v>
      </c>
      <c r="GM20">
        <v>1775074</v>
      </c>
      <c r="GN20">
        <v>1319111</v>
      </c>
      <c r="GO20">
        <v>1281281</v>
      </c>
      <c r="GP20">
        <v>1365189</v>
      </c>
      <c r="GQ20">
        <v>1207981</v>
      </c>
      <c r="GR20">
        <v>1194701</v>
      </c>
      <c r="GS20">
        <v>1193817</v>
      </c>
      <c r="GT20">
        <v>1358187</v>
      </c>
      <c r="GU20">
        <v>1515165</v>
      </c>
      <c r="GV20">
        <v>997752</v>
      </c>
      <c r="GW20">
        <v>1053127</v>
      </c>
      <c r="GX20">
        <v>1200131</v>
      </c>
      <c r="GY20">
        <v>1565336</v>
      </c>
      <c r="GZ20">
        <v>1273463</v>
      </c>
      <c r="HA20">
        <v>1218003</v>
      </c>
      <c r="HB20">
        <v>1197194</v>
      </c>
      <c r="HC20">
        <v>1255268</v>
      </c>
      <c r="HD20">
        <v>1311750</v>
      </c>
      <c r="HE20">
        <v>1150972</v>
      </c>
      <c r="HF20">
        <v>1419717</v>
      </c>
      <c r="HG20">
        <v>2619856</v>
      </c>
      <c r="HH20">
        <v>951462</v>
      </c>
      <c r="HI20">
        <v>1107402</v>
      </c>
      <c r="HJ20">
        <v>1203625</v>
      </c>
      <c r="HK20">
        <v>1271228</v>
      </c>
      <c r="HL20">
        <v>930000</v>
      </c>
      <c r="HM20">
        <v>964346</v>
      </c>
      <c r="HN20">
        <v>1222430</v>
      </c>
      <c r="HO20">
        <v>1300105</v>
      </c>
      <c r="HP20">
        <v>1253114</v>
      </c>
      <c r="HQ20">
        <v>1425464</v>
      </c>
      <c r="HR20">
        <v>1457954</v>
      </c>
      <c r="HS20">
        <v>1638130</v>
      </c>
      <c r="HT20">
        <v>1246895</v>
      </c>
      <c r="HU20">
        <v>1262648</v>
      </c>
      <c r="HV20">
        <v>1471051</v>
      </c>
      <c r="HW20">
        <v>1774479</v>
      </c>
      <c r="HX20">
        <v>1550997</v>
      </c>
      <c r="HY20">
        <v>1729142</v>
      </c>
      <c r="HZ20">
        <v>1636145</v>
      </c>
      <c r="IA20">
        <v>1523096</v>
      </c>
      <c r="IB20">
        <v>1591125</v>
      </c>
      <c r="IC20">
        <v>3299671</v>
      </c>
      <c r="ID20">
        <v>1913215</v>
      </c>
      <c r="IE20">
        <v>1807669</v>
      </c>
      <c r="IF20">
        <v>1409103</v>
      </c>
      <c r="IG20">
        <v>1551648</v>
      </c>
      <c r="IH20">
        <v>1622752</v>
      </c>
      <c r="II20">
        <v>2398234</v>
      </c>
      <c r="IJ20">
        <v>1951297.0983800001</v>
      </c>
      <c r="IK20">
        <v>1913878.4097</v>
      </c>
      <c r="IL20">
        <v>1770712.83767</v>
      </c>
      <c r="IM20">
        <v>2044026.54892</v>
      </c>
      <c r="IN20">
        <v>1886664.08901</v>
      </c>
      <c r="IO20">
        <v>1860959.3199499999</v>
      </c>
      <c r="IP20">
        <v>1826814.1424100001</v>
      </c>
      <c r="IQ20">
        <v>1803951.3562400001</v>
      </c>
      <c r="IR20">
        <v>1312416.97159</v>
      </c>
      <c r="IS20">
        <v>1404177.5864200001</v>
      </c>
      <c r="IT20">
        <v>1592044.72324</v>
      </c>
      <c r="IU20">
        <v>1870770.33968</v>
      </c>
      <c r="IV20">
        <v>1576689.7343299999</v>
      </c>
      <c r="IW20">
        <v>1746359.0587299999</v>
      </c>
      <c r="IX20">
        <v>1716450.91732</v>
      </c>
      <c r="IY20">
        <v>1700572.8882500001</v>
      </c>
      <c r="IZ20">
        <v>1669923.77566</v>
      </c>
      <c r="JA20">
        <v>1446005.52584</v>
      </c>
      <c r="JB20">
        <v>1936272.5934599999</v>
      </c>
      <c r="JC20">
        <v>1680909.4190499999</v>
      </c>
      <c r="JD20">
        <v>1198667.1495699999</v>
      </c>
      <c r="JE20">
        <v>1335251.9943299999</v>
      </c>
      <c r="JF20">
        <v>1660712.49012</v>
      </c>
      <c r="JG20">
        <v>1732102.0718499999</v>
      </c>
      <c r="JH20">
        <v>1780677.8954700001</v>
      </c>
      <c r="JI20">
        <v>1809232.0524800001</v>
      </c>
      <c r="JJ20">
        <v>1700934.15652</v>
      </c>
      <c r="JK20">
        <v>2062787.28804</v>
      </c>
      <c r="JL20">
        <v>1627515.6434200001</v>
      </c>
      <c r="JM20">
        <v>1738511.72141</v>
      </c>
      <c r="JN20">
        <v>1999901.348</v>
      </c>
      <c r="JO20">
        <v>2087956.60476</v>
      </c>
      <c r="JP20">
        <v>1379963.13069</v>
      </c>
    </row>
    <row r="21" spans="1:276" x14ac:dyDescent="0.35">
      <c r="A21" t="s">
        <v>194</v>
      </c>
      <c r="B21" t="s">
        <v>195</v>
      </c>
      <c r="C21" t="s">
        <v>195</v>
      </c>
      <c r="AN21">
        <f t="shared" ref="AN21:AX21" si="35">SUM(AN22:AN23)</f>
        <v>37127</v>
      </c>
      <c r="AO21">
        <f t="shared" si="35"/>
        <v>57281</v>
      </c>
      <c r="AP21">
        <f t="shared" si="35"/>
        <v>61489</v>
      </c>
      <c r="AQ21">
        <f t="shared" si="35"/>
        <v>52817</v>
      </c>
      <c r="AR21">
        <f t="shared" si="35"/>
        <v>60073</v>
      </c>
      <c r="AS21">
        <f t="shared" si="35"/>
        <v>59560</v>
      </c>
      <c r="AT21">
        <f t="shared" si="35"/>
        <v>38827</v>
      </c>
      <c r="AU21">
        <f t="shared" si="35"/>
        <v>70312</v>
      </c>
      <c r="AV21">
        <f t="shared" si="35"/>
        <v>48568</v>
      </c>
      <c r="AW21">
        <f t="shared" si="35"/>
        <v>49404</v>
      </c>
      <c r="AX21">
        <f t="shared" si="35"/>
        <v>65902</v>
      </c>
      <c r="AY21">
        <f>SUM(AY22:AY23)</f>
        <v>52754</v>
      </c>
      <c r="AZ21">
        <v>36542</v>
      </c>
      <c r="BA21">
        <v>49606</v>
      </c>
      <c r="BB21">
        <v>76723</v>
      </c>
      <c r="BC21">
        <v>57104</v>
      </c>
      <c r="BD21">
        <v>50731</v>
      </c>
      <c r="BE21">
        <v>96101</v>
      </c>
      <c r="BF21">
        <v>66066</v>
      </c>
      <c r="BG21">
        <v>69710</v>
      </c>
      <c r="BH21">
        <v>103409</v>
      </c>
      <c r="BI21">
        <v>43853</v>
      </c>
      <c r="BJ21">
        <v>46673</v>
      </c>
      <c r="BK21">
        <v>97895</v>
      </c>
      <c r="BL21">
        <v>43195</v>
      </c>
      <c r="BM21">
        <v>45376</v>
      </c>
      <c r="BN21">
        <v>46382</v>
      </c>
      <c r="BO21">
        <v>88619</v>
      </c>
      <c r="BP21">
        <v>47943</v>
      </c>
      <c r="BQ21">
        <v>47558</v>
      </c>
      <c r="BR21">
        <v>86726</v>
      </c>
      <c r="BS21">
        <v>92664</v>
      </c>
      <c r="BT21">
        <v>74404</v>
      </c>
      <c r="BU21">
        <v>47418</v>
      </c>
      <c r="BV21">
        <v>48242</v>
      </c>
      <c r="BW21">
        <v>50052</v>
      </c>
      <c r="BX21">
        <v>50933</v>
      </c>
      <c r="BY21">
        <v>134704</v>
      </c>
      <c r="BZ21">
        <v>49717</v>
      </c>
      <c r="CA21">
        <v>70850</v>
      </c>
      <c r="CB21">
        <v>61305</v>
      </c>
      <c r="CC21">
        <v>52330</v>
      </c>
      <c r="CD21">
        <v>86268</v>
      </c>
      <c r="CE21">
        <v>63719</v>
      </c>
      <c r="CF21">
        <v>66974</v>
      </c>
      <c r="CG21">
        <v>30799</v>
      </c>
      <c r="CH21">
        <v>51138</v>
      </c>
      <c r="CI21">
        <v>162993</v>
      </c>
      <c r="CJ21">
        <v>102144</v>
      </c>
      <c r="CK21">
        <v>58004</v>
      </c>
      <c r="CL21">
        <v>65368</v>
      </c>
      <c r="CM21">
        <v>67530</v>
      </c>
      <c r="CN21">
        <v>60276</v>
      </c>
      <c r="CO21">
        <v>70763</v>
      </c>
      <c r="CP21">
        <v>59407</v>
      </c>
      <c r="CQ21">
        <v>94424</v>
      </c>
      <c r="CR21">
        <v>65294</v>
      </c>
      <c r="CS21">
        <v>47920</v>
      </c>
      <c r="CT21">
        <v>44261</v>
      </c>
      <c r="CU21">
        <v>83967</v>
      </c>
      <c r="CV21">
        <v>37507</v>
      </c>
      <c r="CW21">
        <v>56839</v>
      </c>
      <c r="CX21">
        <v>60760</v>
      </c>
      <c r="CY21">
        <v>117605</v>
      </c>
      <c r="CZ21">
        <v>84026</v>
      </c>
      <c r="DA21">
        <v>123671</v>
      </c>
      <c r="DB21">
        <v>57578</v>
      </c>
      <c r="DC21">
        <v>62316</v>
      </c>
      <c r="DD21">
        <v>78413</v>
      </c>
      <c r="DE21">
        <v>45736</v>
      </c>
      <c r="DF21">
        <v>60325</v>
      </c>
      <c r="DG21">
        <v>62134</v>
      </c>
      <c r="DH21">
        <v>47449</v>
      </c>
      <c r="DI21">
        <v>66630</v>
      </c>
      <c r="DJ21">
        <v>162191</v>
      </c>
      <c r="DK21">
        <v>73040</v>
      </c>
      <c r="DL21">
        <v>91046</v>
      </c>
      <c r="DM21">
        <v>72120</v>
      </c>
      <c r="DN21">
        <v>148159</v>
      </c>
      <c r="DO21">
        <v>159036</v>
      </c>
      <c r="DP21">
        <v>77382</v>
      </c>
      <c r="DQ21">
        <v>33945</v>
      </c>
      <c r="DR21">
        <v>87298</v>
      </c>
      <c r="DS21">
        <v>79525</v>
      </c>
      <c r="DT21">
        <v>34049</v>
      </c>
      <c r="DU21">
        <v>113136</v>
      </c>
      <c r="DV21">
        <v>68047</v>
      </c>
      <c r="DW21">
        <v>64891</v>
      </c>
      <c r="DX21">
        <v>62134</v>
      </c>
      <c r="DY21">
        <v>93578</v>
      </c>
      <c r="DZ21">
        <v>73502</v>
      </c>
      <c r="EA21">
        <v>89879</v>
      </c>
      <c r="EB21">
        <v>86688</v>
      </c>
      <c r="EC21">
        <v>56757</v>
      </c>
      <c r="ED21">
        <v>77402</v>
      </c>
      <c r="EE21">
        <v>275018</v>
      </c>
      <c r="EF21">
        <v>61889</v>
      </c>
      <c r="EG21">
        <v>77789</v>
      </c>
      <c r="EH21">
        <v>208234</v>
      </c>
      <c r="EI21">
        <v>60256</v>
      </c>
      <c r="EJ21">
        <v>61575</v>
      </c>
      <c r="EK21">
        <v>71321</v>
      </c>
      <c r="EL21">
        <v>172174</v>
      </c>
      <c r="EM21">
        <v>78187</v>
      </c>
      <c r="EN21">
        <v>65800</v>
      </c>
      <c r="EO21">
        <v>105371</v>
      </c>
      <c r="EP21">
        <v>137762</v>
      </c>
      <c r="EQ21">
        <v>113898</v>
      </c>
      <c r="ER21">
        <v>87427</v>
      </c>
      <c r="ES21">
        <v>96592</v>
      </c>
      <c r="ET21">
        <v>107776</v>
      </c>
      <c r="EU21">
        <v>83433</v>
      </c>
      <c r="EV21">
        <v>149659</v>
      </c>
      <c r="EW21">
        <v>140597</v>
      </c>
      <c r="EX21">
        <v>207684</v>
      </c>
      <c r="EY21">
        <v>104619</v>
      </c>
      <c r="EZ21">
        <v>184515</v>
      </c>
      <c r="FA21">
        <v>112085</v>
      </c>
      <c r="FB21">
        <v>145950</v>
      </c>
      <c r="FC21">
        <v>234147</v>
      </c>
      <c r="FD21">
        <v>125132</v>
      </c>
      <c r="FE21">
        <v>106252</v>
      </c>
      <c r="FF21">
        <v>95295</v>
      </c>
      <c r="FG21">
        <v>155655</v>
      </c>
      <c r="FH21">
        <v>161683</v>
      </c>
      <c r="FI21">
        <v>249236</v>
      </c>
      <c r="FJ21">
        <v>366933</v>
      </c>
      <c r="FK21">
        <v>186620</v>
      </c>
      <c r="FL21">
        <v>94487</v>
      </c>
      <c r="FM21">
        <v>128359</v>
      </c>
      <c r="FN21">
        <v>293381</v>
      </c>
      <c r="FO21">
        <v>153992</v>
      </c>
      <c r="FP21">
        <v>104665</v>
      </c>
      <c r="FQ21">
        <v>149176</v>
      </c>
      <c r="FR21">
        <v>152502</v>
      </c>
      <c r="FS21">
        <v>110164</v>
      </c>
      <c r="FT21">
        <v>112289</v>
      </c>
      <c r="FU21">
        <v>127124</v>
      </c>
      <c r="FV21">
        <v>89893</v>
      </c>
      <c r="FW21">
        <v>184588</v>
      </c>
      <c r="FX21">
        <v>225788</v>
      </c>
      <c r="FY21">
        <v>157371</v>
      </c>
      <c r="FZ21">
        <v>219159</v>
      </c>
      <c r="GA21">
        <v>267036</v>
      </c>
      <c r="GB21">
        <v>193720</v>
      </c>
      <c r="GC21">
        <v>173546</v>
      </c>
      <c r="GD21">
        <v>574877</v>
      </c>
      <c r="GE21">
        <v>208414</v>
      </c>
      <c r="GF21">
        <v>150328</v>
      </c>
      <c r="GG21">
        <v>153627</v>
      </c>
      <c r="GH21">
        <v>205655</v>
      </c>
      <c r="GI21">
        <v>202439</v>
      </c>
      <c r="GJ21">
        <v>160441</v>
      </c>
      <c r="GK21">
        <v>159326</v>
      </c>
      <c r="GL21">
        <v>348177</v>
      </c>
      <c r="GM21">
        <v>493549</v>
      </c>
      <c r="GN21">
        <v>164426</v>
      </c>
      <c r="GO21">
        <v>228389</v>
      </c>
      <c r="GP21">
        <v>223750</v>
      </c>
      <c r="GQ21">
        <v>150236</v>
      </c>
      <c r="GR21">
        <v>177965</v>
      </c>
      <c r="GS21">
        <v>140153</v>
      </c>
      <c r="GT21">
        <v>237251</v>
      </c>
      <c r="GU21">
        <v>256105</v>
      </c>
      <c r="GV21">
        <v>160291</v>
      </c>
      <c r="GW21">
        <v>175104</v>
      </c>
      <c r="GX21">
        <v>199261</v>
      </c>
      <c r="GY21">
        <v>560847</v>
      </c>
      <c r="GZ21">
        <v>190689</v>
      </c>
      <c r="HA21">
        <v>178678</v>
      </c>
      <c r="HB21">
        <v>182244</v>
      </c>
      <c r="HC21">
        <v>239360</v>
      </c>
      <c r="HD21">
        <v>195533</v>
      </c>
      <c r="HE21">
        <v>187901</v>
      </c>
      <c r="HF21">
        <v>274051</v>
      </c>
      <c r="HG21">
        <v>205665</v>
      </c>
      <c r="HH21">
        <v>190514</v>
      </c>
      <c r="HI21">
        <v>207720</v>
      </c>
      <c r="HJ21">
        <v>238845</v>
      </c>
      <c r="HK21">
        <v>328902</v>
      </c>
      <c r="HL21">
        <v>127816</v>
      </c>
      <c r="HM21">
        <v>139965</v>
      </c>
      <c r="HN21">
        <v>273280</v>
      </c>
      <c r="HO21">
        <v>299261</v>
      </c>
      <c r="HP21">
        <v>212684</v>
      </c>
      <c r="HQ21">
        <v>348687</v>
      </c>
      <c r="HR21">
        <v>239601</v>
      </c>
      <c r="HS21">
        <v>281208</v>
      </c>
      <c r="HT21">
        <v>254974</v>
      </c>
      <c r="HU21">
        <v>136850</v>
      </c>
      <c r="HV21">
        <v>202869</v>
      </c>
      <c r="HW21">
        <v>401101</v>
      </c>
      <c r="HX21">
        <v>229290</v>
      </c>
      <c r="HY21">
        <v>405738</v>
      </c>
      <c r="HZ21">
        <v>216941</v>
      </c>
      <c r="IA21">
        <v>220778</v>
      </c>
      <c r="IB21">
        <v>243615</v>
      </c>
      <c r="IC21">
        <v>369165</v>
      </c>
      <c r="ID21">
        <v>335017</v>
      </c>
      <c r="IE21">
        <v>281678</v>
      </c>
      <c r="IF21">
        <v>471238</v>
      </c>
      <c r="IG21">
        <v>255122</v>
      </c>
      <c r="IH21">
        <v>318079</v>
      </c>
      <c r="II21">
        <v>429550</v>
      </c>
      <c r="IJ21">
        <v>298158.42271999997</v>
      </c>
      <c r="IK21">
        <v>383889.42733999999</v>
      </c>
      <c r="IL21">
        <v>311971.35492999997</v>
      </c>
      <c r="IM21">
        <v>421150.66051999998</v>
      </c>
      <c r="IN21">
        <v>453337.78639000002</v>
      </c>
      <c r="IO21">
        <v>446564.05161999998</v>
      </c>
      <c r="IP21">
        <v>294904.74752999999</v>
      </c>
      <c r="IQ21">
        <v>274118.12189000001</v>
      </c>
      <c r="IR21">
        <v>337145.61372000002</v>
      </c>
      <c r="IS21">
        <v>264583.70899999997</v>
      </c>
      <c r="IT21">
        <v>334518.04788999999</v>
      </c>
      <c r="IU21">
        <v>564671.11152999999</v>
      </c>
      <c r="IV21">
        <v>267074.18706000003</v>
      </c>
      <c r="IW21">
        <v>385820.18395999999</v>
      </c>
      <c r="IX21">
        <v>415803.39926999999</v>
      </c>
      <c r="IY21">
        <v>282490.17394000001</v>
      </c>
      <c r="IZ21">
        <v>439223.45598000003</v>
      </c>
      <c r="JA21">
        <v>346259.73959000001</v>
      </c>
      <c r="JB21">
        <v>362683.39380999998</v>
      </c>
      <c r="JC21">
        <v>371406.74862000003</v>
      </c>
      <c r="JD21">
        <v>361176.10762000002</v>
      </c>
      <c r="JE21">
        <v>236320.90719999999</v>
      </c>
      <c r="JF21">
        <v>386913.1936</v>
      </c>
      <c r="JG21">
        <v>478426.01779000001</v>
      </c>
      <c r="JH21">
        <v>342754.29148000001</v>
      </c>
      <c r="JI21">
        <v>310429.24518000003</v>
      </c>
      <c r="JJ21">
        <v>373066.49807999999</v>
      </c>
      <c r="JK21">
        <v>572251.0429</v>
      </c>
      <c r="JL21">
        <v>307585.72693</v>
      </c>
      <c r="JM21">
        <v>473786.01646000001</v>
      </c>
      <c r="JN21">
        <v>425147.06388999999</v>
      </c>
      <c r="JO21">
        <v>459236.27918999997</v>
      </c>
      <c r="JP21">
        <v>373506.53753999999</v>
      </c>
    </row>
    <row r="22" spans="1:276" x14ac:dyDescent="0.35">
      <c r="A22" t="s">
        <v>194</v>
      </c>
      <c r="B22" t="s">
        <v>195</v>
      </c>
      <c r="C22" t="s">
        <v>196</v>
      </c>
      <c r="D22">
        <v>839</v>
      </c>
      <c r="E22">
        <v>1342</v>
      </c>
      <c r="F22">
        <v>1006</v>
      </c>
      <c r="G22">
        <v>2792</v>
      </c>
      <c r="H22">
        <v>417</v>
      </c>
      <c r="I22">
        <v>518</v>
      </c>
      <c r="J22">
        <v>3104</v>
      </c>
      <c r="K22">
        <v>1354</v>
      </c>
      <c r="L22">
        <v>2585</v>
      </c>
      <c r="M22">
        <v>1509</v>
      </c>
      <c r="N22">
        <v>771</v>
      </c>
      <c r="O22">
        <v>1459</v>
      </c>
      <c r="P22">
        <v>1654</v>
      </c>
      <c r="Q22">
        <v>528</v>
      </c>
      <c r="R22">
        <v>1593</v>
      </c>
      <c r="S22">
        <v>1769</v>
      </c>
      <c r="T22">
        <v>1541</v>
      </c>
      <c r="U22">
        <v>691</v>
      </c>
      <c r="V22">
        <v>760</v>
      </c>
      <c r="W22">
        <v>2670</v>
      </c>
      <c r="X22">
        <v>3068</v>
      </c>
      <c r="Y22">
        <v>277</v>
      </c>
      <c r="Z22">
        <v>1235</v>
      </c>
      <c r="AA22">
        <v>1344</v>
      </c>
      <c r="AB22">
        <v>1824</v>
      </c>
      <c r="AC22">
        <v>3412</v>
      </c>
      <c r="AD22">
        <v>1621</v>
      </c>
      <c r="AE22">
        <v>2081</v>
      </c>
      <c r="AF22">
        <v>2147</v>
      </c>
      <c r="AG22">
        <v>1259</v>
      </c>
      <c r="AH22">
        <v>3518</v>
      </c>
      <c r="AI22">
        <v>1904</v>
      </c>
      <c r="AJ22">
        <v>4591</v>
      </c>
      <c r="AK22">
        <v>580</v>
      </c>
      <c r="AL22">
        <v>539</v>
      </c>
      <c r="AM22">
        <v>1711</v>
      </c>
      <c r="AN22">
        <v>4206</v>
      </c>
      <c r="AO22">
        <v>2016</v>
      </c>
      <c r="AP22">
        <v>2663</v>
      </c>
      <c r="AQ22">
        <v>1802</v>
      </c>
      <c r="AR22">
        <v>1344</v>
      </c>
      <c r="AS22">
        <v>2503</v>
      </c>
      <c r="AT22">
        <v>2433</v>
      </c>
      <c r="AU22">
        <v>4431</v>
      </c>
      <c r="AV22">
        <v>3508</v>
      </c>
      <c r="AW22">
        <v>1168</v>
      </c>
      <c r="AX22">
        <v>2163</v>
      </c>
      <c r="AY22">
        <v>1223</v>
      </c>
      <c r="AZ22">
        <v>2166</v>
      </c>
      <c r="BA22">
        <v>3087</v>
      </c>
      <c r="BB22">
        <v>7337</v>
      </c>
      <c r="BC22">
        <v>4284</v>
      </c>
      <c r="BD22">
        <v>1839</v>
      </c>
      <c r="BE22">
        <v>2882</v>
      </c>
      <c r="BF22">
        <v>6475</v>
      </c>
      <c r="BG22">
        <v>2628</v>
      </c>
      <c r="BH22">
        <v>2203</v>
      </c>
      <c r="BI22">
        <v>5439</v>
      </c>
      <c r="BJ22">
        <v>4894</v>
      </c>
      <c r="BK22">
        <v>3786</v>
      </c>
      <c r="BL22">
        <v>2173</v>
      </c>
      <c r="BM22">
        <v>2055</v>
      </c>
      <c r="BN22">
        <v>2825</v>
      </c>
      <c r="BO22">
        <v>2266</v>
      </c>
      <c r="BP22">
        <v>-2088</v>
      </c>
      <c r="BQ22">
        <v>2576</v>
      </c>
      <c r="BR22">
        <v>1638</v>
      </c>
      <c r="BS22">
        <v>6045</v>
      </c>
      <c r="BT22">
        <v>2709</v>
      </c>
      <c r="BU22">
        <v>3328</v>
      </c>
      <c r="BV22">
        <v>1262</v>
      </c>
      <c r="BW22">
        <v>2761</v>
      </c>
      <c r="BX22">
        <v>2366</v>
      </c>
      <c r="BY22">
        <v>68355</v>
      </c>
      <c r="BZ22">
        <v>7322</v>
      </c>
      <c r="CA22">
        <v>1839</v>
      </c>
      <c r="CB22">
        <v>4873</v>
      </c>
      <c r="CC22">
        <v>7273</v>
      </c>
      <c r="CD22">
        <v>6142</v>
      </c>
      <c r="CE22">
        <v>1871</v>
      </c>
      <c r="CF22">
        <v>3224</v>
      </c>
      <c r="CG22">
        <v>1609</v>
      </c>
      <c r="CH22">
        <v>3892</v>
      </c>
      <c r="CI22">
        <v>16226</v>
      </c>
      <c r="CJ22">
        <v>1791</v>
      </c>
      <c r="CK22">
        <v>4973</v>
      </c>
      <c r="CL22">
        <v>16505</v>
      </c>
      <c r="CM22">
        <v>1784</v>
      </c>
      <c r="CN22">
        <v>1204</v>
      </c>
      <c r="CO22">
        <v>13594</v>
      </c>
      <c r="CP22">
        <v>2246</v>
      </c>
      <c r="CQ22">
        <v>5731</v>
      </c>
      <c r="CR22">
        <v>3395</v>
      </c>
      <c r="CS22">
        <v>3095</v>
      </c>
      <c r="CT22">
        <v>2962</v>
      </c>
      <c r="CU22">
        <v>2804</v>
      </c>
      <c r="CV22">
        <v>948</v>
      </c>
      <c r="CW22">
        <v>3883</v>
      </c>
      <c r="CX22">
        <v>2167</v>
      </c>
      <c r="CY22">
        <v>3154</v>
      </c>
      <c r="CZ22">
        <v>2544</v>
      </c>
      <c r="DA22">
        <v>29338</v>
      </c>
      <c r="DB22">
        <v>3515</v>
      </c>
      <c r="DC22">
        <v>1793</v>
      </c>
      <c r="DD22">
        <v>4896</v>
      </c>
      <c r="DE22">
        <v>4215</v>
      </c>
      <c r="DF22">
        <v>5696</v>
      </c>
      <c r="DG22">
        <v>2436</v>
      </c>
      <c r="DH22">
        <v>918</v>
      </c>
      <c r="DI22">
        <v>3413</v>
      </c>
      <c r="DJ22">
        <v>14495</v>
      </c>
      <c r="DK22">
        <v>3576</v>
      </c>
      <c r="DL22">
        <v>6904</v>
      </c>
      <c r="DM22">
        <v>2643</v>
      </c>
      <c r="DN22">
        <v>3434</v>
      </c>
      <c r="DO22">
        <v>3940</v>
      </c>
      <c r="DP22">
        <v>965</v>
      </c>
      <c r="DQ22">
        <v>901</v>
      </c>
      <c r="DR22">
        <v>1680</v>
      </c>
      <c r="DS22">
        <v>9789</v>
      </c>
      <c r="DT22">
        <v>1801</v>
      </c>
      <c r="DU22">
        <v>16643</v>
      </c>
      <c r="DV22">
        <v>7714</v>
      </c>
      <c r="DW22">
        <v>2916</v>
      </c>
      <c r="DX22">
        <v>10109</v>
      </c>
      <c r="DY22">
        <v>7152</v>
      </c>
      <c r="DZ22">
        <v>2782</v>
      </c>
      <c r="EA22">
        <v>2334</v>
      </c>
      <c r="EB22">
        <v>2896</v>
      </c>
      <c r="EC22">
        <v>8003</v>
      </c>
      <c r="ED22">
        <v>5344</v>
      </c>
      <c r="EE22">
        <v>14408</v>
      </c>
      <c r="EF22">
        <v>22358</v>
      </c>
      <c r="EG22">
        <v>13049</v>
      </c>
      <c r="EH22">
        <v>3045</v>
      </c>
      <c r="EI22">
        <v>5771</v>
      </c>
      <c r="EJ22">
        <v>2461</v>
      </c>
      <c r="EK22">
        <v>7746</v>
      </c>
      <c r="EL22">
        <v>12257</v>
      </c>
      <c r="EM22">
        <v>4113</v>
      </c>
      <c r="EN22">
        <v>4852</v>
      </c>
      <c r="EO22">
        <v>11820</v>
      </c>
      <c r="EP22">
        <v>9092</v>
      </c>
      <c r="EQ22">
        <v>16187</v>
      </c>
      <c r="ER22">
        <v>13442</v>
      </c>
      <c r="ES22">
        <v>6664</v>
      </c>
      <c r="ET22">
        <v>10930</v>
      </c>
      <c r="EU22">
        <v>6411</v>
      </c>
      <c r="EV22">
        <v>30429</v>
      </c>
      <c r="EW22">
        <v>43372</v>
      </c>
      <c r="EX22">
        <v>11026</v>
      </c>
      <c r="EY22">
        <v>2732</v>
      </c>
      <c r="EZ22">
        <v>8056</v>
      </c>
      <c r="FA22">
        <v>3601</v>
      </c>
      <c r="FB22">
        <v>8432</v>
      </c>
      <c r="FC22">
        <v>21867</v>
      </c>
      <c r="FD22">
        <v>14907</v>
      </c>
      <c r="FE22">
        <v>3692</v>
      </c>
      <c r="FF22">
        <v>6326</v>
      </c>
      <c r="FG22">
        <v>7967</v>
      </c>
      <c r="FH22">
        <v>8468</v>
      </c>
      <c r="FI22">
        <v>8828</v>
      </c>
      <c r="FJ22">
        <v>4344</v>
      </c>
      <c r="FK22">
        <v>19802</v>
      </c>
      <c r="FL22">
        <v>13939</v>
      </c>
      <c r="FM22">
        <v>7602</v>
      </c>
      <c r="FN22">
        <v>26643</v>
      </c>
      <c r="FO22">
        <v>12300</v>
      </c>
      <c r="FP22">
        <v>9610</v>
      </c>
      <c r="FQ22">
        <v>10231</v>
      </c>
      <c r="FR22">
        <v>74527</v>
      </c>
      <c r="FS22">
        <v>7469</v>
      </c>
      <c r="FT22">
        <v>9398</v>
      </c>
      <c r="FU22">
        <v>8561</v>
      </c>
      <c r="FV22">
        <v>6847</v>
      </c>
      <c r="FW22">
        <v>38002</v>
      </c>
      <c r="FX22">
        <v>8446</v>
      </c>
      <c r="FY22">
        <v>7809</v>
      </c>
      <c r="FZ22">
        <v>17940</v>
      </c>
      <c r="GA22">
        <v>81423</v>
      </c>
      <c r="GB22">
        <v>36914</v>
      </c>
      <c r="GC22">
        <v>43890</v>
      </c>
      <c r="GD22">
        <v>13203</v>
      </c>
      <c r="GE22">
        <v>26123</v>
      </c>
      <c r="GF22">
        <v>17977</v>
      </c>
      <c r="GG22">
        <v>14265</v>
      </c>
      <c r="GH22">
        <v>50645</v>
      </c>
      <c r="GI22">
        <v>38949</v>
      </c>
      <c r="GJ22">
        <v>14682</v>
      </c>
      <c r="GK22">
        <v>8875</v>
      </c>
      <c r="GL22">
        <v>150969</v>
      </c>
      <c r="GM22">
        <v>315593</v>
      </c>
      <c r="GN22">
        <v>45939</v>
      </c>
      <c r="GO22">
        <v>35110</v>
      </c>
      <c r="GP22">
        <v>47827</v>
      </c>
      <c r="GQ22">
        <v>19651</v>
      </c>
      <c r="GR22">
        <v>44491</v>
      </c>
      <c r="GS22">
        <v>34526</v>
      </c>
      <c r="GT22">
        <v>54213</v>
      </c>
      <c r="GU22">
        <v>50730</v>
      </c>
      <c r="GV22">
        <v>37584</v>
      </c>
      <c r="GW22">
        <v>19024</v>
      </c>
      <c r="GX22">
        <v>52536</v>
      </c>
      <c r="GY22">
        <v>162815</v>
      </c>
      <c r="GZ22">
        <v>44297</v>
      </c>
      <c r="HA22">
        <v>35163</v>
      </c>
      <c r="HB22">
        <v>25841</v>
      </c>
      <c r="HC22">
        <v>41455</v>
      </c>
      <c r="HD22">
        <v>26384</v>
      </c>
      <c r="HE22">
        <v>49255</v>
      </c>
      <c r="HF22">
        <v>100003</v>
      </c>
      <c r="HG22">
        <v>26964</v>
      </c>
      <c r="HH22">
        <v>21675</v>
      </c>
      <c r="HI22">
        <v>34256</v>
      </c>
      <c r="HJ22">
        <v>54902</v>
      </c>
      <c r="HK22">
        <v>112065</v>
      </c>
      <c r="HL22">
        <v>31560</v>
      </c>
      <c r="HM22">
        <v>10892</v>
      </c>
      <c r="HN22">
        <v>46561</v>
      </c>
      <c r="HO22">
        <v>34777</v>
      </c>
      <c r="HP22">
        <v>55123</v>
      </c>
      <c r="HQ22">
        <v>68695</v>
      </c>
      <c r="HR22">
        <v>25459</v>
      </c>
      <c r="HS22">
        <v>64813</v>
      </c>
      <c r="HT22">
        <v>55056</v>
      </c>
      <c r="HU22">
        <v>32973</v>
      </c>
      <c r="HV22">
        <v>44204</v>
      </c>
      <c r="HW22">
        <v>131889</v>
      </c>
      <c r="HX22">
        <v>42752</v>
      </c>
      <c r="HY22">
        <v>44120</v>
      </c>
      <c r="HZ22">
        <v>22873</v>
      </c>
      <c r="IA22">
        <v>33376</v>
      </c>
      <c r="IB22">
        <v>24745</v>
      </c>
      <c r="IC22">
        <v>23747</v>
      </c>
      <c r="ID22">
        <v>80865</v>
      </c>
      <c r="IE22">
        <v>40770</v>
      </c>
      <c r="IF22">
        <v>50317</v>
      </c>
      <c r="IG22">
        <v>49664</v>
      </c>
      <c r="IH22">
        <v>48138</v>
      </c>
      <c r="II22">
        <v>174055</v>
      </c>
      <c r="IJ22">
        <v>25600.022150000001</v>
      </c>
      <c r="IK22">
        <v>74037.122369999997</v>
      </c>
      <c r="IL22">
        <v>37754.54855</v>
      </c>
      <c r="IM22">
        <v>41266.001300000004</v>
      </c>
      <c r="IN22">
        <v>54616.02289</v>
      </c>
      <c r="IO22">
        <v>26552.485830000001</v>
      </c>
      <c r="IP22">
        <v>23944.790959999998</v>
      </c>
      <c r="IQ22">
        <v>30078.305960000002</v>
      </c>
      <c r="IR22">
        <v>24469.84246</v>
      </c>
      <c r="IS22">
        <v>95039.601720000006</v>
      </c>
      <c r="IT22">
        <v>85466.693199999994</v>
      </c>
      <c r="IU22">
        <v>163961.30153</v>
      </c>
      <c r="IV22">
        <v>63458.658750000002</v>
      </c>
      <c r="IW22">
        <v>47693.830970000003</v>
      </c>
      <c r="IX22">
        <v>78805.523289999997</v>
      </c>
      <c r="IY22">
        <v>46614.698360000002</v>
      </c>
      <c r="IZ22">
        <v>57430.227489999997</v>
      </c>
      <c r="JA22">
        <v>44215.235419999997</v>
      </c>
      <c r="JB22">
        <v>40227.132290000001</v>
      </c>
      <c r="JC22">
        <v>63241.188759999997</v>
      </c>
      <c r="JD22">
        <v>28712.180509999998</v>
      </c>
      <c r="JE22">
        <v>80843.207720000006</v>
      </c>
      <c r="JF22">
        <v>60141.593979999998</v>
      </c>
      <c r="JG22">
        <v>189713.94000999999</v>
      </c>
      <c r="JH22">
        <v>85936.635280000002</v>
      </c>
      <c r="JI22">
        <v>74625.79939</v>
      </c>
      <c r="JJ22">
        <v>44866.258289999998</v>
      </c>
      <c r="JK22">
        <v>89505.951660000006</v>
      </c>
      <c r="JL22">
        <v>75066.084419999999</v>
      </c>
      <c r="JM22">
        <v>167679.38526000001</v>
      </c>
      <c r="JN22">
        <v>59559.457950000004</v>
      </c>
      <c r="JO22">
        <v>116479.22646999999</v>
      </c>
      <c r="JP22">
        <v>44745.710599999999</v>
      </c>
    </row>
    <row r="23" spans="1:276" x14ac:dyDescent="0.35">
      <c r="A23" t="s">
        <v>194</v>
      </c>
      <c r="B23" t="s">
        <v>195</v>
      </c>
      <c r="C23" t="s">
        <v>197</v>
      </c>
      <c r="D23">
        <v>42660</v>
      </c>
      <c r="E23">
        <v>37119</v>
      </c>
      <c r="F23">
        <v>43609</v>
      </c>
      <c r="G23">
        <v>31474</v>
      </c>
      <c r="H23">
        <v>52320</v>
      </c>
      <c r="I23">
        <v>30449</v>
      </c>
      <c r="J23">
        <v>32153</v>
      </c>
      <c r="K23">
        <v>33632</v>
      </c>
      <c r="L23">
        <v>46672</v>
      </c>
      <c r="M23">
        <v>26435</v>
      </c>
      <c r="N23">
        <v>17066</v>
      </c>
      <c r="O23">
        <v>39137</v>
      </c>
      <c r="P23">
        <v>25303</v>
      </c>
      <c r="Q23">
        <v>32608</v>
      </c>
      <c r="R23">
        <v>29044</v>
      </c>
      <c r="S23">
        <v>44915</v>
      </c>
      <c r="T23">
        <v>29418</v>
      </c>
      <c r="U23">
        <v>37920</v>
      </c>
      <c r="V23">
        <v>45924</v>
      </c>
      <c r="W23">
        <v>33650</v>
      </c>
      <c r="X23">
        <v>31783</v>
      </c>
      <c r="Y23">
        <v>31245</v>
      </c>
      <c r="Z23">
        <v>32557</v>
      </c>
      <c r="AA23">
        <v>41721</v>
      </c>
      <c r="AB23">
        <v>26958</v>
      </c>
      <c r="AC23">
        <v>27968</v>
      </c>
      <c r="AD23">
        <v>45292</v>
      </c>
      <c r="AE23">
        <v>46419</v>
      </c>
      <c r="AF23">
        <v>31655</v>
      </c>
      <c r="AG23">
        <v>30518</v>
      </c>
      <c r="AH23">
        <v>49613</v>
      </c>
      <c r="AI23">
        <v>66960</v>
      </c>
      <c r="AJ23">
        <v>44418</v>
      </c>
      <c r="AK23">
        <v>61368</v>
      </c>
      <c r="AL23">
        <v>29823</v>
      </c>
      <c r="AM23">
        <v>45922</v>
      </c>
      <c r="AN23">
        <v>32921</v>
      </c>
      <c r="AO23">
        <v>55265</v>
      </c>
      <c r="AP23">
        <v>58826</v>
      </c>
      <c r="AQ23">
        <v>51015</v>
      </c>
      <c r="AR23">
        <v>58729</v>
      </c>
      <c r="AS23">
        <v>57057</v>
      </c>
      <c r="AT23">
        <v>36394</v>
      </c>
      <c r="AU23">
        <v>65881</v>
      </c>
      <c r="AV23">
        <v>45060</v>
      </c>
      <c r="AW23">
        <v>48236</v>
      </c>
      <c r="AX23">
        <v>63739</v>
      </c>
      <c r="AY23">
        <v>51531</v>
      </c>
      <c r="AZ23">
        <v>34376</v>
      </c>
      <c r="BA23">
        <v>46519</v>
      </c>
      <c r="BB23">
        <v>69386</v>
      </c>
      <c r="BC23">
        <v>52820</v>
      </c>
      <c r="BD23">
        <v>48892</v>
      </c>
      <c r="BE23">
        <v>93219</v>
      </c>
      <c r="BF23">
        <v>59591</v>
      </c>
      <c r="BG23">
        <v>67082</v>
      </c>
      <c r="BH23">
        <v>101206</v>
      </c>
      <c r="BI23">
        <v>38414</v>
      </c>
      <c r="BJ23">
        <v>41779</v>
      </c>
      <c r="BK23">
        <v>94109</v>
      </c>
      <c r="BL23">
        <v>41022</v>
      </c>
      <c r="BM23">
        <v>43321</v>
      </c>
      <c r="BN23">
        <v>43557</v>
      </c>
      <c r="BO23">
        <v>86353</v>
      </c>
      <c r="BP23">
        <v>50031</v>
      </c>
      <c r="BQ23">
        <v>44982</v>
      </c>
      <c r="BR23">
        <v>85088</v>
      </c>
      <c r="BS23">
        <v>86619</v>
      </c>
      <c r="BT23">
        <v>71695</v>
      </c>
      <c r="BU23">
        <v>44090</v>
      </c>
      <c r="BV23">
        <v>46980</v>
      </c>
      <c r="BW23">
        <v>47291</v>
      </c>
      <c r="BX23">
        <v>48567</v>
      </c>
      <c r="BY23">
        <v>66349</v>
      </c>
      <c r="BZ23">
        <v>42395</v>
      </c>
      <c r="CA23">
        <v>69011</v>
      </c>
      <c r="CB23">
        <v>56432</v>
      </c>
      <c r="CC23">
        <v>45057</v>
      </c>
      <c r="CD23">
        <v>80126</v>
      </c>
      <c r="CE23">
        <v>61848</v>
      </c>
      <c r="CF23">
        <v>63750</v>
      </c>
      <c r="CG23">
        <v>29190</v>
      </c>
      <c r="CH23">
        <v>47246</v>
      </c>
      <c r="CI23">
        <v>146767</v>
      </c>
      <c r="CJ23">
        <v>100353</v>
      </c>
      <c r="CK23">
        <v>53031</v>
      </c>
      <c r="CL23">
        <v>48863</v>
      </c>
      <c r="CM23">
        <v>65746</v>
      </c>
      <c r="CN23">
        <v>59072</v>
      </c>
      <c r="CO23">
        <v>57169</v>
      </c>
      <c r="CP23">
        <v>57161</v>
      </c>
      <c r="CQ23">
        <v>88693</v>
      </c>
      <c r="CR23">
        <v>61899</v>
      </c>
      <c r="CS23">
        <v>44825</v>
      </c>
      <c r="CT23">
        <v>41299</v>
      </c>
      <c r="CU23">
        <v>81163</v>
      </c>
      <c r="CV23">
        <v>36559</v>
      </c>
      <c r="CW23">
        <v>52956</v>
      </c>
      <c r="CX23">
        <v>58593</v>
      </c>
      <c r="CY23">
        <v>114451</v>
      </c>
      <c r="CZ23">
        <v>81482</v>
      </c>
      <c r="DA23">
        <v>94333</v>
      </c>
      <c r="DB23">
        <v>54063</v>
      </c>
      <c r="DC23">
        <v>60523</v>
      </c>
      <c r="DD23">
        <v>73517</v>
      </c>
      <c r="DE23">
        <v>41521</v>
      </c>
      <c r="DF23">
        <v>54629</v>
      </c>
      <c r="DG23">
        <v>59698</v>
      </c>
      <c r="DH23">
        <v>46531</v>
      </c>
      <c r="DI23">
        <v>63217</v>
      </c>
      <c r="DJ23">
        <v>147696</v>
      </c>
      <c r="DK23">
        <v>69464</v>
      </c>
      <c r="DL23">
        <v>84142</v>
      </c>
      <c r="DM23">
        <v>69477</v>
      </c>
      <c r="DN23">
        <v>144725</v>
      </c>
      <c r="DO23">
        <v>155096</v>
      </c>
      <c r="DP23">
        <v>76417</v>
      </c>
      <c r="DQ23">
        <v>33044</v>
      </c>
      <c r="DR23">
        <v>85618</v>
      </c>
      <c r="DS23">
        <v>69736</v>
      </c>
      <c r="DT23">
        <v>32248</v>
      </c>
      <c r="DU23">
        <v>96493</v>
      </c>
      <c r="DV23">
        <v>60333</v>
      </c>
      <c r="DW23">
        <v>61975</v>
      </c>
      <c r="DX23">
        <v>52025</v>
      </c>
      <c r="DY23">
        <v>86426</v>
      </c>
      <c r="DZ23">
        <v>70720</v>
      </c>
      <c r="EA23">
        <v>87545</v>
      </c>
      <c r="EB23">
        <v>83792</v>
      </c>
      <c r="EC23">
        <v>48754</v>
      </c>
      <c r="ED23">
        <v>72058</v>
      </c>
      <c r="EE23">
        <v>260610</v>
      </c>
      <c r="EF23">
        <v>39531</v>
      </c>
      <c r="EG23">
        <v>64740</v>
      </c>
      <c r="EH23">
        <v>205189</v>
      </c>
      <c r="EI23">
        <v>54485</v>
      </c>
      <c r="EJ23">
        <v>59114</v>
      </c>
      <c r="EK23">
        <v>63575</v>
      </c>
      <c r="EL23">
        <v>159917</v>
      </c>
      <c r="EM23">
        <v>74074</v>
      </c>
      <c r="EN23">
        <v>60948</v>
      </c>
      <c r="EO23">
        <v>93551</v>
      </c>
      <c r="EP23">
        <v>128670</v>
      </c>
      <c r="EQ23">
        <v>97711</v>
      </c>
      <c r="ER23">
        <v>73985</v>
      </c>
      <c r="ES23">
        <v>89928</v>
      </c>
      <c r="ET23">
        <v>96846</v>
      </c>
      <c r="EU23">
        <v>77022</v>
      </c>
      <c r="EV23">
        <v>119230</v>
      </c>
      <c r="EW23">
        <v>97225</v>
      </c>
      <c r="EX23">
        <v>196658</v>
      </c>
      <c r="EY23">
        <v>101887</v>
      </c>
      <c r="EZ23">
        <v>176459</v>
      </c>
      <c r="FA23">
        <v>108484</v>
      </c>
      <c r="FB23">
        <v>137518</v>
      </c>
      <c r="FC23">
        <v>212280</v>
      </c>
      <c r="FD23">
        <v>110225</v>
      </c>
      <c r="FE23">
        <v>102560</v>
      </c>
      <c r="FF23">
        <v>88969</v>
      </c>
      <c r="FG23">
        <v>147688</v>
      </c>
      <c r="FH23">
        <v>153215</v>
      </c>
      <c r="FI23">
        <v>240408</v>
      </c>
      <c r="FJ23">
        <v>362589</v>
      </c>
      <c r="FK23">
        <v>166818</v>
      </c>
      <c r="FL23">
        <v>80548</v>
      </c>
      <c r="FM23">
        <v>120757</v>
      </c>
      <c r="FN23">
        <v>266738</v>
      </c>
      <c r="FO23">
        <v>141692</v>
      </c>
      <c r="FP23">
        <v>95055</v>
      </c>
      <c r="FQ23">
        <v>138945</v>
      </c>
      <c r="FR23">
        <v>77975</v>
      </c>
      <c r="FS23">
        <v>102695</v>
      </c>
      <c r="FT23">
        <v>102891</v>
      </c>
      <c r="FU23">
        <v>118563</v>
      </c>
      <c r="FV23">
        <v>83046</v>
      </c>
      <c r="FW23">
        <v>146586</v>
      </c>
      <c r="FX23">
        <v>217342</v>
      </c>
      <c r="FY23">
        <v>149562</v>
      </c>
      <c r="FZ23">
        <v>201219</v>
      </c>
      <c r="GA23">
        <v>185613</v>
      </c>
      <c r="GB23">
        <v>156806</v>
      </c>
      <c r="GC23">
        <v>129656</v>
      </c>
      <c r="GD23">
        <v>561674</v>
      </c>
      <c r="GE23">
        <v>182291</v>
      </c>
      <c r="GF23">
        <v>132351</v>
      </c>
      <c r="GG23">
        <v>139362</v>
      </c>
      <c r="GH23">
        <v>155010</v>
      </c>
      <c r="GI23">
        <v>163490</v>
      </c>
      <c r="GJ23">
        <v>145759</v>
      </c>
      <c r="GK23">
        <v>150451</v>
      </c>
      <c r="GL23">
        <v>197208</v>
      </c>
      <c r="GM23">
        <v>177956</v>
      </c>
      <c r="GN23">
        <v>118487</v>
      </c>
      <c r="GO23">
        <v>193279</v>
      </c>
      <c r="GP23">
        <v>175923</v>
      </c>
      <c r="GQ23">
        <v>130585</v>
      </c>
      <c r="GR23">
        <v>133474</v>
      </c>
      <c r="GS23">
        <v>105627</v>
      </c>
      <c r="GT23">
        <v>183038</v>
      </c>
      <c r="GU23">
        <v>205375</v>
      </c>
      <c r="GV23">
        <v>122707</v>
      </c>
      <c r="GW23">
        <v>156080</v>
      </c>
      <c r="GX23">
        <v>146725</v>
      </c>
      <c r="GY23">
        <v>398032</v>
      </c>
      <c r="GZ23">
        <v>146392</v>
      </c>
      <c r="HA23">
        <v>143515</v>
      </c>
      <c r="HB23">
        <v>156403</v>
      </c>
      <c r="HC23">
        <v>197905</v>
      </c>
      <c r="HD23">
        <v>169149</v>
      </c>
      <c r="HE23">
        <v>138646</v>
      </c>
      <c r="HF23">
        <v>174048</v>
      </c>
      <c r="HG23">
        <v>178701</v>
      </c>
      <c r="HH23">
        <v>168839</v>
      </c>
      <c r="HI23">
        <v>173464</v>
      </c>
      <c r="HJ23">
        <v>183943</v>
      </c>
      <c r="HK23">
        <v>216837</v>
      </c>
      <c r="HL23">
        <v>96256</v>
      </c>
      <c r="HM23">
        <v>129073</v>
      </c>
      <c r="HN23">
        <v>226719</v>
      </c>
      <c r="HO23">
        <v>264484</v>
      </c>
      <c r="HP23">
        <v>157561</v>
      </c>
      <c r="HQ23">
        <v>279992</v>
      </c>
      <c r="HR23">
        <v>214142</v>
      </c>
      <c r="HS23">
        <v>216394</v>
      </c>
      <c r="HT23">
        <v>199917</v>
      </c>
      <c r="HU23">
        <v>103877</v>
      </c>
      <c r="HV23">
        <v>158665</v>
      </c>
      <c r="HW23">
        <v>269212</v>
      </c>
      <c r="HX23">
        <v>186538</v>
      </c>
      <c r="HY23">
        <v>361618</v>
      </c>
      <c r="HZ23">
        <v>194068</v>
      </c>
      <c r="IA23">
        <v>187402</v>
      </c>
      <c r="IB23">
        <v>218870</v>
      </c>
      <c r="IC23">
        <v>345418</v>
      </c>
      <c r="ID23">
        <v>254152</v>
      </c>
      <c r="IE23">
        <v>240908</v>
      </c>
      <c r="IF23">
        <v>420921</v>
      </c>
      <c r="IG23">
        <v>205458</v>
      </c>
      <c r="IH23">
        <v>269941</v>
      </c>
      <c r="II23">
        <v>255495</v>
      </c>
      <c r="IJ23">
        <v>272558.40057</v>
      </c>
      <c r="IK23">
        <v>309852.30497</v>
      </c>
      <c r="IL23">
        <v>274216.80638000002</v>
      </c>
      <c r="IM23">
        <v>379884.65921999997</v>
      </c>
      <c r="IN23">
        <v>398721.7635</v>
      </c>
      <c r="IO23">
        <v>420011.56579000002</v>
      </c>
      <c r="IP23">
        <v>270959.95656999998</v>
      </c>
      <c r="IQ23">
        <v>244039.81593000001</v>
      </c>
      <c r="IR23">
        <v>312675.77126000001</v>
      </c>
      <c r="IS23">
        <v>169544.10728</v>
      </c>
      <c r="IT23">
        <v>249051.35469000001</v>
      </c>
      <c r="IU23">
        <v>400709.81</v>
      </c>
      <c r="IV23">
        <v>203615.52830999999</v>
      </c>
      <c r="IW23">
        <v>338126.35298999998</v>
      </c>
      <c r="IX23">
        <v>336997.87598000001</v>
      </c>
      <c r="IY23">
        <v>235875.47558</v>
      </c>
      <c r="IZ23">
        <v>381793.22849000001</v>
      </c>
      <c r="JA23">
        <v>302044.50416999997</v>
      </c>
      <c r="JB23">
        <v>322456.26152</v>
      </c>
      <c r="JC23">
        <v>308165.55985999998</v>
      </c>
      <c r="JD23">
        <v>332463.92710999999</v>
      </c>
      <c r="JE23">
        <v>155477.69948000001</v>
      </c>
      <c r="JF23">
        <v>326771.59961999999</v>
      </c>
      <c r="JG23">
        <v>288712.07777999999</v>
      </c>
      <c r="JH23">
        <v>256817.6562</v>
      </c>
      <c r="JI23">
        <v>235803.44579</v>
      </c>
      <c r="JJ23">
        <v>328200.23979000002</v>
      </c>
      <c r="JK23">
        <v>482745.09123999998</v>
      </c>
      <c r="JL23">
        <v>232519.64251000001</v>
      </c>
      <c r="JM23">
        <v>306106.6312</v>
      </c>
      <c r="JN23">
        <v>365587.60593999998</v>
      </c>
      <c r="JO23">
        <v>342757.05271999998</v>
      </c>
      <c r="JP23">
        <v>328760.82694</v>
      </c>
    </row>
    <row r="24" spans="1:276" x14ac:dyDescent="0.35">
      <c r="A24" t="s">
        <v>194</v>
      </c>
      <c r="B24" t="s">
        <v>198</v>
      </c>
      <c r="C24" t="s">
        <v>198</v>
      </c>
      <c r="AN24">
        <f t="shared" ref="AN24:AX24" si="36">SUM(AN25:AN26)</f>
        <v>811655</v>
      </c>
      <c r="AO24">
        <f t="shared" si="36"/>
        <v>769717</v>
      </c>
      <c r="AP24">
        <f t="shared" si="36"/>
        <v>838447</v>
      </c>
      <c r="AQ24">
        <f t="shared" si="36"/>
        <v>835158</v>
      </c>
      <c r="AR24">
        <f t="shared" si="36"/>
        <v>946263</v>
      </c>
      <c r="AS24">
        <f t="shared" si="36"/>
        <v>804265</v>
      </c>
      <c r="AT24">
        <f t="shared" si="36"/>
        <v>942886</v>
      </c>
      <c r="AU24">
        <f t="shared" si="36"/>
        <v>1014283</v>
      </c>
      <c r="AV24">
        <f t="shared" si="36"/>
        <v>715194</v>
      </c>
      <c r="AW24">
        <f t="shared" si="36"/>
        <v>782749</v>
      </c>
      <c r="AX24">
        <f t="shared" si="36"/>
        <v>928738</v>
      </c>
      <c r="AY24">
        <f>SUM(AY25:AY26)</f>
        <v>1094056</v>
      </c>
      <c r="AZ24">
        <v>785600</v>
      </c>
      <c r="BA24">
        <v>880481</v>
      </c>
      <c r="BB24">
        <v>820228</v>
      </c>
      <c r="BC24">
        <v>844945</v>
      </c>
      <c r="BD24">
        <v>706112</v>
      </c>
      <c r="BE24">
        <v>728525</v>
      </c>
      <c r="BF24">
        <v>753764</v>
      </c>
      <c r="BG24">
        <v>827116</v>
      </c>
      <c r="BH24">
        <v>649785</v>
      </c>
      <c r="BI24">
        <v>607940</v>
      </c>
      <c r="BJ24">
        <v>860326</v>
      </c>
      <c r="BK24">
        <v>1072998</v>
      </c>
      <c r="BL24">
        <v>760379</v>
      </c>
      <c r="BM24">
        <v>940923</v>
      </c>
      <c r="BN24">
        <v>1006172</v>
      </c>
      <c r="BO24">
        <v>1038477</v>
      </c>
      <c r="BP24">
        <v>981116</v>
      </c>
      <c r="BQ24">
        <v>904300</v>
      </c>
      <c r="BR24">
        <v>1036547</v>
      </c>
      <c r="BS24">
        <v>1093264</v>
      </c>
      <c r="BT24">
        <v>839183</v>
      </c>
      <c r="BU24">
        <v>715766</v>
      </c>
      <c r="BV24">
        <v>909872</v>
      </c>
      <c r="BW24">
        <v>939287</v>
      </c>
      <c r="BX24">
        <v>779589</v>
      </c>
      <c r="BY24">
        <v>774064</v>
      </c>
      <c r="BZ24">
        <v>796735</v>
      </c>
      <c r="CA24">
        <v>720154</v>
      </c>
      <c r="CB24">
        <v>607096</v>
      </c>
      <c r="CC24">
        <v>921873</v>
      </c>
      <c r="CD24">
        <v>727148</v>
      </c>
      <c r="CE24">
        <v>794053</v>
      </c>
      <c r="CF24">
        <v>723178</v>
      </c>
      <c r="CG24">
        <v>562155</v>
      </c>
      <c r="CH24">
        <v>570671</v>
      </c>
      <c r="CI24">
        <v>618633</v>
      </c>
      <c r="CJ24">
        <v>556495</v>
      </c>
      <c r="CK24">
        <v>596202</v>
      </c>
      <c r="CL24">
        <v>676660</v>
      </c>
      <c r="CM24">
        <v>742933</v>
      </c>
      <c r="CN24">
        <v>576279</v>
      </c>
      <c r="CO24">
        <v>604541</v>
      </c>
      <c r="CP24">
        <v>670545</v>
      </c>
      <c r="CQ24">
        <v>845191</v>
      </c>
      <c r="CR24">
        <v>633055</v>
      </c>
      <c r="CS24">
        <v>556333</v>
      </c>
      <c r="CT24">
        <v>733719</v>
      </c>
      <c r="CU24">
        <v>815112</v>
      </c>
      <c r="CV24">
        <v>587519</v>
      </c>
      <c r="CW24">
        <v>686684</v>
      </c>
      <c r="CX24">
        <v>745833</v>
      </c>
      <c r="CY24">
        <v>639395</v>
      </c>
      <c r="CZ24">
        <v>706915</v>
      </c>
      <c r="DA24">
        <v>638753</v>
      </c>
      <c r="DB24">
        <v>678689</v>
      </c>
      <c r="DC24">
        <v>774408</v>
      </c>
      <c r="DD24">
        <v>648705</v>
      </c>
      <c r="DE24">
        <v>613308</v>
      </c>
      <c r="DF24">
        <v>669804</v>
      </c>
      <c r="DG24">
        <v>865380</v>
      </c>
      <c r="DH24">
        <v>559902</v>
      </c>
      <c r="DI24">
        <v>621676</v>
      </c>
      <c r="DJ24">
        <v>545972</v>
      </c>
      <c r="DK24">
        <v>536940</v>
      </c>
      <c r="DL24">
        <v>613081</v>
      </c>
      <c r="DM24">
        <v>551202</v>
      </c>
      <c r="DN24">
        <v>626446</v>
      </c>
      <c r="DO24">
        <v>592268</v>
      </c>
      <c r="DP24">
        <v>393378</v>
      </c>
      <c r="DQ24">
        <v>514611</v>
      </c>
      <c r="DR24">
        <v>580500</v>
      </c>
      <c r="DS24">
        <v>583702</v>
      </c>
      <c r="DT24">
        <v>612991</v>
      </c>
      <c r="DU24">
        <v>598693</v>
      </c>
      <c r="DV24">
        <v>629335</v>
      </c>
      <c r="DW24">
        <v>619155</v>
      </c>
      <c r="DX24">
        <v>604586</v>
      </c>
      <c r="DY24">
        <v>562823</v>
      </c>
      <c r="DZ24">
        <v>709797</v>
      </c>
      <c r="EA24">
        <v>739563</v>
      </c>
      <c r="EB24">
        <v>502686</v>
      </c>
      <c r="EC24">
        <v>583638</v>
      </c>
      <c r="ED24">
        <v>707075</v>
      </c>
      <c r="EE24">
        <v>679791</v>
      </c>
      <c r="EF24">
        <v>745630</v>
      </c>
      <c r="EG24">
        <v>799431</v>
      </c>
      <c r="EH24">
        <v>805768</v>
      </c>
      <c r="EI24">
        <v>815896</v>
      </c>
      <c r="EJ24">
        <v>713760</v>
      </c>
      <c r="EK24">
        <v>724986</v>
      </c>
      <c r="EL24">
        <v>778446</v>
      </c>
      <c r="EM24">
        <v>815223</v>
      </c>
      <c r="EN24">
        <v>595994</v>
      </c>
      <c r="EO24">
        <v>716883</v>
      </c>
      <c r="EP24">
        <v>831683</v>
      </c>
      <c r="EQ24">
        <v>929104</v>
      </c>
      <c r="ER24">
        <v>865331</v>
      </c>
      <c r="ES24">
        <v>903155</v>
      </c>
      <c r="ET24">
        <v>877911</v>
      </c>
      <c r="EU24">
        <v>856436</v>
      </c>
      <c r="EV24">
        <v>943080</v>
      </c>
      <c r="EW24">
        <v>849687</v>
      </c>
      <c r="EX24">
        <v>1031132</v>
      </c>
      <c r="EY24">
        <v>971370</v>
      </c>
      <c r="EZ24">
        <v>716551</v>
      </c>
      <c r="FA24">
        <v>894725</v>
      </c>
      <c r="FB24">
        <v>879755</v>
      </c>
      <c r="FC24">
        <v>1026805</v>
      </c>
      <c r="FD24">
        <v>1201299</v>
      </c>
      <c r="FE24">
        <v>998062</v>
      </c>
      <c r="FF24">
        <v>1037639</v>
      </c>
      <c r="FG24">
        <v>1043546</v>
      </c>
      <c r="FH24">
        <v>1061956</v>
      </c>
      <c r="FI24">
        <v>984594</v>
      </c>
      <c r="FJ24">
        <v>1084963</v>
      </c>
      <c r="FK24">
        <v>1155840</v>
      </c>
      <c r="FL24">
        <v>764380</v>
      </c>
      <c r="FM24">
        <v>1027318</v>
      </c>
      <c r="FN24">
        <v>1202713</v>
      </c>
      <c r="FO24">
        <v>1364733</v>
      </c>
      <c r="FP24">
        <v>1122886</v>
      </c>
      <c r="FQ24">
        <v>1174275</v>
      </c>
      <c r="FR24">
        <v>1116305</v>
      </c>
      <c r="FS24">
        <v>1166983</v>
      </c>
      <c r="FT24">
        <v>1067474</v>
      </c>
      <c r="FU24">
        <v>1151518</v>
      </c>
      <c r="FV24">
        <v>1238284</v>
      </c>
      <c r="FW24">
        <v>1550709</v>
      </c>
      <c r="FX24">
        <v>871052</v>
      </c>
      <c r="FY24">
        <v>1070004</v>
      </c>
      <c r="FZ24">
        <v>1027941</v>
      </c>
      <c r="GA24">
        <v>1204058</v>
      </c>
      <c r="GB24">
        <v>1080371</v>
      </c>
      <c r="GC24">
        <v>1110538</v>
      </c>
      <c r="GD24">
        <v>1123799</v>
      </c>
      <c r="GE24">
        <v>1072280</v>
      </c>
      <c r="GF24">
        <v>1076420</v>
      </c>
      <c r="GG24">
        <v>979500</v>
      </c>
      <c r="GH24">
        <v>1076193</v>
      </c>
      <c r="GI24">
        <v>1254548</v>
      </c>
      <c r="GJ24">
        <v>1039981</v>
      </c>
      <c r="GK24">
        <v>1268022</v>
      </c>
      <c r="GL24">
        <v>1197329</v>
      </c>
      <c r="GM24">
        <v>1281526</v>
      </c>
      <c r="GN24">
        <v>1154685</v>
      </c>
      <c r="GO24">
        <v>1052891</v>
      </c>
      <c r="GP24">
        <v>1141439</v>
      </c>
      <c r="GQ24">
        <v>1057744</v>
      </c>
      <c r="GR24">
        <v>1016736</v>
      </c>
      <c r="GS24">
        <v>1053664</v>
      </c>
      <c r="GT24">
        <v>1120937</v>
      </c>
      <c r="GU24">
        <v>1259060</v>
      </c>
      <c r="GV24">
        <v>837461</v>
      </c>
      <c r="GW24">
        <v>878023</v>
      </c>
      <c r="GX24">
        <v>1000870</v>
      </c>
      <c r="GY24">
        <v>1004489</v>
      </c>
      <c r="GZ24">
        <v>1082775</v>
      </c>
      <c r="HA24">
        <v>1039325</v>
      </c>
      <c r="HB24">
        <v>1014950</v>
      </c>
      <c r="HC24">
        <v>1015907</v>
      </c>
      <c r="HD24">
        <v>1116218</v>
      </c>
      <c r="HE24">
        <v>963072</v>
      </c>
      <c r="HF24">
        <v>1145666</v>
      </c>
      <c r="HG24">
        <v>2414191</v>
      </c>
      <c r="HH24">
        <v>760948</v>
      </c>
      <c r="HI24">
        <v>899682</v>
      </c>
      <c r="HJ24">
        <v>964779</v>
      </c>
      <c r="HK24">
        <v>942326</v>
      </c>
      <c r="HL24">
        <v>802184</v>
      </c>
      <c r="HM24">
        <v>824380</v>
      </c>
      <c r="HN24">
        <v>949151</v>
      </c>
      <c r="HO24">
        <v>1000843</v>
      </c>
      <c r="HP24">
        <v>1040431</v>
      </c>
      <c r="HQ24">
        <v>1076777</v>
      </c>
      <c r="HR24">
        <v>1218353</v>
      </c>
      <c r="HS24">
        <v>1356922</v>
      </c>
      <c r="HT24">
        <v>991921</v>
      </c>
      <c r="HU24">
        <v>1125799</v>
      </c>
      <c r="HV24">
        <v>1268182</v>
      </c>
      <c r="HW24">
        <v>1373378</v>
      </c>
      <c r="HX24">
        <v>1321707</v>
      </c>
      <c r="HY24">
        <v>1323404</v>
      </c>
      <c r="HZ24">
        <v>1419204</v>
      </c>
      <c r="IA24">
        <v>1302318</v>
      </c>
      <c r="IB24">
        <v>1347510</v>
      </c>
      <c r="IC24">
        <v>2930506</v>
      </c>
      <c r="ID24">
        <v>1578198</v>
      </c>
      <c r="IE24">
        <v>1525991</v>
      </c>
      <c r="IF24">
        <v>937865</v>
      </c>
      <c r="IG24">
        <v>1296526</v>
      </c>
      <c r="IH24">
        <v>1304673</v>
      </c>
      <c r="II24">
        <v>1968684</v>
      </c>
      <c r="IJ24">
        <v>1653138.6756599999</v>
      </c>
      <c r="IK24">
        <v>1529988.98236</v>
      </c>
      <c r="IL24">
        <v>1458741.4827399999</v>
      </c>
      <c r="IM24">
        <v>1622875.8884000001</v>
      </c>
      <c r="IN24">
        <v>1433326.30262</v>
      </c>
      <c r="IO24">
        <v>1414395.2683300001</v>
      </c>
      <c r="IP24">
        <v>1531909.39488</v>
      </c>
      <c r="IQ24">
        <v>1529833.23435</v>
      </c>
      <c r="IR24">
        <v>975271.35786999995</v>
      </c>
      <c r="IS24">
        <v>1139593.87742</v>
      </c>
      <c r="IT24">
        <v>1257526.6753499999</v>
      </c>
      <c r="IU24">
        <v>1306099.2281500001</v>
      </c>
      <c r="IV24">
        <v>1309615.54727</v>
      </c>
      <c r="IW24">
        <v>1360538.8747700001</v>
      </c>
      <c r="IX24">
        <v>1300647.5180500001</v>
      </c>
      <c r="IY24">
        <v>1418082.71431</v>
      </c>
      <c r="IZ24">
        <v>1230700.31968</v>
      </c>
      <c r="JA24">
        <v>1099745.7862499999</v>
      </c>
      <c r="JB24">
        <v>1573589.1996500001</v>
      </c>
      <c r="JC24">
        <v>1309502.6704299999</v>
      </c>
      <c r="JD24">
        <v>837491.04194999998</v>
      </c>
      <c r="JE24">
        <v>1098931.0871300001</v>
      </c>
      <c r="JF24">
        <v>1273799.2965200001</v>
      </c>
      <c r="JG24">
        <v>1253676.05406</v>
      </c>
      <c r="JH24">
        <v>1437923.60399</v>
      </c>
      <c r="JI24">
        <v>1498802.8073</v>
      </c>
      <c r="JJ24">
        <v>1327867.6584399999</v>
      </c>
      <c r="JK24">
        <v>1490536.24514</v>
      </c>
      <c r="JL24">
        <v>1319929.91649</v>
      </c>
      <c r="JM24">
        <v>1264725.7049499999</v>
      </c>
      <c r="JN24">
        <v>1574754.2841099999</v>
      </c>
      <c r="JO24">
        <v>1628720.3255700001</v>
      </c>
      <c r="JP24">
        <v>1006456.59315</v>
      </c>
    </row>
    <row r="25" spans="1:276" x14ac:dyDescent="0.35">
      <c r="A25" t="s">
        <v>194</v>
      </c>
      <c r="B25" t="s">
        <v>198</v>
      </c>
      <c r="C25" t="s">
        <v>199</v>
      </c>
      <c r="D25">
        <v>106117</v>
      </c>
      <c r="E25">
        <v>112982</v>
      </c>
      <c r="F25">
        <v>143941</v>
      </c>
      <c r="G25">
        <v>122605</v>
      </c>
      <c r="H25">
        <v>109190</v>
      </c>
      <c r="I25">
        <v>106454</v>
      </c>
      <c r="J25">
        <v>86339</v>
      </c>
      <c r="K25">
        <v>73269</v>
      </c>
      <c r="L25">
        <v>100809</v>
      </c>
      <c r="M25">
        <v>77109</v>
      </c>
      <c r="N25">
        <v>85806</v>
      </c>
      <c r="O25">
        <v>80555</v>
      </c>
      <c r="P25">
        <v>94348</v>
      </c>
      <c r="Q25">
        <v>59756</v>
      </c>
      <c r="R25">
        <v>97981</v>
      </c>
      <c r="S25">
        <v>90740</v>
      </c>
      <c r="T25">
        <v>25357</v>
      </c>
      <c r="U25">
        <v>89081</v>
      </c>
      <c r="V25">
        <v>94451</v>
      </c>
      <c r="W25">
        <v>97214</v>
      </c>
      <c r="X25">
        <v>97972</v>
      </c>
      <c r="Y25">
        <v>87791</v>
      </c>
      <c r="Z25">
        <v>127620</v>
      </c>
      <c r="AA25">
        <v>99104</v>
      </c>
      <c r="AB25">
        <v>101319</v>
      </c>
      <c r="AC25">
        <v>124618</v>
      </c>
      <c r="AD25">
        <v>100048</v>
      </c>
      <c r="AE25">
        <v>105554</v>
      </c>
      <c r="AF25">
        <v>100949</v>
      </c>
      <c r="AG25">
        <v>91156</v>
      </c>
      <c r="AH25">
        <v>116497</v>
      </c>
      <c r="AI25">
        <v>114247</v>
      </c>
      <c r="AJ25">
        <v>142207</v>
      </c>
      <c r="AK25">
        <v>137110</v>
      </c>
      <c r="AL25">
        <v>112247</v>
      </c>
      <c r="AM25">
        <v>119951</v>
      </c>
      <c r="AN25">
        <v>144481</v>
      </c>
      <c r="AO25">
        <v>100418</v>
      </c>
      <c r="AP25">
        <v>115645</v>
      </c>
      <c r="AQ25">
        <v>162877</v>
      </c>
      <c r="AR25">
        <v>152532</v>
      </c>
      <c r="AS25">
        <v>151329</v>
      </c>
      <c r="AT25">
        <v>199635</v>
      </c>
      <c r="AU25">
        <v>161444</v>
      </c>
      <c r="AV25">
        <v>159896</v>
      </c>
      <c r="AW25">
        <v>180615</v>
      </c>
      <c r="AX25">
        <v>210676</v>
      </c>
      <c r="AY25">
        <v>233825</v>
      </c>
      <c r="AZ25">
        <v>311380</v>
      </c>
      <c r="BA25">
        <v>213097</v>
      </c>
      <c r="BB25">
        <v>250666</v>
      </c>
      <c r="BC25">
        <v>292973</v>
      </c>
      <c r="BD25">
        <v>160176</v>
      </c>
      <c r="BE25">
        <v>215337</v>
      </c>
      <c r="BF25">
        <v>184929</v>
      </c>
      <c r="BG25">
        <v>180603</v>
      </c>
      <c r="BH25">
        <v>238044</v>
      </c>
      <c r="BI25">
        <v>172608</v>
      </c>
      <c r="BJ25">
        <v>226678</v>
      </c>
      <c r="BK25">
        <v>317369</v>
      </c>
      <c r="BL25">
        <v>240023</v>
      </c>
      <c r="BM25">
        <v>228838</v>
      </c>
      <c r="BN25">
        <v>298641</v>
      </c>
      <c r="BO25">
        <v>330153</v>
      </c>
      <c r="BP25">
        <v>307010</v>
      </c>
      <c r="BQ25">
        <v>332099</v>
      </c>
      <c r="BR25">
        <v>313340</v>
      </c>
      <c r="BS25">
        <v>390989</v>
      </c>
      <c r="BT25">
        <v>406624</v>
      </c>
      <c r="BU25">
        <v>223370</v>
      </c>
      <c r="BV25">
        <v>334708</v>
      </c>
      <c r="BW25">
        <v>351319</v>
      </c>
      <c r="BX25">
        <v>273319</v>
      </c>
      <c r="BY25">
        <v>223829</v>
      </c>
      <c r="BZ25">
        <v>281422</v>
      </c>
      <c r="CA25">
        <v>251948</v>
      </c>
      <c r="CB25">
        <v>240047</v>
      </c>
      <c r="CC25">
        <v>577863</v>
      </c>
      <c r="CD25">
        <v>321577</v>
      </c>
      <c r="CE25">
        <v>369740</v>
      </c>
      <c r="CF25">
        <v>414146</v>
      </c>
      <c r="CG25">
        <v>277958</v>
      </c>
      <c r="CH25">
        <v>224651</v>
      </c>
      <c r="CI25">
        <v>207984</v>
      </c>
      <c r="CJ25">
        <v>292978</v>
      </c>
      <c r="CK25">
        <v>247397</v>
      </c>
      <c r="CL25">
        <v>345559</v>
      </c>
      <c r="CM25">
        <v>377187</v>
      </c>
      <c r="CN25">
        <v>263529</v>
      </c>
      <c r="CO25">
        <v>262214</v>
      </c>
      <c r="CP25">
        <v>213380</v>
      </c>
      <c r="CQ25">
        <v>324641</v>
      </c>
      <c r="CR25">
        <v>256814</v>
      </c>
      <c r="CS25">
        <v>203254</v>
      </c>
      <c r="CT25">
        <v>287095</v>
      </c>
      <c r="CU25">
        <v>249970</v>
      </c>
      <c r="CV25">
        <v>229390</v>
      </c>
      <c r="CW25">
        <v>240326</v>
      </c>
      <c r="CX25">
        <v>296616</v>
      </c>
      <c r="CY25">
        <v>189782</v>
      </c>
      <c r="CZ25">
        <v>281893</v>
      </c>
      <c r="DA25">
        <v>193767</v>
      </c>
      <c r="DB25">
        <v>225218</v>
      </c>
      <c r="DC25">
        <v>260914</v>
      </c>
      <c r="DD25">
        <v>253482</v>
      </c>
      <c r="DE25">
        <v>256719</v>
      </c>
      <c r="DF25">
        <v>243924</v>
      </c>
      <c r="DG25">
        <v>260875</v>
      </c>
      <c r="DH25">
        <v>239177</v>
      </c>
      <c r="DI25">
        <v>224497</v>
      </c>
      <c r="DJ25">
        <v>189270</v>
      </c>
      <c r="DK25">
        <v>244300</v>
      </c>
      <c r="DL25">
        <v>256736</v>
      </c>
      <c r="DM25">
        <v>235378</v>
      </c>
      <c r="DN25">
        <v>329979</v>
      </c>
      <c r="DO25">
        <v>239099</v>
      </c>
      <c r="DP25">
        <v>199409</v>
      </c>
      <c r="DQ25">
        <v>247040</v>
      </c>
      <c r="DR25">
        <v>250212</v>
      </c>
      <c r="DS25">
        <v>231016</v>
      </c>
      <c r="DT25">
        <v>302186</v>
      </c>
      <c r="DU25">
        <v>230679</v>
      </c>
      <c r="DV25">
        <v>280885</v>
      </c>
      <c r="DW25">
        <v>254210</v>
      </c>
      <c r="DX25">
        <v>248282</v>
      </c>
      <c r="DY25">
        <v>237086</v>
      </c>
      <c r="DZ25">
        <v>296589</v>
      </c>
      <c r="EA25">
        <v>277168</v>
      </c>
      <c r="EB25">
        <v>291356</v>
      </c>
      <c r="EC25">
        <v>264173</v>
      </c>
      <c r="ED25">
        <v>312462</v>
      </c>
      <c r="EE25">
        <v>276779</v>
      </c>
      <c r="EF25">
        <v>325625</v>
      </c>
      <c r="EG25">
        <v>320018</v>
      </c>
      <c r="EH25">
        <v>361582</v>
      </c>
      <c r="EI25">
        <v>351994</v>
      </c>
      <c r="EJ25">
        <v>259727</v>
      </c>
      <c r="EK25">
        <v>283115</v>
      </c>
      <c r="EL25">
        <v>263870</v>
      </c>
      <c r="EM25">
        <v>302485</v>
      </c>
      <c r="EN25">
        <v>294929</v>
      </c>
      <c r="EO25">
        <v>239471</v>
      </c>
      <c r="EP25">
        <v>358828</v>
      </c>
      <c r="EQ25">
        <v>422618</v>
      </c>
      <c r="ER25">
        <v>343081</v>
      </c>
      <c r="ES25">
        <v>326926</v>
      </c>
      <c r="ET25">
        <v>327389</v>
      </c>
      <c r="EU25">
        <v>278458</v>
      </c>
      <c r="EV25">
        <v>380050</v>
      </c>
      <c r="EW25">
        <v>293087</v>
      </c>
      <c r="EX25">
        <v>369312</v>
      </c>
      <c r="EY25">
        <v>401722</v>
      </c>
      <c r="EZ25">
        <v>357440</v>
      </c>
      <c r="FA25">
        <v>379675</v>
      </c>
      <c r="FB25">
        <v>338094</v>
      </c>
      <c r="FC25">
        <v>354887</v>
      </c>
      <c r="FD25">
        <v>653983</v>
      </c>
      <c r="FE25">
        <v>367468</v>
      </c>
      <c r="FF25">
        <v>406987</v>
      </c>
      <c r="FG25">
        <v>355924</v>
      </c>
      <c r="FH25">
        <v>458219</v>
      </c>
      <c r="FI25">
        <v>358812</v>
      </c>
      <c r="FJ25">
        <v>410589</v>
      </c>
      <c r="FK25">
        <v>446199</v>
      </c>
      <c r="FL25">
        <v>385339</v>
      </c>
      <c r="FM25">
        <v>479774</v>
      </c>
      <c r="FN25">
        <v>479777</v>
      </c>
      <c r="FO25">
        <v>727664</v>
      </c>
      <c r="FP25">
        <v>488010</v>
      </c>
      <c r="FQ25">
        <v>414304</v>
      </c>
      <c r="FR25">
        <v>392391</v>
      </c>
      <c r="FS25">
        <v>504069</v>
      </c>
      <c r="FT25">
        <v>395905</v>
      </c>
      <c r="FU25">
        <v>455111</v>
      </c>
      <c r="FV25">
        <v>538360</v>
      </c>
      <c r="FW25">
        <v>730801</v>
      </c>
      <c r="FX25">
        <v>474516</v>
      </c>
      <c r="FY25">
        <v>394389</v>
      </c>
      <c r="FZ25">
        <v>370571</v>
      </c>
      <c r="GA25">
        <v>394803</v>
      </c>
      <c r="GB25">
        <v>488902</v>
      </c>
      <c r="GC25">
        <v>366741</v>
      </c>
      <c r="GD25">
        <v>373851</v>
      </c>
      <c r="GE25">
        <v>468321</v>
      </c>
      <c r="GF25">
        <v>407072</v>
      </c>
      <c r="GG25">
        <v>413182</v>
      </c>
      <c r="GH25">
        <v>420630</v>
      </c>
      <c r="GI25">
        <v>507407</v>
      </c>
      <c r="GJ25">
        <v>642124</v>
      </c>
      <c r="GK25">
        <v>646765</v>
      </c>
      <c r="GL25">
        <v>534312</v>
      </c>
      <c r="GM25">
        <v>568204</v>
      </c>
      <c r="GN25">
        <v>546988</v>
      </c>
      <c r="GO25">
        <v>355530</v>
      </c>
      <c r="GP25">
        <v>504696</v>
      </c>
      <c r="GQ25">
        <v>447332</v>
      </c>
      <c r="GR25">
        <v>378109</v>
      </c>
      <c r="GS25">
        <v>493907</v>
      </c>
      <c r="GT25">
        <v>492747</v>
      </c>
      <c r="GU25">
        <v>494064</v>
      </c>
      <c r="GV25">
        <v>504416</v>
      </c>
      <c r="GW25">
        <v>324500</v>
      </c>
      <c r="GX25">
        <v>393309</v>
      </c>
      <c r="GY25">
        <v>399154</v>
      </c>
      <c r="GZ25">
        <v>458925</v>
      </c>
      <c r="HA25">
        <v>346662</v>
      </c>
      <c r="HB25">
        <v>480310</v>
      </c>
      <c r="HC25">
        <v>353650</v>
      </c>
      <c r="HD25">
        <v>504941</v>
      </c>
      <c r="HE25">
        <v>389421</v>
      </c>
      <c r="HF25">
        <v>433222</v>
      </c>
      <c r="HG25">
        <v>1723424</v>
      </c>
      <c r="HH25">
        <v>427935</v>
      </c>
      <c r="HI25">
        <v>387634</v>
      </c>
      <c r="HJ25">
        <v>354440</v>
      </c>
      <c r="HK25">
        <v>379646</v>
      </c>
      <c r="HL25">
        <v>724379</v>
      </c>
      <c r="HM25">
        <v>440553</v>
      </c>
      <c r="HN25">
        <v>479630</v>
      </c>
      <c r="HO25">
        <v>467319</v>
      </c>
      <c r="HP25">
        <v>440190</v>
      </c>
      <c r="HQ25">
        <v>337034</v>
      </c>
      <c r="HR25">
        <v>355661</v>
      </c>
      <c r="HS25">
        <v>414653</v>
      </c>
      <c r="HT25">
        <v>479061</v>
      </c>
      <c r="HU25">
        <v>415607</v>
      </c>
      <c r="HV25">
        <v>444579</v>
      </c>
      <c r="HW25">
        <v>423609</v>
      </c>
      <c r="HX25">
        <v>532296</v>
      </c>
      <c r="HY25">
        <v>406420</v>
      </c>
      <c r="HZ25">
        <v>474976</v>
      </c>
      <c r="IA25">
        <v>397718</v>
      </c>
      <c r="IB25">
        <v>493762</v>
      </c>
      <c r="IC25">
        <v>2110120</v>
      </c>
      <c r="ID25">
        <v>640619</v>
      </c>
      <c r="IE25">
        <v>449437</v>
      </c>
      <c r="IF25">
        <v>455338</v>
      </c>
      <c r="IG25">
        <v>439374</v>
      </c>
      <c r="IH25">
        <v>365440</v>
      </c>
      <c r="II25">
        <v>914955</v>
      </c>
      <c r="IJ25">
        <v>765315.02598000003</v>
      </c>
      <c r="IK25">
        <v>455601.96260999999</v>
      </c>
      <c r="IL25">
        <v>483301.92553000001</v>
      </c>
      <c r="IM25">
        <v>428748.63607000001</v>
      </c>
      <c r="IN25">
        <v>377671.79012000002</v>
      </c>
      <c r="IO25">
        <v>416326.46334000002</v>
      </c>
      <c r="IP25">
        <v>559683.54961999995</v>
      </c>
      <c r="IQ25">
        <v>426568.75205000001</v>
      </c>
      <c r="IR25">
        <v>437073.61008000001</v>
      </c>
      <c r="IS25">
        <v>334230.11570000002</v>
      </c>
      <c r="IT25">
        <v>362309.05842000002</v>
      </c>
      <c r="IU25">
        <v>353768.06474</v>
      </c>
      <c r="IV25">
        <v>555231.02531000006</v>
      </c>
      <c r="IW25">
        <v>414001.61994</v>
      </c>
      <c r="IX25">
        <v>460478.47359000001</v>
      </c>
      <c r="IY25">
        <v>639220.42416000005</v>
      </c>
      <c r="IZ25">
        <v>405307.76818999997</v>
      </c>
      <c r="JA25">
        <v>396602.12203000003</v>
      </c>
      <c r="JB25">
        <v>728487.72213999997</v>
      </c>
      <c r="JC25">
        <v>366189.02695000003</v>
      </c>
      <c r="JD25">
        <v>424627.75640000001</v>
      </c>
      <c r="JE25">
        <v>354909.14056999999</v>
      </c>
      <c r="JF25">
        <v>371096.64078000002</v>
      </c>
      <c r="JG25">
        <v>368835.89175000001</v>
      </c>
      <c r="JH25">
        <v>437750.85009999998</v>
      </c>
      <c r="JI25">
        <v>499449.2953</v>
      </c>
      <c r="JJ25">
        <v>446595.87644999998</v>
      </c>
      <c r="JK25">
        <v>565615.54017000005</v>
      </c>
      <c r="JL25">
        <v>418476.66196</v>
      </c>
      <c r="JM25">
        <v>441383.91683</v>
      </c>
      <c r="JN25">
        <v>499152.12050999998</v>
      </c>
      <c r="JO25">
        <v>564536.75130999996</v>
      </c>
      <c r="JP25">
        <v>472980.18145999999</v>
      </c>
    </row>
    <row r="26" spans="1:276" x14ac:dyDescent="0.35">
      <c r="A26" t="s">
        <v>194</v>
      </c>
      <c r="B26" t="s">
        <v>198</v>
      </c>
      <c r="C26" t="s">
        <v>200</v>
      </c>
      <c r="D26">
        <v>285000</v>
      </c>
      <c r="E26">
        <v>302392</v>
      </c>
      <c r="F26">
        <v>265844</v>
      </c>
      <c r="G26">
        <v>291201</v>
      </c>
      <c r="H26">
        <v>265404</v>
      </c>
      <c r="I26">
        <v>243011</v>
      </c>
      <c r="J26">
        <v>308523</v>
      </c>
      <c r="K26">
        <v>328645</v>
      </c>
      <c r="L26">
        <v>206391</v>
      </c>
      <c r="M26">
        <v>273598</v>
      </c>
      <c r="N26">
        <v>304693</v>
      </c>
      <c r="O26">
        <v>354344</v>
      </c>
      <c r="P26">
        <v>317258</v>
      </c>
      <c r="Q26">
        <v>378050</v>
      </c>
      <c r="R26">
        <v>340306</v>
      </c>
      <c r="S26">
        <v>386045</v>
      </c>
      <c r="T26">
        <v>721905</v>
      </c>
      <c r="U26">
        <v>367854</v>
      </c>
      <c r="V26">
        <v>433159</v>
      </c>
      <c r="W26">
        <v>438274</v>
      </c>
      <c r="X26">
        <v>334892</v>
      </c>
      <c r="Y26">
        <v>396864</v>
      </c>
      <c r="Z26">
        <v>471016</v>
      </c>
      <c r="AA26">
        <v>586438</v>
      </c>
      <c r="AB26">
        <v>468116</v>
      </c>
      <c r="AC26">
        <v>580677</v>
      </c>
      <c r="AD26">
        <v>595373</v>
      </c>
      <c r="AE26">
        <v>579674</v>
      </c>
      <c r="AF26">
        <v>564544</v>
      </c>
      <c r="AG26">
        <v>572465</v>
      </c>
      <c r="AH26">
        <v>594244</v>
      </c>
      <c r="AI26">
        <v>742186</v>
      </c>
      <c r="AJ26">
        <v>466522</v>
      </c>
      <c r="AK26">
        <v>565662</v>
      </c>
      <c r="AL26">
        <v>631453</v>
      </c>
      <c r="AM26">
        <v>753712</v>
      </c>
      <c r="AN26">
        <v>667174</v>
      </c>
      <c r="AO26">
        <v>669299</v>
      </c>
      <c r="AP26">
        <v>722802</v>
      </c>
      <c r="AQ26">
        <v>672281</v>
      </c>
      <c r="AR26">
        <v>793731</v>
      </c>
      <c r="AS26">
        <v>652936</v>
      </c>
      <c r="AT26">
        <v>743251</v>
      </c>
      <c r="AU26">
        <v>852839</v>
      </c>
      <c r="AV26">
        <v>555298</v>
      </c>
      <c r="AW26">
        <v>602134</v>
      </c>
      <c r="AX26">
        <v>718062</v>
      </c>
      <c r="AY26">
        <v>860231</v>
      </c>
      <c r="AZ26">
        <v>474220</v>
      </c>
      <c r="BA26">
        <v>667384</v>
      </c>
      <c r="BB26">
        <v>569562</v>
      </c>
      <c r="BC26">
        <v>551972</v>
      </c>
      <c r="BD26">
        <v>545936</v>
      </c>
      <c r="BE26">
        <v>513188</v>
      </c>
      <c r="BF26">
        <v>568835</v>
      </c>
      <c r="BG26">
        <v>646513</v>
      </c>
      <c r="BH26">
        <v>411741</v>
      </c>
      <c r="BI26">
        <v>435332</v>
      </c>
      <c r="BJ26">
        <v>633648</v>
      </c>
      <c r="BK26">
        <v>755629</v>
      </c>
      <c r="BL26">
        <v>520356</v>
      </c>
      <c r="BM26">
        <v>712085</v>
      </c>
      <c r="BN26">
        <v>707531</v>
      </c>
      <c r="BO26">
        <v>708324</v>
      </c>
      <c r="BP26">
        <v>674106</v>
      </c>
      <c r="BQ26">
        <v>572201</v>
      </c>
      <c r="BR26">
        <v>723207</v>
      </c>
      <c r="BS26">
        <v>702275</v>
      </c>
      <c r="BT26">
        <v>432559</v>
      </c>
      <c r="BU26">
        <v>492396</v>
      </c>
      <c r="BV26">
        <v>575164</v>
      </c>
      <c r="BW26">
        <v>587968</v>
      </c>
      <c r="BX26">
        <v>506270</v>
      </c>
      <c r="BY26">
        <v>550235</v>
      </c>
      <c r="BZ26">
        <v>515313</v>
      </c>
      <c r="CA26">
        <v>468206</v>
      </c>
      <c r="CB26">
        <v>367049</v>
      </c>
      <c r="CC26">
        <v>344010</v>
      </c>
      <c r="CD26">
        <v>405571</v>
      </c>
      <c r="CE26">
        <v>424313</v>
      </c>
      <c r="CF26">
        <v>309032</v>
      </c>
      <c r="CG26">
        <v>284197</v>
      </c>
      <c r="CH26">
        <v>346020</v>
      </c>
      <c r="CI26">
        <v>410649</v>
      </c>
      <c r="CJ26">
        <v>263517</v>
      </c>
      <c r="CK26">
        <v>348805</v>
      </c>
      <c r="CL26">
        <v>331101</v>
      </c>
      <c r="CM26">
        <v>365746</v>
      </c>
      <c r="CN26">
        <v>312750</v>
      </c>
      <c r="CO26">
        <v>342327</v>
      </c>
      <c r="CP26">
        <v>457165</v>
      </c>
      <c r="CQ26">
        <v>520550</v>
      </c>
      <c r="CR26">
        <v>376241</v>
      </c>
      <c r="CS26">
        <v>353079</v>
      </c>
      <c r="CT26">
        <v>446624</v>
      </c>
      <c r="CU26">
        <v>565142</v>
      </c>
      <c r="CV26">
        <v>358129</v>
      </c>
      <c r="CW26">
        <v>446358</v>
      </c>
      <c r="CX26">
        <v>449217</v>
      </c>
      <c r="CY26">
        <v>449613</v>
      </c>
      <c r="CZ26">
        <v>425022</v>
      </c>
      <c r="DA26">
        <v>444986</v>
      </c>
      <c r="DB26">
        <v>453471</v>
      </c>
      <c r="DC26">
        <v>513494</v>
      </c>
      <c r="DD26">
        <v>395223</v>
      </c>
      <c r="DE26">
        <v>356589</v>
      </c>
      <c r="DF26">
        <v>425880</v>
      </c>
      <c r="DG26">
        <v>604505</v>
      </c>
      <c r="DH26">
        <v>320725</v>
      </c>
      <c r="DI26">
        <v>397179</v>
      </c>
      <c r="DJ26">
        <v>356702</v>
      </c>
      <c r="DK26">
        <v>292640</v>
      </c>
      <c r="DL26">
        <v>356345</v>
      </c>
      <c r="DM26">
        <v>315824</v>
      </c>
      <c r="DN26">
        <v>296467</v>
      </c>
      <c r="DO26">
        <v>353169</v>
      </c>
      <c r="DP26">
        <v>193969</v>
      </c>
      <c r="DQ26">
        <v>267571</v>
      </c>
      <c r="DR26">
        <v>330288</v>
      </c>
      <c r="DS26">
        <v>352686</v>
      </c>
      <c r="DT26">
        <v>310805</v>
      </c>
      <c r="DU26">
        <v>368014</v>
      </c>
      <c r="DV26">
        <v>348450</v>
      </c>
      <c r="DW26">
        <v>364945</v>
      </c>
      <c r="DX26">
        <v>356304</v>
      </c>
      <c r="DY26">
        <v>325737</v>
      </c>
      <c r="DZ26">
        <v>413208</v>
      </c>
      <c r="EA26">
        <v>462395</v>
      </c>
      <c r="EB26">
        <v>211330</v>
      </c>
      <c r="EC26">
        <v>319465</v>
      </c>
      <c r="ED26">
        <v>394613</v>
      </c>
      <c r="EE26">
        <v>403012</v>
      </c>
      <c r="EF26">
        <v>420005</v>
      </c>
      <c r="EG26">
        <v>479413</v>
      </c>
      <c r="EH26">
        <v>444186</v>
      </c>
      <c r="EI26">
        <v>463902</v>
      </c>
      <c r="EJ26">
        <v>454033</v>
      </c>
      <c r="EK26">
        <v>441871</v>
      </c>
      <c r="EL26">
        <v>514576</v>
      </c>
      <c r="EM26">
        <v>512738</v>
      </c>
      <c r="EN26">
        <v>301065</v>
      </c>
      <c r="EO26">
        <v>477412</v>
      </c>
      <c r="EP26">
        <v>472855</v>
      </c>
      <c r="EQ26">
        <v>506486</v>
      </c>
      <c r="ER26">
        <v>522250</v>
      </c>
      <c r="ES26">
        <v>576229</v>
      </c>
      <c r="ET26">
        <v>550522</v>
      </c>
      <c r="EU26">
        <v>577978</v>
      </c>
      <c r="EV26">
        <v>563030</v>
      </c>
      <c r="EW26">
        <v>556600</v>
      </c>
      <c r="EX26">
        <v>661820</v>
      </c>
      <c r="EY26">
        <v>569648</v>
      </c>
      <c r="EZ26">
        <v>359111</v>
      </c>
      <c r="FA26">
        <v>515050</v>
      </c>
      <c r="FB26">
        <v>541661</v>
      </c>
      <c r="FC26">
        <v>671918</v>
      </c>
      <c r="FD26">
        <v>547316</v>
      </c>
      <c r="FE26">
        <v>630594</v>
      </c>
      <c r="FF26">
        <v>630652</v>
      </c>
      <c r="FG26">
        <v>687622</v>
      </c>
      <c r="FH26">
        <v>603737</v>
      </c>
      <c r="FI26">
        <v>625782</v>
      </c>
      <c r="FJ26">
        <v>674374</v>
      </c>
      <c r="FK26">
        <v>709641</v>
      </c>
      <c r="FL26">
        <v>379041</v>
      </c>
      <c r="FM26">
        <v>547544</v>
      </c>
      <c r="FN26">
        <v>722936</v>
      </c>
      <c r="FO26">
        <v>637069</v>
      </c>
      <c r="FP26">
        <v>634876</v>
      </c>
      <c r="FQ26">
        <v>759971</v>
      </c>
      <c r="FR26">
        <v>723914</v>
      </c>
      <c r="FS26">
        <v>662914</v>
      </c>
      <c r="FT26">
        <v>671569</v>
      </c>
      <c r="FU26">
        <v>696407</v>
      </c>
      <c r="FV26">
        <v>699924</v>
      </c>
      <c r="FW26">
        <v>819908</v>
      </c>
      <c r="FX26">
        <v>396536</v>
      </c>
      <c r="FY26">
        <v>675615</v>
      </c>
      <c r="FZ26">
        <v>657370</v>
      </c>
      <c r="GA26">
        <v>809255</v>
      </c>
      <c r="GB26">
        <v>591469</v>
      </c>
      <c r="GC26">
        <v>743797</v>
      </c>
      <c r="GD26">
        <v>749948</v>
      </c>
      <c r="GE26">
        <v>603959</v>
      </c>
      <c r="GF26">
        <v>669348</v>
      </c>
      <c r="GG26">
        <v>566318</v>
      </c>
      <c r="GH26">
        <v>655563</v>
      </c>
      <c r="GI26">
        <v>747141</v>
      </c>
      <c r="GJ26">
        <v>397857</v>
      </c>
      <c r="GK26">
        <v>621257</v>
      </c>
      <c r="GL26">
        <v>663017</v>
      </c>
      <c r="GM26">
        <v>713322</v>
      </c>
      <c r="GN26">
        <v>607697</v>
      </c>
      <c r="GO26">
        <v>697361</v>
      </c>
      <c r="GP26">
        <v>636743</v>
      </c>
      <c r="GQ26">
        <v>610412</v>
      </c>
      <c r="GR26">
        <v>638627</v>
      </c>
      <c r="GS26">
        <v>559757</v>
      </c>
      <c r="GT26">
        <v>628190</v>
      </c>
      <c r="GU26">
        <v>764996</v>
      </c>
      <c r="GV26">
        <v>333045</v>
      </c>
      <c r="GW26">
        <v>553523</v>
      </c>
      <c r="GX26">
        <v>607561</v>
      </c>
      <c r="GY26">
        <v>605335</v>
      </c>
      <c r="GZ26">
        <v>623850</v>
      </c>
      <c r="HA26">
        <v>692663</v>
      </c>
      <c r="HB26">
        <v>534640</v>
      </c>
      <c r="HC26">
        <v>662257</v>
      </c>
      <c r="HD26">
        <v>611277</v>
      </c>
      <c r="HE26">
        <v>573651</v>
      </c>
      <c r="HF26">
        <v>712444</v>
      </c>
      <c r="HG26">
        <v>690767</v>
      </c>
      <c r="HH26">
        <v>333013</v>
      </c>
      <c r="HI26">
        <v>512048</v>
      </c>
      <c r="HJ26">
        <v>610339</v>
      </c>
      <c r="HK26">
        <v>562680</v>
      </c>
      <c r="HL26">
        <v>77805</v>
      </c>
      <c r="HM26">
        <v>383827</v>
      </c>
      <c r="HN26">
        <v>469521</v>
      </c>
      <c r="HO26">
        <v>533524</v>
      </c>
      <c r="HP26">
        <v>600240</v>
      </c>
      <c r="HQ26">
        <v>739743</v>
      </c>
      <c r="HR26">
        <v>862692</v>
      </c>
      <c r="HS26">
        <v>942270</v>
      </c>
      <c r="HT26">
        <v>512860</v>
      </c>
      <c r="HU26">
        <v>710191</v>
      </c>
      <c r="HV26">
        <v>823604</v>
      </c>
      <c r="HW26">
        <v>949770</v>
      </c>
      <c r="HX26">
        <v>789411</v>
      </c>
      <c r="HY26">
        <v>916984</v>
      </c>
      <c r="HZ26">
        <v>944228</v>
      </c>
      <c r="IA26">
        <v>904600</v>
      </c>
      <c r="IB26">
        <v>853748</v>
      </c>
      <c r="IC26">
        <v>820386</v>
      </c>
      <c r="ID26">
        <v>937579</v>
      </c>
      <c r="IE26">
        <v>1076554</v>
      </c>
      <c r="IF26">
        <v>482527</v>
      </c>
      <c r="IG26">
        <v>857152</v>
      </c>
      <c r="IH26">
        <v>939233</v>
      </c>
      <c r="II26">
        <v>1053729</v>
      </c>
      <c r="IJ26">
        <v>887823.64968000003</v>
      </c>
      <c r="IK26">
        <v>1074387.01975</v>
      </c>
      <c r="IL26">
        <v>975439.55721</v>
      </c>
      <c r="IM26">
        <v>1194127.25233</v>
      </c>
      <c r="IN26">
        <v>1055654.5125</v>
      </c>
      <c r="IO26">
        <v>998068.80498999998</v>
      </c>
      <c r="IP26">
        <v>972225.84525999997</v>
      </c>
      <c r="IQ26">
        <v>1103264.4823</v>
      </c>
      <c r="IR26">
        <v>538197.74779000005</v>
      </c>
      <c r="IS26">
        <v>805363.76171999995</v>
      </c>
      <c r="IT26">
        <v>895217.61693000002</v>
      </c>
      <c r="IU26">
        <v>952331.16341000004</v>
      </c>
      <c r="IV26">
        <v>754384.52196000004</v>
      </c>
      <c r="IW26">
        <v>946537.25482999999</v>
      </c>
      <c r="IX26">
        <v>840169.04446</v>
      </c>
      <c r="IY26">
        <v>778862.29015000002</v>
      </c>
      <c r="IZ26">
        <v>825392.55148999998</v>
      </c>
      <c r="JA26">
        <v>703143.66422000004</v>
      </c>
      <c r="JB26">
        <v>845101.47751</v>
      </c>
      <c r="JC26">
        <v>943313.64347999997</v>
      </c>
      <c r="JD26">
        <v>412863.28554999997</v>
      </c>
      <c r="JE26">
        <v>744021.94655999995</v>
      </c>
      <c r="JF26">
        <v>902702.65573999996</v>
      </c>
      <c r="JG26">
        <v>884840.16231000004</v>
      </c>
      <c r="JH26">
        <v>1000172.7538900001</v>
      </c>
      <c r="JI26">
        <v>999353.51199999999</v>
      </c>
      <c r="JJ26">
        <v>881271.78199000005</v>
      </c>
      <c r="JK26">
        <v>924920.70496999996</v>
      </c>
      <c r="JL26">
        <v>901453.25453000003</v>
      </c>
      <c r="JM26">
        <v>823341.78812000004</v>
      </c>
      <c r="JN26">
        <v>1075602.1636000001</v>
      </c>
      <c r="JO26">
        <v>1064183.5742599999</v>
      </c>
      <c r="JP26">
        <v>533476.41168999998</v>
      </c>
    </row>
    <row r="27" spans="1:276" x14ac:dyDescent="0.35">
      <c r="A27" t="s">
        <v>293</v>
      </c>
      <c r="B27" t="s">
        <v>293</v>
      </c>
      <c r="C27" t="s">
        <v>293</v>
      </c>
      <c r="D27">
        <v>7401273</v>
      </c>
      <c r="E27">
        <v>7242845</v>
      </c>
      <c r="F27">
        <v>7745890</v>
      </c>
      <c r="G27">
        <v>7858538</v>
      </c>
      <c r="H27">
        <v>7186519</v>
      </c>
      <c r="I27">
        <v>9024909</v>
      </c>
      <c r="J27">
        <v>7862975</v>
      </c>
      <c r="K27">
        <v>7525178</v>
      </c>
      <c r="L27">
        <v>8287635</v>
      </c>
      <c r="M27">
        <v>9404104</v>
      </c>
      <c r="N27">
        <v>7673050</v>
      </c>
      <c r="O27">
        <v>10339369</v>
      </c>
      <c r="P27">
        <v>7524728</v>
      </c>
      <c r="Q27">
        <v>7556004</v>
      </c>
      <c r="R27">
        <v>7038426</v>
      </c>
      <c r="S27">
        <v>10653054</v>
      </c>
      <c r="T27">
        <v>9332946</v>
      </c>
      <c r="U27">
        <v>7148945</v>
      </c>
      <c r="V27">
        <v>10455509</v>
      </c>
      <c r="W27">
        <v>9675741</v>
      </c>
      <c r="X27">
        <v>8819705</v>
      </c>
      <c r="Y27">
        <v>11024672</v>
      </c>
      <c r="Z27">
        <v>9198907</v>
      </c>
      <c r="AA27">
        <v>11509939</v>
      </c>
      <c r="AB27">
        <v>8923643</v>
      </c>
      <c r="AC27">
        <v>9438791</v>
      </c>
      <c r="AD27">
        <v>10503735</v>
      </c>
      <c r="AE27">
        <v>10464835</v>
      </c>
      <c r="AF27">
        <v>9785847</v>
      </c>
      <c r="AG27">
        <v>10712919</v>
      </c>
      <c r="AH27">
        <v>11008442</v>
      </c>
      <c r="AI27">
        <v>11204914</v>
      </c>
      <c r="AJ27">
        <v>11664307</v>
      </c>
      <c r="AK27">
        <v>12606674</v>
      </c>
      <c r="AL27">
        <v>9566077</v>
      </c>
      <c r="AM27">
        <v>15485281</v>
      </c>
      <c r="AN27">
        <v>8687281</v>
      </c>
      <c r="AO27">
        <v>11888616</v>
      </c>
      <c r="AP27">
        <v>11342881</v>
      </c>
      <c r="AQ27">
        <v>13124235</v>
      </c>
      <c r="AR27">
        <v>10738992</v>
      </c>
      <c r="AS27">
        <v>12298041</v>
      </c>
      <c r="AT27">
        <v>12847039</v>
      </c>
      <c r="AU27">
        <v>13291106</v>
      </c>
      <c r="AV27">
        <v>12905928</v>
      </c>
      <c r="AW27">
        <v>14618173</v>
      </c>
      <c r="AX27">
        <v>11600102</v>
      </c>
      <c r="AY27">
        <v>18072319</v>
      </c>
      <c r="AZ27">
        <v>10799367</v>
      </c>
      <c r="BA27">
        <v>13322956</v>
      </c>
      <c r="BB27">
        <v>13509905</v>
      </c>
      <c r="BC27">
        <v>14141002</v>
      </c>
      <c r="BD27">
        <v>14359144</v>
      </c>
      <c r="BE27">
        <v>14395062</v>
      </c>
      <c r="BF27">
        <v>14239759</v>
      </c>
      <c r="BG27">
        <v>15199618</v>
      </c>
      <c r="BH27">
        <v>14364722</v>
      </c>
      <c r="BI27">
        <v>17368713</v>
      </c>
      <c r="BJ27">
        <v>15222780</v>
      </c>
      <c r="BK27">
        <v>17725149</v>
      </c>
      <c r="BL27">
        <v>13506966</v>
      </c>
      <c r="BM27">
        <v>15071720</v>
      </c>
      <c r="BN27">
        <v>13982518</v>
      </c>
      <c r="BO27">
        <v>15241496</v>
      </c>
      <c r="BP27">
        <v>14493652</v>
      </c>
      <c r="BQ27">
        <v>15804901</v>
      </c>
      <c r="BR27">
        <v>16230013</v>
      </c>
      <c r="BS27">
        <v>18131124</v>
      </c>
      <c r="BT27">
        <v>16806032</v>
      </c>
      <c r="BU27">
        <v>17906466</v>
      </c>
      <c r="BV27">
        <v>15338324</v>
      </c>
      <c r="BW27">
        <v>22239734</v>
      </c>
      <c r="BX27">
        <v>12983483</v>
      </c>
      <c r="BY27">
        <v>16044161</v>
      </c>
      <c r="BZ27">
        <v>16390377</v>
      </c>
      <c r="CA27">
        <v>17239763</v>
      </c>
      <c r="CB27">
        <v>14605786</v>
      </c>
      <c r="CC27">
        <v>16561622</v>
      </c>
      <c r="CD27">
        <v>14698394</v>
      </c>
      <c r="CE27">
        <v>18409825</v>
      </c>
      <c r="CF27">
        <v>15634309</v>
      </c>
      <c r="CG27">
        <v>18789331</v>
      </c>
      <c r="CH27">
        <v>14040259</v>
      </c>
      <c r="CI27">
        <v>25734833</v>
      </c>
      <c r="CJ27">
        <v>10222668</v>
      </c>
      <c r="CK27">
        <v>11833393</v>
      </c>
      <c r="CL27">
        <v>12995942</v>
      </c>
      <c r="CM27">
        <v>18328350</v>
      </c>
      <c r="CN27">
        <v>16089795</v>
      </c>
      <c r="CO27">
        <v>15632576</v>
      </c>
      <c r="CP27">
        <v>19164866</v>
      </c>
      <c r="CQ27">
        <v>18852146</v>
      </c>
      <c r="CR27">
        <v>19398130</v>
      </c>
      <c r="CS27">
        <v>19767228</v>
      </c>
      <c r="CT27">
        <v>17668833</v>
      </c>
      <c r="CU27">
        <v>23732144</v>
      </c>
      <c r="CV27">
        <v>17564170</v>
      </c>
      <c r="CW27">
        <v>16328769</v>
      </c>
      <c r="CX27">
        <v>18473052</v>
      </c>
      <c r="CY27">
        <v>22131392</v>
      </c>
      <c r="CZ27">
        <v>19635671</v>
      </c>
      <c r="DA27">
        <v>17821622</v>
      </c>
      <c r="DB27">
        <v>21326602</v>
      </c>
      <c r="DC27">
        <v>19970359</v>
      </c>
      <c r="DD27">
        <v>19458640</v>
      </c>
      <c r="DE27">
        <v>23840336</v>
      </c>
      <c r="DF27">
        <v>21099723</v>
      </c>
      <c r="DG27">
        <v>31880897</v>
      </c>
      <c r="DH27">
        <v>18457084</v>
      </c>
      <c r="DI27">
        <v>16983476</v>
      </c>
      <c r="DJ27">
        <v>18943915</v>
      </c>
      <c r="DK27">
        <v>21535268</v>
      </c>
      <c r="DL27">
        <v>20016901</v>
      </c>
      <c r="DM27">
        <v>19751940</v>
      </c>
      <c r="DN27">
        <v>24811129</v>
      </c>
      <c r="DO27">
        <v>24639105</v>
      </c>
      <c r="DP27">
        <v>24493466</v>
      </c>
      <c r="DQ27">
        <v>24291580</v>
      </c>
      <c r="DR27">
        <v>21278946</v>
      </c>
      <c r="DS27">
        <v>28766166</v>
      </c>
      <c r="DT27">
        <v>17253760</v>
      </c>
      <c r="DU27">
        <v>22484306</v>
      </c>
      <c r="DV27">
        <v>21615327</v>
      </c>
      <c r="DW27">
        <v>24993541</v>
      </c>
      <c r="DX27">
        <v>22449236</v>
      </c>
      <c r="DY27">
        <v>26162909</v>
      </c>
      <c r="DZ27">
        <v>25193122</v>
      </c>
      <c r="EA27">
        <v>24685996</v>
      </c>
      <c r="EB27">
        <v>27693518</v>
      </c>
      <c r="EC27">
        <v>24772901</v>
      </c>
      <c r="ED27">
        <v>24827986</v>
      </c>
      <c r="EE27">
        <v>35593217</v>
      </c>
      <c r="EF27">
        <v>19579189</v>
      </c>
      <c r="EG27">
        <v>23747869</v>
      </c>
      <c r="EH27">
        <v>23365895</v>
      </c>
      <c r="EI27">
        <v>27033770</v>
      </c>
      <c r="EJ27">
        <v>27216781</v>
      </c>
      <c r="EK27">
        <v>27017657</v>
      </c>
      <c r="EL27">
        <v>26893018</v>
      </c>
      <c r="EM27">
        <v>28578271</v>
      </c>
      <c r="EN27">
        <v>28826243</v>
      </c>
      <c r="EO27">
        <v>29676000</v>
      </c>
      <c r="EP27">
        <v>26790566</v>
      </c>
      <c r="EQ27">
        <v>35646115</v>
      </c>
      <c r="ER27">
        <v>21115591</v>
      </c>
      <c r="ES27">
        <v>26393985</v>
      </c>
      <c r="ET27">
        <v>25144782</v>
      </c>
      <c r="EU27">
        <v>28696923</v>
      </c>
      <c r="EV27">
        <v>27597079</v>
      </c>
      <c r="EW27">
        <v>31086673</v>
      </c>
      <c r="EX27">
        <v>32281672</v>
      </c>
      <c r="EY27">
        <v>31787184</v>
      </c>
      <c r="EZ27">
        <v>32554925</v>
      </c>
      <c r="FA27">
        <v>30978180</v>
      </c>
      <c r="FB27">
        <v>29851724</v>
      </c>
      <c r="FC27">
        <v>39027617</v>
      </c>
      <c r="FD27">
        <v>25335885</v>
      </c>
      <c r="FE27">
        <v>27289617</v>
      </c>
      <c r="FF27">
        <v>29678209</v>
      </c>
      <c r="FG27">
        <v>31239668</v>
      </c>
      <c r="FH27">
        <v>28026167</v>
      </c>
      <c r="FI27">
        <v>31358672</v>
      </c>
      <c r="FJ27">
        <v>33522011</v>
      </c>
      <c r="FK27">
        <v>33554960</v>
      </c>
      <c r="FL27">
        <v>32959566</v>
      </c>
      <c r="FM27">
        <v>35405527</v>
      </c>
      <c r="FN27">
        <v>34157265</v>
      </c>
      <c r="FO27">
        <v>43360551</v>
      </c>
      <c r="FP27">
        <v>24972410</v>
      </c>
      <c r="FQ27">
        <v>28633916</v>
      </c>
      <c r="FR27">
        <v>30052783</v>
      </c>
      <c r="FS27">
        <v>33554220</v>
      </c>
      <c r="FT27">
        <v>32056817</v>
      </c>
      <c r="FU27">
        <v>34236927</v>
      </c>
      <c r="FV27">
        <v>36864846</v>
      </c>
      <c r="FW27">
        <v>33311073</v>
      </c>
      <c r="FX27">
        <v>39524148</v>
      </c>
      <c r="FY27">
        <v>29419791</v>
      </c>
      <c r="FZ27">
        <v>34974922</v>
      </c>
      <c r="GA27">
        <v>44862096</v>
      </c>
      <c r="GB27">
        <v>30953203</v>
      </c>
      <c r="GC27">
        <v>29132905</v>
      </c>
      <c r="GD27">
        <v>31659516</v>
      </c>
      <c r="GE27">
        <v>34595134</v>
      </c>
      <c r="GF27">
        <v>32535103</v>
      </c>
      <c r="GG27">
        <v>35251175</v>
      </c>
      <c r="GH27">
        <v>36923849</v>
      </c>
      <c r="GI27">
        <v>35229307</v>
      </c>
      <c r="GJ27">
        <v>39355440</v>
      </c>
      <c r="GK27">
        <v>35209997</v>
      </c>
      <c r="GL27">
        <v>36195892</v>
      </c>
      <c r="GM27">
        <v>45200260</v>
      </c>
      <c r="GN27">
        <v>33609795</v>
      </c>
      <c r="GO27">
        <v>35714850</v>
      </c>
      <c r="GP27">
        <v>37674542</v>
      </c>
      <c r="GQ27">
        <v>39946565</v>
      </c>
      <c r="GR27">
        <v>38751262</v>
      </c>
      <c r="GS27">
        <v>40619726</v>
      </c>
      <c r="GT27">
        <v>36368812</v>
      </c>
      <c r="GU27">
        <v>37163961</v>
      </c>
      <c r="GV27">
        <v>40585836</v>
      </c>
      <c r="GW27">
        <v>38189456</v>
      </c>
      <c r="GX27">
        <v>35622453</v>
      </c>
      <c r="GY27">
        <v>46297317</v>
      </c>
      <c r="GZ27">
        <v>32377447</v>
      </c>
      <c r="HA27">
        <v>36952394</v>
      </c>
      <c r="HB27">
        <v>38221349</v>
      </c>
      <c r="HC27">
        <v>39714315</v>
      </c>
      <c r="HD27">
        <v>38378682</v>
      </c>
      <c r="HE27">
        <v>42869845</v>
      </c>
      <c r="HF27">
        <v>40284335</v>
      </c>
      <c r="HG27">
        <v>40722661</v>
      </c>
      <c r="HH27">
        <v>42252814</v>
      </c>
      <c r="HI27">
        <v>48002585</v>
      </c>
      <c r="HJ27">
        <v>42758807</v>
      </c>
      <c r="HK27">
        <v>49734480</v>
      </c>
      <c r="HL27">
        <v>28356909</v>
      </c>
      <c r="HM27">
        <v>20250970</v>
      </c>
      <c r="HN27">
        <v>20828641</v>
      </c>
      <c r="HO27">
        <v>32016683</v>
      </c>
      <c r="HP27">
        <v>38058942</v>
      </c>
      <c r="HQ27">
        <v>42513455</v>
      </c>
      <c r="HR27">
        <v>47983959</v>
      </c>
      <c r="HS27">
        <v>47171697</v>
      </c>
      <c r="HT27">
        <v>42848327</v>
      </c>
      <c r="HU27">
        <v>46036677</v>
      </c>
      <c r="HV27">
        <v>32940483</v>
      </c>
      <c r="HW27">
        <v>56813271</v>
      </c>
      <c r="HX27">
        <v>40074539</v>
      </c>
      <c r="HY27">
        <v>42227208</v>
      </c>
      <c r="HZ27">
        <v>41216335</v>
      </c>
      <c r="IA27">
        <v>41829724</v>
      </c>
      <c r="IB27">
        <v>38313479</v>
      </c>
      <c r="IC27">
        <v>44680353</v>
      </c>
      <c r="ID27">
        <v>47264643</v>
      </c>
      <c r="IE27">
        <v>49790228</v>
      </c>
      <c r="IF27">
        <v>46771824</v>
      </c>
      <c r="IG27">
        <v>55366916</v>
      </c>
      <c r="IH27">
        <v>40375434</v>
      </c>
      <c r="II27">
        <v>61705214</v>
      </c>
      <c r="IJ27">
        <v>40643406.289640002</v>
      </c>
      <c r="IK27">
        <v>43436047.55156</v>
      </c>
      <c r="IL27">
        <v>44312205.931900002</v>
      </c>
      <c r="IM27">
        <v>46427522.138520002</v>
      </c>
      <c r="IN27">
        <v>41621526.910510004</v>
      </c>
      <c r="IO27">
        <v>48124348.258830003</v>
      </c>
      <c r="IP27">
        <v>49960929.399520002</v>
      </c>
      <c r="IQ27">
        <v>41214600.333400004</v>
      </c>
      <c r="IR27">
        <v>54333832.870300002</v>
      </c>
      <c r="IS27">
        <v>55436810.04964</v>
      </c>
      <c r="IT27">
        <v>50524007.119329996</v>
      </c>
      <c r="IU27">
        <v>63954822.890699998</v>
      </c>
      <c r="IV27">
        <v>37202991.425669998</v>
      </c>
      <c r="IW27">
        <v>48267635.687480003</v>
      </c>
      <c r="IX27">
        <v>48141764.645510003</v>
      </c>
      <c r="IY27">
        <v>56556220.535219997</v>
      </c>
      <c r="IZ27">
        <v>46280140.123539999</v>
      </c>
      <c r="JA27">
        <v>49366713.402249999</v>
      </c>
      <c r="JB27">
        <v>52743163.64531</v>
      </c>
      <c r="JC27">
        <v>50641079.724299997</v>
      </c>
      <c r="JD27">
        <v>51725434.825659998</v>
      </c>
      <c r="JE27">
        <v>57507421.737439997</v>
      </c>
      <c r="JF27">
        <v>49810704.433339998</v>
      </c>
      <c r="JG27">
        <v>68215595.515829995</v>
      </c>
      <c r="JH27">
        <v>35444008.912699997</v>
      </c>
      <c r="JI27">
        <v>49270091.639040001</v>
      </c>
      <c r="JJ27">
        <v>49033394.372040004</v>
      </c>
      <c r="JK27">
        <v>53230037.982989997</v>
      </c>
      <c r="JL27">
        <v>48178488.142389998</v>
      </c>
      <c r="JM27">
        <v>50904054.70685</v>
      </c>
      <c r="JN27">
        <v>52911740.363509998</v>
      </c>
      <c r="JO27">
        <v>53389752.82</v>
      </c>
      <c r="JP27">
        <v>50167267.868610002</v>
      </c>
    </row>
    <row r="28" spans="1:276" x14ac:dyDescent="0.35">
      <c r="A28" t="s">
        <v>293</v>
      </c>
      <c r="B28" t="s">
        <v>294</v>
      </c>
      <c r="C28" t="s">
        <v>294</v>
      </c>
      <c r="D28">
        <v>5326651</v>
      </c>
      <c r="E28">
        <v>5272774</v>
      </c>
      <c r="F28">
        <v>5682905</v>
      </c>
      <c r="G28">
        <v>5479250</v>
      </c>
      <c r="H28">
        <v>5096480</v>
      </c>
      <c r="I28">
        <v>6759019</v>
      </c>
      <c r="J28">
        <v>5527829</v>
      </c>
      <c r="K28">
        <v>5946824</v>
      </c>
      <c r="L28">
        <v>5621249</v>
      </c>
      <c r="M28">
        <v>6472082</v>
      </c>
      <c r="N28">
        <v>5768816</v>
      </c>
      <c r="O28">
        <v>7195973</v>
      </c>
      <c r="P28">
        <v>5229349</v>
      </c>
      <c r="Q28">
        <v>6654398</v>
      </c>
      <c r="R28">
        <v>5300876</v>
      </c>
      <c r="S28">
        <v>7000791</v>
      </c>
      <c r="T28">
        <v>7422763</v>
      </c>
      <c r="U28">
        <v>4486251</v>
      </c>
      <c r="V28">
        <v>7528942</v>
      </c>
      <c r="W28">
        <v>7285612</v>
      </c>
      <c r="X28">
        <v>6278048</v>
      </c>
      <c r="Y28">
        <v>8219213</v>
      </c>
      <c r="Z28">
        <v>6322178</v>
      </c>
      <c r="AA28">
        <v>8874492</v>
      </c>
      <c r="AB28">
        <v>6434424</v>
      </c>
      <c r="AC28">
        <v>7070562</v>
      </c>
      <c r="AD28">
        <v>7878611</v>
      </c>
      <c r="AE28">
        <v>7737245</v>
      </c>
      <c r="AF28">
        <v>7386592</v>
      </c>
      <c r="AG28">
        <v>7861656</v>
      </c>
      <c r="AH28">
        <v>8173573</v>
      </c>
      <c r="AI28">
        <v>8313212</v>
      </c>
      <c r="AJ28">
        <v>8767750</v>
      </c>
      <c r="AK28">
        <v>9446710</v>
      </c>
      <c r="AL28">
        <v>6650492</v>
      </c>
      <c r="AM28">
        <v>12364926</v>
      </c>
      <c r="AN28">
        <v>5624006</v>
      </c>
      <c r="AO28">
        <v>9242314</v>
      </c>
      <c r="AP28">
        <v>8590775</v>
      </c>
      <c r="AQ28">
        <v>10203827</v>
      </c>
      <c r="AR28">
        <v>7993417</v>
      </c>
      <c r="AS28">
        <v>9274594</v>
      </c>
      <c r="AT28">
        <v>9663193</v>
      </c>
      <c r="AU28">
        <v>10382285</v>
      </c>
      <c r="AV28">
        <v>9765245</v>
      </c>
      <c r="AW28">
        <v>11194415</v>
      </c>
      <c r="AX28">
        <v>8508709</v>
      </c>
      <c r="AY28">
        <v>13958904</v>
      </c>
      <c r="AZ28">
        <v>7619749</v>
      </c>
      <c r="BA28">
        <v>10125689</v>
      </c>
      <c r="BB28">
        <v>10593638</v>
      </c>
      <c r="BC28">
        <v>11041645</v>
      </c>
      <c r="BD28">
        <v>10987637</v>
      </c>
      <c r="BE28">
        <v>11470853</v>
      </c>
      <c r="BF28">
        <v>10849601</v>
      </c>
      <c r="BG28">
        <v>11934574</v>
      </c>
      <c r="BH28">
        <v>11163909</v>
      </c>
      <c r="BI28">
        <v>13565772</v>
      </c>
      <c r="BJ28">
        <v>11163376</v>
      </c>
      <c r="BK28">
        <v>13989499</v>
      </c>
      <c r="BL28">
        <v>9764616</v>
      </c>
      <c r="BM28">
        <v>12000016</v>
      </c>
      <c r="BN28">
        <v>10606018</v>
      </c>
      <c r="BO28">
        <v>11715068</v>
      </c>
      <c r="BP28">
        <v>11097716</v>
      </c>
      <c r="BQ28">
        <v>12446521</v>
      </c>
      <c r="BR28">
        <v>12392195</v>
      </c>
      <c r="BS28">
        <v>14328219</v>
      </c>
      <c r="BT28">
        <v>13035919</v>
      </c>
      <c r="BU28">
        <v>13271676</v>
      </c>
      <c r="BV28">
        <v>11532959</v>
      </c>
      <c r="BW28">
        <v>18258674</v>
      </c>
      <c r="BX28">
        <v>8816044</v>
      </c>
      <c r="BY28">
        <v>12709184</v>
      </c>
      <c r="BZ28">
        <v>12644899</v>
      </c>
      <c r="CA28">
        <v>13502760</v>
      </c>
      <c r="CB28">
        <v>10929469</v>
      </c>
      <c r="CC28">
        <v>13090809</v>
      </c>
      <c r="CD28">
        <v>10795139</v>
      </c>
      <c r="CE28">
        <v>14569395</v>
      </c>
      <c r="CF28">
        <v>11790225</v>
      </c>
      <c r="CG28">
        <v>14564840</v>
      </c>
      <c r="CH28">
        <v>9577032</v>
      </c>
      <c r="CI28">
        <v>21350653</v>
      </c>
      <c r="CJ28">
        <v>6407932</v>
      </c>
      <c r="CK28">
        <v>8088011</v>
      </c>
      <c r="CL28">
        <v>9083108</v>
      </c>
      <c r="CM28">
        <v>13903944</v>
      </c>
      <c r="CN28">
        <v>11330838</v>
      </c>
      <c r="CO28">
        <v>11184373</v>
      </c>
      <c r="CP28">
        <v>14525837</v>
      </c>
      <c r="CQ28">
        <v>14087542</v>
      </c>
      <c r="CR28">
        <v>14600891</v>
      </c>
      <c r="CS28">
        <v>14136502</v>
      </c>
      <c r="CT28">
        <v>12388752</v>
      </c>
      <c r="CU28">
        <v>18201241</v>
      </c>
      <c r="CV28">
        <v>12617552</v>
      </c>
      <c r="CW28">
        <v>11680802</v>
      </c>
      <c r="CX28">
        <v>13666178</v>
      </c>
      <c r="CY28">
        <v>16592627</v>
      </c>
      <c r="CZ28">
        <v>14505942</v>
      </c>
      <c r="DA28">
        <v>12280278</v>
      </c>
      <c r="DB28">
        <v>15694914</v>
      </c>
      <c r="DC28">
        <v>14818244</v>
      </c>
      <c r="DD28">
        <v>13967033</v>
      </c>
      <c r="DE28">
        <v>17212820</v>
      </c>
      <c r="DF28">
        <v>15241041</v>
      </c>
      <c r="DG28">
        <v>25290318</v>
      </c>
      <c r="DH28">
        <v>12803411</v>
      </c>
      <c r="DI28">
        <v>11495674</v>
      </c>
      <c r="DJ28">
        <v>13437502</v>
      </c>
      <c r="DK28">
        <v>15245653</v>
      </c>
      <c r="DL28">
        <v>14462703</v>
      </c>
      <c r="DM28">
        <v>14102139</v>
      </c>
      <c r="DN28">
        <v>18064851</v>
      </c>
      <c r="DO28">
        <v>18702093</v>
      </c>
      <c r="DP28">
        <v>18232802</v>
      </c>
      <c r="DQ28">
        <v>17153819</v>
      </c>
      <c r="DR28">
        <v>15218288</v>
      </c>
      <c r="DS28">
        <v>22095064</v>
      </c>
      <c r="DT28">
        <v>10855785</v>
      </c>
      <c r="DU28">
        <v>16758998</v>
      </c>
      <c r="DV28">
        <v>15467460</v>
      </c>
      <c r="DW28">
        <v>17803000</v>
      </c>
      <c r="DX28">
        <v>16000163</v>
      </c>
      <c r="DY28">
        <v>19309383</v>
      </c>
      <c r="DZ28">
        <v>17604261</v>
      </c>
      <c r="EA28">
        <v>18437662</v>
      </c>
      <c r="EB28">
        <v>20761773</v>
      </c>
      <c r="EC28">
        <v>17473395</v>
      </c>
      <c r="ED28">
        <v>17882547</v>
      </c>
      <c r="EE28">
        <v>27485539</v>
      </c>
      <c r="EF28">
        <v>11484792</v>
      </c>
      <c r="EG28">
        <v>18936868</v>
      </c>
      <c r="EH28">
        <v>16688556</v>
      </c>
      <c r="EI28">
        <v>19106477</v>
      </c>
      <c r="EJ28">
        <v>20860217</v>
      </c>
      <c r="EK28">
        <v>20789698</v>
      </c>
      <c r="EL28">
        <v>18406505</v>
      </c>
      <c r="EM28">
        <v>22123006</v>
      </c>
      <c r="EN28">
        <v>21107609</v>
      </c>
      <c r="EO28">
        <v>21606701</v>
      </c>
      <c r="EP28">
        <v>18588959</v>
      </c>
      <c r="EQ28">
        <v>28081185</v>
      </c>
      <c r="ER28">
        <v>13002832</v>
      </c>
      <c r="ES28">
        <v>20316376</v>
      </c>
      <c r="ET28">
        <v>18537521</v>
      </c>
      <c r="EU28">
        <v>20838687</v>
      </c>
      <c r="EV28">
        <v>20477925</v>
      </c>
      <c r="EW28">
        <v>24102916</v>
      </c>
      <c r="EX28">
        <v>22834103</v>
      </c>
      <c r="EY28">
        <v>23939882</v>
      </c>
      <c r="EZ28">
        <v>24251276</v>
      </c>
      <c r="FA28">
        <v>21804041</v>
      </c>
      <c r="FB28">
        <v>20962283</v>
      </c>
      <c r="FC28">
        <v>30191839</v>
      </c>
      <c r="FD28">
        <v>15031079</v>
      </c>
      <c r="FE28">
        <v>20730014</v>
      </c>
      <c r="FF28">
        <v>21452542</v>
      </c>
      <c r="FG28">
        <v>22364232</v>
      </c>
      <c r="FH28">
        <v>21574887</v>
      </c>
      <c r="FI28">
        <v>23625595</v>
      </c>
      <c r="FJ28">
        <v>23995845</v>
      </c>
      <c r="FK28">
        <v>24288770</v>
      </c>
      <c r="FL28">
        <v>24030316</v>
      </c>
      <c r="FM28">
        <v>25394944</v>
      </c>
      <c r="FN28">
        <v>24413956</v>
      </c>
      <c r="FO28">
        <v>34198336</v>
      </c>
      <c r="FP28">
        <v>15173076</v>
      </c>
      <c r="FQ28">
        <v>20837059</v>
      </c>
      <c r="FR28">
        <v>21183812</v>
      </c>
      <c r="FS28">
        <v>23933407</v>
      </c>
      <c r="FT28">
        <v>23696993</v>
      </c>
      <c r="FU28">
        <v>25328353</v>
      </c>
      <c r="FV28">
        <v>26854854</v>
      </c>
      <c r="FW28">
        <v>23770849</v>
      </c>
      <c r="FX28">
        <v>29888208</v>
      </c>
      <c r="FY28">
        <v>18853506</v>
      </c>
      <c r="FZ28">
        <v>25157506</v>
      </c>
      <c r="GA28">
        <v>34489100</v>
      </c>
      <c r="GB28">
        <v>20106000</v>
      </c>
      <c r="GC28">
        <v>20484870</v>
      </c>
      <c r="GD28">
        <v>22631723</v>
      </c>
      <c r="GE28">
        <v>23971408</v>
      </c>
      <c r="GF28">
        <v>23509344</v>
      </c>
      <c r="GG28">
        <v>25597698</v>
      </c>
      <c r="GH28">
        <v>25639740</v>
      </c>
      <c r="GI28">
        <v>24592889</v>
      </c>
      <c r="GJ28">
        <v>28829811</v>
      </c>
      <c r="GK28">
        <v>23036798</v>
      </c>
      <c r="GL28">
        <v>25419759</v>
      </c>
      <c r="GM28">
        <v>34171160</v>
      </c>
      <c r="GN28">
        <v>21358371</v>
      </c>
      <c r="GO28">
        <v>26355819</v>
      </c>
      <c r="GP28">
        <v>27920423</v>
      </c>
      <c r="GQ28">
        <v>28092401</v>
      </c>
      <c r="GR28">
        <v>28616319</v>
      </c>
      <c r="GS28">
        <v>29478943</v>
      </c>
      <c r="GT28">
        <v>24023877</v>
      </c>
      <c r="GU28">
        <v>26839896</v>
      </c>
      <c r="GV28">
        <v>29382376</v>
      </c>
      <c r="GW28">
        <v>25015628</v>
      </c>
      <c r="GX28">
        <v>23695698</v>
      </c>
      <c r="GY28">
        <v>33986211</v>
      </c>
      <c r="GZ28">
        <v>19087796</v>
      </c>
      <c r="HA28">
        <v>26452644</v>
      </c>
      <c r="HB28">
        <v>27469523</v>
      </c>
      <c r="HC28">
        <v>27931003</v>
      </c>
      <c r="HD28">
        <v>28309250</v>
      </c>
      <c r="HE28">
        <v>31178326</v>
      </c>
      <c r="HF28">
        <v>27125465</v>
      </c>
      <c r="HG28">
        <v>28526341</v>
      </c>
      <c r="HH28">
        <v>30619164</v>
      </c>
      <c r="HI28">
        <v>33441736</v>
      </c>
      <c r="HJ28">
        <v>30419417</v>
      </c>
      <c r="HK28">
        <v>36187028</v>
      </c>
      <c r="HL28">
        <v>18776741</v>
      </c>
      <c r="HM28">
        <v>16236147</v>
      </c>
      <c r="HN28">
        <v>17497398</v>
      </c>
      <c r="HO28">
        <v>24156556</v>
      </c>
      <c r="HP28">
        <v>28925326</v>
      </c>
      <c r="HQ28">
        <v>30839146</v>
      </c>
      <c r="HR28">
        <v>31852787</v>
      </c>
      <c r="HS28">
        <v>34287157</v>
      </c>
      <c r="HT28">
        <v>30755912</v>
      </c>
      <c r="HU28">
        <v>33003864</v>
      </c>
      <c r="HV28">
        <v>22894051</v>
      </c>
      <c r="HW28">
        <v>41958474</v>
      </c>
      <c r="HX28">
        <v>24681001</v>
      </c>
      <c r="HY28">
        <v>29801361</v>
      </c>
      <c r="HZ28">
        <v>29405889</v>
      </c>
      <c r="IA28">
        <v>29393862</v>
      </c>
      <c r="IB28">
        <v>29440220</v>
      </c>
      <c r="IC28">
        <v>33008083</v>
      </c>
      <c r="ID28">
        <v>32211116</v>
      </c>
      <c r="IE28">
        <v>35976781</v>
      </c>
      <c r="IF28">
        <v>32909280</v>
      </c>
      <c r="IG28">
        <v>39145297</v>
      </c>
      <c r="IH28">
        <v>27593430</v>
      </c>
      <c r="II28">
        <v>47280614</v>
      </c>
      <c r="IJ28">
        <v>26673889.369550001</v>
      </c>
      <c r="IK28">
        <v>32739181.415270001</v>
      </c>
      <c r="IL28">
        <v>34645418.176229998</v>
      </c>
      <c r="IM28">
        <v>33851639.098310001</v>
      </c>
      <c r="IN28">
        <v>31789611.648839999</v>
      </c>
      <c r="IO28">
        <v>36041193.301650003</v>
      </c>
      <c r="IP28">
        <v>35795874.321879998</v>
      </c>
      <c r="IQ28">
        <v>28243032.395229999</v>
      </c>
      <c r="IR28">
        <v>40095330.672219999</v>
      </c>
      <c r="IS28">
        <v>39745654.908840001</v>
      </c>
      <c r="IT28">
        <v>34935265.553000003</v>
      </c>
      <c r="IU28">
        <v>47860308.407420002</v>
      </c>
      <c r="IV28">
        <v>23971648.70194</v>
      </c>
      <c r="IW28">
        <v>35697781.243089996</v>
      </c>
      <c r="IX28">
        <v>34698888.509149998</v>
      </c>
      <c r="IY28">
        <v>39520154.360579997</v>
      </c>
      <c r="IZ28">
        <v>34697242.200089999</v>
      </c>
      <c r="JA28">
        <v>36524708.721989997</v>
      </c>
      <c r="JB28">
        <v>36918255.894000001</v>
      </c>
      <c r="JC28">
        <v>38112970.1096</v>
      </c>
      <c r="JD28">
        <v>37952753.817649998</v>
      </c>
      <c r="JE28">
        <v>40241697.06058</v>
      </c>
      <c r="JF28">
        <v>36291782.221639998</v>
      </c>
      <c r="JG28">
        <v>52928847.295910001</v>
      </c>
      <c r="JH28">
        <v>21285114.758650001</v>
      </c>
      <c r="JI28">
        <v>37069870.801940002</v>
      </c>
      <c r="JJ28">
        <v>36365578.191880003</v>
      </c>
      <c r="JK28">
        <v>35460620.978909999</v>
      </c>
      <c r="JL28">
        <v>37191405.500529997</v>
      </c>
      <c r="JM28">
        <v>38009200.581820004</v>
      </c>
      <c r="JN28">
        <v>38005962.09742</v>
      </c>
      <c r="JO28">
        <v>41227631.077639997</v>
      </c>
      <c r="JP28">
        <v>37557939.74566</v>
      </c>
    </row>
    <row r="29" spans="1:276" x14ac:dyDescent="0.35">
      <c r="A29" t="s">
        <v>293</v>
      </c>
      <c r="B29" t="s">
        <v>294</v>
      </c>
      <c r="C29" t="s">
        <v>201</v>
      </c>
      <c r="DH29">
        <v>17359807</v>
      </c>
      <c r="DI29">
        <v>18055593</v>
      </c>
      <c r="DJ29">
        <v>16210780</v>
      </c>
      <c r="DK29">
        <v>17928154</v>
      </c>
      <c r="DL29">
        <v>17620376</v>
      </c>
      <c r="DM29">
        <v>18658841</v>
      </c>
      <c r="DN29">
        <v>17693136</v>
      </c>
      <c r="DO29">
        <v>19223403</v>
      </c>
      <c r="DP29">
        <v>18373047</v>
      </c>
      <c r="DQ29">
        <v>21437766</v>
      </c>
      <c r="DR29">
        <v>18075602</v>
      </c>
      <c r="DS29">
        <v>19572426</v>
      </c>
      <c r="DT29">
        <v>19287953</v>
      </c>
      <c r="DU29">
        <v>20101884</v>
      </c>
      <c r="DV29">
        <v>18142074</v>
      </c>
      <c r="DW29">
        <v>20134584</v>
      </c>
      <c r="DX29">
        <v>19666639</v>
      </c>
      <c r="DY29">
        <v>20484646</v>
      </c>
      <c r="DZ29">
        <v>19377003</v>
      </c>
      <c r="EA29">
        <v>20333536</v>
      </c>
      <c r="EB29">
        <v>20752331</v>
      </c>
      <c r="EC29">
        <v>23662777</v>
      </c>
      <c r="ED29">
        <v>19781921</v>
      </c>
      <c r="EE29">
        <v>20685957</v>
      </c>
      <c r="EF29">
        <v>20850218</v>
      </c>
      <c r="EG29">
        <v>21199904</v>
      </c>
      <c r="EH29">
        <v>19513809</v>
      </c>
      <c r="EI29">
        <v>22221119</v>
      </c>
      <c r="EJ29">
        <v>21446100</v>
      </c>
      <c r="EK29">
        <v>22214815</v>
      </c>
      <c r="EL29">
        <v>21362087</v>
      </c>
      <c r="EM29">
        <v>22686806</v>
      </c>
      <c r="EN29">
        <v>22582805</v>
      </c>
      <c r="EO29">
        <v>25518104</v>
      </c>
      <c r="EP29">
        <v>21012543</v>
      </c>
      <c r="EQ29">
        <v>22852605</v>
      </c>
      <c r="ER29">
        <v>23308165</v>
      </c>
      <c r="ES29">
        <v>24040517</v>
      </c>
      <c r="ET29">
        <v>21632660</v>
      </c>
      <c r="EU29">
        <v>24155631</v>
      </c>
      <c r="EV29">
        <v>22841203</v>
      </c>
      <c r="EW29">
        <v>24301163</v>
      </c>
      <c r="EX29">
        <v>23801474</v>
      </c>
      <c r="EY29">
        <v>24568487</v>
      </c>
      <c r="EZ29">
        <v>23203346</v>
      </c>
      <c r="FA29">
        <v>27991031</v>
      </c>
      <c r="FB29">
        <v>23125870</v>
      </c>
      <c r="FC29">
        <v>23910586</v>
      </c>
      <c r="FD29">
        <v>24140637</v>
      </c>
      <c r="FE29">
        <v>24093640</v>
      </c>
      <c r="FF29">
        <v>23041078</v>
      </c>
      <c r="FG29">
        <v>25279933</v>
      </c>
      <c r="FH29">
        <v>23698879</v>
      </c>
      <c r="FI29">
        <v>25630918</v>
      </c>
      <c r="FJ29">
        <v>24854623</v>
      </c>
      <c r="FK29">
        <v>25195992</v>
      </c>
      <c r="FL29">
        <v>24388275</v>
      </c>
      <c r="FM29">
        <v>28661452</v>
      </c>
      <c r="FN29">
        <v>22964349</v>
      </c>
      <c r="FO29">
        <v>25472647</v>
      </c>
      <c r="FP29">
        <v>25876158</v>
      </c>
      <c r="FQ29">
        <v>25285974</v>
      </c>
      <c r="FR29">
        <v>24535695</v>
      </c>
      <c r="FS29">
        <v>26741468</v>
      </c>
      <c r="FT29">
        <v>25161215</v>
      </c>
      <c r="FU29">
        <v>27641812</v>
      </c>
      <c r="FV29">
        <v>27440327</v>
      </c>
      <c r="FW29">
        <v>27089614</v>
      </c>
      <c r="FX29">
        <v>27863348</v>
      </c>
      <c r="FY29">
        <v>30662576</v>
      </c>
      <c r="FZ29">
        <v>25811154</v>
      </c>
      <c r="GA29">
        <v>27366159</v>
      </c>
      <c r="GB29">
        <v>27501680</v>
      </c>
      <c r="GC29">
        <v>27526395</v>
      </c>
      <c r="GD29">
        <v>25619426</v>
      </c>
      <c r="GE29">
        <v>28540594</v>
      </c>
      <c r="GF29">
        <v>26981962</v>
      </c>
      <c r="GG29">
        <v>28477634</v>
      </c>
      <c r="GH29">
        <v>27978562</v>
      </c>
      <c r="GI29">
        <v>28171184</v>
      </c>
      <c r="GJ29">
        <v>29081918</v>
      </c>
      <c r="GK29">
        <v>31592100</v>
      </c>
      <c r="GL29">
        <v>27074126</v>
      </c>
      <c r="GM29">
        <v>27733888</v>
      </c>
      <c r="GN29">
        <v>29818094</v>
      </c>
      <c r="GO29">
        <v>30958221</v>
      </c>
      <c r="GP29">
        <v>29239554</v>
      </c>
      <c r="GQ29">
        <v>31682134</v>
      </c>
      <c r="GR29">
        <v>31013424</v>
      </c>
      <c r="GS29">
        <v>32148098</v>
      </c>
      <c r="GT29">
        <v>31096114</v>
      </c>
      <c r="GU29">
        <v>32718421</v>
      </c>
      <c r="GV29">
        <v>33706612</v>
      </c>
      <c r="GW29">
        <v>35179110</v>
      </c>
      <c r="GX29">
        <v>29874911</v>
      </c>
      <c r="GY29">
        <v>31297957</v>
      </c>
      <c r="GZ29">
        <v>32106002</v>
      </c>
      <c r="HA29">
        <v>32788533</v>
      </c>
      <c r="HB29">
        <v>31097090</v>
      </c>
      <c r="HC29">
        <v>33218205</v>
      </c>
      <c r="HD29">
        <v>32067614</v>
      </c>
      <c r="HE29">
        <v>33883266</v>
      </c>
      <c r="HF29">
        <v>32588169</v>
      </c>
      <c r="HG29">
        <v>34203685</v>
      </c>
      <c r="HH29">
        <v>34614002</v>
      </c>
      <c r="HI29">
        <v>37954857</v>
      </c>
      <c r="HJ29">
        <v>32000073</v>
      </c>
      <c r="HK29">
        <v>32759804</v>
      </c>
      <c r="HL29">
        <v>30729928</v>
      </c>
      <c r="HM29">
        <v>23628214</v>
      </c>
      <c r="HN29">
        <v>26987148</v>
      </c>
      <c r="HO29">
        <v>33184656</v>
      </c>
      <c r="HP29">
        <v>32688283</v>
      </c>
      <c r="HQ29">
        <v>34824458</v>
      </c>
      <c r="HR29">
        <v>34283805</v>
      </c>
      <c r="HS29">
        <v>35701045</v>
      </c>
      <c r="HT29">
        <v>35625228</v>
      </c>
      <c r="HU29">
        <v>38701467</v>
      </c>
      <c r="HV29">
        <v>31059621</v>
      </c>
      <c r="HW29">
        <v>35521938</v>
      </c>
      <c r="HX29">
        <v>36233992</v>
      </c>
      <c r="HY29">
        <v>36639889</v>
      </c>
      <c r="HZ29">
        <v>34766588</v>
      </c>
      <c r="IA29">
        <v>36862274</v>
      </c>
      <c r="IB29">
        <v>35203040</v>
      </c>
      <c r="IC29">
        <v>36860839</v>
      </c>
      <c r="ID29">
        <v>37995117</v>
      </c>
      <c r="IE29">
        <v>37830404</v>
      </c>
      <c r="IF29">
        <v>39304371</v>
      </c>
      <c r="IG29">
        <v>41796760</v>
      </c>
      <c r="IH29">
        <v>36288463</v>
      </c>
      <c r="II29">
        <v>38978454</v>
      </c>
      <c r="IJ29">
        <v>40421052.542730004</v>
      </c>
      <c r="IK29">
        <v>39302166.295720004</v>
      </c>
      <c r="IL29">
        <v>36904608.570309997</v>
      </c>
      <c r="IM29">
        <v>39272350.371420003</v>
      </c>
      <c r="IN29">
        <v>40613894.029760003</v>
      </c>
      <c r="IO29">
        <v>40205120.969619997</v>
      </c>
      <c r="IP29">
        <v>41623490.551789999</v>
      </c>
      <c r="IQ29">
        <v>41427759.368519999</v>
      </c>
      <c r="IR29">
        <v>42384143.088789999</v>
      </c>
      <c r="IS29">
        <v>44176559.595339999</v>
      </c>
      <c r="IT29">
        <v>39675716.020609997</v>
      </c>
      <c r="IU29">
        <v>40430363.808760002</v>
      </c>
      <c r="IV29">
        <v>42301400.669979997</v>
      </c>
      <c r="IW29">
        <v>41246365.365680002</v>
      </c>
      <c r="IX29">
        <v>39754470.309040003</v>
      </c>
      <c r="IY29">
        <v>43249712.376010001</v>
      </c>
      <c r="IZ29">
        <v>42736147.022940002</v>
      </c>
      <c r="JA29">
        <v>44881215.056170002</v>
      </c>
      <c r="JB29">
        <v>43826526.359909996</v>
      </c>
      <c r="JC29">
        <v>45140261.90405</v>
      </c>
      <c r="JD29">
        <v>46111895.374980003</v>
      </c>
      <c r="JE29">
        <v>50250661.592739999</v>
      </c>
      <c r="JF29">
        <v>41992279.504529998</v>
      </c>
      <c r="JG29">
        <v>43955389.579410002</v>
      </c>
      <c r="JH29">
        <v>42825080.995030001</v>
      </c>
      <c r="JI29">
        <v>44452027.300130002</v>
      </c>
      <c r="JJ29">
        <v>43059127.416830003</v>
      </c>
      <c r="JK29">
        <v>47916669.800559998</v>
      </c>
      <c r="JL29">
        <v>46279401.69438</v>
      </c>
      <c r="JM29">
        <v>47069049.208690003</v>
      </c>
      <c r="JN29">
        <v>47112121.643780001</v>
      </c>
      <c r="JO29">
        <v>50414654.182599999</v>
      </c>
      <c r="JP29">
        <v>48892638.77719</v>
      </c>
    </row>
    <row r="30" spans="1:276" x14ac:dyDescent="0.35">
      <c r="A30" t="s">
        <v>293</v>
      </c>
      <c r="B30" t="s">
        <v>294</v>
      </c>
      <c r="C30" t="s">
        <v>202</v>
      </c>
      <c r="DH30">
        <v>4668103</v>
      </c>
      <c r="DI30">
        <v>6280062</v>
      </c>
      <c r="DJ30">
        <v>6928885</v>
      </c>
      <c r="DK30">
        <v>8152892</v>
      </c>
      <c r="DL30">
        <v>7604752</v>
      </c>
      <c r="DM30">
        <v>8767194</v>
      </c>
      <c r="DN30">
        <v>9257913</v>
      </c>
      <c r="DO30">
        <v>9384092</v>
      </c>
      <c r="DP30">
        <v>9392751</v>
      </c>
      <c r="DQ30">
        <v>8099248</v>
      </c>
      <c r="DR30">
        <v>8969672</v>
      </c>
      <c r="DS30">
        <v>14307067</v>
      </c>
      <c r="DT30">
        <v>3270810</v>
      </c>
      <c r="DU30">
        <v>8474937</v>
      </c>
      <c r="DV30">
        <v>8557508</v>
      </c>
      <c r="DW30">
        <v>8819648</v>
      </c>
      <c r="DX30">
        <v>9803576</v>
      </c>
      <c r="DY30">
        <v>9287776</v>
      </c>
      <c r="DZ30">
        <v>9674676</v>
      </c>
      <c r="EA30">
        <v>11090017</v>
      </c>
      <c r="EB30">
        <v>9484260</v>
      </c>
      <c r="EC30">
        <v>8104281</v>
      </c>
      <c r="ED30">
        <v>9540951</v>
      </c>
      <c r="EE30">
        <v>16144236</v>
      </c>
      <c r="EF30">
        <v>3455939</v>
      </c>
      <c r="EG30">
        <v>10183983</v>
      </c>
      <c r="EH30">
        <v>10037054</v>
      </c>
      <c r="EI30">
        <v>10411996</v>
      </c>
      <c r="EJ30">
        <v>12711709</v>
      </c>
      <c r="EK30">
        <v>11376287</v>
      </c>
      <c r="EL30">
        <v>11002341</v>
      </c>
      <c r="EM30">
        <v>11813082</v>
      </c>
      <c r="EN30">
        <v>10950390</v>
      </c>
      <c r="EO30">
        <v>10207340</v>
      </c>
      <c r="EP30">
        <v>11417879</v>
      </c>
      <c r="EQ30">
        <v>17630639</v>
      </c>
      <c r="ER30">
        <v>3563791</v>
      </c>
      <c r="ES30">
        <v>10294722</v>
      </c>
      <c r="ET30">
        <v>10211167</v>
      </c>
      <c r="EU30">
        <v>11132518</v>
      </c>
      <c r="EV30">
        <v>11506042</v>
      </c>
      <c r="EW30">
        <v>12189026</v>
      </c>
      <c r="EX30">
        <v>12217334</v>
      </c>
      <c r="EY30">
        <v>12237649</v>
      </c>
      <c r="EZ30">
        <v>12041110</v>
      </c>
      <c r="FA30">
        <v>10102924</v>
      </c>
      <c r="FB30">
        <v>11936158</v>
      </c>
      <c r="FC30">
        <v>19085271</v>
      </c>
      <c r="FD30">
        <v>4700099</v>
      </c>
      <c r="FE30">
        <v>10771045</v>
      </c>
      <c r="FF30">
        <v>11623387</v>
      </c>
      <c r="FG30">
        <v>12304015</v>
      </c>
      <c r="FH30">
        <v>12425186</v>
      </c>
      <c r="FI30">
        <v>13103904</v>
      </c>
      <c r="FJ30">
        <v>13828815</v>
      </c>
      <c r="FK30">
        <v>14184782</v>
      </c>
      <c r="FL30">
        <v>13248226</v>
      </c>
      <c r="FM30">
        <v>10151573</v>
      </c>
      <c r="FN30">
        <v>13647092</v>
      </c>
      <c r="FO30">
        <v>20745502</v>
      </c>
      <c r="FP30">
        <v>5283211</v>
      </c>
      <c r="FQ30">
        <v>11964950</v>
      </c>
      <c r="FR30">
        <v>12159659</v>
      </c>
      <c r="FS30">
        <v>12262552</v>
      </c>
      <c r="FT30">
        <v>12402583</v>
      </c>
      <c r="FU30">
        <v>13242500</v>
      </c>
      <c r="FV30">
        <v>12340951</v>
      </c>
      <c r="FW30">
        <v>13559333</v>
      </c>
      <c r="FX30">
        <v>13226251</v>
      </c>
      <c r="FY30">
        <v>10223315</v>
      </c>
      <c r="FZ30">
        <v>12839345</v>
      </c>
      <c r="GA30">
        <v>19760833</v>
      </c>
      <c r="GB30">
        <v>3945206</v>
      </c>
      <c r="GC30">
        <v>11715827</v>
      </c>
      <c r="GD30">
        <v>13005673</v>
      </c>
      <c r="GE30">
        <v>12341741</v>
      </c>
      <c r="GF30">
        <v>12317523</v>
      </c>
      <c r="GG30">
        <v>13494282</v>
      </c>
      <c r="GH30">
        <v>13462910</v>
      </c>
      <c r="GI30">
        <v>13981864</v>
      </c>
      <c r="GJ30">
        <v>13679731</v>
      </c>
      <c r="GK30">
        <v>12064087</v>
      </c>
      <c r="GL30">
        <v>13507997</v>
      </c>
      <c r="GM30">
        <v>19265531</v>
      </c>
      <c r="GN30">
        <v>4206155</v>
      </c>
      <c r="GO30">
        <v>12819015</v>
      </c>
      <c r="GP30">
        <v>13727090</v>
      </c>
      <c r="GQ30">
        <v>14194902</v>
      </c>
      <c r="GR30">
        <v>15255896</v>
      </c>
      <c r="GS30">
        <v>15160733</v>
      </c>
      <c r="GT30">
        <v>16711406</v>
      </c>
      <c r="GU30">
        <v>17026060</v>
      </c>
      <c r="GV30">
        <v>15079333</v>
      </c>
      <c r="GW30">
        <v>12358378</v>
      </c>
      <c r="GX30">
        <v>15111590</v>
      </c>
      <c r="GY30">
        <v>23534257</v>
      </c>
      <c r="GZ30">
        <v>4712215</v>
      </c>
      <c r="HA30">
        <v>15016548</v>
      </c>
      <c r="HB30">
        <v>14694803</v>
      </c>
      <c r="HC30">
        <v>15210416</v>
      </c>
      <c r="HD30">
        <v>16752271</v>
      </c>
      <c r="HE30">
        <v>16851360</v>
      </c>
      <c r="HF30">
        <v>16548050</v>
      </c>
      <c r="HG30">
        <v>16186737</v>
      </c>
      <c r="HH30">
        <v>14799895</v>
      </c>
      <c r="HI30">
        <v>11976843</v>
      </c>
      <c r="HJ30">
        <v>14437887</v>
      </c>
      <c r="HK30">
        <v>22800332</v>
      </c>
      <c r="HL30">
        <v>3529370</v>
      </c>
      <c r="HM30">
        <v>11130424</v>
      </c>
      <c r="HN30">
        <v>11682970</v>
      </c>
      <c r="HO30">
        <v>11388901</v>
      </c>
      <c r="HP30">
        <v>12281817</v>
      </c>
      <c r="HQ30">
        <v>14412081</v>
      </c>
      <c r="HR30">
        <v>15675191</v>
      </c>
      <c r="HS30">
        <v>16503014</v>
      </c>
      <c r="HT30">
        <v>15860667</v>
      </c>
      <c r="HU30">
        <v>12542005</v>
      </c>
      <c r="HV30">
        <v>14870118</v>
      </c>
      <c r="HW30">
        <v>26564624</v>
      </c>
      <c r="HX30">
        <v>5280990</v>
      </c>
      <c r="HY30">
        <v>14941615</v>
      </c>
      <c r="HZ30">
        <v>15553951</v>
      </c>
      <c r="IA30">
        <v>15162453</v>
      </c>
      <c r="IB30">
        <v>15610561</v>
      </c>
      <c r="IC30">
        <v>17043020</v>
      </c>
      <c r="ID30">
        <v>18217796</v>
      </c>
      <c r="IE30">
        <v>18346376</v>
      </c>
      <c r="IF30">
        <v>18240493</v>
      </c>
      <c r="IG30">
        <v>16410615</v>
      </c>
      <c r="IH30">
        <v>18613131</v>
      </c>
      <c r="II30">
        <v>31082640</v>
      </c>
      <c r="IJ30">
        <v>6114526.1441299999</v>
      </c>
      <c r="IK30">
        <v>17958841.72129</v>
      </c>
      <c r="IL30">
        <v>21048649.36685</v>
      </c>
      <c r="IM30">
        <v>20430475.75299</v>
      </c>
      <c r="IN30">
        <v>21469806.384029999</v>
      </c>
      <c r="IO30">
        <v>22630310.472270001</v>
      </c>
      <c r="IP30">
        <v>21654257.840890002</v>
      </c>
      <c r="IQ30">
        <v>21336659.043079998</v>
      </c>
      <c r="IR30">
        <v>22283228.22603</v>
      </c>
      <c r="IS30">
        <v>20207329.256170001</v>
      </c>
      <c r="IT30">
        <v>21790967.575989999</v>
      </c>
      <c r="IU30">
        <v>38058965.787529998</v>
      </c>
      <c r="IV30">
        <v>6341069.0794700002</v>
      </c>
      <c r="IW30">
        <v>22859857.851640001</v>
      </c>
      <c r="IX30">
        <v>24756694.055429999</v>
      </c>
      <c r="IY30">
        <v>23173051.838130001</v>
      </c>
      <c r="IZ30">
        <v>22732481.472150002</v>
      </c>
      <c r="JA30">
        <v>23225891.381170001</v>
      </c>
      <c r="JB30">
        <v>22627144.048209999</v>
      </c>
      <c r="JC30">
        <v>22174099.806650002</v>
      </c>
      <c r="JD30">
        <v>21088839.153170001</v>
      </c>
      <c r="JE30">
        <v>19430114.758499999</v>
      </c>
      <c r="JF30">
        <v>21399619.360649999</v>
      </c>
      <c r="JG30">
        <v>35234337.855669998</v>
      </c>
      <c r="JH30">
        <v>6895666.5311200004</v>
      </c>
      <c r="JI30">
        <v>22450595.7128</v>
      </c>
      <c r="JJ30">
        <v>21811627.671270002</v>
      </c>
      <c r="JK30">
        <v>21638004.873780001</v>
      </c>
      <c r="JL30">
        <v>22294032.8539</v>
      </c>
      <c r="JM30">
        <v>22432604.76306</v>
      </c>
      <c r="JN30">
        <v>22946683.985720001</v>
      </c>
      <c r="JO30">
        <v>23564055.153159998</v>
      </c>
      <c r="JP30">
        <v>20615833.639350001</v>
      </c>
    </row>
    <row r="31" spans="1:276" x14ac:dyDescent="0.35">
      <c r="A31" t="s">
        <v>293</v>
      </c>
      <c r="B31" t="s">
        <v>294</v>
      </c>
      <c r="C31" t="s">
        <v>203</v>
      </c>
      <c r="DH31">
        <v>-9224498</v>
      </c>
      <c r="DI31">
        <v>-12839982</v>
      </c>
      <c r="DJ31">
        <v>-9702163</v>
      </c>
      <c r="DK31">
        <v>-10835394</v>
      </c>
      <c r="DL31">
        <v>-10762424</v>
      </c>
      <c r="DM31">
        <v>-13323896</v>
      </c>
      <c r="DN31">
        <v>-8886199</v>
      </c>
      <c r="DO31">
        <v>-9905403</v>
      </c>
      <c r="DP31">
        <v>-9532997</v>
      </c>
      <c r="DQ31">
        <v>-12383195</v>
      </c>
      <c r="DR31">
        <v>-11826986</v>
      </c>
      <c r="DS31">
        <v>-11784429</v>
      </c>
      <c r="DT31">
        <v>-11702978</v>
      </c>
      <c r="DU31">
        <v>-11817823</v>
      </c>
      <c r="DV31">
        <v>-11232122</v>
      </c>
      <c r="DW31">
        <v>-11151232</v>
      </c>
      <c r="DX31">
        <v>-13470052</v>
      </c>
      <c r="DY31">
        <v>-10463040</v>
      </c>
      <c r="DZ31">
        <v>-11447418</v>
      </c>
      <c r="EA31">
        <v>-12985891</v>
      </c>
      <c r="EB31">
        <v>-9474818</v>
      </c>
      <c r="EC31">
        <v>-14293663</v>
      </c>
      <c r="ED31">
        <v>-11440324</v>
      </c>
      <c r="EE31">
        <v>-9344654</v>
      </c>
      <c r="EF31">
        <v>-12821365</v>
      </c>
      <c r="EG31">
        <v>-12447018</v>
      </c>
      <c r="EH31">
        <v>-12862307</v>
      </c>
      <c r="EI31">
        <v>-13526637</v>
      </c>
      <c r="EJ31">
        <v>-13297592</v>
      </c>
      <c r="EK31">
        <v>-12801403</v>
      </c>
      <c r="EL31">
        <v>-13957924</v>
      </c>
      <c r="EM31">
        <v>-12376882</v>
      </c>
      <c r="EN31">
        <v>-12425586</v>
      </c>
      <c r="EO31">
        <v>-14118743</v>
      </c>
      <c r="EP31">
        <v>-13841462</v>
      </c>
      <c r="EQ31">
        <v>-12402059</v>
      </c>
      <c r="ER31">
        <v>-13869124</v>
      </c>
      <c r="ES31">
        <v>-14018863</v>
      </c>
      <c r="ET31">
        <v>-13306306</v>
      </c>
      <c r="EU31">
        <v>-14449462</v>
      </c>
      <c r="EV31">
        <v>-13869320</v>
      </c>
      <c r="EW31">
        <v>-12387272</v>
      </c>
      <c r="EX31">
        <v>-13184705</v>
      </c>
      <c r="EY31">
        <v>-12866254</v>
      </c>
      <c r="EZ31">
        <v>-10993180</v>
      </c>
      <c r="FA31">
        <v>-16289915</v>
      </c>
      <c r="FB31">
        <v>-14099745</v>
      </c>
      <c r="FC31">
        <v>-12804018</v>
      </c>
      <c r="FD31">
        <v>-13809657</v>
      </c>
      <c r="FE31">
        <v>-14134671</v>
      </c>
      <c r="FF31">
        <v>-13211923</v>
      </c>
      <c r="FG31">
        <v>-15219716</v>
      </c>
      <c r="FH31">
        <v>-14549178</v>
      </c>
      <c r="FI31">
        <v>-15109227</v>
      </c>
      <c r="FJ31">
        <v>-14687593</v>
      </c>
      <c r="FK31">
        <v>-15092004</v>
      </c>
      <c r="FL31">
        <v>-13606186</v>
      </c>
      <c r="FM31">
        <v>-13418081</v>
      </c>
      <c r="FN31">
        <v>-12197485</v>
      </c>
      <c r="FO31">
        <v>-12019813</v>
      </c>
      <c r="FP31">
        <v>-15986293</v>
      </c>
      <c r="FQ31">
        <v>-16413865</v>
      </c>
      <c r="FR31">
        <v>-15511541</v>
      </c>
      <c r="FS31">
        <v>-15070613</v>
      </c>
      <c r="FT31">
        <v>-13866806</v>
      </c>
      <c r="FU31">
        <v>-15555960</v>
      </c>
      <c r="FV31">
        <v>-12926424</v>
      </c>
      <c r="FW31">
        <v>-16878099</v>
      </c>
      <c r="FX31">
        <v>-11201391</v>
      </c>
      <c r="FY31">
        <v>-22032385</v>
      </c>
      <c r="FZ31">
        <v>-13492993</v>
      </c>
      <c r="GA31">
        <v>-12637892</v>
      </c>
      <c r="GB31">
        <v>-11340887</v>
      </c>
      <c r="GC31">
        <v>-18757352</v>
      </c>
      <c r="GD31">
        <v>-15993376</v>
      </c>
      <c r="GE31">
        <v>-16910926</v>
      </c>
      <c r="GF31">
        <v>-15790142</v>
      </c>
      <c r="GG31">
        <v>-16374219</v>
      </c>
      <c r="GH31">
        <v>-15801732</v>
      </c>
      <c r="GI31">
        <v>-17560160</v>
      </c>
      <c r="GJ31">
        <v>-13931837</v>
      </c>
      <c r="GK31">
        <v>-20619388</v>
      </c>
      <c r="GL31">
        <v>-15162364</v>
      </c>
      <c r="GM31">
        <v>-12828260</v>
      </c>
      <c r="GN31">
        <v>-12665878</v>
      </c>
      <c r="GO31">
        <v>-17421417</v>
      </c>
      <c r="GP31">
        <v>-15046221</v>
      </c>
      <c r="GQ31">
        <v>-17784635</v>
      </c>
      <c r="GR31">
        <v>-17653002</v>
      </c>
      <c r="GS31">
        <v>-17829888</v>
      </c>
      <c r="GT31">
        <v>-23783643</v>
      </c>
      <c r="GU31">
        <v>-22904585</v>
      </c>
      <c r="GV31">
        <v>-19403570</v>
      </c>
      <c r="GW31">
        <v>-22521861</v>
      </c>
      <c r="GX31">
        <v>-21290803</v>
      </c>
      <c r="GY31">
        <v>-20846004</v>
      </c>
      <c r="GZ31">
        <v>-17730421</v>
      </c>
      <c r="HA31">
        <v>-21352437</v>
      </c>
      <c r="HB31">
        <v>-18322369</v>
      </c>
      <c r="HC31">
        <v>-20497618</v>
      </c>
      <c r="HD31">
        <v>-20510636</v>
      </c>
      <c r="HE31">
        <v>-19556300</v>
      </c>
      <c r="HF31">
        <v>-22010753</v>
      </c>
      <c r="HG31">
        <v>-21864081</v>
      </c>
      <c r="HH31">
        <v>-18794733</v>
      </c>
      <c r="HI31">
        <v>-16489963</v>
      </c>
      <c r="HJ31">
        <v>-16018544</v>
      </c>
      <c r="HK31">
        <v>-19373108</v>
      </c>
      <c r="HL31">
        <v>-15482558</v>
      </c>
      <c r="HM31">
        <v>-18522491</v>
      </c>
      <c r="HN31">
        <v>-21172719</v>
      </c>
      <c r="HO31">
        <v>-20417001</v>
      </c>
      <c r="HP31">
        <v>-16044773</v>
      </c>
      <c r="HQ31">
        <v>-18397392</v>
      </c>
      <c r="HR31">
        <v>-18106210</v>
      </c>
      <c r="HS31">
        <v>-17916902</v>
      </c>
      <c r="HT31">
        <v>-20729983</v>
      </c>
      <c r="HU31">
        <v>-18239608</v>
      </c>
      <c r="HV31">
        <v>-23035689</v>
      </c>
      <c r="HW31">
        <v>-20128089</v>
      </c>
      <c r="HX31">
        <v>-16833981</v>
      </c>
      <c r="HY31">
        <v>-21780143</v>
      </c>
      <c r="HZ31">
        <v>-20914650</v>
      </c>
      <c r="IA31">
        <v>-22630865</v>
      </c>
      <c r="IB31">
        <v>-21373381</v>
      </c>
      <c r="IC31">
        <v>-20895776</v>
      </c>
      <c r="ID31">
        <v>-24001797</v>
      </c>
      <c r="IE31">
        <v>-20199999</v>
      </c>
      <c r="IF31">
        <v>-24635584</v>
      </c>
      <c r="IG31">
        <v>-19062078</v>
      </c>
      <c r="IH31">
        <v>-27308164</v>
      </c>
      <c r="II31">
        <v>-22780480</v>
      </c>
      <c r="IJ31">
        <v>-19861689.317310002</v>
      </c>
      <c r="IK31">
        <v>-24521826.601739999</v>
      </c>
      <c r="IL31">
        <v>-23307839.760930002</v>
      </c>
      <c r="IM31">
        <v>-25851187.026099999</v>
      </c>
      <c r="IN31">
        <v>-30294088.76495</v>
      </c>
      <c r="IO31">
        <v>-26794238.140239999</v>
      </c>
      <c r="IP31">
        <v>-27481874.070799999</v>
      </c>
      <c r="IQ31">
        <v>-34521386.016369998</v>
      </c>
      <c r="IR31">
        <v>-24572040.6426</v>
      </c>
      <c r="IS31">
        <v>-24638233.942669999</v>
      </c>
      <c r="IT31">
        <v>-26531418.0436</v>
      </c>
      <c r="IU31">
        <v>-30629021.188870002</v>
      </c>
      <c r="IV31">
        <v>-24670821.047510002</v>
      </c>
      <c r="IW31">
        <v>-28408441.974229999</v>
      </c>
      <c r="IX31">
        <v>-29812275.855319999</v>
      </c>
      <c r="IY31">
        <v>-26902609.853560001</v>
      </c>
      <c r="IZ31">
        <v>-30771386.295000002</v>
      </c>
      <c r="JA31">
        <v>-31582397.715349998</v>
      </c>
      <c r="JB31">
        <v>-29535414.514120001</v>
      </c>
      <c r="JC31">
        <v>-29201391.601100001</v>
      </c>
      <c r="JD31">
        <v>-29247980.710499998</v>
      </c>
      <c r="JE31">
        <v>-29439079.290660001</v>
      </c>
      <c r="JF31">
        <v>-27100116.643539999</v>
      </c>
      <c r="JG31">
        <v>-26260880.139169998</v>
      </c>
      <c r="JH31">
        <v>-28435632.767499998</v>
      </c>
      <c r="JI31">
        <v>-29832752.210990001</v>
      </c>
      <c r="JJ31">
        <v>-28505176.896219999</v>
      </c>
      <c r="JK31">
        <v>-34094053.695430003</v>
      </c>
      <c r="JL31">
        <v>-31382029.04775</v>
      </c>
      <c r="JM31">
        <v>-31492453.389929999</v>
      </c>
      <c r="JN31">
        <v>-32052843.532079998</v>
      </c>
      <c r="JO31">
        <v>-32751078.25812</v>
      </c>
      <c r="JP31">
        <v>-31950532.670880001</v>
      </c>
    </row>
    <row r="32" spans="1:276" x14ac:dyDescent="0.35">
      <c r="A32" t="s">
        <v>293</v>
      </c>
      <c r="B32" t="s">
        <v>204</v>
      </c>
      <c r="C32" t="s">
        <v>204</v>
      </c>
      <c r="CJ32">
        <v>0</v>
      </c>
      <c r="CK32">
        <v>0</v>
      </c>
      <c r="CL32">
        <v>0</v>
      </c>
      <c r="CM32">
        <v>0</v>
      </c>
      <c r="CN32">
        <v>210</v>
      </c>
      <c r="CO32">
        <v>4161</v>
      </c>
      <c r="CP32">
        <v>810</v>
      </c>
      <c r="CQ32">
        <v>1095</v>
      </c>
      <c r="CR32">
        <v>7216</v>
      </c>
      <c r="CS32">
        <v>387</v>
      </c>
      <c r="CT32">
        <v>7617</v>
      </c>
      <c r="CU32">
        <v>6153</v>
      </c>
      <c r="CV32">
        <v>268</v>
      </c>
      <c r="CW32">
        <v>216</v>
      </c>
      <c r="CX32">
        <v>242</v>
      </c>
      <c r="CY32">
        <v>-65</v>
      </c>
      <c r="CZ32">
        <v>447</v>
      </c>
      <c r="DA32">
        <v>647</v>
      </c>
      <c r="DB32">
        <v>456</v>
      </c>
      <c r="DC32">
        <v>38</v>
      </c>
      <c r="DD32">
        <v>132</v>
      </c>
      <c r="DE32">
        <v>38</v>
      </c>
      <c r="DF32">
        <v>212</v>
      </c>
      <c r="DG32">
        <v>171</v>
      </c>
      <c r="DH32">
        <v>20</v>
      </c>
      <c r="DI32">
        <v>0</v>
      </c>
      <c r="DJ32">
        <v>33</v>
      </c>
      <c r="DK32">
        <v>91</v>
      </c>
      <c r="DL32">
        <v>421</v>
      </c>
      <c r="DM32">
        <v>0</v>
      </c>
      <c r="DN32">
        <v>151</v>
      </c>
      <c r="DO32">
        <v>61</v>
      </c>
      <c r="DP32">
        <v>53</v>
      </c>
      <c r="DQ32">
        <v>112</v>
      </c>
      <c r="DR32">
        <v>3914</v>
      </c>
      <c r="DS32">
        <v>846</v>
      </c>
      <c r="DT32">
        <v>117</v>
      </c>
      <c r="DU32">
        <v>210</v>
      </c>
      <c r="DV32">
        <v>93</v>
      </c>
      <c r="DW32">
        <v>31</v>
      </c>
      <c r="DX32">
        <v>2147</v>
      </c>
      <c r="DY32">
        <v>816</v>
      </c>
      <c r="DZ32">
        <v>187</v>
      </c>
      <c r="EA32">
        <v>93</v>
      </c>
      <c r="EB32">
        <v>9</v>
      </c>
      <c r="EC32">
        <v>277</v>
      </c>
      <c r="ED32">
        <v>6285</v>
      </c>
      <c r="EE32">
        <v>1052</v>
      </c>
      <c r="EF32">
        <v>174</v>
      </c>
      <c r="EG32">
        <v>242</v>
      </c>
      <c r="EH32">
        <v>8236</v>
      </c>
      <c r="EI32">
        <v>-7571</v>
      </c>
      <c r="EJ32">
        <v>5988</v>
      </c>
      <c r="EK32">
        <v>823</v>
      </c>
      <c r="EL32">
        <v>0</v>
      </c>
      <c r="EM32">
        <v>590</v>
      </c>
      <c r="EN32">
        <v>218</v>
      </c>
      <c r="EO32">
        <v>147</v>
      </c>
      <c r="EP32">
        <v>7695</v>
      </c>
      <c r="EQ32">
        <v>919</v>
      </c>
      <c r="ER32">
        <v>219</v>
      </c>
      <c r="ES32">
        <v>313</v>
      </c>
      <c r="ET32">
        <v>92</v>
      </c>
      <c r="EU32">
        <v>165</v>
      </c>
      <c r="EV32">
        <v>5606</v>
      </c>
      <c r="EW32">
        <v>1471</v>
      </c>
      <c r="EX32">
        <v>236</v>
      </c>
      <c r="EY32">
        <v>127</v>
      </c>
      <c r="EZ32">
        <v>374</v>
      </c>
      <c r="FA32">
        <v>-159</v>
      </c>
      <c r="FB32">
        <v>8204</v>
      </c>
      <c r="FC32">
        <v>662</v>
      </c>
      <c r="FD32">
        <v>487</v>
      </c>
      <c r="FE32">
        <v>202</v>
      </c>
      <c r="FF32">
        <v>5016</v>
      </c>
      <c r="FG32">
        <v>289</v>
      </c>
      <c r="FH32">
        <v>5878</v>
      </c>
      <c r="FI32">
        <v>941</v>
      </c>
      <c r="FJ32">
        <v>164</v>
      </c>
      <c r="FK32">
        <v>309</v>
      </c>
      <c r="FL32">
        <v>22</v>
      </c>
      <c r="FM32">
        <v>228</v>
      </c>
      <c r="FN32">
        <v>8860</v>
      </c>
      <c r="FO32">
        <v>480</v>
      </c>
      <c r="FP32">
        <v>126</v>
      </c>
      <c r="FQ32">
        <v>207</v>
      </c>
      <c r="FR32">
        <v>3903</v>
      </c>
      <c r="FS32">
        <v>82</v>
      </c>
      <c r="FT32">
        <v>5754</v>
      </c>
      <c r="FU32">
        <v>411</v>
      </c>
      <c r="FV32">
        <v>27</v>
      </c>
      <c r="FW32">
        <v>168</v>
      </c>
      <c r="FX32">
        <v>170</v>
      </c>
      <c r="FY32">
        <v>377</v>
      </c>
      <c r="FZ32">
        <v>11236</v>
      </c>
      <c r="GA32">
        <v>878</v>
      </c>
      <c r="GB32">
        <v>165</v>
      </c>
      <c r="GC32">
        <v>232</v>
      </c>
      <c r="GD32">
        <v>5814</v>
      </c>
      <c r="GE32">
        <v>42</v>
      </c>
      <c r="GF32">
        <v>5820</v>
      </c>
      <c r="GG32">
        <v>826</v>
      </c>
      <c r="GH32">
        <v>45</v>
      </c>
      <c r="GI32">
        <v>107</v>
      </c>
      <c r="GJ32">
        <v>10750</v>
      </c>
      <c r="GK32">
        <v>142</v>
      </c>
      <c r="GL32">
        <v>8959</v>
      </c>
      <c r="GM32">
        <v>601</v>
      </c>
      <c r="GN32">
        <v>59</v>
      </c>
      <c r="GO32">
        <v>467</v>
      </c>
      <c r="GP32">
        <v>246</v>
      </c>
      <c r="GQ32">
        <v>228</v>
      </c>
      <c r="GR32">
        <v>8287</v>
      </c>
      <c r="GS32">
        <v>676</v>
      </c>
      <c r="GT32">
        <v>239</v>
      </c>
      <c r="GU32">
        <v>129</v>
      </c>
      <c r="GV32">
        <v>431</v>
      </c>
      <c r="GW32">
        <v>319</v>
      </c>
      <c r="GX32">
        <v>319</v>
      </c>
      <c r="GY32">
        <v>1539</v>
      </c>
      <c r="GZ32">
        <v>865</v>
      </c>
      <c r="HA32">
        <v>158</v>
      </c>
      <c r="HB32">
        <v>77</v>
      </c>
      <c r="HC32">
        <v>115</v>
      </c>
      <c r="HD32">
        <v>12442</v>
      </c>
      <c r="HE32">
        <v>1408</v>
      </c>
      <c r="HF32">
        <v>129</v>
      </c>
      <c r="HG32">
        <v>88</v>
      </c>
      <c r="HH32">
        <v>106</v>
      </c>
      <c r="HI32">
        <v>479</v>
      </c>
      <c r="HJ32">
        <v>-7850</v>
      </c>
      <c r="HK32">
        <v>434</v>
      </c>
      <c r="HL32">
        <v>92</v>
      </c>
      <c r="HM32">
        <v>357</v>
      </c>
      <c r="HN32">
        <v>177</v>
      </c>
      <c r="HO32">
        <v>69</v>
      </c>
      <c r="HP32">
        <v>1661</v>
      </c>
      <c r="HQ32">
        <v>794</v>
      </c>
      <c r="HR32">
        <v>362</v>
      </c>
      <c r="HS32">
        <v>214</v>
      </c>
      <c r="HT32">
        <v>49</v>
      </c>
      <c r="HU32">
        <v>343</v>
      </c>
      <c r="HV32">
        <v>4135</v>
      </c>
      <c r="HW32">
        <v>259</v>
      </c>
      <c r="HX32">
        <v>89</v>
      </c>
      <c r="HY32">
        <v>20</v>
      </c>
      <c r="HZ32">
        <v>106</v>
      </c>
      <c r="IA32">
        <v>355</v>
      </c>
      <c r="IB32">
        <v>2269</v>
      </c>
      <c r="IC32">
        <v>1021</v>
      </c>
      <c r="ID32">
        <v>111</v>
      </c>
      <c r="IE32">
        <v>188</v>
      </c>
      <c r="IF32">
        <v>327</v>
      </c>
      <c r="IG32">
        <v>107</v>
      </c>
      <c r="IH32">
        <v>3436</v>
      </c>
      <c r="II32">
        <v>763</v>
      </c>
      <c r="IJ32">
        <v>185.20840000000001</v>
      </c>
      <c r="IK32">
        <v>77.842500000000001</v>
      </c>
      <c r="IL32">
        <v>45.777279999999998</v>
      </c>
      <c r="IM32">
        <v>409.89931999999999</v>
      </c>
      <c r="IN32">
        <v>3684.67742</v>
      </c>
      <c r="IO32">
        <v>1406.93445</v>
      </c>
      <c r="IP32">
        <v>387.20425</v>
      </c>
      <c r="IQ32">
        <v>35.10183</v>
      </c>
      <c r="IR32">
        <v>329.19783000000001</v>
      </c>
      <c r="IS32">
        <v>232.19362000000001</v>
      </c>
      <c r="IT32">
        <v>4225.9230299999999</v>
      </c>
      <c r="IU32">
        <v>1118.6627000000001</v>
      </c>
      <c r="IV32">
        <v>192.79357999999999</v>
      </c>
      <c r="IW32">
        <v>189.92774</v>
      </c>
      <c r="IX32">
        <v>444.10356000000002</v>
      </c>
      <c r="IY32">
        <v>77.716009999999997</v>
      </c>
      <c r="IZ32">
        <v>3497.1512899999998</v>
      </c>
      <c r="JA32">
        <v>532.70146999999997</v>
      </c>
      <c r="JB32">
        <v>349.6746</v>
      </c>
      <c r="JC32">
        <v>43.066969999999998</v>
      </c>
      <c r="JD32">
        <v>23.996700000000001</v>
      </c>
      <c r="JE32">
        <v>306.54462000000001</v>
      </c>
      <c r="JF32">
        <v>4713.4382400000004</v>
      </c>
      <c r="JG32">
        <v>451.02665000000002</v>
      </c>
    </row>
    <row r="33" spans="1:276" x14ac:dyDescent="0.35">
      <c r="A33" t="s">
        <v>293</v>
      </c>
      <c r="B33" t="s">
        <v>205</v>
      </c>
      <c r="C33" t="s">
        <v>205</v>
      </c>
      <c r="D33">
        <v>554225</v>
      </c>
      <c r="E33">
        <v>530394</v>
      </c>
      <c r="F33">
        <v>801520</v>
      </c>
      <c r="G33">
        <v>980984</v>
      </c>
      <c r="H33">
        <v>732968</v>
      </c>
      <c r="I33">
        <v>878174</v>
      </c>
      <c r="J33">
        <v>856280</v>
      </c>
      <c r="K33">
        <v>363137</v>
      </c>
      <c r="L33">
        <v>1163470</v>
      </c>
      <c r="M33">
        <v>1323819</v>
      </c>
      <c r="N33">
        <v>759449</v>
      </c>
      <c r="O33">
        <v>1478206</v>
      </c>
      <c r="P33">
        <v>703149</v>
      </c>
      <c r="Q33">
        <v>679492</v>
      </c>
      <c r="R33">
        <v>941949</v>
      </c>
      <c r="S33">
        <v>1272321</v>
      </c>
      <c r="T33">
        <v>397720</v>
      </c>
      <c r="U33">
        <v>589006</v>
      </c>
      <c r="V33">
        <v>1294324</v>
      </c>
      <c r="W33">
        <v>955859</v>
      </c>
      <c r="X33">
        <v>1095635</v>
      </c>
      <c r="Y33">
        <v>1050816</v>
      </c>
      <c r="Z33">
        <v>1196790</v>
      </c>
      <c r="AA33">
        <v>1055180</v>
      </c>
      <c r="AB33">
        <v>892186</v>
      </c>
      <c r="AC33">
        <v>898866</v>
      </c>
      <c r="AD33">
        <v>1083747</v>
      </c>
      <c r="AE33">
        <v>916729</v>
      </c>
      <c r="AF33">
        <v>951392</v>
      </c>
      <c r="AG33">
        <v>1084628</v>
      </c>
      <c r="AH33">
        <v>961512</v>
      </c>
      <c r="AI33">
        <v>1175614</v>
      </c>
      <c r="AJ33">
        <v>1226481</v>
      </c>
      <c r="AK33">
        <v>1212191</v>
      </c>
      <c r="AL33">
        <v>1282406</v>
      </c>
      <c r="AM33">
        <v>1324252</v>
      </c>
      <c r="AN33">
        <v>1255966</v>
      </c>
      <c r="AO33">
        <v>849172</v>
      </c>
      <c r="AP33">
        <v>1086858</v>
      </c>
      <c r="AQ33">
        <v>979316</v>
      </c>
      <c r="AR33">
        <v>996418</v>
      </c>
      <c r="AS33">
        <v>1228404</v>
      </c>
      <c r="AT33">
        <v>1194920</v>
      </c>
      <c r="AU33">
        <v>1201986</v>
      </c>
      <c r="AV33">
        <v>1412764</v>
      </c>
      <c r="AW33">
        <v>1389429</v>
      </c>
      <c r="AX33">
        <v>1486318</v>
      </c>
      <c r="AY33">
        <v>1465504</v>
      </c>
      <c r="AZ33">
        <v>1102317</v>
      </c>
      <c r="BA33">
        <v>1364914</v>
      </c>
      <c r="BB33">
        <v>1127425</v>
      </c>
      <c r="BC33">
        <v>1124952</v>
      </c>
      <c r="BD33">
        <v>1248354</v>
      </c>
      <c r="BE33">
        <v>1186835</v>
      </c>
      <c r="BF33">
        <v>1319562</v>
      </c>
      <c r="BG33">
        <v>1467738</v>
      </c>
      <c r="BH33">
        <v>1337381</v>
      </c>
      <c r="BI33">
        <v>1489633</v>
      </c>
      <c r="BJ33">
        <v>1692656</v>
      </c>
      <c r="BK33">
        <v>1855120</v>
      </c>
      <c r="BL33">
        <v>1484988</v>
      </c>
      <c r="BM33">
        <v>1177668</v>
      </c>
      <c r="BN33">
        <v>1376875</v>
      </c>
      <c r="BO33">
        <v>1300761</v>
      </c>
      <c r="BP33">
        <v>1338634</v>
      </c>
      <c r="BQ33">
        <v>1245806</v>
      </c>
      <c r="BR33">
        <v>1388129</v>
      </c>
      <c r="BS33">
        <v>1685976</v>
      </c>
      <c r="BT33">
        <v>1498380</v>
      </c>
      <c r="BU33">
        <v>2038533</v>
      </c>
      <c r="BV33">
        <v>1748587</v>
      </c>
      <c r="BW33">
        <v>1934107</v>
      </c>
      <c r="BX33">
        <v>1834300</v>
      </c>
      <c r="BY33">
        <v>1240956</v>
      </c>
      <c r="BZ33">
        <v>1634589</v>
      </c>
      <c r="CA33">
        <v>1248603</v>
      </c>
      <c r="CB33">
        <v>1547407</v>
      </c>
      <c r="CC33">
        <v>1420298</v>
      </c>
      <c r="CD33">
        <v>1586231</v>
      </c>
      <c r="CE33">
        <v>1720854</v>
      </c>
      <c r="CF33">
        <v>1658707</v>
      </c>
      <c r="CG33">
        <v>1801145</v>
      </c>
      <c r="CH33">
        <v>2072608</v>
      </c>
      <c r="CI33">
        <v>2137585</v>
      </c>
      <c r="CJ33">
        <v>1611367</v>
      </c>
      <c r="CK33">
        <v>1553767</v>
      </c>
      <c r="CL33">
        <v>1393484</v>
      </c>
      <c r="CM33">
        <v>1607293</v>
      </c>
      <c r="CN33">
        <v>1505852</v>
      </c>
      <c r="CO33">
        <v>1425144</v>
      </c>
      <c r="CP33">
        <v>1568282</v>
      </c>
      <c r="CQ33">
        <v>1830936</v>
      </c>
      <c r="CR33">
        <v>1691484</v>
      </c>
      <c r="CS33">
        <v>2140568</v>
      </c>
      <c r="CT33">
        <v>2256785</v>
      </c>
      <c r="CU33">
        <v>2704316</v>
      </c>
      <c r="CV33">
        <v>1582894</v>
      </c>
      <c r="CW33">
        <v>1512476</v>
      </c>
      <c r="CX33">
        <v>1630920</v>
      </c>
      <c r="CY33">
        <v>1843221</v>
      </c>
      <c r="CZ33">
        <v>1722134</v>
      </c>
      <c r="DA33">
        <v>1745793</v>
      </c>
      <c r="DB33">
        <v>1916263</v>
      </c>
      <c r="DC33">
        <v>1507597</v>
      </c>
      <c r="DD33">
        <v>1885205</v>
      </c>
      <c r="DE33">
        <v>2439013</v>
      </c>
      <c r="DF33">
        <v>2301701</v>
      </c>
      <c r="DG33">
        <v>2962385</v>
      </c>
      <c r="DH33">
        <v>1893823</v>
      </c>
      <c r="DI33">
        <v>1858888</v>
      </c>
      <c r="DJ33">
        <v>1721054</v>
      </c>
      <c r="DK33">
        <v>2013243</v>
      </c>
      <c r="DL33">
        <v>1615776</v>
      </c>
      <c r="DM33">
        <v>1770660</v>
      </c>
      <c r="DN33">
        <v>2219625</v>
      </c>
      <c r="DO33">
        <v>2073794</v>
      </c>
      <c r="DP33">
        <v>2427636</v>
      </c>
      <c r="DQ33">
        <v>2577280</v>
      </c>
      <c r="DR33">
        <v>2406097</v>
      </c>
      <c r="DS33">
        <v>2871785</v>
      </c>
      <c r="DT33">
        <v>2129889</v>
      </c>
      <c r="DU33">
        <v>1897390</v>
      </c>
      <c r="DV33">
        <v>2096807</v>
      </c>
      <c r="DW33">
        <v>2450080</v>
      </c>
      <c r="DX33">
        <v>1806400</v>
      </c>
      <c r="DY33">
        <v>2124032</v>
      </c>
      <c r="DZ33">
        <v>2375660</v>
      </c>
      <c r="EA33">
        <v>2371511</v>
      </c>
      <c r="EB33">
        <v>2603056</v>
      </c>
      <c r="EC33">
        <v>2565775</v>
      </c>
      <c r="ED33">
        <v>2683939</v>
      </c>
      <c r="EE33">
        <v>3354085</v>
      </c>
      <c r="EF33">
        <v>3127819</v>
      </c>
      <c r="EG33">
        <v>896069</v>
      </c>
      <c r="EH33">
        <v>2059431</v>
      </c>
      <c r="EI33">
        <v>2083456</v>
      </c>
      <c r="EJ33">
        <v>2140836</v>
      </c>
      <c r="EK33">
        <v>1479322</v>
      </c>
      <c r="EL33">
        <v>3096866</v>
      </c>
      <c r="EM33">
        <v>2055368</v>
      </c>
      <c r="EN33">
        <v>2827865</v>
      </c>
      <c r="EO33">
        <v>3048277</v>
      </c>
      <c r="EP33">
        <v>3169581</v>
      </c>
      <c r="EQ33">
        <v>3152914</v>
      </c>
      <c r="ER33">
        <v>3462621</v>
      </c>
      <c r="ES33">
        <v>1629584</v>
      </c>
      <c r="ET33">
        <v>2274173</v>
      </c>
      <c r="EU33">
        <v>2345083</v>
      </c>
      <c r="EV33">
        <v>1954834</v>
      </c>
      <c r="EW33">
        <v>2336163</v>
      </c>
      <c r="EX33">
        <v>2643861</v>
      </c>
      <c r="EY33">
        <v>2497603</v>
      </c>
      <c r="EZ33">
        <v>2983436</v>
      </c>
      <c r="FA33">
        <v>3305070</v>
      </c>
      <c r="FB33">
        <v>3495798</v>
      </c>
      <c r="FC33">
        <v>3402424</v>
      </c>
      <c r="FD33">
        <v>3931143</v>
      </c>
      <c r="FE33">
        <v>1759505</v>
      </c>
      <c r="FF33">
        <v>2301828</v>
      </c>
      <c r="FG33">
        <v>2496013</v>
      </c>
      <c r="FH33">
        <v>2207102</v>
      </c>
      <c r="FI33">
        <v>2376787</v>
      </c>
      <c r="FJ33">
        <v>2722814</v>
      </c>
      <c r="FK33">
        <v>3203632</v>
      </c>
      <c r="FL33">
        <v>3026815</v>
      </c>
      <c r="FM33">
        <v>3552640</v>
      </c>
      <c r="FN33">
        <v>4092905</v>
      </c>
      <c r="FO33">
        <v>3348600</v>
      </c>
      <c r="FP33">
        <v>4046446</v>
      </c>
      <c r="FQ33">
        <v>1989349</v>
      </c>
      <c r="FR33">
        <v>2619274</v>
      </c>
      <c r="FS33">
        <v>2421424</v>
      </c>
      <c r="FT33">
        <v>2111963</v>
      </c>
      <c r="FU33">
        <v>2663452</v>
      </c>
      <c r="FV33">
        <v>2753168</v>
      </c>
      <c r="FW33">
        <v>2977191</v>
      </c>
      <c r="FX33">
        <v>3137801</v>
      </c>
      <c r="FY33">
        <v>3539888</v>
      </c>
      <c r="FZ33">
        <v>3753115</v>
      </c>
      <c r="GA33">
        <v>3760751</v>
      </c>
      <c r="GB33">
        <v>3962695</v>
      </c>
      <c r="GC33">
        <v>2101549</v>
      </c>
      <c r="GD33">
        <v>2323267</v>
      </c>
      <c r="GE33">
        <v>3075302</v>
      </c>
      <c r="GF33">
        <v>2008713</v>
      </c>
      <c r="GG33">
        <v>2521338</v>
      </c>
      <c r="GH33">
        <v>3123630</v>
      </c>
      <c r="GI33">
        <v>3166473</v>
      </c>
      <c r="GJ33">
        <v>3394693</v>
      </c>
      <c r="GK33">
        <v>3779175</v>
      </c>
      <c r="GL33">
        <v>3854053</v>
      </c>
      <c r="GM33">
        <v>4044967</v>
      </c>
      <c r="GN33">
        <v>4397175</v>
      </c>
      <c r="GO33">
        <v>2321234</v>
      </c>
      <c r="GP33">
        <v>2338797</v>
      </c>
      <c r="GQ33">
        <v>3263000</v>
      </c>
      <c r="GR33">
        <v>2183684</v>
      </c>
      <c r="GS33">
        <v>2943966</v>
      </c>
      <c r="GT33">
        <v>3342975</v>
      </c>
      <c r="GU33">
        <v>3045841</v>
      </c>
      <c r="GV33">
        <v>3788303</v>
      </c>
      <c r="GW33">
        <v>4105588</v>
      </c>
      <c r="GX33">
        <v>4178069</v>
      </c>
      <c r="GY33">
        <v>4921056</v>
      </c>
      <c r="GZ33">
        <v>4389537</v>
      </c>
      <c r="HA33">
        <v>2779837</v>
      </c>
      <c r="HB33">
        <v>3429317</v>
      </c>
      <c r="HC33">
        <v>3160961</v>
      </c>
      <c r="HD33">
        <v>2848098</v>
      </c>
      <c r="HE33">
        <v>3608975</v>
      </c>
      <c r="HF33">
        <v>3735828</v>
      </c>
      <c r="HG33">
        <v>3607625</v>
      </c>
      <c r="HH33">
        <v>4210493</v>
      </c>
      <c r="HI33">
        <v>5801215</v>
      </c>
      <c r="HJ33">
        <v>4205238</v>
      </c>
      <c r="HK33">
        <v>5049449</v>
      </c>
      <c r="HL33">
        <v>1991408</v>
      </c>
      <c r="HM33">
        <v>-332201</v>
      </c>
      <c r="HN33">
        <v>563078</v>
      </c>
      <c r="HO33">
        <v>1709728</v>
      </c>
      <c r="HP33">
        <v>1373222</v>
      </c>
      <c r="HQ33">
        <v>1001956</v>
      </c>
      <c r="HR33">
        <v>4188024</v>
      </c>
      <c r="HS33">
        <v>4932373</v>
      </c>
      <c r="HT33">
        <v>4034579</v>
      </c>
      <c r="HU33">
        <v>3180587</v>
      </c>
      <c r="HV33">
        <v>2288214</v>
      </c>
      <c r="HW33">
        <v>7634614</v>
      </c>
      <c r="HX33">
        <v>5662791</v>
      </c>
      <c r="HY33">
        <v>3347713</v>
      </c>
      <c r="HZ33">
        <v>3109301</v>
      </c>
      <c r="IA33">
        <v>1495187</v>
      </c>
      <c r="IB33">
        <v>1018574</v>
      </c>
      <c r="IC33">
        <v>3479587</v>
      </c>
      <c r="ID33">
        <v>5943557</v>
      </c>
      <c r="IE33">
        <v>4889990</v>
      </c>
      <c r="IF33">
        <v>4163901</v>
      </c>
      <c r="IG33">
        <v>6418411</v>
      </c>
      <c r="IH33">
        <v>4668367</v>
      </c>
      <c r="II33">
        <v>5369517</v>
      </c>
      <c r="IJ33">
        <v>4416481.5727899997</v>
      </c>
      <c r="IK33">
        <v>3658555.9095899998</v>
      </c>
      <c r="IL33">
        <v>3878971.8547100001</v>
      </c>
      <c r="IM33">
        <v>4584521.77874</v>
      </c>
      <c r="IN33">
        <v>2841924.0774300001</v>
      </c>
      <c r="IO33">
        <v>3980537.9041900001</v>
      </c>
      <c r="IP33">
        <v>4948910.83519</v>
      </c>
      <c r="IQ33">
        <v>4338151.4483500002</v>
      </c>
      <c r="IR33">
        <v>4625407.4854600001</v>
      </c>
      <c r="IS33">
        <v>6592703.7139799995</v>
      </c>
      <c r="IT33">
        <v>5634390.4726200001</v>
      </c>
      <c r="IU33">
        <v>5654141.5526400004</v>
      </c>
      <c r="IV33">
        <v>3757620.6113700001</v>
      </c>
      <c r="IW33">
        <v>4126397.01186</v>
      </c>
      <c r="IX33">
        <v>3974518.2657900001</v>
      </c>
      <c r="IY33">
        <v>4314462.0651599998</v>
      </c>
      <c r="IZ33">
        <v>2902799.6783400001</v>
      </c>
      <c r="JA33">
        <v>3460463.8057300001</v>
      </c>
      <c r="JB33">
        <v>4426272.5584399998</v>
      </c>
      <c r="JC33">
        <v>3873542.5732499999</v>
      </c>
      <c r="JD33">
        <v>4905417.4329399997</v>
      </c>
      <c r="JE33">
        <v>6508369.7364400001</v>
      </c>
      <c r="JF33">
        <v>5337881.1657299995</v>
      </c>
      <c r="JG33">
        <v>5934211.61974</v>
      </c>
      <c r="JH33">
        <v>4108915.5962899998</v>
      </c>
      <c r="JI33">
        <v>3942457.1371300002</v>
      </c>
      <c r="JJ33">
        <v>4410640.9555700002</v>
      </c>
      <c r="JK33">
        <v>4705828.59112</v>
      </c>
      <c r="JL33">
        <v>2952777.2164599998</v>
      </c>
      <c r="JM33">
        <v>4141037.4486099998</v>
      </c>
      <c r="JN33">
        <v>4749841.9560000002</v>
      </c>
      <c r="JO33">
        <v>4868808.1801800001</v>
      </c>
      <c r="JP33">
        <v>5452049.4867000002</v>
      </c>
    </row>
    <row r="34" spans="1:276" x14ac:dyDescent="0.35">
      <c r="A34" t="s">
        <v>293</v>
      </c>
      <c r="B34" t="s">
        <v>205</v>
      </c>
      <c r="C34" t="s">
        <v>206</v>
      </c>
      <c r="D34">
        <v>137215</v>
      </c>
      <c r="E34">
        <v>966</v>
      </c>
      <c r="F34">
        <v>243255</v>
      </c>
      <c r="G34">
        <v>439745</v>
      </c>
      <c r="H34">
        <v>233485</v>
      </c>
      <c r="I34">
        <v>253907</v>
      </c>
      <c r="J34">
        <v>254652</v>
      </c>
      <c r="K34">
        <v>485</v>
      </c>
      <c r="L34">
        <v>564928</v>
      </c>
      <c r="M34">
        <v>299767</v>
      </c>
      <c r="N34">
        <v>449</v>
      </c>
      <c r="O34">
        <v>578276</v>
      </c>
      <c r="P34">
        <v>162541</v>
      </c>
      <c r="Q34">
        <v>295503</v>
      </c>
      <c r="R34">
        <v>276317</v>
      </c>
      <c r="S34">
        <v>256497</v>
      </c>
      <c r="T34">
        <v>240021</v>
      </c>
      <c r="U34">
        <v>1138</v>
      </c>
      <c r="V34">
        <v>572965</v>
      </c>
      <c r="W34">
        <v>274974</v>
      </c>
      <c r="X34">
        <v>351577</v>
      </c>
      <c r="Y34">
        <v>369649</v>
      </c>
      <c r="Z34">
        <v>335143</v>
      </c>
      <c r="AA34">
        <v>312402</v>
      </c>
      <c r="AB34">
        <v>219086</v>
      </c>
      <c r="AC34">
        <v>337698</v>
      </c>
      <c r="AD34">
        <v>287844</v>
      </c>
      <c r="AE34">
        <v>301908</v>
      </c>
      <c r="AF34">
        <v>303590</v>
      </c>
      <c r="AG34">
        <v>302798</v>
      </c>
      <c r="AH34">
        <v>283531</v>
      </c>
      <c r="AI34">
        <v>362159</v>
      </c>
      <c r="AJ34">
        <v>396340</v>
      </c>
      <c r="AK34">
        <v>365219</v>
      </c>
      <c r="AL34">
        <v>377131</v>
      </c>
      <c r="AM34">
        <v>426086</v>
      </c>
      <c r="AN34">
        <v>200914</v>
      </c>
      <c r="AO34">
        <v>369183</v>
      </c>
      <c r="AP34">
        <v>320116</v>
      </c>
      <c r="AQ34">
        <v>301883</v>
      </c>
      <c r="AR34">
        <v>358936</v>
      </c>
      <c r="AS34">
        <v>379450</v>
      </c>
      <c r="AT34">
        <v>339476</v>
      </c>
      <c r="AU34">
        <v>405859</v>
      </c>
      <c r="AV34">
        <v>435389</v>
      </c>
      <c r="AW34">
        <v>443271</v>
      </c>
      <c r="AX34">
        <v>410156</v>
      </c>
      <c r="AY34">
        <v>462996</v>
      </c>
      <c r="AZ34">
        <v>117</v>
      </c>
      <c r="BA34">
        <v>600810</v>
      </c>
      <c r="BB34">
        <v>343502</v>
      </c>
      <c r="BC34">
        <v>328093</v>
      </c>
      <c r="BD34">
        <v>361995</v>
      </c>
      <c r="BE34">
        <v>370863</v>
      </c>
      <c r="BF34">
        <v>399042</v>
      </c>
      <c r="BG34">
        <v>457926</v>
      </c>
      <c r="BH34">
        <v>458464</v>
      </c>
      <c r="BI34">
        <v>457378</v>
      </c>
      <c r="BJ34">
        <v>449740</v>
      </c>
      <c r="BK34">
        <v>567512</v>
      </c>
      <c r="BL34">
        <v>236546</v>
      </c>
      <c r="BM34">
        <v>386513</v>
      </c>
      <c r="BN34">
        <v>395870</v>
      </c>
      <c r="BO34">
        <v>417787</v>
      </c>
      <c r="BP34">
        <v>404009</v>
      </c>
      <c r="BQ34">
        <v>399452</v>
      </c>
      <c r="BR34">
        <v>398612</v>
      </c>
      <c r="BS34">
        <v>460580</v>
      </c>
      <c r="BT34">
        <v>518688</v>
      </c>
      <c r="BU34">
        <v>503188</v>
      </c>
      <c r="BV34">
        <v>467616</v>
      </c>
      <c r="BW34">
        <v>553000</v>
      </c>
      <c r="BX34">
        <v>248303</v>
      </c>
      <c r="BY34">
        <v>455685</v>
      </c>
      <c r="BZ34">
        <v>427872</v>
      </c>
      <c r="CA34">
        <v>430577</v>
      </c>
      <c r="CB34">
        <v>428032</v>
      </c>
      <c r="CC34">
        <v>442268</v>
      </c>
      <c r="CD34">
        <v>447920</v>
      </c>
      <c r="CE34">
        <v>490988</v>
      </c>
      <c r="CF34">
        <v>530020</v>
      </c>
      <c r="CG34">
        <v>511916</v>
      </c>
      <c r="CH34">
        <v>476064</v>
      </c>
      <c r="CI34">
        <v>625167</v>
      </c>
      <c r="CJ34">
        <v>216191</v>
      </c>
      <c r="CK34">
        <v>436756</v>
      </c>
      <c r="CL34">
        <v>443816</v>
      </c>
      <c r="CM34">
        <v>433874</v>
      </c>
      <c r="CN34">
        <v>423277</v>
      </c>
      <c r="CO34">
        <v>419733</v>
      </c>
      <c r="CP34">
        <v>467830</v>
      </c>
      <c r="CQ34">
        <v>527586</v>
      </c>
      <c r="CR34">
        <v>583206</v>
      </c>
      <c r="CS34">
        <v>579689</v>
      </c>
      <c r="CT34">
        <v>491429</v>
      </c>
      <c r="CU34">
        <v>714777</v>
      </c>
      <c r="CV34">
        <v>298647</v>
      </c>
      <c r="CW34">
        <v>558411</v>
      </c>
      <c r="CX34">
        <v>514779</v>
      </c>
      <c r="CY34">
        <v>558365</v>
      </c>
      <c r="CZ34">
        <v>544988</v>
      </c>
      <c r="DA34">
        <v>503985</v>
      </c>
      <c r="DB34">
        <v>508254</v>
      </c>
      <c r="DC34">
        <v>606037</v>
      </c>
      <c r="DD34">
        <v>667716</v>
      </c>
      <c r="DE34">
        <v>783979</v>
      </c>
      <c r="DF34">
        <v>600102</v>
      </c>
      <c r="DG34">
        <v>861651</v>
      </c>
      <c r="DH34">
        <v>297230</v>
      </c>
      <c r="DI34">
        <v>584010</v>
      </c>
      <c r="DJ34">
        <v>568585</v>
      </c>
      <c r="DK34">
        <v>558841</v>
      </c>
      <c r="DL34">
        <v>515767</v>
      </c>
      <c r="DM34">
        <v>515337</v>
      </c>
      <c r="DN34">
        <v>645899</v>
      </c>
      <c r="DO34">
        <v>696065</v>
      </c>
      <c r="DP34">
        <v>791480</v>
      </c>
      <c r="DQ34">
        <v>769769</v>
      </c>
      <c r="DR34">
        <v>687719</v>
      </c>
      <c r="DS34">
        <v>971885</v>
      </c>
      <c r="DT34">
        <v>330277</v>
      </c>
      <c r="DU34">
        <v>605986</v>
      </c>
      <c r="DV34">
        <v>617450</v>
      </c>
      <c r="DW34">
        <v>614111</v>
      </c>
      <c r="DX34">
        <v>605089</v>
      </c>
      <c r="DY34">
        <v>631451</v>
      </c>
      <c r="DZ34">
        <v>705317</v>
      </c>
      <c r="EA34">
        <v>822394</v>
      </c>
      <c r="EB34">
        <v>810030</v>
      </c>
      <c r="EC34">
        <v>775528</v>
      </c>
      <c r="ED34">
        <v>987650</v>
      </c>
      <c r="EE34">
        <v>939469</v>
      </c>
      <c r="EF34">
        <v>461603</v>
      </c>
      <c r="EG34">
        <v>264296</v>
      </c>
      <c r="EH34">
        <v>940791</v>
      </c>
      <c r="EI34">
        <v>667070</v>
      </c>
      <c r="EJ34">
        <v>698369</v>
      </c>
      <c r="EK34">
        <v>712196</v>
      </c>
      <c r="EL34">
        <v>683049</v>
      </c>
      <c r="EM34">
        <v>643389</v>
      </c>
      <c r="EN34">
        <v>1048277</v>
      </c>
      <c r="EO34">
        <v>1098405</v>
      </c>
      <c r="EP34">
        <v>914419</v>
      </c>
      <c r="EQ34">
        <v>1066756</v>
      </c>
      <c r="ER34">
        <v>366247</v>
      </c>
      <c r="ES34">
        <v>736611</v>
      </c>
      <c r="ET34">
        <v>796363</v>
      </c>
      <c r="EU34">
        <v>789944</v>
      </c>
      <c r="EV34">
        <v>763473</v>
      </c>
      <c r="EW34">
        <v>830242</v>
      </c>
      <c r="EX34">
        <v>850767</v>
      </c>
      <c r="EY34">
        <v>925812</v>
      </c>
      <c r="EZ34">
        <v>964092</v>
      </c>
      <c r="FA34">
        <v>983560</v>
      </c>
      <c r="FB34">
        <v>973928</v>
      </c>
      <c r="FC34">
        <v>1196101</v>
      </c>
      <c r="FD34">
        <v>423596</v>
      </c>
      <c r="FE34">
        <v>821158</v>
      </c>
      <c r="FF34">
        <v>794312</v>
      </c>
      <c r="FG34">
        <v>824920</v>
      </c>
      <c r="FH34">
        <v>860416</v>
      </c>
      <c r="FI34">
        <v>838076</v>
      </c>
      <c r="FJ34">
        <v>907652</v>
      </c>
      <c r="FK34">
        <v>1029084</v>
      </c>
      <c r="FL34">
        <v>1012748</v>
      </c>
      <c r="FM34">
        <v>1058468</v>
      </c>
      <c r="FN34">
        <v>1092244</v>
      </c>
      <c r="FO34">
        <v>1220548</v>
      </c>
      <c r="FP34">
        <v>511341</v>
      </c>
      <c r="FQ34">
        <v>964787</v>
      </c>
      <c r="FR34">
        <v>939307</v>
      </c>
      <c r="FS34">
        <v>931624</v>
      </c>
      <c r="FT34">
        <v>912742</v>
      </c>
      <c r="FU34">
        <v>944457</v>
      </c>
      <c r="FV34">
        <v>1007614</v>
      </c>
      <c r="FW34">
        <v>1045100</v>
      </c>
      <c r="FX34">
        <v>1073140</v>
      </c>
      <c r="FY34">
        <v>1164171</v>
      </c>
      <c r="FZ34">
        <v>1067491</v>
      </c>
      <c r="GA34">
        <v>1151566</v>
      </c>
      <c r="GB34">
        <v>537426</v>
      </c>
      <c r="GC34">
        <v>1125744</v>
      </c>
      <c r="GD34">
        <v>990508</v>
      </c>
      <c r="GE34">
        <v>1175318</v>
      </c>
      <c r="GF34">
        <v>1002482</v>
      </c>
      <c r="GG34">
        <v>1028396</v>
      </c>
      <c r="GH34">
        <v>1080908</v>
      </c>
      <c r="GI34">
        <v>1181461</v>
      </c>
      <c r="GJ34">
        <v>1258394</v>
      </c>
      <c r="GK34">
        <v>1240990</v>
      </c>
      <c r="GL34">
        <v>1128234</v>
      </c>
      <c r="GM34">
        <v>1423133</v>
      </c>
      <c r="GN34">
        <v>582324</v>
      </c>
      <c r="GO34">
        <v>1096472</v>
      </c>
      <c r="GP34">
        <v>1041957</v>
      </c>
      <c r="GQ34">
        <v>1020447</v>
      </c>
      <c r="GR34">
        <v>1029711</v>
      </c>
      <c r="GS34">
        <v>1060519</v>
      </c>
      <c r="GT34">
        <v>1086329</v>
      </c>
      <c r="GU34">
        <v>1221087</v>
      </c>
      <c r="GV34">
        <v>1377511</v>
      </c>
      <c r="GW34">
        <v>1467007</v>
      </c>
      <c r="GX34">
        <v>1310967</v>
      </c>
      <c r="GY34">
        <v>1487206</v>
      </c>
      <c r="GZ34">
        <v>645432</v>
      </c>
      <c r="HA34">
        <v>1336461</v>
      </c>
      <c r="HB34">
        <v>1217578</v>
      </c>
      <c r="HC34">
        <v>1144692</v>
      </c>
      <c r="HD34">
        <v>1239158</v>
      </c>
      <c r="HE34">
        <v>1311144</v>
      </c>
      <c r="HF34">
        <v>1227824</v>
      </c>
      <c r="HG34">
        <v>1346976</v>
      </c>
      <c r="HH34">
        <v>1324691</v>
      </c>
      <c r="HI34">
        <v>1474308</v>
      </c>
      <c r="HJ34">
        <v>1403664</v>
      </c>
      <c r="HK34">
        <v>1852832</v>
      </c>
      <c r="HL34">
        <v>78054</v>
      </c>
      <c r="HM34">
        <v>392</v>
      </c>
      <c r="HN34">
        <v>1986</v>
      </c>
      <c r="HO34">
        <v>483524</v>
      </c>
      <c r="HP34">
        <v>732722</v>
      </c>
      <c r="HQ34">
        <v>156914</v>
      </c>
      <c r="HR34">
        <v>1116955</v>
      </c>
      <c r="HS34">
        <v>2683154</v>
      </c>
      <c r="HT34">
        <v>2254547</v>
      </c>
      <c r="HU34">
        <v>213222</v>
      </c>
      <c r="HV34">
        <v>37993</v>
      </c>
      <c r="HW34">
        <v>3259798</v>
      </c>
      <c r="HX34">
        <v>2054344</v>
      </c>
      <c r="HY34">
        <v>1648650</v>
      </c>
      <c r="HZ34">
        <v>1624228</v>
      </c>
      <c r="IA34">
        <v>169868</v>
      </c>
      <c r="IB34">
        <v>149897</v>
      </c>
      <c r="IC34">
        <v>1182793</v>
      </c>
      <c r="ID34">
        <v>2695763</v>
      </c>
      <c r="IE34">
        <v>2587203</v>
      </c>
      <c r="IF34">
        <v>1589263</v>
      </c>
      <c r="IG34">
        <v>2011181</v>
      </c>
      <c r="IH34">
        <v>1779122</v>
      </c>
      <c r="II34">
        <v>2328732</v>
      </c>
      <c r="IJ34">
        <v>905445.07671000005</v>
      </c>
      <c r="IK34">
        <v>1687975.8765799999</v>
      </c>
      <c r="IL34">
        <v>1575207.7021300001</v>
      </c>
      <c r="IM34">
        <v>1556757.5407799999</v>
      </c>
      <c r="IN34">
        <v>1655374.37583</v>
      </c>
      <c r="IO34">
        <v>1813958.13861</v>
      </c>
      <c r="IP34">
        <v>1828531.8908800001</v>
      </c>
      <c r="IQ34">
        <v>1890034.2195900001</v>
      </c>
      <c r="IR34">
        <v>1896976.0308699999</v>
      </c>
      <c r="IS34">
        <v>1837557.0435500001</v>
      </c>
      <c r="IT34">
        <v>2112192.8046400002</v>
      </c>
      <c r="IU34">
        <v>2610177.2239600001</v>
      </c>
      <c r="IV34">
        <v>958857.35508000001</v>
      </c>
      <c r="IW34">
        <v>1803011.7620999999</v>
      </c>
      <c r="IX34">
        <v>1732964.5582099999</v>
      </c>
      <c r="IY34">
        <v>1476512.93206</v>
      </c>
      <c r="IZ34">
        <v>1690167.86256</v>
      </c>
      <c r="JA34">
        <v>1725818.9474599999</v>
      </c>
      <c r="JB34">
        <v>1771330.36717</v>
      </c>
      <c r="JC34">
        <v>1851800.37937</v>
      </c>
      <c r="JD34">
        <v>1922472.77238</v>
      </c>
      <c r="JE34">
        <v>2030024.5524500001</v>
      </c>
      <c r="JF34">
        <v>2027161.35192</v>
      </c>
      <c r="JG34">
        <v>2883372.0334700001</v>
      </c>
      <c r="JH34">
        <v>1072628.10283</v>
      </c>
      <c r="JI34">
        <v>2019317.9314600001</v>
      </c>
      <c r="JJ34">
        <v>1953635.7378799999</v>
      </c>
      <c r="JK34">
        <v>1973204.93927</v>
      </c>
      <c r="JL34">
        <v>1770481.64011</v>
      </c>
      <c r="JM34">
        <v>2107273.60347</v>
      </c>
      <c r="JN34">
        <v>2086122.85155</v>
      </c>
      <c r="JO34">
        <v>2165445.5169099998</v>
      </c>
      <c r="JP34">
        <v>2234906.9615199999</v>
      </c>
    </row>
    <row r="35" spans="1:276" x14ac:dyDescent="0.35">
      <c r="A35" t="s">
        <v>293</v>
      </c>
      <c r="B35" t="s">
        <v>205</v>
      </c>
      <c r="C35" t="s">
        <v>207</v>
      </c>
      <c r="D35">
        <v>3562</v>
      </c>
      <c r="E35">
        <v>2998</v>
      </c>
      <c r="F35">
        <v>3315</v>
      </c>
      <c r="G35">
        <v>2738</v>
      </c>
      <c r="H35">
        <v>2912</v>
      </c>
      <c r="I35">
        <v>3078</v>
      </c>
      <c r="J35">
        <v>3133</v>
      </c>
      <c r="K35">
        <v>3350</v>
      </c>
      <c r="L35">
        <v>2903</v>
      </c>
      <c r="M35">
        <v>3315</v>
      </c>
      <c r="N35">
        <v>2889</v>
      </c>
      <c r="O35">
        <v>3463</v>
      </c>
      <c r="P35">
        <v>566</v>
      </c>
      <c r="Q35">
        <v>5881</v>
      </c>
      <c r="R35">
        <v>430</v>
      </c>
      <c r="S35">
        <v>5538</v>
      </c>
      <c r="T35">
        <v>3140</v>
      </c>
      <c r="U35">
        <v>2774</v>
      </c>
      <c r="V35">
        <v>3639</v>
      </c>
      <c r="W35">
        <v>3877</v>
      </c>
      <c r="X35">
        <v>3388</v>
      </c>
      <c r="Y35">
        <v>3548</v>
      </c>
      <c r="Z35">
        <v>2769</v>
      </c>
      <c r="AA35">
        <v>3440</v>
      </c>
      <c r="AB35">
        <v>3509</v>
      </c>
      <c r="AC35">
        <v>3150</v>
      </c>
      <c r="AD35">
        <v>3202</v>
      </c>
      <c r="AE35">
        <v>3168</v>
      </c>
      <c r="AF35">
        <v>3042</v>
      </c>
      <c r="AG35">
        <v>746</v>
      </c>
      <c r="AH35">
        <v>483</v>
      </c>
      <c r="AI35">
        <v>6897</v>
      </c>
      <c r="AJ35">
        <v>6420</v>
      </c>
      <c r="AK35">
        <v>4826</v>
      </c>
      <c r="AL35">
        <v>3310</v>
      </c>
      <c r="AM35">
        <v>3799</v>
      </c>
      <c r="AN35">
        <v>4020</v>
      </c>
      <c r="AO35">
        <v>4017</v>
      </c>
      <c r="AP35">
        <v>3500</v>
      </c>
      <c r="AQ35">
        <v>542</v>
      </c>
      <c r="AR35">
        <v>6846</v>
      </c>
      <c r="AS35">
        <v>4179</v>
      </c>
      <c r="AT35">
        <v>3968</v>
      </c>
      <c r="AU35">
        <v>4041</v>
      </c>
      <c r="AV35">
        <v>3967</v>
      </c>
      <c r="AW35">
        <v>4129</v>
      </c>
      <c r="AX35">
        <v>595</v>
      </c>
      <c r="AY35">
        <v>756</v>
      </c>
      <c r="AZ35">
        <v>529</v>
      </c>
      <c r="BA35">
        <v>6859</v>
      </c>
      <c r="BB35">
        <v>3810</v>
      </c>
      <c r="BC35">
        <v>765</v>
      </c>
      <c r="BD35">
        <v>6579</v>
      </c>
      <c r="BE35">
        <v>3483</v>
      </c>
      <c r="BF35">
        <v>4055</v>
      </c>
      <c r="BG35">
        <v>3480</v>
      </c>
      <c r="BH35">
        <v>2962</v>
      </c>
      <c r="BI35">
        <v>1255</v>
      </c>
      <c r="BJ35">
        <v>6543</v>
      </c>
      <c r="BK35">
        <v>3039</v>
      </c>
      <c r="BL35">
        <v>183</v>
      </c>
      <c r="BM35">
        <v>3794</v>
      </c>
      <c r="BN35">
        <v>3301</v>
      </c>
      <c r="BO35">
        <v>3121</v>
      </c>
      <c r="BP35">
        <v>3308</v>
      </c>
      <c r="BQ35">
        <v>182</v>
      </c>
      <c r="BR35">
        <v>3941</v>
      </c>
      <c r="BS35">
        <v>3436</v>
      </c>
      <c r="BT35">
        <v>613</v>
      </c>
      <c r="BU35">
        <v>6477</v>
      </c>
      <c r="BV35">
        <v>481</v>
      </c>
      <c r="BW35">
        <v>5838</v>
      </c>
      <c r="BX35">
        <v>3369</v>
      </c>
      <c r="BY35">
        <v>3250</v>
      </c>
      <c r="BZ35">
        <v>3411</v>
      </c>
      <c r="CA35">
        <v>559</v>
      </c>
      <c r="CB35">
        <v>5807</v>
      </c>
      <c r="CC35">
        <v>2895</v>
      </c>
      <c r="CD35">
        <v>3609</v>
      </c>
      <c r="CE35">
        <v>276</v>
      </c>
      <c r="CF35">
        <v>5867</v>
      </c>
      <c r="CG35">
        <v>3044</v>
      </c>
      <c r="CH35">
        <v>3546</v>
      </c>
      <c r="CI35">
        <v>2604</v>
      </c>
      <c r="CJ35">
        <v>2990</v>
      </c>
      <c r="CK35">
        <v>2782</v>
      </c>
      <c r="CL35">
        <v>574</v>
      </c>
      <c r="CM35">
        <v>5010</v>
      </c>
      <c r="CN35">
        <v>2389</v>
      </c>
      <c r="CO35">
        <v>3629</v>
      </c>
      <c r="CP35">
        <v>3579</v>
      </c>
      <c r="CQ35">
        <v>3341</v>
      </c>
      <c r="CR35">
        <v>2285</v>
      </c>
      <c r="CS35">
        <v>2452</v>
      </c>
      <c r="CT35">
        <v>2922</v>
      </c>
      <c r="CU35">
        <v>2441</v>
      </c>
      <c r="CV35">
        <v>2904</v>
      </c>
      <c r="CW35">
        <v>2458</v>
      </c>
      <c r="CX35">
        <v>409</v>
      </c>
      <c r="CY35">
        <v>5432</v>
      </c>
      <c r="CZ35">
        <v>2934</v>
      </c>
      <c r="DA35">
        <v>2921</v>
      </c>
      <c r="DB35">
        <v>3335</v>
      </c>
      <c r="DC35">
        <v>2615</v>
      </c>
      <c r="DD35">
        <v>4549</v>
      </c>
      <c r="DE35">
        <v>421</v>
      </c>
      <c r="DF35">
        <v>2917</v>
      </c>
      <c r="DG35">
        <v>5064</v>
      </c>
      <c r="DH35">
        <v>2950</v>
      </c>
      <c r="DI35">
        <v>3399</v>
      </c>
      <c r="DJ35">
        <v>3014</v>
      </c>
      <c r="DK35">
        <v>3017</v>
      </c>
      <c r="DL35">
        <v>2772</v>
      </c>
      <c r="DM35">
        <v>3309</v>
      </c>
      <c r="DN35">
        <v>3203</v>
      </c>
      <c r="DO35">
        <v>3134</v>
      </c>
      <c r="DP35">
        <v>1808</v>
      </c>
      <c r="DQ35">
        <v>2066</v>
      </c>
      <c r="DR35">
        <v>2101</v>
      </c>
      <c r="DS35">
        <v>2971</v>
      </c>
      <c r="DT35">
        <v>2192</v>
      </c>
      <c r="DU35">
        <v>1961</v>
      </c>
      <c r="DV35">
        <v>2628</v>
      </c>
      <c r="DW35">
        <v>2118</v>
      </c>
      <c r="DX35">
        <v>2585</v>
      </c>
      <c r="DY35">
        <v>2225</v>
      </c>
      <c r="DZ35">
        <v>1970</v>
      </c>
      <c r="EA35">
        <v>3109</v>
      </c>
      <c r="EB35">
        <v>1788</v>
      </c>
      <c r="EC35">
        <v>2251</v>
      </c>
      <c r="ED35">
        <v>1424</v>
      </c>
      <c r="EE35">
        <v>2113</v>
      </c>
      <c r="EF35">
        <v>779</v>
      </c>
      <c r="EG35">
        <v>1233</v>
      </c>
      <c r="EH35">
        <v>643</v>
      </c>
      <c r="EI35">
        <v>958</v>
      </c>
      <c r="EJ35">
        <v>346</v>
      </c>
      <c r="EK35">
        <v>1850</v>
      </c>
      <c r="EL35">
        <v>361</v>
      </c>
      <c r="EM35">
        <v>385</v>
      </c>
      <c r="EN35">
        <v>141</v>
      </c>
      <c r="EO35">
        <v>557</v>
      </c>
      <c r="EP35">
        <v>1366</v>
      </c>
      <c r="EQ35">
        <v>540</v>
      </c>
      <c r="ER35">
        <v>352</v>
      </c>
      <c r="ES35">
        <v>335</v>
      </c>
      <c r="ET35">
        <v>320</v>
      </c>
      <c r="EU35">
        <v>338</v>
      </c>
      <c r="EV35">
        <v>367</v>
      </c>
      <c r="EW35">
        <v>296</v>
      </c>
      <c r="EX35">
        <v>341</v>
      </c>
      <c r="EY35">
        <v>306</v>
      </c>
      <c r="EZ35">
        <v>360</v>
      </c>
      <c r="FA35">
        <v>334</v>
      </c>
      <c r="FB35">
        <v>240</v>
      </c>
      <c r="FC35">
        <v>305</v>
      </c>
      <c r="FD35">
        <v>281</v>
      </c>
      <c r="FE35">
        <v>283</v>
      </c>
      <c r="FF35">
        <v>372</v>
      </c>
      <c r="FG35">
        <v>341</v>
      </c>
      <c r="FH35">
        <v>280</v>
      </c>
      <c r="FI35">
        <v>276</v>
      </c>
      <c r="FJ35">
        <v>276</v>
      </c>
      <c r="FK35">
        <v>288</v>
      </c>
      <c r="FL35">
        <v>372</v>
      </c>
      <c r="FM35">
        <v>389</v>
      </c>
      <c r="FN35">
        <v>220</v>
      </c>
      <c r="FO35">
        <v>98</v>
      </c>
      <c r="FP35">
        <v>360</v>
      </c>
      <c r="FQ35">
        <v>139</v>
      </c>
      <c r="FR35">
        <v>306</v>
      </c>
      <c r="FS35">
        <v>415</v>
      </c>
      <c r="FT35">
        <v>289</v>
      </c>
      <c r="FU35">
        <v>355</v>
      </c>
      <c r="FV35">
        <v>175</v>
      </c>
      <c r="FW35">
        <v>241</v>
      </c>
      <c r="FX35">
        <v>297</v>
      </c>
      <c r="FY35">
        <v>363</v>
      </c>
      <c r="FZ35">
        <v>274</v>
      </c>
      <c r="GA35">
        <v>911</v>
      </c>
      <c r="GB35">
        <v>130</v>
      </c>
      <c r="GC35">
        <v>194</v>
      </c>
      <c r="GD35">
        <v>196</v>
      </c>
      <c r="GE35">
        <v>532</v>
      </c>
      <c r="GF35">
        <v>349</v>
      </c>
      <c r="GG35">
        <v>428</v>
      </c>
      <c r="GH35">
        <v>391</v>
      </c>
      <c r="GI35">
        <v>295</v>
      </c>
      <c r="GJ35">
        <v>383</v>
      </c>
      <c r="GK35">
        <v>387</v>
      </c>
      <c r="GL35">
        <v>327</v>
      </c>
      <c r="GM35">
        <v>306</v>
      </c>
      <c r="GN35">
        <v>314</v>
      </c>
      <c r="GO35">
        <v>231</v>
      </c>
      <c r="GP35">
        <v>298</v>
      </c>
      <c r="GQ35">
        <v>382</v>
      </c>
      <c r="GR35">
        <v>176</v>
      </c>
      <c r="GS35">
        <v>393</v>
      </c>
      <c r="GT35">
        <v>493</v>
      </c>
      <c r="GU35">
        <v>408</v>
      </c>
      <c r="GV35">
        <v>644</v>
      </c>
      <c r="GW35">
        <v>356</v>
      </c>
      <c r="GX35">
        <v>326</v>
      </c>
      <c r="GY35">
        <v>110</v>
      </c>
      <c r="GZ35">
        <v>411</v>
      </c>
      <c r="HA35">
        <v>583</v>
      </c>
      <c r="HB35">
        <v>379</v>
      </c>
      <c r="HC35">
        <v>353</v>
      </c>
      <c r="HD35">
        <v>367</v>
      </c>
      <c r="HE35">
        <v>126</v>
      </c>
      <c r="HF35">
        <v>551</v>
      </c>
      <c r="HG35">
        <v>160</v>
      </c>
      <c r="HH35">
        <v>315</v>
      </c>
      <c r="HI35">
        <v>291</v>
      </c>
      <c r="HJ35">
        <v>313</v>
      </c>
      <c r="HK35">
        <v>517</v>
      </c>
      <c r="HL35">
        <v>425</v>
      </c>
      <c r="HM35">
        <v>225</v>
      </c>
      <c r="HN35">
        <v>0</v>
      </c>
      <c r="HO35">
        <v>509</v>
      </c>
      <c r="HP35">
        <v>129</v>
      </c>
      <c r="HQ35">
        <v>368</v>
      </c>
      <c r="HR35">
        <v>414</v>
      </c>
      <c r="HS35">
        <v>374</v>
      </c>
      <c r="HT35">
        <v>362</v>
      </c>
      <c r="HU35">
        <v>326</v>
      </c>
      <c r="HV35">
        <v>146</v>
      </c>
      <c r="HW35">
        <v>219</v>
      </c>
      <c r="HX35">
        <v>210</v>
      </c>
      <c r="HY35">
        <v>304</v>
      </c>
      <c r="HZ35">
        <v>680</v>
      </c>
      <c r="IA35">
        <v>493</v>
      </c>
      <c r="IB35">
        <v>64</v>
      </c>
      <c r="IC35">
        <v>622</v>
      </c>
      <c r="ID35">
        <v>473</v>
      </c>
      <c r="IE35">
        <v>383</v>
      </c>
      <c r="IF35">
        <v>444</v>
      </c>
      <c r="IG35">
        <v>445</v>
      </c>
      <c r="IH35">
        <v>338</v>
      </c>
      <c r="II35">
        <v>298</v>
      </c>
      <c r="IJ35">
        <v>581.43032000000005</v>
      </c>
      <c r="IK35">
        <v>187.96544</v>
      </c>
      <c r="IL35">
        <v>75.838750000000005</v>
      </c>
      <c r="IM35">
        <v>351.76253000000003</v>
      </c>
      <c r="IN35">
        <v>363.35343999999998</v>
      </c>
      <c r="IO35">
        <v>293.69781999999998</v>
      </c>
      <c r="IP35">
        <v>428.51355000000001</v>
      </c>
      <c r="IQ35">
        <v>414.29869000000002</v>
      </c>
      <c r="IR35">
        <v>257.64774999999997</v>
      </c>
      <c r="IS35">
        <v>625.75504999999998</v>
      </c>
      <c r="IT35">
        <v>816.77143000000001</v>
      </c>
      <c r="IU35">
        <v>88.689959999999999</v>
      </c>
      <c r="IV35">
        <v>1144.57295</v>
      </c>
      <c r="IW35">
        <v>13.24761</v>
      </c>
      <c r="IX35">
        <v>1636.3994</v>
      </c>
      <c r="IY35">
        <v>597.46635000000003</v>
      </c>
      <c r="IZ35">
        <v>482.32862</v>
      </c>
      <c r="JA35">
        <v>268.91806000000003</v>
      </c>
      <c r="JB35">
        <v>369.93150000000003</v>
      </c>
      <c r="JC35">
        <v>555.08393000000001</v>
      </c>
      <c r="JD35">
        <v>697.75756000000001</v>
      </c>
      <c r="JE35">
        <v>475.73180000000002</v>
      </c>
      <c r="JF35">
        <v>350.62094999999999</v>
      </c>
      <c r="JG35">
        <v>43.243139999999997</v>
      </c>
      <c r="JH35">
        <v>492.41381999999999</v>
      </c>
      <c r="JI35">
        <v>536.45903999999996</v>
      </c>
      <c r="JJ35">
        <v>218.81477000000001</v>
      </c>
      <c r="JK35">
        <v>226.59472</v>
      </c>
      <c r="JL35">
        <v>360.44947000000002</v>
      </c>
      <c r="JM35">
        <v>1098.6044300000001</v>
      </c>
      <c r="JN35">
        <v>1906.5953500000001</v>
      </c>
      <c r="JO35">
        <v>975.13072</v>
      </c>
      <c r="JP35">
        <v>57.114469999999997</v>
      </c>
    </row>
    <row r="36" spans="1:276" x14ac:dyDescent="0.35">
      <c r="A36" t="s">
        <v>293</v>
      </c>
      <c r="B36" t="s">
        <v>205</v>
      </c>
      <c r="C36" t="s">
        <v>208</v>
      </c>
      <c r="D36">
        <v>50684</v>
      </c>
      <c r="E36">
        <v>87314</v>
      </c>
      <c r="F36">
        <v>42741</v>
      </c>
      <c r="G36">
        <v>36532</v>
      </c>
      <c r="H36">
        <v>4620</v>
      </c>
      <c r="I36">
        <v>42172</v>
      </c>
      <c r="J36">
        <v>38485</v>
      </c>
      <c r="K36">
        <v>44069</v>
      </c>
      <c r="L36">
        <v>39867</v>
      </c>
      <c r="M36">
        <v>43162</v>
      </c>
      <c r="N36">
        <v>80951</v>
      </c>
      <c r="O36">
        <v>34059</v>
      </c>
      <c r="P36">
        <v>31159</v>
      </c>
      <c r="Q36">
        <v>35542</v>
      </c>
      <c r="R36">
        <v>32350</v>
      </c>
      <c r="S36">
        <v>34891</v>
      </c>
      <c r="T36">
        <v>4362</v>
      </c>
      <c r="U36">
        <v>37411</v>
      </c>
      <c r="V36">
        <v>45187</v>
      </c>
      <c r="W36">
        <v>42615</v>
      </c>
      <c r="X36">
        <v>44510</v>
      </c>
      <c r="Y36">
        <v>54808</v>
      </c>
      <c r="Z36">
        <v>103201</v>
      </c>
      <c r="AA36">
        <v>47630</v>
      </c>
      <c r="AB36">
        <v>46155</v>
      </c>
      <c r="AC36">
        <v>50460</v>
      </c>
      <c r="AD36">
        <v>52113</v>
      </c>
      <c r="AE36">
        <v>43697</v>
      </c>
      <c r="AF36">
        <v>9282</v>
      </c>
      <c r="AG36">
        <v>57444</v>
      </c>
      <c r="AH36">
        <v>54096</v>
      </c>
      <c r="AI36">
        <v>59314</v>
      </c>
      <c r="AJ36">
        <v>69973</v>
      </c>
      <c r="AK36">
        <v>102344</v>
      </c>
      <c r="AL36">
        <v>131788</v>
      </c>
      <c r="AM36">
        <v>63082</v>
      </c>
      <c r="AN36">
        <v>66045</v>
      </c>
      <c r="AO36">
        <v>60473</v>
      </c>
      <c r="AP36">
        <v>62771</v>
      </c>
      <c r="AQ36">
        <v>66103</v>
      </c>
      <c r="AR36">
        <v>5976</v>
      </c>
      <c r="AS36">
        <v>66626</v>
      </c>
      <c r="AT36">
        <v>68298</v>
      </c>
      <c r="AU36">
        <v>71292</v>
      </c>
      <c r="AV36">
        <v>80129</v>
      </c>
      <c r="AW36">
        <v>92692</v>
      </c>
      <c r="AX36">
        <v>147886</v>
      </c>
      <c r="AY36">
        <v>60785</v>
      </c>
      <c r="AZ36">
        <v>66966</v>
      </c>
      <c r="BA36">
        <v>80537</v>
      </c>
      <c r="BB36">
        <v>74092</v>
      </c>
      <c r="BC36">
        <v>68867</v>
      </c>
      <c r="BD36">
        <v>7238</v>
      </c>
      <c r="BE36">
        <v>75882</v>
      </c>
      <c r="BF36">
        <v>83205</v>
      </c>
      <c r="BG36">
        <v>76996</v>
      </c>
      <c r="BH36">
        <v>100472</v>
      </c>
      <c r="BI36">
        <v>117290</v>
      </c>
      <c r="BJ36">
        <v>191701</v>
      </c>
      <c r="BK36">
        <v>88364</v>
      </c>
      <c r="BL36">
        <v>78868</v>
      </c>
      <c r="BM36">
        <v>147424</v>
      </c>
      <c r="BN36">
        <v>102011</v>
      </c>
      <c r="BO36">
        <v>91072</v>
      </c>
      <c r="BP36">
        <v>-5063</v>
      </c>
      <c r="BQ36">
        <v>61437</v>
      </c>
      <c r="BR36">
        <v>102734</v>
      </c>
      <c r="BS36">
        <v>99542</v>
      </c>
      <c r="BT36">
        <v>114827</v>
      </c>
      <c r="BU36">
        <v>146253</v>
      </c>
      <c r="BV36">
        <v>218874</v>
      </c>
      <c r="BW36">
        <v>95901</v>
      </c>
      <c r="BX36">
        <v>106826</v>
      </c>
      <c r="BY36">
        <v>90630</v>
      </c>
      <c r="BZ36">
        <v>99454</v>
      </c>
      <c r="CA36">
        <v>92839</v>
      </c>
      <c r="CB36">
        <v>10442</v>
      </c>
      <c r="CC36">
        <v>115986</v>
      </c>
      <c r="CD36">
        <v>98173</v>
      </c>
      <c r="CE36">
        <v>110267</v>
      </c>
      <c r="CF36">
        <v>142342</v>
      </c>
      <c r="CG36">
        <v>140773</v>
      </c>
      <c r="CH36">
        <v>244283</v>
      </c>
      <c r="CI36">
        <v>106424</v>
      </c>
      <c r="CJ36">
        <v>96972</v>
      </c>
      <c r="CK36">
        <v>98172</v>
      </c>
      <c r="CL36">
        <v>101231</v>
      </c>
      <c r="CM36">
        <v>115307</v>
      </c>
      <c r="CN36">
        <v>6078</v>
      </c>
      <c r="CO36">
        <v>118995</v>
      </c>
      <c r="CP36">
        <v>96416</v>
      </c>
      <c r="CQ36">
        <v>118077</v>
      </c>
      <c r="CR36">
        <v>137623</v>
      </c>
      <c r="CS36">
        <v>130080</v>
      </c>
      <c r="CT36">
        <v>289395</v>
      </c>
      <c r="CU36">
        <v>174171</v>
      </c>
      <c r="CV36">
        <v>111913</v>
      </c>
      <c r="CW36">
        <v>102290</v>
      </c>
      <c r="CX36">
        <v>107603</v>
      </c>
      <c r="CY36">
        <v>131469</v>
      </c>
      <c r="CZ36">
        <v>9363</v>
      </c>
      <c r="DA36">
        <v>109757</v>
      </c>
      <c r="DB36">
        <v>106776</v>
      </c>
      <c r="DC36">
        <v>59616</v>
      </c>
      <c r="DD36">
        <v>135987</v>
      </c>
      <c r="DE36">
        <v>152422</v>
      </c>
      <c r="DF36">
        <v>302241</v>
      </c>
      <c r="DG36">
        <v>165273</v>
      </c>
      <c r="DH36">
        <v>117915</v>
      </c>
      <c r="DI36">
        <v>113954</v>
      </c>
      <c r="DJ36">
        <v>128058</v>
      </c>
      <c r="DK36">
        <v>135436</v>
      </c>
      <c r="DL36">
        <v>10228</v>
      </c>
      <c r="DM36">
        <v>126225</v>
      </c>
      <c r="DN36">
        <v>167556</v>
      </c>
      <c r="DO36">
        <v>161424</v>
      </c>
      <c r="DP36">
        <v>165911</v>
      </c>
      <c r="DQ36">
        <v>223726</v>
      </c>
      <c r="DR36">
        <v>331238</v>
      </c>
      <c r="DS36">
        <v>193442</v>
      </c>
      <c r="DT36">
        <v>116458</v>
      </c>
      <c r="DU36">
        <v>127546</v>
      </c>
      <c r="DV36">
        <v>151496</v>
      </c>
      <c r="DW36">
        <v>154256</v>
      </c>
      <c r="DX36">
        <v>12056</v>
      </c>
      <c r="DY36">
        <v>160135</v>
      </c>
      <c r="DZ36">
        <v>165134</v>
      </c>
      <c r="EA36">
        <v>164681</v>
      </c>
      <c r="EB36">
        <v>205914</v>
      </c>
      <c r="EC36">
        <v>234506</v>
      </c>
      <c r="ED36">
        <v>214659</v>
      </c>
      <c r="EE36">
        <v>348220</v>
      </c>
      <c r="EF36">
        <v>131810</v>
      </c>
      <c r="EG36">
        <v>37267</v>
      </c>
      <c r="EH36">
        <v>260756</v>
      </c>
      <c r="EI36">
        <v>219508</v>
      </c>
      <c r="EJ36">
        <v>13682</v>
      </c>
      <c r="EK36">
        <v>183986</v>
      </c>
      <c r="EL36">
        <v>167866</v>
      </c>
      <c r="EM36">
        <v>161725</v>
      </c>
      <c r="EN36">
        <v>235569</v>
      </c>
      <c r="EO36">
        <v>234129</v>
      </c>
      <c r="EP36">
        <v>394560</v>
      </c>
      <c r="EQ36">
        <v>218598</v>
      </c>
      <c r="ER36">
        <v>131542</v>
      </c>
      <c r="ES36">
        <v>170714</v>
      </c>
      <c r="ET36">
        <v>170128</v>
      </c>
      <c r="EU36">
        <v>164713</v>
      </c>
      <c r="EV36">
        <v>81213</v>
      </c>
      <c r="EW36">
        <v>128478</v>
      </c>
      <c r="EX36">
        <v>172690</v>
      </c>
      <c r="EY36">
        <v>201690</v>
      </c>
      <c r="EZ36">
        <v>270827</v>
      </c>
      <c r="FA36">
        <v>152169</v>
      </c>
      <c r="FB36">
        <v>491877</v>
      </c>
      <c r="FC36">
        <v>219695</v>
      </c>
      <c r="FD36">
        <v>187967</v>
      </c>
      <c r="FE36">
        <v>183162</v>
      </c>
      <c r="FF36">
        <v>190687</v>
      </c>
      <c r="FG36">
        <v>213148</v>
      </c>
      <c r="FH36">
        <v>21247</v>
      </c>
      <c r="FI36">
        <v>216252</v>
      </c>
      <c r="FJ36">
        <v>232755</v>
      </c>
      <c r="FK36">
        <v>291536</v>
      </c>
      <c r="FL36">
        <v>199407</v>
      </c>
      <c r="FM36">
        <v>369688</v>
      </c>
      <c r="FN36">
        <v>568213</v>
      </c>
      <c r="FO36">
        <v>224087</v>
      </c>
      <c r="FP36">
        <v>194344</v>
      </c>
      <c r="FQ36">
        <v>202187</v>
      </c>
      <c r="FR36">
        <v>213722</v>
      </c>
      <c r="FS36">
        <v>264853</v>
      </c>
      <c r="FT36">
        <v>15668</v>
      </c>
      <c r="FU36">
        <v>230066</v>
      </c>
      <c r="FV36">
        <v>272188</v>
      </c>
      <c r="FW36">
        <v>337080</v>
      </c>
      <c r="FX36">
        <v>292488</v>
      </c>
      <c r="FY36">
        <v>349293</v>
      </c>
      <c r="FZ36">
        <v>508844</v>
      </c>
      <c r="GA36">
        <v>282677</v>
      </c>
      <c r="GB36">
        <v>265326</v>
      </c>
      <c r="GC36">
        <v>259770</v>
      </c>
      <c r="GD36">
        <v>277832</v>
      </c>
      <c r="GE36">
        <v>293328</v>
      </c>
      <c r="GF36">
        <v>22158</v>
      </c>
      <c r="GG36">
        <v>247207</v>
      </c>
      <c r="GH36">
        <v>330170</v>
      </c>
      <c r="GI36">
        <v>361117</v>
      </c>
      <c r="GJ36">
        <v>348647</v>
      </c>
      <c r="GK36">
        <v>407394</v>
      </c>
      <c r="GL36">
        <v>688796</v>
      </c>
      <c r="GM36">
        <v>269819</v>
      </c>
      <c r="GN36">
        <v>290891</v>
      </c>
      <c r="GO36">
        <v>289959</v>
      </c>
      <c r="GP36">
        <v>327544</v>
      </c>
      <c r="GQ36">
        <v>340134</v>
      </c>
      <c r="GR36">
        <v>18187</v>
      </c>
      <c r="GS36">
        <v>456103</v>
      </c>
      <c r="GT36">
        <v>332417</v>
      </c>
      <c r="GU36">
        <v>348864</v>
      </c>
      <c r="GV36">
        <v>434708</v>
      </c>
      <c r="GW36">
        <v>445801</v>
      </c>
      <c r="GX36">
        <v>758667</v>
      </c>
      <c r="GY36">
        <v>409718</v>
      </c>
      <c r="GZ36">
        <v>344650</v>
      </c>
      <c r="HA36">
        <v>311227</v>
      </c>
      <c r="HB36">
        <v>395585</v>
      </c>
      <c r="HC36">
        <v>328235</v>
      </c>
      <c r="HD36">
        <v>19739</v>
      </c>
      <c r="HE36">
        <v>280802</v>
      </c>
      <c r="HF36">
        <v>375498</v>
      </c>
      <c r="HG36">
        <v>357215</v>
      </c>
      <c r="HH36">
        <v>512122</v>
      </c>
      <c r="HI36">
        <v>508613</v>
      </c>
      <c r="HJ36">
        <v>795155</v>
      </c>
      <c r="HK36">
        <v>345627</v>
      </c>
      <c r="HL36">
        <v>59462</v>
      </c>
      <c r="HM36">
        <v>2032</v>
      </c>
      <c r="HN36">
        <v>10311</v>
      </c>
      <c r="HO36">
        <v>139842</v>
      </c>
      <c r="HP36">
        <v>10884</v>
      </c>
      <c r="HQ36">
        <v>60401</v>
      </c>
      <c r="HR36">
        <v>504205</v>
      </c>
      <c r="HS36">
        <v>463717</v>
      </c>
      <c r="HT36">
        <v>605845</v>
      </c>
      <c r="HU36">
        <v>515557</v>
      </c>
      <c r="HV36">
        <v>606534</v>
      </c>
      <c r="HW36">
        <v>463556</v>
      </c>
      <c r="HX36">
        <v>699480</v>
      </c>
      <c r="HY36">
        <v>406584</v>
      </c>
      <c r="HZ36">
        <v>395828</v>
      </c>
      <c r="IA36">
        <v>83078</v>
      </c>
      <c r="IB36">
        <v>25681</v>
      </c>
      <c r="IC36">
        <v>360466</v>
      </c>
      <c r="ID36">
        <v>868263</v>
      </c>
      <c r="IE36">
        <v>512185</v>
      </c>
      <c r="IF36">
        <v>542073</v>
      </c>
      <c r="IG36">
        <v>600421</v>
      </c>
      <c r="IH36">
        <v>1096872</v>
      </c>
      <c r="II36">
        <v>521379</v>
      </c>
      <c r="IJ36">
        <v>533080.78587999998</v>
      </c>
      <c r="IK36">
        <v>467654.14630000002</v>
      </c>
      <c r="IL36">
        <v>511360.39814</v>
      </c>
      <c r="IM36">
        <v>634365.57530000003</v>
      </c>
      <c r="IN36">
        <v>22802.490580000002</v>
      </c>
      <c r="IO36">
        <v>487481.27289999998</v>
      </c>
      <c r="IP36">
        <v>572067.99277000001</v>
      </c>
      <c r="IQ36">
        <v>616989.33005999995</v>
      </c>
      <c r="IR36">
        <v>585645.02679999999</v>
      </c>
      <c r="IS36">
        <v>666744.88009999995</v>
      </c>
      <c r="IT36">
        <v>1314949.44316</v>
      </c>
      <c r="IU36">
        <v>508386.30064999999</v>
      </c>
      <c r="IV36">
        <v>625211.68018000002</v>
      </c>
      <c r="IW36">
        <v>611522.32770000002</v>
      </c>
      <c r="IX36">
        <v>551520.68885999999</v>
      </c>
      <c r="IY36">
        <v>606332.61641999998</v>
      </c>
      <c r="IZ36">
        <v>41219.863559999998</v>
      </c>
      <c r="JA36">
        <v>478645.57906999998</v>
      </c>
      <c r="JB36">
        <v>608992.53246000002</v>
      </c>
      <c r="JC36">
        <v>479549.49871999997</v>
      </c>
      <c r="JD36">
        <v>619440.27069999999</v>
      </c>
      <c r="JE36">
        <v>820517.79951000004</v>
      </c>
      <c r="JF36">
        <v>1231056.6255300001</v>
      </c>
      <c r="JG36">
        <v>702596.22076000005</v>
      </c>
      <c r="JH36">
        <v>637696.42336000002</v>
      </c>
      <c r="JI36">
        <v>527016.34213</v>
      </c>
      <c r="JJ36">
        <v>564693.04801000003</v>
      </c>
      <c r="JK36">
        <v>559572.19238999998</v>
      </c>
      <c r="JL36">
        <v>20905.8194</v>
      </c>
      <c r="JM36">
        <v>569138.62586999999</v>
      </c>
      <c r="JN36">
        <v>570216.66023000004</v>
      </c>
      <c r="JO36">
        <v>659827.86849999998</v>
      </c>
      <c r="JP36">
        <v>747294.39971000003</v>
      </c>
    </row>
    <row r="37" spans="1:276" x14ac:dyDescent="0.35">
      <c r="A37" t="s">
        <v>293</v>
      </c>
      <c r="B37" t="s">
        <v>205</v>
      </c>
      <c r="C37" t="s">
        <v>295</v>
      </c>
      <c r="D37">
        <v>11310</v>
      </c>
      <c r="E37">
        <v>2717</v>
      </c>
      <c r="F37">
        <v>408</v>
      </c>
      <c r="G37">
        <v>49</v>
      </c>
      <c r="H37">
        <v>34</v>
      </c>
      <c r="I37">
        <v>125</v>
      </c>
      <c r="J37">
        <v>8</v>
      </c>
      <c r="K37">
        <v>116</v>
      </c>
      <c r="L37">
        <v>113</v>
      </c>
      <c r="N37">
        <v>1138</v>
      </c>
      <c r="O37">
        <v>-532</v>
      </c>
      <c r="P37">
        <v>4</v>
      </c>
      <c r="Q37">
        <v>3</v>
      </c>
      <c r="R37">
        <v>34</v>
      </c>
      <c r="S37">
        <v>800</v>
      </c>
      <c r="T37">
        <v>5038</v>
      </c>
      <c r="U37">
        <v>565</v>
      </c>
      <c r="V37">
        <v>269</v>
      </c>
      <c r="W37">
        <v>-12</v>
      </c>
      <c r="Z37">
        <v>1958</v>
      </c>
      <c r="AB37">
        <v>5</v>
      </c>
      <c r="AG37">
        <v>4</v>
      </c>
      <c r="AH37">
        <v>208</v>
      </c>
      <c r="AK37">
        <v>-217</v>
      </c>
    </row>
    <row r="38" spans="1:276" x14ac:dyDescent="0.35">
      <c r="A38" t="s">
        <v>293</v>
      </c>
      <c r="B38" t="s">
        <v>205</v>
      </c>
      <c r="C38" t="s">
        <v>209</v>
      </c>
      <c r="D38">
        <v>49725</v>
      </c>
      <c r="E38">
        <v>48295</v>
      </c>
      <c r="F38">
        <v>83579</v>
      </c>
      <c r="G38">
        <v>96030</v>
      </c>
      <c r="H38">
        <v>3698</v>
      </c>
      <c r="I38">
        <v>93952</v>
      </c>
      <c r="J38">
        <v>98160</v>
      </c>
      <c r="K38">
        <v>89957</v>
      </c>
      <c r="L38">
        <v>94275</v>
      </c>
      <c r="M38">
        <v>124146</v>
      </c>
      <c r="N38">
        <v>212905</v>
      </c>
      <c r="O38">
        <v>136655</v>
      </c>
      <c r="P38">
        <v>80595</v>
      </c>
      <c r="Q38">
        <v>89763</v>
      </c>
      <c r="R38">
        <v>100343</v>
      </c>
      <c r="S38">
        <v>43728</v>
      </c>
      <c r="T38">
        <v>71876</v>
      </c>
      <c r="U38">
        <v>75806</v>
      </c>
      <c r="V38">
        <v>95961</v>
      </c>
      <c r="W38">
        <v>105384</v>
      </c>
      <c r="X38">
        <v>112570</v>
      </c>
      <c r="Y38">
        <v>129325</v>
      </c>
      <c r="Z38">
        <v>130328</v>
      </c>
      <c r="AA38">
        <v>165271</v>
      </c>
      <c r="AB38">
        <v>131906</v>
      </c>
      <c r="AC38">
        <v>103646</v>
      </c>
      <c r="AD38">
        <v>150065</v>
      </c>
      <c r="AE38">
        <v>51039</v>
      </c>
      <c r="AF38">
        <v>118853</v>
      </c>
      <c r="AG38">
        <v>114906</v>
      </c>
      <c r="AH38">
        <v>118748</v>
      </c>
      <c r="AI38">
        <v>128333</v>
      </c>
      <c r="AJ38">
        <v>138407</v>
      </c>
      <c r="AK38">
        <v>123149</v>
      </c>
      <c r="AL38">
        <v>165935</v>
      </c>
      <c r="AM38">
        <v>162543</v>
      </c>
      <c r="AN38">
        <v>157197</v>
      </c>
      <c r="AO38">
        <v>123778</v>
      </c>
      <c r="AP38">
        <v>135667</v>
      </c>
      <c r="AQ38">
        <v>92399</v>
      </c>
      <c r="AR38">
        <v>97656</v>
      </c>
      <c r="AS38">
        <v>104981</v>
      </c>
      <c r="AT38">
        <v>98163</v>
      </c>
      <c r="AU38">
        <v>142956</v>
      </c>
      <c r="AV38">
        <v>147181</v>
      </c>
      <c r="AW38">
        <v>164303</v>
      </c>
      <c r="AX38">
        <v>190952</v>
      </c>
      <c r="AY38">
        <v>167351</v>
      </c>
      <c r="AZ38">
        <v>168838</v>
      </c>
      <c r="BA38">
        <v>148360</v>
      </c>
      <c r="BB38">
        <v>203137</v>
      </c>
      <c r="BC38">
        <v>84809</v>
      </c>
      <c r="BD38">
        <v>154757</v>
      </c>
      <c r="BE38">
        <v>130240</v>
      </c>
      <c r="BF38">
        <v>135778</v>
      </c>
      <c r="BG38">
        <v>146241</v>
      </c>
      <c r="BH38">
        <v>172108</v>
      </c>
      <c r="BI38">
        <v>220882</v>
      </c>
      <c r="BJ38">
        <v>201424</v>
      </c>
      <c r="BK38">
        <v>250228</v>
      </c>
      <c r="BL38">
        <v>209170</v>
      </c>
      <c r="BM38">
        <v>146466</v>
      </c>
      <c r="BN38">
        <v>241795</v>
      </c>
      <c r="BO38">
        <v>108203</v>
      </c>
      <c r="BP38">
        <v>173016</v>
      </c>
      <c r="BQ38">
        <v>167697</v>
      </c>
      <c r="BR38">
        <v>171346</v>
      </c>
      <c r="BS38">
        <v>172463</v>
      </c>
      <c r="BT38">
        <v>215845</v>
      </c>
      <c r="BU38">
        <v>252474</v>
      </c>
      <c r="BV38">
        <v>255326</v>
      </c>
      <c r="BW38">
        <v>250328</v>
      </c>
      <c r="BX38">
        <v>244392</v>
      </c>
      <c r="BY38">
        <v>173218</v>
      </c>
      <c r="BZ38">
        <v>300996</v>
      </c>
      <c r="CA38">
        <v>52261</v>
      </c>
      <c r="CB38">
        <v>189472</v>
      </c>
      <c r="CC38">
        <v>150611</v>
      </c>
      <c r="CD38">
        <v>182795</v>
      </c>
      <c r="CE38">
        <v>182838</v>
      </c>
      <c r="CF38">
        <v>218405</v>
      </c>
      <c r="CG38">
        <v>251835</v>
      </c>
      <c r="CH38">
        <v>244693</v>
      </c>
      <c r="CI38">
        <v>319647</v>
      </c>
      <c r="CJ38">
        <v>325354</v>
      </c>
      <c r="CK38">
        <v>222500</v>
      </c>
      <c r="CL38">
        <v>209092</v>
      </c>
      <c r="CM38">
        <v>213404</v>
      </c>
      <c r="CN38">
        <v>159748</v>
      </c>
      <c r="CO38">
        <v>111119</v>
      </c>
      <c r="CP38">
        <v>160686</v>
      </c>
      <c r="CQ38">
        <v>222424</v>
      </c>
      <c r="CR38">
        <v>283748</v>
      </c>
      <c r="CS38">
        <v>278460</v>
      </c>
      <c r="CT38">
        <v>310041</v>
      </c>
      <c r="CU38">
        <v>293733</v>
      </c>
      <c r="CV38">
        <v>283337</v>
      </c>
      <c r="CW38">
        <v>263920</v>
      </c>
      <c r="CX38">
        <v>255523</v>
      </c>
      <c r="CY38">
        <v>280173</v>
      </c>
      <c r="CZ38">
        <v>152181</v>
      </c>
      <c r="DA38">
        <v>173126</v>
      </c>
      <c r="DB38">
        <v>180734</v>
      </c>
      <c r="DC38">
        <v>215539</v>
      </c>
      <c r="DD38">
        <v>220028</v>
      </c>
      <c r="DE38">
        <v>198447</v>
      </c>
      <c r="DF38">
        <v>289401</v>
      </c>
      <c r="DG38">
        <v>318596</v>
      </c>
      <c r="DH38">
        <v>345043</v>
      </c>
      <c r="DI38">
        <v>272874</v>
      </c>
      <c r="DJ38">
        <v>293594</v>
      </c>
      <c r="DK38">
        <v>275741</v>
      </c>
      <c r="DL38">
        <v>150063</v>
      </c>
      <c r="DM38">
        <v>155371</v>
      </c>
      <c r="DN38">
        <v>151537</v>
      </c>
      <c r="DO38">
        <v>318157</v>
      </c>
      <c r="DP38">
        <v>299268</v>
      </c>
      <c r="DQ38">
        <v>338229</v>
      </c>
      <c r="DR38">
        <v>342725</v>
      </c>
      <c r="DS38">
        <v>456853</v>
      </c>
      <c r="DT38">
        <v>292485</v>
      </c>
      <c r="DU38">
        <v>263883</v>
      </c>
      <c r="DV38">
        <v>297600</v>
      </c>
      <c r="DW38">
        <v>396301</v>
      </c>
      <c r="DX38">
        <v>219123</v>
      </c>
      <c r="DY38">
        <v>178569</v>
      </c>
      <c r="DZ38">
        <v>452416</v>
      </c>
      <c r="EA38">
        <v>288107</v>
      </c>
      <c r="EB38">
        <v>322271</v>
      </c>
      <c r="EC38">
        <v>413158</v>
      </c>
      <c r="ED38">
        <v>259056</v>
      </c>
      <c r="EE38">
        <v>874502</v>
      </c>
      <c r="EF38">
        <v>340168</v>
      </c>
      <c r="EG38">
        <v>180330</v>
      </c>
      <c r="EH38">
        <v>185664</v>
      </c>
      <c r="EI38">
        <v>320581</v>
      </c>
      <c r="EJ38">
        <v>136588</v>
      </c>
      <c r="EK38">
        <v>215637</v>
      </c>
      <c r="EL38">
        <v>164233</v>
      </c>
      <c r="EM38">
        <v>335671</v>
      </c>
      <c r="EN38">
        <v>324185</v>
      </c>
      <c r="EO38">
        <v>328045</v>
      </c>
      <c r="EP38">
        <v>905241</v>
      </c>
      <c r="EQ38">
        <v>595904</v>
      </c>
      <c r="ER38">
        <v>338904</v>
      </c>
      <c r="ES38">
        <v>366202</v>
      </c>
      <c r="ET38">
        <v>484968</v>
      </c>
      <c r="EU38">
        <v>430699</v>
      </c>
      <c r="EV38">
        <v>46649</v>
      </c>
      <c r="EW38">
        <v>228369</v>
      </c>
      <c r="EX38">
        <v>255907</v>
      </c>
      <c r="EY38">
        <v>362006</v>
      </c>
      <c r="EZ38">
        <v>362750</v>
      </c>
      <c r="FA38">
        <v>644040</v>
      </c>
      <c r="FB38">
        <v>548581</v>
      </c>
      <c r="FC38">
        <v>606592</v>
      </c>
      <c r="FD38">
        <v>444918</v>
      </c>
      <c r="FE38">
        <v>346460</v>
      </c>
      <c r="FF38">
        <v>596247</v>
      </c>
      <c r="FG38">
        <v>377532</v>
      </c>
      <c r="FH38">
        <v>295186</v>
      </c>
      <c r="FI38">
        <v>248896</v>
      </c>
      <c r="FJ38">
        <v>214264</v>
      </c>
      <c r="FK38">
        <v>534974</v>
      </c>
      <c r="FL38">
        <v>439024</v>
      </c>
      <c r="FM38">
        <v>562222</v>
      </c>
      <c r="FN38">
        <v>590914</v>
      </c>
      <c r="FO38">
        <v>601636</v>
      </c>
      <c r="FP38">
        <v>560353</v>
      </c>
      <c r="FQ38">
        <v>350580</v>
      </c>
      <c r="FR38">
        <v>594480</v>
      </c>
      <c r="FS38">
        <v>404399</v>
      </c>
      <c r="FT38">
        <v>181107</v>
      </c>
      <c r="FU38">
        <v>363629</v>
      </c>
      <c r="FV38">
        <v>291740</v>
      </c>
      <c r="FW38">
        <v>469660</v>
      </c>
      <c r="FX38">
        <v>603777</v>
      </c>
      <c r="FY38">
        <v>592035</v>
      </c>
      <c r="FZ38">
        <v>778377</v>
      </c>
      <c r="GA38">
        <v>663797</v>
      </c>
      <c r="GB38">
        <v>662815</v>
      </c>
      <c r="GC38">
        <v>476140</v>
      </c>
      <c r="GD38">
        <v>661741</v>
      </c>
      <c r="GE38">
        <v>477911</v>
      </c>
      <c r="GF38">
        <v>186757</v>
      </c>
      <c r="GG38">
        <v>407283</v>
      </c>
      <c r="GH38">
        <v>215050</v>
      </c>
      <c r="GI38">
        <v>587925</v>
      </c>
      <c r="GJ38">
        <v>546719</v>
      </c>
      <c r="GK38">
        <v>766422</v>
      </c>
      <c r="GL38">
        <v>663811</v>
      </c>
      <c r="GM38">
        <v>790045</v>
      </c>
      <c r="GN38">
        <v>671545</v>
      </c>
      <c r="GO38">
        <v>615714</v>
      </c>
      <c r="GP38">
        <v>583540</v>
      </c>
      <c r="GQ38">
        <v>845018</v>
      </c>
      <c r="GR38">
        <v>301425</v>
      </c>
      <c r="GS38">
        <v>350611</v>
      </c>
      <c r="GT38">
        <v>608886</v>
      </c>
      <c r="GU38">
        <v>598582</v>
      </c>
      <c r="GV38">
        <v>665907</v>
      </c>
      <c r="GW38">
        <v>745055</v>
      </c>
      <c r="GX38">
        <v>832729</v>
      </c>
      <c r="GY38">
        <v>940803</v>
      </c>
      <c r="GZ38">
        <v>968423</v>
      </c>
      <c r="HA38">
        <v>685639</v>
      </c>
      <c r="HB38">
        <v>708818</v>
      </c>
      <c r="HC38">
        <v>864563</v>
      </c>
      <c r="HD38">
        <v>443238</v>
      </c>
      <c r="HE38">
        <v>450070</v>
      </c>
      <c r="HF38">
        <v>782916</v>
      </c>
      <c r="HG38">
        <v>680063</v>
      </c>
      <c r="HH38">
        <v>727797</v>
      </c>
      <c r="HI38">
        <v>674911</v>
      </c>
      <c r="HJ38">
        <v>934115</v>
      </c>
      <c r="HK38">
        <v>1074181</v>
      </c>
      <c r="HL38">
        <v>452189</v>
      </c>
      <c r="HM38">
        <v>22998</v>
      </c>
      <c r="HN38">
        <v>530527</v>
      </c>
      <c r="HO38">
        <v>507927</v>
      </c>
      <c r="HP38">
        <v>299222</v>
      </c>
      <c r="HQ38">
        <v>329871</v>
      </c>
      <c r="HR38">
        <v>742831</v>
      </c>
      <c r="HS38">
        <v>1143657</v>
      </c>
      <c r="HT38">
        <v>633891</v>
      </c>
      <c r="HU38">
        <v>861472</v>
      </c>
      <c r="HV38">
        <v>303057</v>
      </c>
      <c r="HW38">
        <v>1813840</v>
      </c>
      <c r="HX38">
        <v>1327527</v>
      </c>
      <c r="HY38">
        <v>1124798</v>
      </c>
      <c r="HZ38">
        <v>769139</v>
      </c>
      <c r="IA38">
        <v>137155</v>
      </c>
      <c r="IB38">
        <v>50673</v>
      </c>
      <c r="IC38">
        <v>1186582</v>
      </c>
      <c r="ID38">
        <v>1097686</v>
      </c>
      <c r="IE38">
        <v>984393</v>
      </c>
      <c r="IF38">
        <v>1130780</v>
      </c>
      <c r="IG38">
        <v>1064139</v>
      </c>
      <c r="IH38">
        <v>1137553</v>
      </c>
      <c r="II38">
        <v>1297065</v>
      </c>
      <c r="IJ38">
        <v>1384527.3620199999</v>
      </c>
      <c r="IK38">
        <v>1148846.15488</v>
      </c>
      <c r="IL38">
        <v>1312197.2880299999</v>
      </c>
      <c r="IM38">
        <v>1263655.09482</v>
      </c>
      <c r="IN38">
        <v>488893.50335999997</v>
      </c>
      <c r="IO38">
        <v>1002315.54963</v>
      </c>
      <c r="IP38">
        <v>913561.62369000004</v>
      </c>
      <c r="IQ38">
        <v>779463.10254999995</v>
      </c>
      <c r="IR38">
        <v>1103177.2622100001</v>
      </c>
      <c r="IS38">
        <v>1323406.2467</v>
      </c>
      <c r="IT38">
        <v>1241286.6732699999</v>
      </c>
      <c r="IU38">
        <v>1213374.47694</v>
      </c>
      <c r="IV38">
        <v>1197077.9366899999</v>
      </c>
      <c r="IW38">
        <v>994032.72644999996</v>
      </c>
      <c r="IX38">
        <v>1242599.2146600001</v>
      </c>
      <c r="IY38">
        <v>1115739.3031500001</v>
      </c>
      <c r="IZ38">
        <v>579002.98534999997</v>
      </c>
      <c r="JA38">
        <v>654427.03096999996</v>
      </c>
      <c r="JB38">
        <v>769880.29350000003</v>
      </c>
      <c r="JC38">
        <v>847147.42602000001</v>
      </c>
      <c r="JD38">
        <v>1236780.9086199999</v>
      </c>
      <c r="JE38">
        <v>1267049.7172900001</v>
      </c>
      <c r="JF38">
        <v>1308726.8460299999</v>
      </c>
      <c r="JG38">
        <v>1235733.56489</v>
      </c>
      <c r="JH38">
        <v>1214052.10023</v>
      </c>
      <c r="JI38">
        <v>1112562.26266</v>
      </c>
      <c r="JJ38">
        <v>1455806.2570799999</v>
      </c>
      <c r="JK38">
        <v>981667.50468000001</v>
      </c>
      <c r="JL38">
        <v>543377.00541999994</v>
      </c>
      <c r="JM38">
        <v>672074.28862999997</v>
      </c>
      <c r="JN38">
        <v>800831.70570000005</v>
      </c>
      <c r="JO38">
        <v>1175335.4125699999</v>
      </c>
      <c r="JP38">
        <v>1403876.4029900001</v>
      </c>
    </row>
    <row r="39" spans="1:276" x14ac:dyDescent="0.35">
      <c r="A39" t="s">
        <v>293</v>
      </c>
      <c r="B39" t="s">
        <v>205</v>
      </c>
      <c r="C39" t="s">
        <v>210</v>
      </c>
      <c r="D39">
        <v>230837</v>
      </c>
      <c r="E39">
        <v>322217</v>
      </c>
      <c r="F39">
        <v>364538</v>
      </c>
      <c r="G39">
        <v>300839</v>
      </c>
      <c r="H39">
        <v>395018</v>
      </c>
      <c r="I39">
        <v>367551</v>
      </c>
      <c r="J39">
        <v>324520</v>
      </c>
      <c r="K39">
        <v>137629</v>
      </c>
      <c r="L39">
        <v>419178</v>
      </c>
      <c r="M39">
        <v>511220</v>
      </c>
      <c r="N39">
        <v>387738</v>
      </c>
      <c r="O39">
        <v>452043</v>
      </c>
      <c r="P39">
        <v>343533</v>
      </c>
      <c r="Q39">
        <v>225761</v>
      </c>
      <c r="R39">
        <v>452536</v>
      </c>
      <c r="S39">
        <v>359620</v>
      </c>
      <c r="T39">
        <v>427146</v>
      </c>
      <c r="U39">
        <v>351420</v>
      </c>
      <c r="V39">
        <v>354509</v>
      </c>
      <c r="W39">
        <v>450466</v>
      </c>
      <c r="X39">
        <v>452581</v>
      </c>
      <c r="Y39">
        <v>410628</v>
      </c>
      <c r="Z39">
        <v>441250</v>
      </c>
      <c r="AA39">
        <v>429332</v>
      </c>
      <c r="AB39">
        <v>426400</v>
      </c>
      <c r="AC39">
        <v>294326</v>
      </c>
      <c r="AD39">
        <v>499613</v>
      </c>
      <c r="AE39">
        <v>406169</v>
      </c>
      <c r="AF39">
        <v>410732</v>
      </c>
      <c r="AG39">
        <v>502404</v>
      </c>
      <c r="AH39">
        <v>392912</v>
      </c>
      <c r="AI39">
        <v>425509</v>
      </c>
      <c r="AJ39">
        <v>516298</v>
      </c>
      <c r="AK39">
        <v>510492</v>
      </c>
      <c r="AL39">
        <v>418937</v>
      </c>
      <c r="AM39">
        <v>570564</v>
      </c>
      <c r="AN39">
        <v>700792</v>
      </c>
      <c r="AO39">
        <v>216542</v>
      </c>
      <c r="AP39">
        <v>456675</v>
      </c>
      <c r="AQ39">
        <v>414209</v>
      </c>
      <c r="AR39">
        <v>424222</v>
      </c>
      <c r="AS39">
        <v>577885</v>
      </c>
      <c r="AT39">
        <v>443929</v>
      </c>
      <c r="AU39">
        <v>466489</v>
      </c>
      <c r="AV39">
        <v>617441</v>
      </c>
      <c r="AW39">
        <v>476603</v>
      </c>
      <c r="AX39">
        <v>526015</v>
      </c>
      <c r="AY39">
        <v>703229</v>
      </c>
      <c r="AZ39">
        <v>711201</v>
      </c>
      <c r="BA39">
        <v>470576</v>
      </c>
      <c r="BB39">
        <v>408006</v>
      </c>
      <c r="BC39">
        <v>490872</v>
      </c>
      <c r="BD39">
        <v>605630</v>
      </c>
      <c r="BE39">
        <v>498944</v>
      </c>
      <c r="BF39">
        <v>461621</v>
      </c>
      <c r="BG39">
        <v>628304</v>
      </c>
      <c r="BH39">
        <v>478736</v>
      </c>
      <c r="BI39">
        <v>581692</v>
      </c>
      <c r="BJ39">
        <v>729775</v>
      </c>
      <c r="BK39">
        <v>718164</v>
      </c>
      <c r="BL39">
        <v>833540</v>
      </c>
      <c r="BM39">
        <v>396367</v>
      </c>
      <c r="BN39">
        <v>519578</v>
      </c>
      <c r="BO39">
        <v>559094</v>
      </c>
      <c r="BP39">
        <v>671305</v>
      </c>
      <c r="BQ39">
        <v>518798</v>
      </c>
      <c r="BR39">
        <v>592427</v>
      </c>
      <c r="BS39">
        <v>806636</v>
      </c>
      <c r="BT39">
        <v>565735</v>
      </c>
      <c r="BU39">
        <v>680641</v>
      </c>
      <c r="BV39">
        <v>728864</v>
      </c>
      <c r="BW39">
        <v>792384</v>
      </c>
      <c r="BX39">
        <v>1099159</v>
      </c>
      <c r="BY39">
        <v>426389</v>
      </c>
      <c r="BZ39">
        <v>598395</v>
      </c>
      <c r="CA39">
        <v>565038</v>
      </c>
      <c r="CB39">
        <v>810784</v>
      </c>
      <c r="CC39">
        <v>597510</v>
      </c>
      <c r="CD39">
        <v>648420</v>
      </c>
      <c r="CE39">
        <v>703244</v>
      </c>
      <c r="CF39">
        <v>657815</v>
      </c>
      <c r="CG39">
        <v>710845</v>
      </c>
      <c r="CH39">
        <v>975824</v>
      </c>
      <c r="CI39">
        <v>899896</v>
      </c>
      <c r="CJ39">
        <v>902684</v>
      </c>
      <c r="CK39">
        <v>662053</v>
      </c>
      <c r="CL39">
        <v>544552</v>
      </c>
      <c r="CM39">
        <v>585729</v>
      </c>
      <c r="CN39">
        <v>798793</v>
      </c>
      <c r="CO39">
        <v>698475</v>
      </c>
      <c r="CP39">
        <v>643319</v>
      </c>
      <c r="CQ39">
        <v>849146</v>
      </c>
      <c r="CR39">
        <v>607487</v>
      </c>
      <c r="CS39">
        <v>936732</v>
      </c>
      <c r="CT39">
        <v>1088688</v>
      </c>
      <c r="CU39">
        <v>870324</v>
      </c>
      <c r="CV39">
        <v>746246</v>
      </c>
      <c r="CW39">
        <v>470746</v>
      </c>
      <c r="CX39">
        <v>629428</v>
      </c>
      <c r="CY39">
        <v>715449</v>
      </c>
      <c r="CZ39">
        <v>812009</v>
      </c>
      <c r="DA39">
        <v>808426</v>
      </c>
      <c r="DB39">
        <v>826459</v>
      </c>
      <c r="DC39">
        <v>608091</v>
      </c>
      <c r="DD39">
        <v>779414</v>
      </c>
      <c r="DE39">
        <v>963113</v>
      </c>
      <c r="DF39">
        <v>998190</v>
      </c>
      <c r="DG39">
        <v>1010373</v>
      </c>
      <c r="DH39">
        <v>971821</v>
      </c>
      <c r="DI39">
        <v>652134</v>
      </c>
      <c r="DJ39">
        <v>651254</v>
      </c>
      <c r="DK39">
        <v>719008</v>
      </c>
      <c r="DL39">
        <v>853454</v>
      </c>
      <c r="DM39">
        <v>767315</v>
      </c>
      <c r="DN39">
        <v>883850</v>
      </c>
      <c r="DO39">
        <v>856199</v>
      </c>
      <c r="DP39">
        <v>895958</v>
      </c>
      <c r="DQ39">
        <v>976213</v>
      </c>
      <c r="DR39">
        <v>1067689</v>
      </c>
      <c r="DS39">
        <v>877680</v>
      </c>
      <c r="DT39">
        <v>983672</v>
      </c>
      <c r="DU39">
        <v>771012</v>
      </c>
      <c r="DV39">
        <v>749124</v>
      </c>
      <c r="DW39">
        <v>1014963</v>
      </c>
      <c r="DX39">
        <v>837138</v>
      </c>
      <c r="DY39">
        <v>768487</v>
      </c>
      <c r="DZ39">
        <v>933158</v>
      </c>
      <c r="EA39">
        <v>913110</v>
      </c>
      <c r="EB39">
        <v>921309</v>
      </c>
      <c r="EC39">
        <v>962664</v>
      </c>
      <c r="ED39">
        <v>1112415</v>
      </c>
      <c r="EE39">
        <v>1089871</v>
      </c>
      <c r="EF39">
        <v>1976666</v>
      </c>
      <c r="EG39">
        <v>270746</v>
      </c>
      <c r="EH39">
        <v>368738</v>
      </c>
      <c r="EI39">
        <v>764783</v>
      </c>
      <c r="EJ39">
        <v>1015975</v>
      </c>
      <c r="EK39">
        <v>80220</v>
      </c>
      <c r="EL39">
        <v>1806560</v>
      </c>
      <c r="EM39">
        <v>751053</v>
      </c>
      <c r="EN39">
        <v>863538</v>
      </c>
      <c r="EO39">
        <v>1151458</v>
      </c>
      <c r="EP39">
        <v>790909</v>
      </c>
      <c r="EQ39">
        <v>1070220</v>
      </c>
      <c r="ER39">
        <v>2468256</v>
      </c>
      <c r="ES39">
        <v>245122</v>
      </c>
      <c r="ET39">
        <v>559257</v>
      </c>
      <c r="EU39">
        <v>811208</v>
      </c>
      <c r="EV39">
        <v>961357</v>
      </c>
      <c r="EW39">
        <v>945324</v>
      </c>
      <c r="EX39">
        <v>959266</v>
      </c>
      <c r="EY39">
        <v>920353</v>
      </c>
      <c r="EZ39">
        <v>982117</v>
      </c>
      <c r="FA39">
        <v>1296951</v>
      </c>
      <c r="FB39">
        <v>1375105</v>
      </c>
      <c r="FC39">
        <v>1077608</v>
      </c>
      <c r="FD39">
        <v>2701016</v>
      </c>
      <c r="FE39">
        <v>305586</v>
      </c>
      <c r="FF39">
        <v>600518</v>
      </c>
      <c r="FG39">
        <v>732587</v>
      </c>
      <c r="FH39">
        <v>890269</v>
      </c>
      <c r="FI39">
        <v>898113</v>
      </c>
      <c r="FJ39">
        <v>993200</v>
      </c>
      <c r="FK39">
        <v>1044464</v>
      </c>
      <c r="FL39">
        <v>929997</v>
      </c>
      <c r="FM39">
        <v>1573715</v>
      </c>
      <c r="FN39">
        <v>1520349</v>
      </c>
      <c r="FO39">
        <v>816876</v>
      </c>
      <c r="FP39">
        <v>2591770</v>
      </c>
      <c r="FQ39">
        <v>369912</v>
      </c>
      <c r="FR39">
        <v>546074</v>
      </c>
      <c r="FS39">
        <v>609183</v>
      </c>
      <c r="FT39">
        <v>851943</v>
      </c>
      <c r="FU39">
        <v>1010719</v>
      </c>
      <c r="FV39">
        <v>747973</v>
      </c>
      <c r="FW39">
        <v>970516</v>
      </c>
      <c r="FX39">
        <v>757612</v>
      </c>
      <c r="FY39">
        <v>1233012</v>
      </c>
      <c r="FZ39">
        <v>1206004</v>
      </c>
      <c r="GA39">
        <v>1225750</v>
      </c>
      <c r="GB39">
        <v>2342198</v>
      </c>
      <c r="GC39">
        <v>156175</v>
      </c>
      <c r="GD39">
        <v>312692</v>
      </c>
      <c r="GE39">
        <v>612358</v>
      </c>
      <c r="GF39">
        <v>698677</v>
      </c>
      <c r="GG39">
        <v>733800</v>
      </c>
      <c r="GH39">
        <v>955076</v>
      </c>
      <c r="GI39">
        <v>904225</v>
      </c>
      <c r="GJ39">
        <v>837139</v>
      </c>
      <c r="GK39">
        <v>1230312</v>
      </c>
      <c r="GL39">
        <v>1259888</v>
      </c>
      <c r="GM39">
        <v>1024883</v>
      </c>
      <c r="GN39">
        <v>2678687</v>
      </c>
      <c r="GO39">
        <v>219298</v>
      </c>
      <c r="GP39">
        <v>299642</v>
      </c>
      <c r="GQ39">
        <v>552499</v>
      </c>
      <c r="GR39">
        <v>700556</v>
      </c>
      <c r="GS39">
        <v>990592</v>
      </c>
      <c r="GT39">
        <v>774305</v>
      </c>
      <c r="GU39">
        <v>781760</v>
      </c>
      <c r="GV39">
        <v>920311</v>
      </c>
      <c r="GW39">
        <v>1229346</v>
      </c>
      <c r="GX39">
        <v>1157866</v>
      </c>
      <c r="GY39">
        <v>1785903</v>
      </c>
      <c r="GZ39">
        <v>1968022</v>
      </c>
      <c r="HA39">
        <v>341655</v>
      </c>
      <c r="HB39">
        <v>706865</v>
      </c>
      <c r="HC39">
        <v>630874</v>
      </c>
      <c r="HD39">
        <v>891549</v>
      </c>
      <c r="HE39">
        <v>1147554</v>
      </c>
      <c r="HF39">
        <v>1075037</v>
      </c>
      <c r="HG39">
        <v>1116546</v>
      </c>
      <c r="HH39">
        <v>1127725</v>
      </c>
      <c r="HI39">
        <v>2886153</v>
      </c>
      <c r="HJ39">
        <v>962185</v>
      </c>
      <c r="HK39">
        <v>1115616</v>
      </c>
      <c r="HL39">
        <v>813649</v>
      </c>
      <c r="HM39">
        <v>4202</v>
      </c>
      <c r="HN39">
        <v>2016</v>
      </c>
      <c r="HO39">
        <v>67154</v>
      </c>
      <c r="HP39">
        <v>54640</v>
      </c>
      <c r="HQ39">
        <v>70573</v>
      </c>
      <c r="HR39">
        <v>1962986</v>
      </c>
      <c r="HS39">
        <v>526604</v>
      </c>
      <c r="HT39">
        <v>454370</v>
      </c>
      <c r="HU39">
        <v>1159570</v>
      </c>
      <c r="HV39">
        <v>1238211</v>
      </c>
      <c r="HW39">
        <v>1182779</v>
      </c>
      <c r="HX39">
        <v>1363269</v>
      </c>
      <c r="HY39">
        <v>119008</v>
      </c>
      <c r="HZ39">
        <v>244478</v>
      </c>
      <c r="IA39">
        <v>405934</v>
      </c>
      <c r="IB39">
        <v>720130</v>
      </c>
      <c r="IC39">
        <v>663844</v>
      </c>
      <c r="ID39">
        <v>675693</v>
      </c>
      <c r="IE39">
        <v>714376</v>
      </c>
      <c r="IF39">
        <v>800886</v>
      </c>
      <c r="IG39">
        <v>2117297</v>
      </c>
      <c r="IH39">
        <v>554783</v>
      </c>
      <c r="II39">
        <v>578933</v>
      </c>
      <c r="IJ39">
        <v>1448697.17842</v>
      </c>
      <c r="IK39">
        <v>257756.93937000001</v>
      </c>
      <c r="IL39">
        <v>404144.27419999999</v>
      </c>
      <c r="IM39">
        <v>469731.90049999999</v>
      </c>
      <c r="IN39">
        <v>594407.70371000003</v>
      </c>
      <c r="IO39">
        <v>588560.99100000004</v>
      </c>
      <c r="IP39">
        <v>903590.96554999996</v>
      </c>
      <c r="IQ39">
        <v>947537.85331999999</v>
      </c>
      <c r="IR39">
        <v>586044.63372000004</v>
      </c>
      <c r="IS39">
        <v>2494615.5983799999</v>
      </c>
      <c r="IT39">
        <v>863882.62234</v>
      </c>
      <c r="IU39">
        <v>629534.11398000002</v>
      </c>
      <c r="IV39">
        <v>859401.63988000003</v>
      </c>
      <c r="IW39">
        <v>346385.30137</v>
      </c>
      <c r="IX39">
        <v>365640.99277000001</v>
      </c>
      <c r="IY39">
        <v>423616.07439999998</v>
      </c>
      <c r="IZ39">
        <v>477012.77075999998</v>
      </c>
      <c r="JA39">
        <v>502959.06449000002</v>
      </c>
      <c r="JB39">
        <v>672729.45767000003</v>
      </c>
      <c r="JC39">
        <v>605597.06113000005</v>
      </c>
      <c r="JD39">
        <v>746331.60383000004</v>
      </c>
      <c r="JE39">
        <v>2083618.7893399999</v>
      </c>
      <c r="JF39">
        <v>673971.41960000002</v>
      </c>
      <c r="JG39">
        <v>521956.43792</v>
      </c>
      <c r="JH39">
        <v>1064733.9226500001</v>
      </c>
      <c r="JI39">
        <v>209239.06318</v>
      </c>
      <c r="JJ39">
        <v>355259.36564999999</v>
      </c>
      <c r="JK39">
        <v>503572.47986000002</v>
      </c>
      <c r="JL39">
        <v>551710.60358</v>
      </c>
      <c r="JM39">
        <v>694789.42732999998</v>
      </c>
      <c r="JN39">
        <v>675944.50016000005</v>
      </c>
      <c r="JO39">
        <v>690932.96293000004</v>
      </c>
      <c r="JP39">
        <v>961197.67594999995</v>
      </c>
    </row>
    <row r="40" spans="1:276" x14ac:dyDescent="0.35">
      <c r="A40" t="s">
        <v>293</v>
      </c>
      <c r="B40" t="s">
        <v>205</v>
      </c>
      <c r="C40" t="s">
        <v>413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</row>
    <row r="41" spans="1:276" x14ac:dyDescent="0.35">
      <c r="A41" t="s">
        <v>293</v>
      </c>
      <c r="B41" t="s">
        <v>205</v>
      </c>
      <c r="C41" t="s">
        <v>414</v>
      </c>
    </row>
    <row r="42" spans="1:276" x14ac:dyDescent="0.35">
      <c r="A42" t="s">
        <v>293</v>
      </c>
      <c r="B42" t="s">
        <v>205</v>
      </c>
      <c r="C42" t="s">
        <v>211</v>
      </c>
      <c r="D42">
        <v>13817</v>
      </c>
      <c r="E42">
        <v>7290</v>
      </c>
      <c r="F42">
        <v>9666</v>
      </c>
      <c r="G42">
        <v>54082</v>
      </c>
      <c r="H42">
        <v>34603</v>
      </c>
      <c r="I42">
        <v>36625</v>
      </c>
      <c r="J42">
        <v>26861</v>
      </c>
      <c r="K42">
        <v>36863</v>
      </c>
      <c r="L42">
        <v>29633</v>
      </c>
      <c r="M42">
        <v>52376</v>
      </c>
      <c r="N42">
        <v>28076</v>
      </c>
      <c r="O42">
        <v>40661</v>
      </c>
      <c r="P42">
        <v>26997</v>
      </c>
      <c r="Q42">
        <v>16549</v>
      </c>
      <c r="R42">
        <v>44139</v>
      </c>
      <c r="S42">
        <v>16715</v>
      </c>
      <c r="T42">
        <v>33139</v>
      </c>
      <c r="U42">
        <v>29216</v>
      </c>
      <c r="V42">
        <v>29354</v>
      </c>
      <c r="W42">
        <v>11573</v>
      </c>
      <c r="X42">
        <v>64222</v>
      </c>
      <c r="Y42">
        <v>14601</v>
      </c>
      <c r="Z42">
        <v>36024</v>
      </c>
      <c r="AA42">
        <v>13732</v>
      </c>
      <c r="AB42">
        <v>521</v>
      </c>
      <c r="AC42">
        <v>43703</v>
      </c>
      <c r="AD42">
        <v>24546</v>
      </c>
      <c r="AE42">
        <v>29726</v>
      </c>
      <c r="AF42">
        <v>33287</v>
      </c>
      <c r="AG42">
        <v>34612</v>
      </c>
      <c r="AH42">
        <v>35624</v>
      </c>
      <c r="AI42">
        <v>34083</v>
      </c>
      <c r="AJ42">
        <v>30983</v>
      </c>
      <c r="AK42">
        <v>37776</v>
      </c>
      <c r="AL42">
        <v>39619</v>
      </c>
      <c r="AM42">
        <v>19050</v>
      </c>
      <c r="AN42">
        <v>60769</v>
      </c>
      <c r="AO42">
        <v>6551</v>
      </c>
      <c r="AP42">
        <v>34777</v>
      </c>
      <c r="AQ42">
        <v>39895</v>
      </c>
      <c r="AR42">
        <v>29850</v>
      </c>
      <c r="AS42">
        <v>25342</v>
      </c>
      <c r="AT42">
        <v>27527</v>
      </c>
      <c r="AU42">
        <v>32534</v>
      </c>
      <c r="AV42">
        <v>30963</v>
      </c>
      <c r="AW42">
        <v>38728</v>
      </c>
      <c r="AX42">
        <v>34981</v>
      </c>
      <c r="AY42">
        <v>29956</v>
      </c>
      <c r="AZ42">
        <v>46504</v>
      </c>
      <c r="BA42">
        <v>25192</v>
      </c>
      <c r="BB42">
        <v>26329</v>
      </c>
      <c r="BC42">
        <v>29753</v>
      </c>
      <c r="BD42">
        <v>33590</v>
      </c>
      <c r="BE42">
        <v>34870</v>
      </c>
      <c r="BF42">
        <v>35828</v>
      </c>
      <c r="BG42">
        <v>31746</v>
      </c>
      <c r="BH42">
        <v>37425</v>
      </c>
      <c r="BI42">
        <v>38574</v>
      </c>
      <c r="BJ42">
        <v>43520</v>
      </c>
      <c r="BK42">
        <v>26749</v>
      </c>
      <c r="BL42">
        <v>53969</v>
      </c>
      <c r="BM42">
        <v>25565</v>
      </c>
      <c r="BN42">
        <v>23075</v>
      </c>
      <c r="BO42">
        <v>35692</v>
      </c>
      <c r="BP42">
        <v>20725</v>
      </c>
      <c r="BQ42">
        <v>20303</v>
      </c>
      <c r="BR42">
        <v>26532</v>
      </c>
      <c r="BS42">
        <v>63729</v>
      </c>
      <c r="BT42">
        <v>1022</v>
      </c>
      <c r="BU42">
        <v>77446</v>
      </c>
      <c r="BV42">
        <v>1578</v>
      </c>
      <c r="BW42">
        <v>29427</v>
      </c>
      <c r="BX42">
        <v>56238</v>
      </c>
      <c r="BY42">
        <v>19078</v>
      </c>
      <c r="BZ42">
        <v>24760</v>
      </c>
      <c r="CA42">
        <v>34438</v>
      </c>
      <c r="CB42">
        <v>33344</v>
      </c>
      <c r="CC42">
        <v>41138</v>
      </c>
      <c r="CD42">
        <v>80793</v>
      </c>
      <c r="CE42">
        <v>159775</v>
      </c>
      <c r="CF42">
        <v>29970</v>
      </c>
      <c r="CG42">
        <v>36301</v>
      </c>
      <c r="CH42">
        <v>45453</v>
      </c>
      <c r="CI42">
        <v>630</v>
      </c>
      <c r="CJ42">
        <v>721</v>
      </c>
      <c r="CK42">
        <v>50448</v>
      </c>
      <c r="CL42">
        <v>21899</v>
      </c>
      <c r="CM42">
        <v>72891</v>
      </c>
      <c r="CN42">
        <v>39279</v>
      </c>
      <c r="CO42">
        <v>8</v>
      </c>
      <c r="CP42">
        <v>85964</v>
      </c>
      <c r="CQ42">
        <v>37284</v>
      </c>
      <c r="CR42">
        <v>1259</v>
      </c>
      <c r="CS42">
        <v>88070</v>
      </c>
      <c r="CT42">
        <v>473</v>
      </c>
      <c r="CU42">
        <v>83899</v>
      </c>
      <c r="CV42">
        <v>66602</v>
      </c>
      <c r="CW42">
        <v>408</v>
      </c>
      <c r="CX42">
        <v>52406</v>
      </c>
      <c r="CY42">
        <v>33616</v>
      </c>
      <c r="CZ42">
        <v>41779</v>
      </c>
      <c r="DA42">
        <v>44365</v>
      </c>
      <c r="DB42">
        <v>37294</v>
      </c>
      <c r="DC42">
        <v>18</v>
      </c>
      <c r="DD42">
        <v>89</v>
      </c>
      <c r="DE42">
        <v>122289</v>
      </c>
      <c r="DF42">
        <v>57453</v>
      </c>
      <c r="DG42">
        <v>69640</v>
      </c>
      <c r="DH42">
        <v>83546</v>
      </c>
      <c r="DI42">
        <v>18033</v>
      </c>
      <c r="DJ42">
        <v>283</v>
      </c>
      <c r="DK42">
        <v>55494</v>
      </c>
      <c r="DL42">
        <v>42652</v>
      </c>
      <c r="DM42">
        <v>125443</v>
      </c>
      <c r="DN42">
        <v>47784</v>
      </c>
      <c r="DO42">
        <v>64427</v>
      </c>
      <c r="DP42">
        <v>56834</v>
      </c>
      <c r="DQ42">
        <v>64233</v>
      </c>
      <c r="DR42">
        <v>32590</v>
      </c>
      <c r="DS42">
        <v>37500</v>
      </c>
      <c r="DT42">
        <v>155095</v>
      </c>
      <c r="DU42">
        <v>52679</v>
      </c>
      <c r="DV42">
        <v>325</v>
      </c>
      <c r="DW42">
        <v>77485</v>
      </c>
      <c r="DX42">
        <v>49930</v>
      </c>
      <c r="DY42">
        <v>49790</v>
      </c>
      <c r="DZ42">
        <v>49294</v>
      </c>
      <c r="EA42">
        <v>44830</v>
      </c>
      <c r="EB42">
        <v>61360</v>
      </c>
      <c r="EC42">
        <v>70592</v>
      </c>
      <c r="ED42">
        <v>26104</v>
      </c>
      <c r="EE42">
        <v>381</v>
      </c>
      <c r="EF42">
        <v>60581</v>
      </c>
      <c r="EG42">
        <v>39571</v>
      </c>
      <c r="EH42">
        <v>51612</v>
      </c>
      <c r="EI42">
        <v>43087</v>
      </c>
      <c r="EJ42">
        <v>43777</v>
      </c>
      <c r="EK42">
        <v>15927</v>
      </c>
      <c r="EL42">
        <v>36700</v>
      </c>
      <c r="EM42">
        <v>40114</v>
      </c>
      <c r="EN42">
        <v>59116</v>
      </c>
      <c r="EO42">
        <v>71129</v>
      </c>
      <c r="EP42">
        <v>90866</v>
      </c>
      <c r="EQ42">
        <v>34720</v>
      </c>
      <c r="ER42">
        <v>69661</v>
      </c>
      <c r="ES42">
        <v>36203</v>
      </c>
      <c r="ET42">
        <v>30410</v>
      </c>
      <c r="EU42">
        <v>50341</v>
      </c>
      <c r="EV42">
        <v>24560</v>
      </c>
      <c r="EW42">
        <v>52034</v>
      </c>
      <c r="EX42">
        <v>48521</v>
      </c>
      <c r="EY42">
        <v>44105</v>
      </c>
      <c r="EZ42">
        <v>55871</v>
      </c>
      <c r="FA42">
        <v>57967</v>
      </c>
      <c r="FB42">
        <v>48726</v>
      </c>
      <c r="FC42">
        <v>19293</v>
      </c>
      <c r="FD42">
        <v>99833</v>
      </c>
      <c r="FE42">
        <v>24089</v>
      </c>
      <c r="FF42">
        <v>19975</v>
      </c>
      <c r="FG42">
        <v>41749</v>
      </c>
      <c r="FH42">
        <v>33242</v>
      </c>
      <c r="FI42">
        <v>51902</v>
      </c>
      <c r="FJ42">
        <v>57082</v>
      </c>
      <c r="FK42">
        <v>64312</v>
      </c>
      <c r="FL42">
        <v>31867</v>
      </c>
      <c r="FM42">
        <v>70718</v>
      </c>
      <c r="FN42">
        <v>44733</v>
      </c>
      <c r="FO42">
        <v>26884</v>
      </c>
      <c r="FP42">
        <v>97300</v>
      </c>
      <c r="FQ42">
        <v>24608</v>
      </c>
      <c r="FR42">
        <v>23012</v>
      </c>
      <c r="FS42">
        <v>24758</v>
      </c>
      <c r="FT42">
        <v>41582</v>
      </c>
      <c r="FU42">
        <v>46811</v>
      </c>
      <c r="FV42">
        <v>35043</v>
      </c>
      <c r="FW42">
        <v>39104</v>
      </c>
      <c r="FX42">
        <v>34678</v>
      </c>
      <c r="FY42">
        <v>72303</v>
      </c>
      <c r="FZ42">
        <v>65605</v>
      </c>
      <c r="GA42">
        <v>13912</v>
      </c>
      <c r="GB42">
        <v>85121</v>
      </c>
      <c r="GC42">
        <v>11265</v>
      </c>
      <c r="GD42">
        <v>13558</v>
      </c>
      <c r="GE42">
        <v>33342</v>
      </c>
      <c r="GF42">
        <v>30874</v>
      </c>
      <c r="GG42">
        <v>33734</v>
      </c>
      <c r="GH42">
        <v>36550</v>
      </c>
      <c r="GI42">
        <v>55447</v>
      </c>
      <c r="GJ42">
        <v>22699</v>
      </c>
      <c r="GK42">
        <v>45717</v>
      </c>
      <c r="GL42">
        <v>47730</v>
      </c>
      <c r="GM42">
        <v>13234</v>
      </c>
      <c r="GN42">
        <v>72850</v>
      </c>
      <c r="GO42">
        <v>24750</v>
      </c>
      <c r="GP42">
        <v>18312</v>
      </c>
      <c r="GQ42">
        <v>21364</v>
      </c>
      <c r="GR42">
        <v>66832</v>
      </c>
      <c r="GS42">
        <v>8731</v>
      </c>
      <c r="GT42">
        <v>40171</v>
      </c>
      <c r="GU42">
        <v>24344</v>
      </c>
      <c r="GV42">
        <v>26613</v>
      </c>
      <c r="GW42">
        <v>51489</v>
      </c>
      <c r="GX42">
        <v>39574</v>
      </c>
      <c r="GY42">
        <v>17879</v>
      </c>
      <c r="GZ42">
        <v>54109</v>
      </c>
      <c r="HA42">
        <v>31661</v>
      </c>
      <c r="HB42">
        <v>34413</v>
      </c>
      <c r="HC42">
        <v>38793</v>
      </c>
      <c r="HD42">
        <v>37302</v>
      </c>
      <c r="HE42">
        <v>55656</v>
      </c>
      <c r="HF42">
        <v>39190</v>
      </c>
      <c r="HG42">
        <v>43690</v>
      </c>
      <c r="HH42">
        <v>54161</v>
      </c>
      <c r="HI42">
        <v>56835</v>
      </c>
      <c r="HJ42">
        <v>42652</v>
      </c>
      <c r="HK42">
        <v>7232</v>
      </c>
      <c r="HL42">
        <v>122053</v>
      </c>
      <c r="HM42">
        <v>1676</v>
      </c>
      <c r="HN42">
        <v>1834</v>
      </c>
      <c r="HO42">
        <v>9588</v>
      </c>
      <c r="HP42">
        <v>11040</v>
      </c>
      <c r="HQ42">
        <v>12030</v>
      </c>
      <c r="HR42">
        <v>88440</v>
      </c>
      <c r="HS42">
        <v>54735</v>
      </c>
      <c r="HT42">
        <v>29324</v>
      </c>
      <c r="HU42">
        <v>41080</v>
      </c>
      <c r="HV42">
        <v>34892</v>
      </c>
      <c r="HW42">
        <v>31358</v>
      </c>
      <c r="HX42">
        <v>111293</v>
      </c>
      <c r="HY42">
        <v>27150</v>
      </c>
      <c r="HZ42">
        <v>11904</v>
      </c>
      <c r="IA42">
        <v>15330</v>
      </c>
      <c r="IB42">
        <v>15716</v>
      </c>
      <c r="IC42">
        <v>26383</v>
      </c>
      <c r="ID42">
        <v>40182</v>
      </c>
      <c r="IE42">
        <v>28079</v>
      </c>
      <c r="IF42">
        <v>34498</v>
      </c>
      <c r="IG42">
        <v>44728</v>
      </c>
      <c r="IH42">
        <v>37288</v>
      </c>
      <c r="II42">
        <v>20604</v>
      </c>
      <c r="IJ42">
        <v>68901.417950000003</v>
      </c>
      <c r="IK42">
        <v>34757.58008</v>
      </c>
      <c r="IL42">
        <v>20969.701990000001</v>
      </c>
      <c r="IM42">
        <v>21568.202789999999</v>
      </c>
      <c r="IN42">
        <v>22788.251</v>
      </c>
      <c r="IO42">
        <v>30931.837889999999</v>
      </c>
      <c r="IP42">
        <v>58270.217530000002</v>
      </c>
      <c r="IQ42">
        <v>42996.146670000002</v>
      </c>
      <c r="IR42">
        <v>26741.112209999999</v>
      </c>
      <c r="IS42">
        <v>16007.37458</v>
      </c>
      <c r="IT42">
        <v>32084.607810000001</v>
      </c>
      <c r="IU42">
        <v>26891.779480000001</v>
      </c>
      <c r="IV42">
        <v>57075.93907</v>
      </c>
      <c r="IW42">
        <v>16587.600350000001</v>
      </c>
      <c r="IX42">
        <v>17463.11479</v>
      </c>
      <c r="IY42">
        <v>11359.116900000001</v>
      </c>
      <c r="IZ42">
        <v>55921.259680000003</v>
      </c>
      <c r="JA42">
        <v>37676.909729999999</v>
      </c>
      <c r="JB42">
        <v>22088.23287</v>
      </c>
      <c r="JC42">
        <v>29240.38279</v>
      </c>
      <c r="JD42">
        <v>39504.806109999998</v>
      </c>
      <c r="JE42">
        <v>37973.28832</v>
      </c>
      <c r="JF42">
        <v>33591.353450000002</v>
      </c>
      <c r="JG42">
        <v>23896.782009999999</v>
      </c>
      <c r="JH42">
        <v>54376.309150000001</v>
      </c>
      <c r="JI42">
        <v>15618.022440000001</v>
      </c>
      <c r="JJ42">
        <v>29404.54981</v>
      </c>
      <c r="JK42">
        <v>33382.681879999996</v>
      </c>
      <c r="JL42">
        <v>26442.679100000001</v>
      </c>
      <c r="JM42">
        <v>44095.320339999998</v>
      </c>
      <c r="JN42">
        <v>26172.952079999999</v>
      </c>
      <c r="JO42">
        <v>31836.71487</v>
      </c>
      <c r="JP42">
        <v>43034.263599999998</v>
      </c>
    </row>
    <row r="43" spans="1:276" x14ac:dyDescent="0.35">
      <c r="A43" t="s">
        <v>293</v>
      </c>
      <c r="B43" t="s">
        <v>205</v>
      </c>
      <c r="C43" t="s">
        <v>212</v>
      </c>
      <c r="D43">
        <v>57075</v>
      </c>
      <c r="E43">
        <v>58597</v>
      </c>
      <c r="F43">
        <v>54018</v>
      </c>
      <c r="G43">
        <v>50969</v>
      </c>
      <c r="H43">
        <v>58598</v>
      </c>
      <c r="I43">
        <v>61402</v>
      </c>
      <c r="J43">
        <v>57815</v>
      </c>
      <c r="K43">
        <v>50668</v>
      </c>
      <c r="L43">
        <v>65219</v>
      </c>
      <c r="M43">
        <v>54043</v>
      </c>
      <c r="N43">
        <v>48680</v>
      </c>
      <c r="O43">
        <v>63655</v>
      </c>
      <c r="P43">
        <v>57754</v>
      </c>
      <c r="Q43">
        <v>10478</v>
      </c>
      <c r="R43">
        <v>35812</v>
      </c>
      <c r="S43">
        <v>554532</v>
      </c>
      <c r="T43">
        <v>387002</v>
      </c>
      <c r="U43">
        <v>90676</v>
      </c>
      <c r="V43">
        <v>64599</v>
      </c>
      <c r="W43">
        <v>66982</v>
      </c>
      <c r="X43">
        <v>66787</v>
      </c>
      <c r="Y43">
        <v>68257</v>
      </c>
      <c r="Z43">
        <v>74537</v>
      </c>
      <c r="AA43">
        <v>83373</v>
      </c>
      <c r="AB43">
        <v>64604</v>
      </c>
      <c r="AC43">
        <v>63710</v>
      </c>
      <c r="AD43">
        <v>66364</v>
      </c>
      <c r="AE43">
        <v>64883</v>
      </c>
      <c r="AF43">
        <v>60508</v>
      </c>
      <c r="AG43">
        <v>71714</v>
      </c>
      <c r="AH43">
        <v>67212</v>
      </c>
      <c r="AI43">
        <v>68429</v>
      </c>
      <c r="AJ43">
        <v>68060</v>
      </c>
      <c r="AK43">
        <v>68602</v>
      </c>
      <c r="AL43">
        <v>60733</v>
      </c>
      <c r="AM43">
        <v>77490</v>
      </c>
      <c r="AN43">
        <v>66229</v>
      </c>
      <c r="AO43">
        <v>68628</v>
      </c>
      <c r="AP43">
        <v>65360</v>
      </c>
      <c r="AQ43">
        <v>64285</v>
      </c>
      <c r="AR43">
        <v>70079</v>
      </c>
      <c r="AS43">
        <v>69941</v>
      </c>
      <c r="AT43">
        <v>114204</v>
      </c>
      <c r="AU43">
        <v>65741</v>
      </c>
      <c r="AV43">
        <v>67139</v>
      </c>
      <c r="AW43">
        <v>68815</v>
      </c>
      <c r="AX43">
        <v>162771</v>
      </c>
      <c r="AY43">
        <v>-28470</v>
      </c>
      <c r="AZ43">
        <v>108162</v>
      </c>
      <c r="BA43">
        <v>32580</v>
      </c>
      <c r="BB43">
        <v>68549</v>
      </c>
      <c r="BC43">
        <v>71071</v>
      </c>
      <c r="BD43">
        <v>78565</v>
      </c>
      <c r="BE43">
        <v>68638</v>
      </c>
      <c r="BF43">
        <v>67292</v>
      </c>
      <c r="BG43">
        <v>66811</v>
      </c>
      <c r="BH43">
        <v>71372</v>
      </c>
      <c r="BI43">
        <v>72562</v>
      </c>
      <c r="BJ43">
        <v>69953</v>
      </c>
      <c r="BK43">
        <v>66405</v>
      </c>
      <c r="BL43">
        <v>72712</v>
      </c>
      <c r="BM43">
        <v>71539</v>
      </c>
      <c r="BN43">
        <v>71086</v>
      </c>
      <c r="BO43">
        <v>71131</v>
      </c>
      <c r="BP43">
        <v>71334</v>
      </c>
      <c r="BQ43">
        <v>77937</v>
      </c>
      <c r="BR43">
        <v>76135</v>
      </c>
      <c r="BS43">
        <v>76228</v>
      </c>
      <c r="BT43">
        <v>81650</v>
      </c>
      <c r="BU43">
        <v>79168</v>
      </c>
      <c r="BV43">
        <v>75848</v>
      </c>
      <c r="BW43">
        <v>76501</v>
      </c>
      <c r="BX43">
        <v>76013</v>
      </c>
      <c r="BY43">
        <v>72706</v>
      </c>
      <c r="BZ43">
        <v>71893</v>
      </c>
      <c r="CA43">
        <v>66877</v>
      </c>
      <c r="CB43">
        <v>69526</v>
      </c>
      <c r="CC43">
        <v>69890</v>
      </c>
      <c r="CD43">
        <v>68585</v>
      </c>
      <c r="CE43">
        <v>73466</v>
      </c>
      <c r="CF43">
        <v>74288</v>
      </c>
      <c r="CG43">
        <v>74007</v>
      </c>
      <c r="CH43">
        <v>82745</v>
      </c>
      <c r="CI43">
        <v>80636</v>
      </c>
      <c r="CJ43">
        <v>66455</v>
      </c>
      <c r="CK43">
        <v>70975</v>
      </c>
      <c r="CL43">
        <v>72320</v>
      </c>
      <c r="CM43">
        <v>74006</v>
      </c>
      <c r="CN43">
        <v>76288</v>
      </c>
      <c r="CO43">
        <v>73185</v>
      </c>
      <c r="CP43">
        <v>70076</v>
      </c>
      <c r="CQ43">
        <v>73078</v>
      </c>
      <c r="CR43">
        <v>75876</v>
      </c>
      <c r="CS43">
        <v>76205</v>
      </c>
      <c r="CT43">
        <v>73837</v>
      </c>
      <c r="CU43">
        <v>70400</v>
      </c>
      <c r="CV43">
        <v>73245</v>
      </c>
      <c r="CW43">
        <v>74063</v>
      </c>
      <c r="CX43">
        <v>70772</v>
      </c>
      <c r="CY43">
        <v>72908</v>
      </c>
      <c r="CZ43">
        <v>76145</v>
      </c>
      <c r="DA43">
        <v>103213</v>
      </c>
      <c r="DB43">
        <v>116745</v>
      </c>
      <c r="DC43">
        <v>15681</v>
      </c>
      <c r="DD43">
        <v>77422</v>
      </c>
      <c r="DE43">
        <v>81962</v>
      </c>
      <c r="DF43">
        <v>78675</v>
      </c>
      <c r="DG43">
        <v>77095</v>
      </c>
      <c r="DH43">
        <v>75318</v>
      </c>
      <c r="DI43">
        <v>77691</v>
      </c>
      <c r="DJ43">
        <v>76266</v>
      </c>
      <c r="DK43">
        <v>75339</v>
      </c>
      <c r="DL43">
        <v>77032</v>
      </c>
      <c r="DM43">
        <v>77660</v>
      </c>
      <c r="DN43">
        <v>76838</v>
      </c>
      <c r="DO43">
        <v>76164</v>
      </c>
      <c r="DP43">
        <v>76524</v>
      </c>
      <c r="DQ43">
        <v>79810</v>
      </c>
      <c r="DR43">
        <v>77614</v>
      </c>
      <c r="DS43">
        <v>78176</v>
      </c>
      <c r="DT43">
        <v>77489</v>
      </c>
      <c r="DU43">
        <v>74323</v>
      </c>
      <c r="DV43">
        <v>71047</v>
      </c>
      <c r="DW43">
        <v>76712</v>
      </c>
      <c r="DX43">
        <v>80479</v>
      </c>
      <c r="DY43">
        <v>81295</v>
      </c>
      <c r="DZ43">
        <v>78700</v>
      </c>
      <c r="EA43">
        <v>75076</v>
      </c>
      <c r="EB43">
        <v>77332</v>
      </c>
      <c r="EC43">
        <v>79089</v>
      </c>
      <c r="ED43">
        <v>81641</v>
      </c>
      <c r="EE43">
        <v>76039</v>
      </c>
      <c r="EF43">
        <v>76414</v>
      </c>
      <c r="EG43">
        <v>102626</v>
      </c>
      <c r="EH43">
        <v>44959</v>
      </c>
      <c r="EI43">
        <v>67469</v>
      </c>
      <c r="EJ43">
        <v>79176</v>
      </c>
      <c r="EK43">
        <v>82668</v>
      </c>
      <c r="EL43">
        <v>78971</v>
      </c>
      <c r="EM43">
        <v>79460</v>
      </c>
      <c r="EN43">
        <v>82166</v>
      </c>
      <c r="EO43">
        <v>93732</v>
      </c>
      <c r="EP43">
        <v>72220</v>
      </c>
      <c r="EQ43">
        <v>100292</v>
      </c>
      <c r="ER43">
        <v>73406</v>
      </c>
      <c r="ES43">
        <v>74397</v>
      </c>
      <c r="ET43">
        <v>68175</v>
      </c>
      <c r="EU43">
        <v>77281</v>
      </c>
      <c r="EV43">
        <v>79468</v>
      </c>
      <c r="EW43">
        <v>80219</v>
      </c>
      <c r="EX43">
        <v>76964</v>
      </c>
      <c r="EY43">
        <v>78919</v>
      </c>
      <c r="EZ43">
        <v>68329</v>
      </c>
      <c r="FA43">
        <v>80154</v>
      </c>
      <c r="FB43">
        <v>81926</v>
      </c>
      <c r="FC43">
        <v>71407</v>
      </c>
      <c r="FD43">
        <v>73532</v>
      </c>
      <c r="FE43">
        <v>78767</v>
      </c>
      <c r="FF43">
        <v>80933</v>
      </c>
      <c r="FG43">
        <v>84244</v>
      </c>
      <c r="FH43">
        <v>74642</v>
      </c>
      <c r="FI43">
        <v>72085</v>
      </c>
      <c r="FJ43">
        <v>75955</v>
      </c>
      <c r="FK43">
        <v>79708</v>
      </c>
      <c r="FL43">
        <v>80274</v>
      </c>
      <c r="FM43">
        <v>78906</v>
      </c>
      <c r="FN43">
        <v>69704</v>
      </c>
      <c r="FO43">
        <v>73484</v>
      </c>
      <c r="FP43">
        <v>76457</v>
      </c>
      <c r="FQ43">
        <v>77136</v>
      </c>
      <c r="FR43">
        <v>70095</v>
      </c>
      <c r="FS43">
        <v>75057</v>
      </c>
      <c r="FT43">
        <v>66533</v>
      </c>
      <c r="FU43">
        <v>67415</v>
      </c>
      <c r="FV43">
        <v>74322</v>
      </c>
      <c r="FW43">
        <v>73507</v>
      </c>
      <c r="FX43">
        <v>78798</v>
      </c>
      <c r="FY43">
        <v>74385</v>
      </c>
      <c r="FZ43">
        <v>71438</v>
      </c>
      <c r="GA43">
        <v>65941</v>
      </c>
      <c r="GB43">
        <v>67980</v>
      </c>
      <c r="GC43">
        <v>72261</v>
      </c>
      <c r="GD43">
        <v>66740</v>
      </c>
      <c r="GE43">
        <v>61135</v>
      </c>
      <c r="GF43">
        <v>67416</v>
      </c>
      <c r="GG43">
        <v>70490</v>
      </c>
      <c r="GH43">
        <v>76715</v>
      </c>
      <c r="GI43">
        <v>76003</v>
      </c>
      <c r="GJ43">
        <v>66927</v>
      </c>
      <c r="GK43">
        <v>73100</v>
      </c>
      <c r="GL43">
        <v>65267</v>
      </c>
      <c r="GM43">
        <v>65755</v>
      </c>
      <c r="GN43">
        <v>63819</v>
      </c>
      <c r="GO43">
        <v>74810</v>
      </c>
      <c r="GP43">
        <v>67504</v>
      </c>
      <c r="GQ43">
        <v>60075</v>
      </c>
      <c r="GR43">
        <v>66797</v>
      </c>
      <c r="GS43">
        <v>77017</v>
      </c>
      <c r="GT43">
        <v>73231</v>
      </c>
      <c r="GU43">
        <v>70796</v>
      </c>
      <c r="GV43">
        <v>63221</v>
      </c>
      <c r="GW43">
        <v>77784</v>
      </c>
      <c r="GX43">
        <v>77940</v>
      </c>
      <c r="GY43">
        <v>65367</v>
      </c>
      <c r="GZ43">
        <v>64586</v>
      </c>
      <c r="HA43">
        <v>72611</v>
      </c>
      <c r="HB43">
        <v>71939</v>
      </c>
      <c r="HC43">
        <v>69202</v>
      </c>
      <c r="HD43">
        <v>67757</v>
      </c>
      <c r="HE43">
        <v>71546</v>
      </c>
      <c r="HF43">
        <v>66182</v>
      </c>
      <c r="HG43">
        <v>62975</v>
      </c>
      <c r="HH43">
        <v>69292</v>
      </c>
      <c r="HI43">
        <v>75850</v>
      </c>
      <c r="HJ43">
        <v>67154</v>
      </c>
      <c r="HK43">
        <v>66577</v>
      </c>
      <c r="HL43">
        <v>463725</v>
      </c>
      <c r="HM43">
        <v>-363727</v>
      </c>
      <c r="HN43">
        <v>16405</v>
      </c>
      <c r="HO43">
        <v>38382</v>
      </c>
      <c r="HP43">
        <v>264585</v>
      </c>
      <c r="HQ43">
        <v>354139</v>
      </c>
      <c r="HR43">
        <v>-387300</v>
      </c>
      <c r="HS43">
        <v>60131</v>
      </c>
      <c r="HT43">
        <v>56240</v>
      </c>
      <c r="HU43">
        <v>60722</v>
      </c>
      <c r="HV43">
        <v>67381</v>
      </c>
      <c r="HW43">
        <v>349960</v>
      </c>
      <c r="HX43">
        <v>106668</v>
      </c>
      <c r="HY43">
        <v>21219</v>
      </c>
      <c r="HZ43">
        <v>63044</v>
      </c>
      <c r="IA43">
        <v>61846</v>
      </c>
      <c r="IB43">
        <v>56413</v>
      </c>
      <c r="IC43">
        <v>58897</v>
      </c>
      <c r="ID43">
        <v>61447</v>
      </c>
      <c r="IE43">
        <v>63371</v>
      </c>
      <c r="IF43">
        <v>65957</v>
      </c>
      <c r="IG43">
        <v>61092</v>
      </c>
      <c r="IH43">
        <v>62411</v>
      </c>
      <c r="II43">
        <v>63187</v>
      </c>
      <c r="IJ43">
        <v>65179.002280000001</v>
      </c>
      <c r="IK43">
        <v>61377.246939999997</v>
      </c>
      <c r="IL43">
        <v>55016.651469999997</v>
      </c>
      <c r="IM43">
        <v>60041.767209999998</v>
      </c>
      <c r="IN43">
        <v>57294.399510000003</v>
      </c>
      <c r="IO43">
        <v>56996.416340000003</v>
      </c>
      <c r="IP43">
        <v>53302.862419999998</v>
      </c>
      <c r="IQ43">
        <v>60716.497470000002</v>
      </c>
      <c r="IR43">
        <v>56574.940289999999</v>
      </c>
      <c r="IS43">
        <v>57030.351210000001</v>
      </c>
      <c r="IT43">
        <v>69177.549969999993</v>
      </c>
      <c r="IU43">
        <v>52229.055869999997</v>
      </c>
      <c r="IV43">
        <v>52687.660219999998</v>
      </c>
      <c r="IW43">
        <v>354844.04628000001</v>
      </c>
      <c r="IX43">
        <v>62693.297100000003</v>
      </c>
      <c r="IY43">
        <v>60803.851860000002</v>
      </c>
      <c r="IZ43">
        <v>58992.607810000001</v>
      </c>
      <c r="JA43">
        <v>60667.355949999997</v>
      </c>
      <c r="JB43">
        <v>58827.611989999998</v>
      </c>
      <c r="JC43">
        <v>59493.531289999999</v>
      </c>
      <c r="JD43">
        <v>53216.668360000003</v>
      </c>
      <c r="JE43">
        <v>66363.091740000003</v>
      </c>
      <c r="JF43">
        <v>62780.392249999997</v>
      </c>
      <c r="JG43">
        <v>65958.222779999996</v>
      </c>
      <c r="JH43">
        <v>59310.84132</v>
      </c>
      <c r="JI43">
        <v>57583.133020000001</v>
      </c>
      <c r="JJ43">
        <v>51307.691169999998</v>
      </c>
      <c r="JK43">
        <v>53098.111440000001</v>
      </c>
      <c r="JL43">
        <v>39296.737780000003</v>
      </c>
      <c r="JM43">
        <v>52325.740460000001</v>
      </c>
      <c r="JN43">
        <v>53820.14213</v>
      </c>
      <c r="JO43">
        <v>64025.70738</v>
      </c>
      <c r="JP43">
        <v>61622.816939999997</v>
      </c>
    </row>
    <row r="44" spans="1:276" x14ac:dyDescent="0.35">
      <c r="A44" t="s">
        <v>293</v>
      </c>
      <c r="B44" t="s">
        <v>205</v>
      </c>
      <c r="C44" t="s">
        <v>213</v>
      </c>
      <c r="I44">
        <v>19632</v>
      </c>
      <c r="M44">
        <v>235790</v>
      </c>
      <c r="N44">
        <v>-3377</v>
      </c>
      <c r="O44">
        <v>169926</v>
      </c>
      <c r="Q44">
        <v>12</v>
      </c>
      <c r="R44">
        <v>-12</v>
      </c>
      <c r="V44">
        <v>127841</v>
      </c>
      <c r="Z44">
        <v>71580</v>
      </c>
      <c r="AC44">
        <v>2173</v>
      </c>
      <c r="AE44">
        <v>16139</v>
      </c>
      <c r="AF44">
        <v>12098</v>
      </c>
      <c r="AH44">
        <v>8698</v>
      </c>
      <c r="AI44">
        <v>90890</v>
      </c>
      <c r="AL44">
        <v>84953</v>
      </c>
      <c r="AM44">
        <v>1638</v>
      </c>
      <c r="AZ44">
        <v>0</v>
      </c>
      <c r="BA44">
        <v>0</v>
      </c>
      <c r="BB44">
        <v>0</v>
      </c>
      <c r="BC44">
        <v>50722</v>
      </c>
      <c r="BD44">
        <v>0</v>
      </c>
      <c r="BE44">
        <v>3915</v>
      </c>
      <c r="BF44">
        <v>132741</v>
      </c>
      <c r="BG44">
        <v>56234</v>
      </c>
      <c r="BH44">
        <v>15842</v>
      </c>
      <c r="BI44">
        <v>0</v>
      </c>
      <c r="BJ44">
        <v>0</v>
      </c>
      <c r="BK44">
        <v>134659</v>
      </c>
      <c r="BL44">
        <v>0</v>
      </c>
      <c r="BM44">
        <v>0</v>
      </c>
      <c r="BN44">
        <v>20159</v>
      </c>
      <c r="BO44">
        <v>14661</v>
      </c>
      <c r="BP44">
        <v>0</v>
      </c>
      <c r="BQ44">
        <v>0</v>
      </c>
      <c r="BR44">
        <v>16402</v>
      </c>
      <c r="BS44">
        <v>3362</v>
      </c>
      <c r="BT44">
        <v>0</v>
      </c>
      <c r="BU44">
        <v>292886</v>
      </c>
      <c r="BV44">
        <v>0</v>
      </c>
      <c r="BW44">
        <v>130728</v>
      </c>
      <c r="BX44">
        <v>0</v>
      </c>
      <c r="BY44">
        <v>0</v>
      </c>
      <c r="BZ44">
        <v>107808</v>
      </c>
      <c r="CA44">
        <v>6014</v>
      </c>
      <c r="CB44">
        <v>0</v>
      </c>
      <c r="CC44">
        <v>0</v>
      </c>
      <c r="CD44">
        <v>55936</v>
      </c>
      <c r="CE44">
        <v>0</v>
      </c>
      <c r="CF44">
        <v>0</v>
      </c>
      <c r="CG44">
        <v>72424</v>
      </c>
      <c r="CH44">
        <v>0</v>
      </c>
      <c r="CI44">
        <v>102581</v>
      </c>
      <c r="CJ44">
        <v>0</v>
      </c>
      <c r="CK44">
        <v>10081</v>
      </c>
      <c r="CL44">
        <v>0</v>
      </c>
      <c r="CM44">
        <v>107072</v>
      </c>
      <c r="CN44">
        <v>0</v>
      </c>
      <c r="CO44">
        <v>0</v>
      </c>
      <c r="CP44">
        <v>40412</v>
      </c>
      <c r="CQ44">
        <v>0</v>
      </c>
      <c r="CR44">
        <v>0</v>
      </c>
      <c r="CS44">
        <v>48880</v>
      </c>
      <c r="CT44">
        <v>0</v>
      </c>
      <c r="CU44">
        <v>494571</v>
      </c>
      <c r="CV44">
        <v>0</v>
      </c>
      <c r="CW44">
        <v>40180</v>
      </c>
      <c r="CX44">
        <v>0</v>
      </c>
      <c r="CY44">
        <v>45809</v>
      </c>
      <c r="CZ44">
        <v>82735</v>
      </c>
      <c r="DA44">
        <v>0</v>
      </c>
      <c r="DB44">
        <v>136666</v>
      </c>
      <c r="DC44">
        <v>0</v>
      </c>
      <c r="DD44">
        <v>0</v>
      </c>
      <c r="DE44">
        <v>136380</v>
      </c>
      <c r="DF44">
        <v>-27278</v>
      </c>
      <c r="DG44">
        <v>454693</v>
      </c>
      <c r="DH44">
        <v>0</v>
      </c>
      <c r="DI44">
        <v>136793</v>
      </c>
      <c r="DJ44">
        <v>0</v>
      </c>
      <c r="DK44">
        <v>190367</v>
      </c>
      <c r="DL44">
        <v>-36192</v>
      </c>
      <c r="DM44">
        <v>0</v>
      </c>
      <c r="DN44">
        <v>242958</v>
      </c>
      <c r="DO44">
        <v>-101776</v>
      </c>
      <c r="DP44">
        <v>139853</v>
      </c>
      <c r="DQ44">
        <v>123234</v>
      </c>
      <c r="DR44">
        <v>-135579</v>
      </c>
      <c r="DS44">
        <v>253278</v>
      </c>
      <c r="DT44">
        <v>172221</v>
      </c>
      <c r="DU44">
        <v>0</v>
      </c>
      <c r="DV44">
        <v>207137</v>
      </c>
      <c r="DW44">
        <v>114134</v>
      </c>
      <c r="DX44">
        <v>0</v>
      </c>
      <c r="DY44">
        <v>252080</v>
      </c>
      <c r="DZ44">
        <v>-10329</v>
      </c>
      <c r="EA44">
        <v>60204</v>
      </c>
      <c r="EB44">
        <v>203052</v>
      </c>
      <c r="EC44">
        <v>27987</v>
      </c>
      <c r="ED44">
        <v>990</v>
      </c>
      <c r="EE44">
        <v>23490</v>
      </c>
      <c r="EF44">
        <v>79798</v>
      </c>
      <c r="EG44">
        <v>0</v>
      </c>
      <c r="EH44">
        <v>206268</v>
      </c>
      <c r="EI44">
        <v>0</v>
      </c>
      <c r="EJ44">
        <v>152923</v>
      </c>
      <c r="EK44">
        <v>186838</v>
      </c>
      <c r="EL44">
        <v>159126</v>
      </c>
      <c r="EM44">
        <v>43571</v>
      </c>
      <c r="EN44">
        <v>214873</v>
      </c>
      <c r="EO44">
        <v>70822</v>
      </c>
      <c r="EP44">
        <v>0</v>
      </c>
      <c r="EQ44">
        <v>65884</v>
      </c>
      <c r="ER44">
        <v>14253</v>
      </c>
      <c r="ES44">
        <v>0</v>
      </c>
      <c r="ET44">
        <v>164552</v>
      </c>
      <c r="EU44">
        <v>20559</v>
      </c>
      <c r="EV44">
        <v>-2253</v>
      </c>
      <c r="EW44">
        <v>71201</v>
      </c>
      <c r="EX44">
        <v>279405</v>
      </c>
      <c r="EY44">
        <v>-35588</v>
      </c>
      <c r="EZ44">
        <v>279090</v>
      </c>
      <c r="FA44">
        <v>89895</v>
      </c>
      <c r="FB44">
        <v>-24585</v>
      </c>
      <c r="FC44">
        <v>211423</v>
      </c>
      <c r="FD44">
        <v>0</v>
      </c>
      <c r="FE44">
        <v>0</v>
      </c>
      <c r="FF44">
        <v>18784</v>
      </c>
      <c r="FG44">
        <v>221492</v>
      </c>
      <c r="FH44">
        <v>31820</v>
      </c>
      <c r="FI44">
        <v>51187</v>
      </c>
      <c r="FJ44">
        <v>241630</v>
      </c>
      <c r="FK44">
        <v>159266</v>
      </c>
      <c r="FL44">
        <v>333126</v>
      </c>
      <c r="FM44">
        <v>-161466</v>
      </c>
      <c r="FN44">
        <v>206528</v>
      </c>
      <c r="FO44">
        <v>384987</v>
      </c>
      <c r="FP44">
        <v>14521</v>
      </c>
      <c r="FQ44">
        <v>0</v>
      </c>
      <c r="FR44">
        <v>232278</v>
      </c>
      <c r="FS44">
        <v>111135</v>
      </c>
      <c r="FT44">
        <v>42099</v>
      </c>
      <c r="FU44">
        <v>0</v>
      </c>
      <c r="FV44">
        <v>324113</v>
      </c>
      <c r="FW44">
        <v>41983</v>
      </c>
      <c r="FX44">
        <v>297011</v>
      </c>
      <c r="FY44">
        <v>54326</v>
      </c>
      <c r="FZ44">
        <v>55082</v>
      </c>
      <c r="GA44">
        <v>356197</v>
      </c>
      <c r="GB44">
        <v>1699</v>
      </c>
      <c r="GC44">
        <v>0</v>
      </c>
      <c r="GD44">
        <v>0</v>
      </c>
      <c r="GE44">
        <v>421378</v>
      </c>
      <c r="GF44">
        <v>0</v>
      </c>
      <c r="GG44">
        <v>0</v>
      </c>
      <c r="GH44">
        <v>428770</v>
      </c>
      <c r="GI44">
        <v>0</v>
      </c>
      <c r="GJ44">
        <v>313785</v>
      </c>
      <c r="GK44">
        <v>14853</v>
      </c>
      <c r="GL44">
        <v>0</v>
      </c>
      <c r="GM44">
        <v>457792</v>
      </c>
      <c r="GN44">
        <v>36745</v>
      </c>
      <c r="GO44">
        <v>0</v>
      </c>
      <c r="GP44">
        <v>0</v>
      </c>
      <c r="GQ44">
        <v>423081</v>
      </c>
      <c r="GR44">
        <v>0</v>
      </c>
      <c r="GS44">
        <v>0</v>
      </c>
      <c r="GT44">
        <v>427143</v>
      </c>
      <c r="GU44">
        <v>0</v>
      </c>
      <c r="GV44">
        <v>299388</v>
      </c>
      <c r="GW44">
        <v>88750</v>
      </c>
      <c r="GX44">
        <v>0</v>
      </c>
      <c r="GY44">
        <v>214070</v>
      </c>
      <c r="GZ44">
        <v>343904</v>
      </c>
      <c r="HA44">
        <v>0</v>
      </c>
      <c r="HB44">
        <v>293740</v>
      </c>
      <c r="HC44">
        <v>84249</v>
      </c>
      <c r="HD44">
        <v>148988</v>
      </c>
      <c r="HE44">
        <v>292077</v>
      </c>
      <c r="HF44">
        <v>168630</v>
      </c>
      <c r="HG44">
        <v>0</v>
      </c>
      <c r="HH44">
        <v>394390</v>
      </c>
      <c r="HI44">
        <v>124254</v>
      </c>
      <c r="HJ44">
        <v>0</v>
      </c>
      <c r="HK44">
        <v>586867</v>
      </c>
      <c r="HL44">
        <v>1850</v>
      </c>
      <c r="HM44">
        <v>0</v>
      </c>
      <c r="HN44">
        <v>0</v>
      </c>
      <c r="HO44">
        <v>462802</v>
      </c>
      <c r="HP44">
        <v>0</v>
      </c>
      <c r="HQ44">
        <v>17662</v>
      </c>
      <c r="HR44">
        <v>159494</v>
      </c>
      <c r="HS44">
        <v>0</v>
      </c>
      <c r="HT44">
        <v>0</v>
      </c>
      <c r="HU44">
        <v>328639</v>
      </c>
      <c r="HV44">
        <v>0</v>
      </c>
      <c r="HW44">
        <v>533104</v>
      </c>
      <c r="HX44">
        <v>0</v>
      </c>
      <c r="HY44">
        <v>0</v>
      </c>
      <c r="HZ44">
        <v>0</v>
      </c>
      <c r="IA44">
        <v>621483</v>
      </c>
      <c r="IB44">
        <v>0</v>
      </c>
      <c r="IC44">
        <v>0</v>
      </c>
      <c r="ID44">
        <v>504050</v>
      </c>
      <c r="IE44">
        <v>0</v>
      </c>
      <c r="IF44">
        <v>0</v>
      </c>
      <c r="IG44">
        <v>519108</v>
      </c>
      <c r="IH44">
        <v>0</v>
      </c>
      <c r="II44">
        <v>559319</v>
      </c>
      <c r="IJ44">
        <v>10069.31921</v>
      </c>
      <c r="IK44">
        <v>0</v>
      </c>
      <c r="IL44">
        <v>0</v>
      </c>
      <c r="IM44">
        <v>578049.93481000001</v>
      </c>
      <c r="IN44">
        <v>0</v>
      </c>
      <c r="IO44">
        <v>0</v>
      </c>
      <c r="IP44">
        <v>619156.76879999996</v>
      </c>
      <c r="IQ44">
        <v>0</v>
      </c>
      <c r="IR44">
        <v>369990.83160999999</v>
      </c>
      <c r="IS44">
        <v>196716.46440999999</v>
      </c>
      <c r="IT44">
        <v>0</v>
      </c>
      <c r="IU44">
        <v>613459.9118</v>
      </c>
      <c r="IV44">
        <v>6163.8272999999999</v>
      </c>
      <c r="IW44">
        <v>0</v>
      </c>
      <c r="IX44">
        <v>0</v>
      </c>
      <c r="IY44">
        <v>619500.70401999995</v>
      </c>
      <c r="IZ44">
        <v>0</v>
      </c>
      <c r="JA44">
        <v>0</v>
      </c>
      <c r="JB44">
        <v>521870.85128</v>
      </c>
      <c r="JC44">
        <v>0</v>
      </c>
      <c r="JD44">
        <v>286907.10538000002</v>
      </c>
      <c r="JE44">
        <v>202323.85599000001</v>
      </c>
      <c r="JF44">
        <v>0</v>
      </c>
      <c r="JG44">
        <v>500211.93676999997</v>
      </c>
      <c r="JH44">
        <v>5223.2029300000004</v>
      </c>
      <c r="JI44">
        <v>0</v>
      </c>
      <c r="JJ44">
        <v>0</v>
      </c>
      <c r="JK44">
        <v>600795.01616</v>
      </c>
      <c r="JL44">
        <v>0</v>
      </c>
      <c r="JM44">
        <v>0</v>
      </c>
      <c r="JN44">
        <v>534724.58719999995</v>
      </c>
      <c r="JO44">
        <v>80195.759099999996</v>
      </c>
      <c r="JP44">
        <v>0</v>
      </c>
    </row>
    <row r="45" spans="1:276" x14ac:dyDescent="0.35">
      <c r="A45" t="s">
        <v>293</v>
      </c>
      <c r="B45" t="s">
        <v>214</v>
      </c>
      <c r="C45" t="s">
        <v>214</v>
      </c>
      <c r="D45">
        <v>203632</v>
      </c>
      <c r="E45">
        <v>6784</v>
      </c>
      <c r="F45">
        <v>474</v>
      </c>
      <c r="G45">
        <v>226864</v>
      </c>
      <c r="H45">
        <v>2758</v>
      </c>
      <c r="I45">
        <v>43363</v>
      </c>
      <c r="J45">
        <v>181591</v>
      </c>
      <c r="K45">
        <v>62042</v>
      </c>
      <c r="L45">
        <v>1124</v>
      </c>
      <c r="M45">
        <v>303008</v>
      </c>
      <c r="N45">
        <v>12781</v>
      </c>
      <c r="O45">
        <v>5763</v>
      </c>
      <c r="P45">
        <v>282817</v>
      </c>
      <c r="Q45">
        <v>2547</v>
      </c>
      <c r="R45">
        <v>4550</v>
      </c>
      <c r="S45">
        <v>176021</v>
      </c>
      <c r="T45">
        <v>5580</v>
      </c>
      <c r="U45">
        <v>26139</v>
      </c>
      <c r="V45">
        <v>227512</v>
      </c>
      <c r="W45">
        <v>1028</v>
      </c>
      <c r="X45">
        <v>1487</v>
      </c>
      <c r="Y45">
        <v>255594</v>
      </c>
      <c r="Z45">
        <v>24931</v>
      </c>
      <c r="AA45">
        <v>7942</v>
      </c>
      <c r="AB45">
        <v>200459</v>
      </c>
      <c r="AC45">
        <v>2586</v>
      </c>
      <c r="AD45">
        <v>59</v>
      </c>
      <c r="AE45">
        <v>229576</v>
      </c>
      <c r="AF45">
        <v>554</v>
      </c>
      <c r="AG45">
        <v>299</v>
      </c>
      <c r="AH45">
        <v>239004</v>
      </c>
      <c r="AI45">
        <v>60866</v>
      </c>
      <c r="AJ45">
        <v>2087</v>
      </c>
      <c r="AK45">
        <v>273537</v>
      </c>
      <c r="AL45">
        <v>4392</v>
      </c>
      <c r="AM45">
        <v>1764</v>
      </c>
      <c r="AN45">
        <v>237539</v>
      </c>
      <c r="AO45">
        <v>3716</v>
      </c>
      <c r="AP45">
        <v>1136</v>
      </c>
      <c r="AQ45">
        <v>302767</v>
      </c>
      <c r="AR45">
        <v>3482</v>
      </c>
      <c r="AS45">
        <v>104</v>
      </c>
      <c r="AT45">
        <v>315359</v>
      </c>
      <c r="AU45">
        <v>393</v>
      </c>
      <c r="AV45">
        <v>73</v>
      </c>
      <c r="AW45">
        <v>287051</v>
      </c>
      <c r="AX45">
        <v>84</v>
      </c>
      <c r="AY45">
        <v>5559</v>
      </c>
      <c r="AZ45">
        <v>313260</v>
      </c>
      <c r="BA45">
        <v>18136</v>
      </c>
      <c r="BB45">
        <v>19</v>
      </c>
      <c r="BC45">
        <v>292927</v>
      </c>
      <c r="BD45">
        <v>370</v>
      </c>
      <c r="BE45">
        <v>9</v>
      </c>
      <c r="BF45">
        <v>333436</v>
      </c>
      <c r="BG45">
        <v>-410</v>
      </c>
      <c r="BH45">
        <v>507</v>
      </c>
      <c r="BI45">
        <v>334470</v>
      </c>
      <c r="BJ45">
        <v>653</v>
      </c>
      <c r="BK45">
        <v>-10713</v>
      </c>
      <c r="BL45">
        <v>344662</v>
      </c>
      <c r="BM45">
        <v>3967</v>
      </c>
      <c r="BN45">
        <v>185</v>
      </c>
      <c r="BO45">
        <v>308990</v>
      </c>
      <c r="BP45">
        <v>85</v>
      </c>
      <c r="BQ45">
        <v>94</v>
      </c>
      <c r="BR45">
        <v>362250</v>
      </c>
      <c r="BS45">
        <v>589</v>
      </c>
      <c r="BT45">
        <v>96</v>
      </c>
      <c r="BU45">
        <v>394006</v>
      </c>
      <c r="BV45">
        <v>542</v>
      </c>
      <c r="BW45">
        <v>64989</v>
      </c>
      <c r="BX45">
        <v>186574</v>
      </c>
      <c r="BY45">
        <v>133564</v>
      </c>
      <c r="BZ45">
        <v>493</v>
      </c>
      <c r="CA45">
        <v>311292</v>
      </c>
      <c r="CB45">
        <v>1181</v>
      </c>
      <c r="CC45">
        <v>-5196</v>
      </c>
      <c r="CD45">
        <v>268462</v>
      </c>
      <c r="CE45">
        <v>4478</v>
      </c>
      <c r="CF45">
        <v>3051</v>
      </c>
      <c r="CG45">
        <v>262960</v>
      </c>
      <c r="CH45">
        <v>305</v>
      </c>
      <c r="CI45">
        <v>2365</v>
      </c>
      <c r="CJ45">
        <v>283783</v>
      </c>
      <c r="CK45">
        <v>1524</v>
      </c>
      <c r="CL45">
        <v>316</v>
      </c>
      <c r="CM45">
        <v>264808</v>
      </c>
      <c r="CN45">
        <v>163</v>
      </c>
      <c r="CO45">
        <v>85</v>
      </c>
      <c r="CP45">
        <v>315633</v>
      </c>
      <c r="CQ45">
        <v>388</v>
      </c>
      <c r="CR45">
        <v>66</v>
      </c>
      <c r="CS45">
        <v>404179</v>
      </c>
      <c r="CT45">
        <v>4927</v>
      </c>
      <c r="CU45">
        <v>127</v>
      </c>
      <c r="CV45">
        <v>421091</v>
      </c>
      <c r="CW45">
        <v>30510</v>
      </c>
      <c r="CX45">
        <v>1</v>
      </c>
      <c r="CY45">
        <v>367393</v>
      </c>
      <c r="CZ45">
        <v>1115</v>
      </c>
      <c r="DA45">
        <v>61</v>
      </c>
      <c r="DB45">
        <v>335188</v>
      </c>
      <c r="DC45">
        <v>3385</v>
      </c>
      <c r="DD45">
        <v>1427</v>
      </c>
      <c r="DE45">
        <v>411794</v>
      </c>
      <c r="DF45">
        <v>17921</v>
      </c>
      <c r="DG45">
        <v>6342</v>
      </c>
      <c r="DH45">
        <v>401463</v>
      </c>
      <c r="DI45">
        <v>40422</v>
      </c>
      <c r="DJ45">
        <v>-207</v>
      </c>
      <c r="DK45">
        <v>332344</v>
      </c>
      <c r="DL45">
        <v>31943</v>
      </c>
      <c r="DM45">
        <v>312</v>
      </c>
      <c r="DN45">
        <v>507215</v>
      </c>
      <c r="DO45">
        <v>4170</v>
      </c>
      <c r="DP45">
        <v>2541</v>
      </c>
      <c r="DQ45">
        <v>490361</v>
      </c>
      <c r="DR45">
        <v>1719</v>
      </c>
      <c r="DS45">
        <v>16062</v>
      </c>
      <c r="DT45">
        <v>430783</v>
      </c>
      <c r="DU45">
        <v>34211</v>
      </c>
      <c r="DV45">
        <v>1944</v>
      </c>
      <c r="DW45">
        <v>510184</v>
      </c>
      <c r="DX45">
        <v>3671</v>
      </c>
      <c r="DY45">
        <v>105</v>
      </c>
      <c r="DZ45">
        <v>603809</v>
      </c>
      <c r="EA45">
        <v>295</v>
      </c>
      <c r="EB45">
        <v>75</v>
      </c>
      <c r="EC45">
        <v>476438</v>
      </c>
      <c r="ED45">
        <v>7306</v>
      </c>
      <c r="EE45">
        <v>163119</v>
      </c>
      <c r="EF45">
        <v>375890</v>
      </c>
      <c r="EG45">
        <v>599</v>
      </c>
      <c r="EH45">
        <v>2479</v>
      </c>
      <c r="EI45">
        <v>673944</v>
      </c>
      <c r="EJ45">
        <v>-26338</v>
      </c>
      <c r="EK45">
        <v>9</v>
      </c>
      <c r="EL45">
        <v>516939</v>
      </c>
      <c r="EM45">
        <v>7002</v>
      </c>
      <c r="EN45">
        <v>1027</v>
      </c>
      <c r="EO45">
        <v>684908</v>
      </c>
      <c r="EP45">
        <v>-349448</v>
      </c>
      <c r="EQ45">
        <v>101553</v>
      </c>
      <c r="ER45">
        <v>539523</v>
      </c>
      <c r="ES45">
        <v>853</v>
      </c>
      <c r="ET45">
        <v>164</v>
      </c>
      <c r="EU45">
        <v>692773</v>
      </c>
      <c r="EV45">
        <v>16074</v>
      </c>
      <c r="EW45">
        <v>523</v>
      </c>
      <c r="EX45">
        <v>785485</v>
      </c>
      <c r="EY45">
        <v>781</v>
      </c>
      <c r="EZ45">
        <v>41</v>
      </c>
      <c r="FA45">
        <v>864231</v>
      </c>
      <c r="FB45">
        <v>11101</v>
      </c>
      <c r="FC45">
        <v>50699</v>
      </c>
      <c r="FD45">
        <v>770502</v>
      </c>
      <c r="FE45">
        <v>481</v>
      </c>
      <c r="FF45">
        <v>93</v>
      </c>
      <c r="FG45">
        <v>734657</v>
      </c>
      <c r="FH45">
        <v>630</v>
      </c>
      <c r="FI45">
        <v>1274</v>
      </c>
      <c r="FJ45">
        <v>790339</v>
      </c>
      <c r="FK45">
        <v>1787</v>
      </c>
      <c r="FL45">
        <v>70</v>
      </c>
      <c r="FM45">
        <v>707021</v>
      </c>
      <c r="FN45">
        <v>5223</v>
      </c>
      <c r="FO45">
        <v>1910</v>
      </c>
      <c r="FP45">
        <v>738240</v>
      </c>
      <c r="FQ45">
        <v>13485</v>
      </c>
      <c r="FR45">
        <v>18</v>
      </c>
      <c r="FS45">
        <v>819210</v>
      </c>
      <c r="FT45">
        <v>16341</v>
      </c>
      <c r="FU45">
        <v>694</v>
      </c>
      <c r="FV45">
        <v>931879</v>
      </c>
      <c r="FW45">
        <v>3045</v>
      </c>
      <c r="FX45">
        <v>475</v>
      </c>
      <c r="FY45">
        <v>861437</v>
      </c>
      <c r="FZ45">
        <v>2261</v>
      </c>
      <c r="GA45">
        <v>9080</v>
      </c>
      <c r="GB45">
        <v>870215</v>
      </c>
      <c r="GC45">
        <v>1568</v>
      </c>
      <c r="GD45">
        <v>1128</v>
      </c>
      <c r="GE45">
        <v>934580</v>
      </c>
      <c r="GF45">
        <v>418</v>
      </c>
      <c r="GG45">
        <v>28923</v>
      </c>
      <c r="GH45">
        <v>931485</v>
      </c>
      <c r="GI45">
        <v>10734</v>
      </c>
      <c r="GJ45">
        <v>12</v>
      </c>
      <c r="GK45">
        <v>1000329</v>
      </c>
      <c r="GL45">
        <v>394</v>
      </c>
      <c r="GM45">
        <v>1102</v>
      </c>
      <c r="GN45">
        <v>1033380</v>
      </c>
      <c r="GO45">
        <v>8012</v>
      </c>
      <c r="GP45">
        <v>-1</v>
      </c>
      <c r="GQ45">
        <v>987494</v>
      </c>
      <c r="GR45">
        <v>48963</v>
      </c>
      <c r="GS45">
        <v>2809</v>
      </c>
      <c r="GT45">
        <v>1079809</v>
      </c>
      <c r="GU45">
        <v>486</v>
      </c>
      <c r="GV45">
        <v>34</v>
      </c>
      <c r="GW45">
        <v>1019551</v>
      </c>
      <c r="GX45">
        <v>8623</v>
      </c>
      <c r="GY45">
        <v>2713</v>
      </c>
      <c r="GZ45">
        <v>1001041</v>
      </c>
      <c r="HA45">
        <v>478</v>
      </c>
      <c r="HB45">
        <v>157</v>
      </c>
      <c r="HC45">
        <v>1056080</v>
      </c>
      <c r="HD45">
        <v>19830</v>
      </c>
      <c r="HE45">
        <v>1730</v>
      </c>
      <c r="HF45">
        <v>1162707</v>
      </c>
      <c r="HG45">
        <v>230</v>
      </c>
      <c r="HH45">
        <v>1103</v>
      </c>
      <c r="HI45">
        <v>877230</v>
      </c>
      <c r="HJ45">
        <v>3036</v>
      </c>
      <c r="HK45">
        <v>619</v>
      </c>
      <c r="HL45">
        <v>822373</v>
      </c>
      <c r="HM45">
        <v>5066</v>
      </c>
      <c r="HN45">
        <v>9728</v>
      </c>
      <c r="HO45">
        <v>414008</v>
      </c>
      <c r="HP45">
        <v>166</v>
      </c>
      <c r="HQ45">
        <v>1551</v>
      </c>
      <c r="HR45">
        <v>895233</v>
      </c>
      <c r="HS45">
        <v>6644</v>
      </c>
      <c r="HT45">
        <v>-256</v>
      </c>
      <c r="HU45">
        <v>1173281</v>
      </c>
      <c r="HV45">
        <v>28504</v>
      </c>
      <c r="HW45">
        <v>29273</v>
      </c>
      <c r="HX45">
        <v>1124208</v>
      </c>
      <c r="HY45">
        <v>3715</v>
      </c>
      <c r="HZ45">
        <v>-6</v>
      </c>
      <c r="IA45">
        <v>1402706</v>
      </c>
      <c r="IB45">
        <v>2255</v>
      </c>
      <c r="IC45">
        <v>485</v>
      </c>
      <c r="ID45">
        <v>1005647</v>
      </c>
      <c r="IE45">
        <v>1636</v>
      </c>
      <c r="IF45">
        <v>510</v>
      </c>
      <c r="IG45">
        <v>1135215</v>
      </c>
      <c r="IH45">
        <v>27487</v>
      </c>
      <c r="II45">
        <v>21281</v>
      </c>
      <c r="IJ45">
        <v>1490960.95741</v>
      </c>
      <c r="IK45">
        <v>-19669.311229999999</v>
      </c>
      <c r="IL45">
        <v>384.78935999999999</v>
      </c>
      <c r="IM45">
        <v>722989.58889999997</v>
      </c>
      <c r="IN45">
        <v>1519.5155299999999</v>
      </c>
      <c r="IO45">
        <v>-631.55714999999998</v>
      </c>
      <c r="IP45">
        <v>942524.94272000005</v>
      </c>
      <c r="IQ45">
        <v>297.51749000000001</v>
      </c>
      <c r="IR45">
        <v>2389.7070399999998</v>
      </c>
      <c r="IS45">
        <v>1198601.27938</v>
      </c>
      <c r="IT45">
        <v>464973.23898999998</v>
      </c>
      <c r="IU45">
        <v>716154.35667999997</v>
      </c>
      <c r="IV45">
        <v>1835221.6719500001</v>
      </c>
      <c r="IW45">
        <v>18495.898819999999</v>
      </c>
      <c r="IX45">
        <v>1380.5950499999999</v>
      </c>
      <c r="IY45">
        <v>1698337.2046099999</v>
      </c>
      <c r="IZ45">
        <v>4037.7855</v>
      </c>
      <c r="JA45">
        <v>428.02211999999997</v>
      </c>
      <c r="JB45">
        <v>2172843.6332200002</v>
      </c>
      <c r="JC45">
        <v>650.22451999999998</v>
      </c>
      <c r="JD45">
        <v>-13780.18037</v>
      </c>
      <c r="JE45">
        <v>1628193.42224</v>
      </c>
      <c r="JF45">
        <v>654.54621999999995</v>
      </c>
      <c r="JG45">
        <v>1092.3007700000001</v>
      </c>
      <c r="JH45">
        <v>1606564.3497599999</v>
      </c>
      <c r="JI45">
        <v>1235.4129700000001</v>
      </c>
      <c r="JJ45">
        <v>206.61193</v>
      </c>
      <c r="JK45">
        <v>1747379.6397899999</v>
      </c>
      <c r="JL45">
        <v>917.38926000000004</v>
      </c>
      <c r="JM45">
        <v>69.259640000000005</v>
      </c>
      <c r="JN45">
        <v>1858765.74343</v>
      </c>
      <c r="JO45">
        <v>1012.51814</v>
      </c>
      <c r="JP45">
        <v>9.4201499999999996</v>
      </c>
    </row>
    <row r="46" spans="1:276" x14ac:dyDescent="0.35">
      <c r="A46" t="s">
        <v>293</v>
      </c>
      <c r="B46" t="s">
        <v>215</v>
      </c>
      <c r="C46" t="s">
        <v>215</v>
      </c>
      <c r="GN46">
        <v>0</v>
      </c>
      <c r="GO46">
        <v>193887</v>
      </c>
      <c r="GP46">
        <v>352331</v>
      </c>
      <c r="GQ46">
        <v>233110</v>
      </c>
      <c r="GR46">
        <v>231498</v>
      </c>
      <c r="GS46">
        <v>273823</v>
      </c>
      <c r="GT46">
        <v>293946</v>
      </c>
      <c r="GU46">
        <v>364117</v>
      </c>
      <c r="GV46">
        <v>321881</v>
      </c>
      <c r="GW46">
        <v>406300</v>
      </c>
      <c r="GX46">
        <v>303312</v>
      </c>
      <c r="GY46">
        <v>220904</v>
      </c>
      <c r="GZ46">
        <v>266057</v>
      </c>
      <c r="HA46">
        <v>219162</v>
      </c>
      <c r="HB46">
        <v>208877</v>
      </c>
      <c r="HC46">
        <v>168244</v>
      </c>
      <c r="HD46">
        <v>186100</v>
      </c>
      <c r="HE46">
        <v>216507</v>
      </c>
      <c r="HF46">
        <v>188563</v>
      </c>
      <c r="HG46">
        <v>217178</v>
      </c>
      <c r="HH46">
        <v>234267</v>
      </c>
      <c r="HI46">
        <v>221763</v>
      </c>
      <c r="HJ46">
        <v>157889</v>
      </c>
      <c r="HK46">
        <v>161578</v>
      </c>
      <c r="HL46">
        <v>185136</v>
      </c>
      <c r="HM46">
        <v>113349</v>
      </c>
      <c r="HN46">
        <v>109092</v>
      </c>
      <c r="HO46">
        <v>124980</v>
      </c>
      <c r="HP46">
        <v>134742</v>
      </c>
      <c r="HQ46">
        <v>156125</v>
      </c>
      <c r="HR46">
        <v>188449</v>
      </c>
      <c r="HS46">
        <v>217916</v>
      </c>
      <c r="HT46">
        <v>210652</v>
      </c>
      <c r="HU46">
        <v>234444</v>
      </c>
      <c r="HV46">
        <v>188848</v>
      </c>
      <c r="HW46">
        <v>182444</v>
      </c>
      <c r="HX46">
        <v>217617</v>
      </c>
      <c r="HY46">
        <v>184318</v>
      </c>
      <c r="HZ46">
        <v>152891</v>
      </c>
      <c r="IA46">
        <v>126379</v>
      </c>
      <c r="IB46">
        <v>139251</v>
      </c>
      <c r="IC46">
        <v>167249</v>
      </c>
      <c r="ID46">
        <v>204775</v>
      </c>
      <c r="IE46">
        <v>204515</v>
      </c>
      <c r="IF46">
        <v>231748</v>
      </c>
      <c r="IG46">
        <v>209823</v>
      </c>
      <c r="IH46">
        <v>170378</v>
      </c>
      <c r="II46">
        <v>173378</v>
      </c>
      <c r="IJ46">
        <v>228405.77165000001</v>
      </c>
      <c r="IK46">
        <v>152257.77334000001</v>
      </c>
      <c r="IL46">
        <v>155509.64734</v>
      </c>
      <c r="IM46">
        <v>125970.03737999999</v>
      </c>
      <c r="IN46">
        <v>127097.72557</v>
      </c>
      <c r="IO46">
        <v>175699.97627000001</v>
      </c>
      <c r="IP46">
        <v>184406.95542000001</v>
      </c>
      <c r="IQ46">
        <v>232587.70514999999</v>
      </c>
      <c r="IR46">
        <v>209198.18539</v>
      </c>
      <c r="IS46">
        <v>220373.00933999999</v>
      </c>
      <c r="IT46">
        <v>185385.24346999999</v>
      </c>
      <c r="IU46">
        <v>197807.83522000001</v>
      </c>
      <c r="IV46">
        <v>218081.52746000001</v>
      </c>
      <c r="IW46">
        <v>190794.50786000001</v>
      </c>
      <c r="IX46">
        <v>113085.22456</v>
      </c>
      <c r="IY46">
        <v>160730.07555000001</v>
      </c>
      <c r="IZ46">
        <v>154240.99137</v>
      </c>
      <c r="JA46">
        <v>175952.62753</v>
      </c>
      <c r="JB46">
        <v>205979.08994000001</v>
      </c>
      <c r="JC46">
        <v>211331.10157999999</v>
      </c>
      <c r="JD46">
        <v>203251.86464000001</v>
      </c>
      <c r="JE46">
        <v>220330.77645</v>
      </c>
      <c r="JF46">
        <v>176129.45251</v>
      </c>
      <c r="JG46">
        <v>214813.46797999999</v>
      </c>
      <c r="JH46">
        <v>229540.87189000001</v>
      </c>
      <c r="JI46">
        <v>155734.22932000001</v>
      </c>
      <c r="JJ46">
        <v>171131.32363</v>
      </c>
      <c r="JK46">
        <v>143116.41928</v>
      </c>
      <c r="JL46">
        <v>152749.01826000001</v>
      </c>
      <c r="JM46">
        <v>162429.37479999999</v>
      </c>
      <c r="JN46">
        <v>191844.1415</v>
      </c>
      <c r="JO46">
        <v>215219.03203</v>
      </c>
      <c r="JP46">
        <v>225163.11193000001</v>
      </c>
    </row>
    <row r="47" spans="1:276" x14ac:dyDescent="0.35">
      <c r="A47" t="s">
        <v>293</v>
      </c>
      <c r="B47" t="s">
        <v>246</v>
      </c>
      <c r="C47" t="s">
        <v>246</v>
      </c>
      <c r="D47">
        <v>1283218</v>
      </c>
      <c r="E47">
        <v>1319308</v>
      </c>
      <c r="F47">
        <v>1226946</v>
      </c>
      <c r="G47">
        <v>1153146</v>
      </c>
      <c r="H47">
        <v>1329413</v>
      </c>
      <c r="I47">
        <v>1317475</v>
      </c>
      <c r="J47">
        <v>1283525</v>
      </c>
      <c r="K47">
        <v>1126517</v>
      </c>
      <c r="L47">
        <v>1470047</v>
      </c>
      <c r="M47">
        <v>1276917</v>
      </c>
      <c r="N47">
        <v>1102934</v>
      </c>
      <c r="O47">
        <v>1444311</v>
      </c>
      <c r="P47">
        <v>1280623</v>
      </c>
      <c r="Q47">
        <v>195867</v>
      </c>
      <c r="R47">
        <v>769517</v>
      </c>
      <c r="S47">
        <v>2179551</v>
      </c>
      <c r="T47">
        <v>1481258</v>
      </c>
      <c r="U47">
        <v>2002014</v>
      </c>
      <c r="V47">
        <v>1371086</v>
      </c>
      <c r="W47">
        <v>1402702</v>
      </c>
      <c r="X47">
        <v>1411434</v>
      </c>
      <c r="Y47">
        <v>1465768</v>
      </c>
      <c r="Z47">
        <v>1617493</v>
      </c>
      <c r="AA47">
        <v>1475077</v>
      </c>
      <c r="AB47">
        <v>1360911</v>
      </c>
      <c r="AC47">
        <v>1430708</v>
      </c>
      <c r="AD47">
        <v>1511562</v>
      </c>
      <c r="AE47">
        <v>1551327</v>
      </c>
      <c r="AF47">
        <v>1415398</v>
      </c>
      <c r="AG47">
        <v>1719188</v>
      </c>
      <c r="AH47">
        <v>1599776</v>
      </c>
      <c r="AI47">
        <v>1619094</v>
      </c>
      <c r="AJ47">
        <v>1617350</v>
      </c>
      <c r="AK47">
        <v>1635827</v>
      </c>
      <c r="AL47">
        <v>1490240</v>
      </c>
      <c r="AM47">
        <v>1751295</v>
      </c>
      <c r="AN47">
        <v>1531155</v>
      </c>
      <c r="AO47">
        <v>1653837</v>
      </c>
      <c r="AP47">
        <v>1616873</v>
      </c>
      <c r="AQ47">
        <v>1604907</v>
      </c>
      <c r="AR47">
        <v>1723213</v>
      </c>
      <c r="AS47">
        <v>1739359</v>
      </c>
      <c r="AT47">
        <v>1632449</v>
      </c>
      <c r="AU47">
        <v>1667478</v>
      </c>
      <c r="AV47">
        <v>1684593</v>
      </c>
      <c r="AW47">
        <v>1698062</v>
      </c>
      <c r="AX47">
        <v>1551372</v>
      </c>
      <c r="AY47">
        <v>2403392</v>
      </c>
      <c r="AZ47">
        <v>1723555</v>
      </c>
      <c r="BA47">
        <v>1771110</v>
      </c>
      <c r="BB47">
        <v>1653206</v>
      </c>
      <c r="BC47">
        <v>1745902</v>
      </c>
      <c r="BD47">
        <v>1967194</v>
      </c>
      <c r="BE47">
        <v>1658864</v>
      </c>
      <c r="BF47">
        <v>1696479</v>
      </c>
      <c r="BG47">
        <v>1744360</v>
      </c>
      <c r="BH47">
        <v>1800067</v>
      </c>
      <c r="BI47">
        <v>1928017</v>
      </c>
      <c r="BJ47">
        <v>2370587</v>
      </c>
      <c r="BK47">
        <v>1804676</v>
      </c>
      <c r="BL47">
        <v>1862782</v>
      </c>
      <c r="BM47">
        <v>1844825</v>
      </c>
      <c r="BN47">
        <v>1943514</v>
      </c>
      <c r="BO47">
        <v>1875624</v>
      </c>
      <c r="BP47">
        <v>1847487</v>
      </c>
      <c r="BQ47">
        <v>2067477</v>
      </c>
      <c r="BR47">
        <v>2010685</v>
      </c>
      <c r="BS47">
        <v>1999607</v>
      </c>
      <c r="BT47">
        <v>2216431</v>
      </c>
      <c r="BU47">
        <v>2138166</v>
      </c>
      <c r="BV47">
        <v>2011114</v>
      </c>
      <c r="BW47">
        <v>1922801</v>
      </c>
      <c r="BX47">
        <v>2099494</v>
      </c>
      <c r="BY47">
        <v>1912558</v>
      </c>
      <c r="BZ47">
        <v>2060197</v>
      </c>
      <c r="CA47">
        <v>2050587</v>
      </c>
      <c r="CB47">
        <v>1954508</v>
      </c>
      <c r="CC47">
        <v>1989844</v>
      </c>
      <c r="CD47">
        <v>1991116</v>
      </c>
      <c r="CE47">
        <v>2078913</v>
      </c>
      <c r="CF47">
        <v>2104860</v>
      </c>
      <c r="CG47">
        <v>2102954</v>
      </c>
      <c r="CH47">
        <v>2345775</v>
      </c>
      <c r="CI47">
        <v>2192979</v>
      </c>
      <c r="CJ47">
        <v>1869737</v>
      </c>
      <c r="CK47">
        <v>2144310</v>
      </c>
      <c r="CL47">
        <v>2455280</v>
      </c>
      <c r="CM47">
        <v>2507667</v>
      </c>
      <c r="CN47">
        <v>2552890</v>
      </c>
      <c r="CO47">
        <v>2502841</v>
      </c>
      <c r="CP47">
        <v>2319073</v>
      </c>
      <c r="CQ47">
        <v>2447693</v>
      </c>
      <c r="CR47">
        <v>2605445</v>
      </c>
      <c r="CS47">
        <v>2609628</v>
      </c>
      <c r="CT47">
        <v>2510002</v>
      </c>
      <c r="CU47">
        <v>2308164</v>
      </c>
      <c r="CV47">
        <v>2444076</v>
      </c>
      <c r="CW47">
        <v>2632233</v>
      </c>
      <c r="CX47">
        <v>2671214</v>
      </c>
      <c r="CY47">
        <v>2789108</v>
      </c>
      <c r="CZ47">
        <v>2883853</v>
      </c>
      <c r="DA47">
        <v>3081153</v>
      </c>
      <c r="DB47">
        <v>2891381</v>
      </c>
      <c r="DC47">
        <v>2937706</v>
      </c>
      <c r="DD47">
        <v>2999642</v>
      </c>
      <c r="DE47">
        <v>3063115</v>
      </c>
      <c r="DF47">
        <v>3014811</v>
      </c>
      <c r="DG47">
        <v>3009185</v>
      </c>
      <c r="DH47">
        <v>2767344</v>
      </c>
      <c r="DI47">
        <v>2934354</v>
      </c>
      <c r="DJ47">
        <v>3049033</v>
      </c>
      <c r="DK47">
        <v>3047483</v>
      </c>
      <c r="DL47">
        <v>3197963</v>
      </c>
      <c r="DM47">
        <v>3148439</v>
      </c>
      <c r="DN47">
        <v>3112721</v>
      </c>
      <c r="DO47">
        <v>3131505</v>
      </c>
      <c r="DP47">
        <v>3091706</v>
      </c>
      <c r="DQ47">
        <v>3154498</v>
      </c>
      <c r="DR47">
        <v>2956740</v>
      </c>
      <c r="DS47">
        <v>2997282</v>
      </c>
      <c r="DT47">
        <v>3093195</v>
      </c>
      <c r="DU47">
        <v>3135267</v>
      </c>
      <c r="DV47">
        <v>3308428</v>
      </c>
      <c r="DW47">
        <v>3395046</v>
      </c>
      <c r="DX47">
        <v>3679691</v>
      </c>
      <c r="DY47">
        <v>3732422</v>
      </c>
      <c r="DZ47">
        <v>3559744</v>
      </c>
      <c r="EA47">
        <v>2818440</v>
      </c>
      <c r="EB47">
        <v>3404512</v>
      </c>
      <c r="EC47">
        <v>3247166</v>
      </c>
      <c r="ED47">
        <v>3365384</v>
      </c>
      <c r="EE47">
        <v>3580902</v>
      </c>
      <c r="EF47">
        <v>3696909</v>
      </c>
      <c r="EG47">
        <v>3003757</v>
      </c>
      <c r="EH47">
        <v>3603268</v>
      </c>
      <c r="EI47">
        <v>3978811</v>
      </c>
      <c r="EJ47">
        <v>3228046</v>
      </c>
      <c r="EK47">
        <v>3748469</v>
      </c>
      <c r="EL47">
        <v>3856230</v>
      </c>
      <c r="EM47">
        <v>3310178</v>
      </c>
      <c r="EN47">
        <v>3946865</v>
      </c>
      <c r="EO47">
        <v>3436990</v>
      </c>
      <c r="EP47">
        <v>4505735</v>
      </c>
      <c r="EQ47">
        <v>3369363</v>
      </c>
      <c r="ER47">
        <v>3153281</v>
      </c>
      <c r="ES47">
        <v>3578396</v>
      </c>
      <c r="ET47">
        <v>3397589</v>
      </c>
      <c r="EU47">
        <v>3791914</v>
      </c>
      <c r="EV47">
        <v>4211956</v>
      </c>
      <c r="EW47">
        <v>3679322</v>
      </c>
      <c r="EX47">
        <v>4941340</v>
      </c>
      <c r="EY47">
        <v>4333377</v>
      </c>
      <c r="EZ47">
        <v>4402632</v>
      </c>
      <c r="FA47">
        <v>4015053</v>
      </c>
      <c r="FB47">
        <v>4489961</v>
      </c>
      <c r="FC47">
        <v>4471695</v>
      </c>
      <c r="FD47">
        <v>4639791</v>
      </c>
      <c r="FE47">
        <v>3963087</v>
      </c>
      <c r="FF47">
        <v>5014417</v>
      </c>
      <c r="FG47">
        <v>4672338</v>
      </c>
      <c r="FH47">
        <v>3348969</v>
      </c>
      <c r="FI47">
        <v>4446056</v>
      </c>
      <c r="FJ47">
        <v>5040607</v>
      </c>
      <c r="FK47">
        <v>5194710</v>
      </c>
      <c r="FL47">
        <v>4999829</v>
      </c>
      <c r="FM47">
        <v>4803404</v>
      </c>
      <c r="FN47">
        <v>4779256</v>
      </c>
      <c r="FO47">
        <v>4704824</v>
      </c>
      <c r="FP47">
        <v>4107943</v>
      </c>
      <c r="FQ47">
        <v>4951534</v>
      </c>
      <c r="FR47">
        <v>5330935</v>
      </c>
      <c r="FS47">
        <v>5399057</v>
      </c>
      <c r="FT47">
        <v>5288765</v>
      </c>
      <c r="FU47">
        <v>5296768</v>
      </c>
      <c r="FV47">
        <v>5350329</v>
      </c>
      <c r="FW47">
        <v>5479003</v>
      </c>
      <c r="FX47">
        <v>5571821</v>
      </c>
      <c r="FY47">
        <v>5178618</v>
      </c>
      <c r="FZ47">
        <v>5185810</v>
      </c>
      <c r="GA47">
        <v>5638251</v>
      </c>
      <c r="GB47">
        <v>5003049</v>
      </c>
      <c r="GC47">
        <v>5623786</v>
      </c>
      <c r="GD47">
        <v>5685117</v>
      </c>
      <c r="GE47">
        <v>5497671</v>
      </c>
      <c r="GF47">
        <v>6074227</v>
      </c>
      <c r="GG47">
        <v>6084438</v>
      </c>
      <c r="GH47">
        <v>6130154</v>
      </c>
      <c r="GI47">
        <v>6352490</v>
      </c>
      <c r="GJ47">
        <v>6154243</v>
      </c>
      <c r="GK47">
        <v>6300820</v>
      </c>
      <c r="GL47">
        <v>6008920</v>
      </c>
      <c r="GM47">
        <v>6033661</v>
      </c>
      <c r="GN47">
        <v>5781181</v>
      </c>
      <c r="GO47">
        <v>5954968</v>
      </c>
      <c r="GP47">
        <v>6066068</v>
      </c>
      <c r="GQ47">
        <v>6221955</v>
      </c>
      <c r="GR47">
        <v>6649090</v>
      </c>
      <c r="GS47">
        <v>6922382</v>
      </c>
      <c r="GT47">
        <v>6518000</v>
      </c>
      <c r="GU47">
        <v>5833298</v>
      </c>
      <c r="GV47">
        <v>6085919</v>
      </c>
      <c r="GW47">
        <v>6584950</v>
      </c>
      <c r="GX47">
        <v>6555519</v>
      </c>
      <c r="GY47">
        <v>6198912</v>
      </c>
      <c r="GZ47">
        <v>6640862</v>
      </c>
      <c r="HA47">
        <v>6614292</v>
      </c>
      <c r="HB47">
        <v>6106205</v>
      </c>
      <c r="HC47">
        <v>6269229</v>
      </c>
      <c r="HD47">
        <v>6035767</v>
      </c>
      <c r="HE47">
        <v>6857349</v>
      </c>
      <c r="HF47">
        <v>6976446</v>
      </c>
      <c r="HG47">
        <v>7311236</v>
      </c>
      <c r="HH47">
        <v>6210687</v>
      </c>
      <c r="HI47">
        <v>6678476</v>
      </c>
      <c r="HJ47">
        <v>7103086</v>
      </c>
      <c r="HK47">
        <v>7371526</v>
      </c>
      <c r="HL47">
        <v>5701916</v>
      </c>
      <c r="HM47">
        <v>3646380</v>
      </c>
      <c r="HN47">
        <v>1833330</v>
      </c>
      <c r="HO47">
        <v>4773114</v>
      </c>
      <c r="HP47">
        <v>6807651</v>
      </c>
      <c r="HQ47">
        <v>9500650</v>
      </c>
      <c r="HR47">
        <v>9339581</v>
      </c>
      <c r="HS47">
        <v>6652097</v>
      </c>
      <c r="HT47">
        <v>6796289</v>
      </c>
      <c r="HU47">
        <v>7428418</v>
      </c>
      <c r="HV47">
        <v>6735731</v>
      </c>
      <c r="HW47">
        <v>5963354</v>
      </c>
      <c r="HX47">
        <v>7490910</v>
      </c>
      <c r="HY47">
        <v>8042913</v>
      </c>
      <c r="HZ47">
        <v>7475851</v>
      </c>
      <c r="IA47">
        <v>7057685</v>
      </c>
      <c r="IB47">
        <v>6709774</v>
      </c>
      <c r="IC47">
        <v>6957391</v>
      </c>
      <c r="ID47">
        <v>6844379</v>
      </c>
      <c r="IE47">
        <v>7657848</v>
      </c>
      <c r="IF47">
        <v>8422619</v>
      </c>
      <c r="IG47">
        <v>7465284</v>
      </c>
      <c r="IH47">
        <v>7045537</v>
      </c>
      <c r="II47">
        <v>7713869</v>
      </c>
      <c r="IJ47">
        <v>6818533.0492599998</v>
      </c>
      <c r="IK47">
        <v>6023535.9782299995</v>
      </c>
      <c r="IL47">
        <v>4497401.4950900003</v>
      </c>
      <c r="IM47">
        <v>4517132.5756200003</v>
      </c>
      <c r="IN47">
        <v>5786006.7037599999</v>
      </c>
      <c r="IO47">
        <v>6756385.9239999996</v>
      </c>
      <c r="IP47">
        <v>7050619.1953199999</v>
      </c>
      <c r="IQ47">
        <v>7474890.93958</v>
      </c>
      <c r="IR47">
        <v>8281546.0388500001</v>
      </c>
      <c r="IS47">
        <v>6681535.6667200001</v>
      </c>
      <c r="IT47">
        <v>8416527.0080999993</v>
      </c>
      <c r="IU47">
        <v>8168729.7027200004</v>
      </c>
      <c r="IV47">
        <v>6430029.0417200001</v>
      </c>
      <c r="IW47">
        <v>7384562.5339799998</v>
      </c>
      <c r="IX47">
        <v>8274241.6861699997</v>
      </c>
      <c r="IY47">
        <v>7746006.5136399996</v>
      </c>
      <c r="IZ47">
        <v>7489523.2070300002</v>
      </c>
      <c r="JA47">
        <v>8131815.3651700001</v>
      </c>
      <c r="JB47">
        <v>7837426.2578499997</v>
      </c>
      <c r="JC47">
        <v>7538307.8042900003</v>
      </c>
      <c r="JD47">
        <v>7595714.8904400002</v>
      </c>
      <c r="JE47">
        <v>7892932.3324499996</v>
      </c>
      <c r="JF47">
        <v>7131946.2587400004</v>
      </c>
      <c r="JG47">
        <v>8055600.56996</v>
      </c>
      <c r="JH47">
        <v>7402127.9175399998</v>
      </c>
      <c r="JI47">
        <v>7196393.9849300003</v>
      </c>
      <c r="JJ47">
        <v>7020804.3956199996</v>
      </c>
      <c r="JK47">
        <v>7836725.8926400002</v>
      </c>
      <c r="JL47">
        <v>6844382.1871100003</v>
      </c>
      <c r="JM47">
        <v>7401668.9068799997</v>
      </c>
      <c r="JN47">
        <v>6866761.62005</v>
      </c>
      <c r="JO47">
        <v>5912032.6414599996</v>
      </c>
      <c r="JP47">
        <v>5741391.2858800003</v>
      </c>
    </row>
    <row r="48" spans="1:276" x14ac:dyDescent="0.35">
      <c r="A48" t="s">
        <v>293</v>
      </c>
      <c r="B48" t="s">
        <v>246</v>
      </c>
      <c r="C48" t="s">
        <v>216</v>
      </c>
      <c r="GZ48">
        <v>0</v>
      </c>
      <c r="HA48">
        <v>0</v>
      </c>
      <c r="HB48">
        <v>3255</v>
      </c>
      <c r="HC48">
        <v>15660</v>
      </c>
      <c r="HD48">
        <v>65125</v>
      </c>
      <c r="HE48">
        <v>135017</v>
      </c>
      <c r="HF48">
        <v>283965</v>
      </c>
      <c r="HG48">
        <v>154274</v>
      </c>
      <c r="HH48">
        <v>152961</v>
      </c>
      <c r="HI48">
        <v>147348</v>
      </c>
      <c r="HJ48">
        <v>158820</v>
      </c>
      <c r="HK48">
        <v>170859</v>
      </c>
      <c r="HL48">
        <v>121509</v>
      </c>
      <c r="HM48">
        <v>84552</v>
      </c>
      <c r="HN48">
        <v>46962</v>
      </c>
      <c r="HO48">
        <v>104873</v>
      </c>
      <c r="HP48">
        <v>151953</v>
      </c>
      <c r="HQ48">
        <v>168070</v>
      </c>
      <c r="HR48">
        <v>189100</v>
      </c>
      <c r="HS48">
        <v>141508</v>
      </c>
      <c r="HT48">
        <v>140258</v>
      </c>
      <c r="HU48">
        <v>152620</v>
      </c>
      <c r="HV48">
        <v>150297</v>
      </c>
      <c r="HW48">
        <v>139172</v>
      </c>
      <c r="HX48">
        <v>161341</v>
      </c>
      <c r="HY48">
        <v>173458</v>
      </c>
      <c r="HZ48">
        <v>170535</v>
      </c>
      <c r="IA48">
        <v>162156</v>
      </c>
      <c r="IB48">
        <v>159276</v>
      </c>
      <c r="IC48">
        <v>168471</v>
      </c>
      <c r="ID48">
        <v>163254</v>
      </c>
      <c r="IE48">
        <v>176412</v>
      </c>
      <c r="IF48">
        <v>186585</v>
      </c>
      <c r="IG48">
        <v>173011</v>
      </c>
      <c r="IH48">
        <v>164025</v>
      </c>
      <c r="II48">
        <v>180324</v>
      </c>
      <c r="IJ48">
        <v>280398.79680000001</v>
      </c>
      <c r="IK48">
        <v>251308.03903000001</v>
      </c>
      <c r="IL48">
        <v>198875.32008999999</v>
      </c>
      <c r="IM48">
        <v>188883.95955</v>
      </c>
      <c r="IN48">
        <v>171577.09216</v>
      </c>
      <c r="IO48">
        <v>170061.13024</v>
      </c>
      <c r="IP48">
        <v>183364.25448</v>
      </c>
      <c r="IQ48">
        <v>193578.71187</v>
      </c>
      <c r="IR48">
        <v>201851.52460999999</v>
      </c>
      <c r="IS48">
        <v>175191.16878000001</v>
      </c>
      <c r="IT48">
        <v>216713.84578</v>
      </c>
      <c r="IU48">
        <v>209443.76457</v>
      </c>
      <c r="IV48">
        <v>194520.35370000001</v>
      </c>
      <c r="IW48">
        <v>211288.69698000001</v>
      </c>
      <c r="IX48">
        <v>219987.02187999999</v>
      </c>
      <c r="IY48">
        <v>221047.81167</v>
      </c>
      <c r="IZ48">
        <v>216185.82321999999</v>
      </c>
      <c r="JA48">
        <v>226282.05572</v>
      </c>
      <c r="JB48">
        <v>218254.48256999999</v>
      </c>
      <c r="JC48">
        <v>221941.26332</v>
      </c>
      <c r="JD48">
        <v>219058.99801000001</v>
      </c>
      <c r="JE48">
        <v>220962.47320000001</v>
      </c>
      <c r="JF48">
        <v>199475.85801</v>
      </c>
      <c r="JG48">
        <v>227731.59885000001</v>
      </c>
      <c r="JH48">
        <v>247621.50021999999</v>
      </c>
      <c r="JI48">
        <v>244442.95159000001</v>
      </c>
      <c r="JJ48">
        <v>238768.51368999999</v>
      </c>
      <c r="JK48">
        <v>245005.80486999999</v>
      </c>
      <c r="JL48">
        <v>231877.85941999999</v>
      </c>
      <c r="JM48">
        <v>246464.86384999999</v>
      </c>
      <c r="JN48">
        <v>240180.51147</v>
      </c>
      <c r="JO48">
        <v>265977.01198000001</v>
      </c>
      <c r="JP48">
        <v>234667.75193999999</v>
      </c>
    </row>
    <row r="49" spans="1:276" x14ac:dyDescent="0.35">
      <c r="A49" t="s">
        <v>293</v>
      </c>
      <c r="B49" t="s">
        <v>246</v>
      </c>
      <c r="C49" t="s">
        <v>217</v>
      </c>
      <c r="GZ49">
        <v>0</v>
      </c>
      <c r="HA49">
        <v>0</v>
      </c>
      <c r="HB49">
        <v>0</v>
      </c>
      <c r="HC49">
        <v>0</v>
      </c>
      <c r="HD49">
        <v>51885</v>
      </c>
      <c r="HE49">
        <v>116451</v>
      </c>
      <c r="HF49">
        <v>256103</v>
      </c>
      <c r="HG49">
        <v>134265</v>
      </c>
      <c r="HH49">
        <v>139630</v>
      </c>
      <c r="HI49">
        <v>133684</v>
      </c>
      <c r="HJ49">
        <v>129731</v>
      </c>
      <c r="HK49">
        <v>130967</v>
      </c>
      <c r="HL49">
        <v>111706</v>
      </c>
      <c r="HM49">
        <v>75853</v>
      </c>
      <c r="HN49">
        <v>34499</v>
      </c>
      <c r="HO49">
        <v>81015</v>
      </c>
      <c r="HP49">
        <v>119220</v>
      </c>
      <c r="HQ49">
        <v>137394</v>
      </c>
      <c r="HR49">
        <v>164836</v>
      </c>
      <c r="HS49">
        <v>123043</v>
      </c>
      <c r="HT49">
        <v>117832</v>
      </c>
      <c r="HU49">
        <v>123670</v>
      </c>
      <c r="HV49">
        <v>125540</v>
      </c>
      <c r="HW49">
        <v>109508</v>
      </c>
      <c r="HX49">
        <v>129769</v>
      </c>
      <c r="HY49">
        <v>136364</v>
      </c>
      <c r="HZ49">
        <v>128012</v>
      </c>
      <c r="IA49">
        <v>130932</v>
      </c>
      <c r="IB49">
        <v>128326</v>
      </c>
      <c r="IC49">
        <v>130178</v>
      </c>
      <c r="ID49">
        <v>134447</v>
      </c>
      <c r="IE49">
        <v>138397</v>
      </c>
      <c r="IF49">
        <v>138734</v>
      </c>
      <c r="IG49">
        <v>136436</v>
      </c>
      <c r="IH49">
        <v>135300</v>
      </c>
      <c r="II49">
        <v>129664</v>
      </c>
      <c r="IJ49">
        <v>247798.47219999999</v>
      </c>
      <c r="IK49">
        <v>200302.15018999999</v>
      </c>
      <c r="IL49">
        <v>146658.68414</v>
      </c>
      <c r="IM49">
        <v>140212.62424999999</v>
      </c>
      <c r="IN49">
        <v>112988.51167000001</v>
      </c>
      <c r="IO49">
        <v>116551.63205</v>
      </c>
      <c r="IP49">
        <v>131684.87351999999</v>
      </c>
      <c r="IQ49">
        <v>144901.71633</v>
      </c>
      <c r="IR49">
        <v>132523.54723</v>
      </c>
      <c r="IS49">
        <v>134434.4859</v>
      </c>
      <c r="IT49">
        <v>159940.57563000001</v>
      </c>
      <c r="IU49">
        <v>135295.58768</v>
      </c>
      <c r="IV49">
        <v>152761.17752</v>
      </c>
      <c r="IW49">
        <v>155366.86476999999</v>
      </c>
      <c r="IX49">
        <v>158737.16596000001</v>
      </c>
      <c r="IY49">
        <v>165395.19390000001</v>
      </c>
      <c r="IZ49">
        <v>166350.22000999999</v>
      </c>
      <c r="JA49">
        <v>167580.57868999999</v>
      </c>
      <c r="JB49">
        <v>162584.50419000001</v>
      </c>
      <c r="JC49">
        <v>158529.14272</v>
      </c>
      <c r="JD49">
        <v>154692.49119999999</v>
      </c>
      <c r="JE49">
        <v>168848.70147999999</v>
      </c>
      <c r="JF49">
        <v>155947.82748000001</v>
      </c>
      <c r="JG49">
        <v>164919.41193999999</v>
      </c>
      <c r="JH49">
        <v>195310.52934000001</v>
      </c>
      <c r="JI49">
        <v>183706.86192</v>
      </c>
      <c r="JJ49">
        <v>177153.09078</v>
      </c>
      <c r="JK49">
        <v>178900.41665</v>
      </c>
      <c r="JL49">
        <v>181751.06315999999</v>
      </c>
      <c r="JM49">
        <v>179206.86037000001</v>
      </c>
      <c r="JN49">
        <v>184238.75255999999</v>
      </c>
      <c r="JO49">
        <v>196280.56703000001</v>
      </c>
      <c r="JP49">
        <v>172993.72562000001</v>
      </c>
    </row>
    <row r="50" spans="1:276" x14ac:dyDescent="0.35">
      <c r="A50" t="s">
        <v>293</v>
      </c>
      <c r="B50" t="s">
        <v>246</v>
      </c>
      <c r="C50" t="s">
        <v>218</v>
      </c>
      <c r="GZ50">
        <v>0</v>
      </c>
      <c r="HA50">
        <v>0</v>
      </c>
      <c r="HB50">
        <v>3255</v>
      </c>
      <c r="HC50">
        <v>15660</v>
      </c>
      <c r="HD50">
        <v>13240</v>
      </c>
      <c r="HE50">
        <v>18566</v>
      </c>
      <c r="HF50">
        <v>27862</v>
      </c>
      <c r="HG50">
        <v>20010</v>
      </c>
      <c r="HH50">
        <v>13331</v>
      </c>
      <c r="HI50">
        <v>13664</v>
      </c>
      <c r="HJ50">
        <v>29090</v>
      </c>
      <c r="HK50">
        <v>39892</v>
      </c>
      <c r="HL50">
        <v>9803</v>
      </c>
      <c r="HM50">
        <v>8698</v>
      </c>
      <c r="HN50">
        <v>12463</v>
      </c>
      <c r="HO50">
        <v>23858</v>
      </c>
      <c r="HP50">
        <v>32732</v>
      </c>
      <c r="HQ50">
        <v>30676</v>
      </c>
      <c r="HR50">
        <v>24264</v>
      </c>
      <c r="HS50">
        <v>18465</v>
      </c>
      <c r="HT50">
        <v>22426</v>
      </c>
      <c r="HU50">
        <v>28950</v>
      </c>
      <c r="HV50">
        <v>24758</v>
      </c>
      <c r="HW50">
        <v>29664</v>
      </c>
      <c r="HX50">
        <v>31572</v>
      </c>
      <c r="HY50">
        <v>37094</v>
      </c>
      <c r="HZ50">
        <v>42523</v>
      </c>
      <c r="IA50">
        <v>31224</v>
      </c>
      <c r="IB50">
        <v>30950</v>
      </c>
      <c r="IC50">
        <v>38293</v>
      </c>
      <c r="ID50">
        <v>28807</v>
      </c>
      <c r="IE50">
        <v>38015</v>
      </c>
      <c r="IF50">
        <v>47851</v>
      </c>
      <c r="IG50">
        <v>36575</v>
      </c>
      <c r="IH50">
        <v>28725</v>
      </c>
      <c r="II50">
        <v>50660</v>
      </c>
      <c r="IJ50">
        <v>32600.3246</v>
      </c>
      <c r="IK50">
        <v>51005.88884</v>
      </c>
      <c r="IL50">
        <v>52216.635950000004</v>
      </c>
      <c r="IM50">
        <v>48671.335299999999</v>
      </c>
      <c r="IN50">
        <v>58588.58049</v>
      </c>
      <c r="IO50">
        <v>53509.498189999998</v>
      </c>
      <c r="IP50">
        <v>51679.380960000002</v>
      </c>
      <c r="IQ50">
        <v>48676.995540000004</v>
      </c>
      <c r="IR50">
        <v>69327.977379999997</v>
      </c>
      <c r="IS50">
        <v>40756.68288</v>
      </c>
      <c r="IT50">
        <v>56773.270149999997</v>
      </c>
      <c r="IU50">
        <v>74148.176890000002</v>
      </c>
      <c r="IV50">
        <v>41759.176180000002</v>
      </c>
      <c r="IW50">
        <v>55921.83221</v>
      </c>
      <c r="IX50">
        <v>61249.855920000002</v>
      </c>
      <c r="IY50">
        <v>55652.617769999997</v>
      </c>
      <c r="IZ50">
        <v>49835.603210000001</v>
      </c>
      <c r="JA50">
        <v>58701.477030000002</v>
      </c>
      <c r="JB50">
        <v>55669.97838</v>
      </c>
      <c r="JC50">
        <v>63412.120600000002</v>
      </c>
      <c r="JD50">
        <v>64366.506809999999</v>
      </c>
      <c r="JE50">
        <v>52113.771719999997</v>
      </c>
      <c r="JF50">
        <v>43528.030530000004</v>
      </c>
      <c r="JG50">
        <v>62812.186909999997</v>
      </c>
      <c r="JH50">
        <v>52310.970880000001</v>
      </c>
      <c r="JI50">
        <v>60736.089670000001</v>
      </c>
      <c r="JJ50">
        <v>61615.422910000001</v>
      </c>
      <c r="JK50">
        <v>66105.388219999993</v>
      </c>
      <c r="JL50">
        <v>50126.796260000003</v>
      </c>
      <c r="JM50">
        <v>67258.003479999999</v>
      </c>
      <c r="JN50">
        <v>55941.758909999997</v>
      </c>
      <c r="JO50">
        <v>69696.444950000005</v>
      </c>
      <c r="JP50">
        <v>61674.026319999997</v>
      </c>
    </row>
    <row r="51" spans="1:276" x14ac:dyDescent="0.35">
      <c r="A51" t="s">
        <v>293</v>
      </c>
      <c r="B51" t="s">
        <v>298</v>
      </c>
      <c r="C51" t="s">
        <v>299</v>
      </c>
      <c r="G51">
        <v>153</v>
      </c>
      <c r="J51">
        <v>115</v>
      </c>
      <c r="N51">
        <v>502</v>
      </c>
      <c r="P51">
        <v>-204</v>
      </c>
      <c r="R51">
        <v>-409</v>
      </c>
      <c r="V51">
        <v>203</v>
      </c>
      <c r="W51">
        <v>4</v>
      </c>
      <c r="Y51">
        <v>200</v>
      </c>
    </row>
    <row r="52" spans="1:276" x14ac:dyDescent="0.35">
      <c r="A52" t="s">
        <v>293</v>
      </c>
      <c r="B52" t="s">
        <v>219</v>
      </c>
      <c r="C52" t="s">
        <v>219</v>
      </c>
      <c r="AB52">
        <v>57</v>
      </c>
      <c r="AM52">
        <v>-2864</v>
      </c>
      <c r="AN52">
        <v>-48</v>
      </c>
      <c r="AZ52">
        <v>40486</v>
      </c>
      <c r="BA52">
        <v>43107</v>
      </c>
      <c r="BB52">
        <v>135617</v>
      </c>
      <c r="BC52">
        <v>-44685</v>
      </c>
      <c r="BD52">
        <v>39465</v>
      </c>
      <c r="BE52">
        <v>51095</v>
      </c>
      <c r="BF52">
        <v>32384</v>
      </c>
      <c r="BG52">
        <v>53069</v>
      </c>
      <c r="BH52">
        <v>62851</v>
      </c>
      <c r="BI52">
        <v>50815</v>
      </c>
      <c r="BJ52">
        <v>45168</v>
      </c>
      <c r="BK52">
        <v>50690</v>
      </c>
      <c r="BL52">
        <v>49918</v>
      </c>
      <c r="BM52">
        <v>45095</v>
      </c>
      <c r="BN52">
        <v>55742</v>
      </c>
      <c r="BO52">
        <v>41053</v>
      </c>
      <c r="BP52">
        <v>29953</v>
      </c>
      <c r="BQ52">
        <v>45003</v>
      </c>
      <c r="BR52">
        <v>76754</v>
      </c>
      <c r="BS52">
        <v>61008</v>
      </c>
      <c r="BT52">
        <v>55199</v>
      </c>
      <c r="BU52">
        <v>62939</v>
      </c>
      <c r="BV52">
        <v>45122</v>
      </c>
      <c r="BW52">
        <v>59163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49849</v>
      </c>
      <c r="CK52">
        <v>45781</v>
      </c>
      <c r="CL52">
        <v>63754</v>
      </c>
      <c r="CM52">
        <v>42965</v>
      </c>
      <c r="CN52">
        <v>479836</v>
      </c>
      <c r="CO52">
        <v>515972</v>
      </c>
      <c r="CP52">
        <v>434469</v>
      </c>
      <c r="CQ52">
        <v>483461</v>
      </c>
      <c r="CR52">
        <v>493028</v>
      </c>
      <c r="CS52">
        <v>475181</v>
      </c>
      <c r="CT52">
        <v>500654</v>
      </c>
      <c r="CU52">
        <v>511721</v>
      </c>
      <c r="CV52">
        <v>497580</v>
      </c>
      <c r="CW52">
        <v>472532</v>
      </c>
      <c r="CX52">
        <v>504497</v>
      </c>
      <c r="CY52">
        <v>539089</v>
      </c>
      <c r="CZ52">
        <v>521839</v>
      </c>
      <c r="DA52">
        <v>553304</v>
      </c>
      <c r="DB52">
        <v>487513</v>
      </c>
      <c r="DC52">
        <v>635137</v>
      </c>
      <c r="DD52">
        <v>604171</v>
      </c>
      <c r="DE52">
        <v>711860</v>
      </c>
      <c r="DF52">
        <v>524027</v>
      </c>
      <c r="DG52">
        <v>590483</v>
      </c>
      <c r="DH52">
        <v>591023</v>
      </c>
      <c r="DI52">
        <v>653636</v>
      </c>
      <c r="DJ52">
        <v>734559</v>
      </c>
      <c r="DK52">
        <v>853581</v>
      </c>
      <c r="DL52">
        <v>705710</v>
      </c>
      <c r="DM52">
        <v>729673</v>
      </c>
      <c r="DN52">
        <v>881896</v>
      </c>
      <c r="DO52">
        <v>727480</v>
      </c>
      <c r="DP52">
        <v>738238</v>
      </c>
      <c r="DQ52">
        <v>914701</v>
      </c>
      <c r="DR52">
        <v>692188</v>
      </c>
      <c r="DS52">
        <v>784426</v>
      </c>
      <c r="DT52">
        <v>743976</v>
      </c>
      <c r="DU52">
        <v>658217</v>
      </c>
      <c r="DV52">
        <v>740565</v>
      </c>
      <c r="DW52">
        <v>821141</v>
      </c>
      <c r="DX52">
        <v>956614</v>
      </c>
      <c r="DY52">
        <v>959719</v>
      </c>
      <c r="DZ52">
        <v>1049454</v>
      </c>
      <c r="EA52">
        <v>955175</v>
      </c>
      <c r="EB52">
        <v>923843</v>
      </c>
      <c r="EC52">
        <v>1009714</v>
      </c>
      <c r="ED52">
        <v>882468</v>
      </c>
      <c r="EE52">
        <v>1007808</v>
      </c>
      <c r="ER52">
        <v>957117</v>
      </c>
      <c r="ES52">
        <v>865306</v>
      </c>
      <c r="ET52">
        <v>935033</v>
      </c>
      <c r="EU52">
        <v>1028279</v>
      </c>
      <c r="EV52">
        <v>930684</v>
      </c>
      <c r="EW52">
        <v>966278</v>
      </c>
      <c r="EX52">
        <v>1032502</v>
      </c>
      <c r="EY52">
        <v>889492</v>
      </c>
      <c r="EZ52">
        <v>914333</v>
      </c>
      <c r="FA52">
        <v>989944</v>
      </c>
      <c r="FB52">
        <v>884298</v>
      </c>
      <c r="FC52">
        <v>909980</v>
      </c>
      <c r="FD52">
        <v>962884</v>
      </c>
      <c r="FE52">
        <v>836327</v>
      </c>
      <c r="FF52">
        <v>904274</v>
      </c>
      <c r="FG52">
        <v>972140</v>
      </c>
      <c r="FH52">
        <v>888700</v>
      </c>
      <c r="FI52">
        <v>908021</v>
      </c>
      <c r="FJ52">
        <v>969870</v>
      </c>
      <c r="FK52">
        <v>865754</v>
      </c>
      <c r="FL52">
        <v>898868</v>
      </c>
      <c r="FM52">
        <v>947289</v>
      </c>
      <c r="FN52">
        <v>856121</v>
      </c>
      <c r="FO52">
        <v>914791</v>
      </c>
      <c r="FP52">
        <v>906046</v>
      </c>
      <c r="FQ52">
        <v>830586</v>
      </c>
      <c r="FR52">
        <v>914827</v>
      </c>
      <c r="FS52">
        <v>980426</v>
      </c>
      <c r="FT52">
        <v>893644</v>
      </c>
      <c r="FU52">
        <v>946901</v>
      </c>
      <c r="FV52">
        <v>974589</v>
      </c>
      <c r="FW52">
        <v>869875</v>
      </c>
      <c r="FX52">
        <v>923425</v>
      </c>
      <c r="FY52">
        <v>985963</v>
      </c>
      <c r="FZ52">
        <v>862441</v>
      </c>
      <c r="GA52">
        <v>961496</v>
      </c>
      <c r="GB52">
        <v>1011080</v>
      </c>
      <c r="GC52">
        <v>901549</v>
      </c>
      <c r="GD52">
        <v>1012372</v>
      </c>
      <c r="GE52">
        <v>1115990</v>
      </c>
      <c r="GF52">
        <v>936551</v>
      </c>
      <c r="GG52">
        <v>1017955</v>
      </c>
      <c r="GH52">
        <v>1098306</v>
      </c>
      <c r="GI52">
        <v>937645</v>
      </c>
      <c r="GJ52">
        <v>963873</v>
      </c>
      <c r="GK52">
        <v>1092377</v>
      </c>
      <c r="GL52">
        <v>903687</v>
      </c>
      <c r="GM52">
        <v>948019</v>
      </c>
      <c r="GN52">
        <v>1039629</v>
      </c>
      <c r="GO52">
        <v>879721</v>
      </c>
      <c r="GP52">
        <v>996627</v>
      </c>
      <c r="GQ52">
        <v>1148274</v>
      </c>
      <c r="GR52">
        <v>966308</v>
      </c>
      <c r="GS52">
        <v>992888</v>
      </c>
      <c r="GT52">
        <v>1106722</v>
      </c>
      <c r="GU52">
        <v>914863</v>
      </c>
      <c r="GV52">
        <v>1006829</v>
      </c>
      <c r="GW52">
        <v>1056406</v>
      </c>
      <c r="GX52">
        <v>880913</v>
      </c>
      <c r="GY52">
        <v>964915</v>
      </c>
      <c r="GZ52">
        <v>991056</v>
      </c>
      <c r="HA52">
        <v>885816</v>
      </c>
      <c r="HB52">
        <v>1007010</v>
      </c>
      <c r="HC52">
        <v>1126886</v>
      </c>
      <c r="HD52">
        <v>955502</v>
      </c>
      <c r="HE52">
        <v>991450</v>
      </c>
      <c r="HF52">
        <v>1083908</v>
      </c>
      <c r="HG52">
        <v>908220</v>
      </c>
      <c r="HH52">
        <v>976995</v>
      </c>
      <c r="HI52">
        <v>981519</v>
      </c>
      <c r="HJ52">
        <v>877735</v>
      </c>
      <c r="HK52">
        <v>963227</v>
      </c>
      <c r="HL52">
        <v>879242</v>
      </c>
      <c r="HM52">
        <v>580304</v>
      </c>
      <c r="HN52">
        <v>815830</v>
      </c>
      <c r="HO52">
        <v>837916</v>
      </c>
      <c r="HP52">
        <v>816174</v>
      </c>
      <c r="HQ52">
        <v>948880</v>
      </c>
      <c r="HR52">
        <v>1516889</v>
      </c>
      <c r="HS52">
        <v>900767</v>
      </c>
      <c r="HT52">
        <v>1051102</v>
      </c>
      <c r="HU52">
        <v>1014548</v>
      </c>
      <c r="HV52">
        <v>800625</v>
      </c>
      <c r="HW52">
        <v>1043987</v>
      </c>
      <c r="HX52">
        <v>897923</v>
      </c>
      <c r="HY52">
        <v>846256</v>
      </c>
      <c r="HZ52">
        <v>1072299</v>
      </c>
      <c r="IA52">
        <v>2351444</v>
      </c>
      <c r="IB52">
        <v>940414</v>
      </c>
      <c r="IC52">
        <v>1060816</v>
      </c>
      <c r="ID52">
        <v>1055058</v>
      </c>
      <c r="IE52">
        <v>872831</v>
      </c>
      <c r="IF52">
        <v>1043439</v>
      </c>
      <c r="IG52">
        <v>992222</v>
      </c>
      <c r="IH52">
        <v>866799</v>
      </c>
      <c r="II52">
        <v>1144754</v>
      </c>
      <c r="IJ52">
        <v>1013545.2688</v>
      </c>
      <c r="IK52">
        <v>882063.43200000003</v>
      </c>
      <c r="IL52">
        <v>1133381.69948</v>
      </c>
      <c r="IM52">
        <v>2624474.6440499998</v>
      </c>
      <c r="IN52">
        <v>1008076.06401</v>
      </c>
      <c r="IO52">
        <v>1169755.7754200001</v>
      </c>
      <c r="IP52">
        <v>1032289.74667</v>
      </c>
      <c r="IQ52">
        <v>914836.74950999999</v>
      </c>
      <c r="IR52">
        <v>1119074.31366</v>
      </c>
      <c r="IS52">
        <v>996295.83062000002</v>
      </c>
      <c r="IT52">
        <v>882852.19536000001</v>
      </c>
      <c r="IU52">
        <v>1355616.98743</v>
      </c>
      <c r="IV52">
        <v>990045.47524000006</v>
      </c>
      <c r="IW52">
        <v>848560.16400999995</v>
      </c>
      <c r="IX52">
        <v>1078472.8999300001</v>
      </c>
      <c r="IY52">
        <v>3114437.2960299999</v>
      </c>
      <c r="IZ52">
        <v>971092.59647999995</v>
      </c>
      <c r="JA52">
        <v>1067855.92346</v>
      </c>
      <c r="JB52">
        <v>1162931.3021199999</v>
      </c>
      <c r="JC52">
        <v>901623.81617999997</v>
      </c>
      <c r="JD52">
        <v>1081727.68768</v>
      </c>
      <c r="JE52">
        <v>1011838.9357</v>
      </c>
      <c r="JF52">
        <v>867109.87045000005</v>
      </c>
      <c r="JG52">
        <v>1079762.8507099999</v>
      </c>
      <c r="JH52">
        <v>810797.42544999998</v>
      </c>
      <c r="JI52">
        <v>904358.80428000004</v>
      </c>
      <c r="JJ52">
        <v>1064234.14888</v>
      </c>
      <c r="JK52">
        <v>3334434.0422200002</v>
      </c>
      <c r="JL52">
        <v>973972.02009999997</v>
      </c>
      <c r="JM52">
        <v>1186136.6966200001</v>
      </c>
      <c r="JN52">
        <v>1236248.0490900001</v>
      </c>
      <c r="JO52">
        <v>1002538.3337899999</v>
      </c>
      <c r="JP52">
        <v>1190714.8182900001</v>
      </c>
    </row>
    <row r="53" spans="1:276" x14ac:dyDescent="0.35">
      <c r="A53" t="s">
        <v>293</v>
      </c>
      <c r="B53" t="s">
        <v>219</v>
      </c>
      <c r="C53" t="s">
        <v>220</v>
      </c>
      <c r="D53">
        <v>33547</v>
      </c>
      <c r="E53">
        <v>40244</v>
      </c>
      <c r="F53">
        <v>34045</v>
      </c>
      <c r="G53">
        <v>17255</v>
      </c>
      <c r="H53">
        <v>24900</v>
      </c>
      <c r="I53">
        <v>26878</v>
      </c>
      <c r="J53">
        <v>13635</v>
      </c>
      <c r="K53">
        <v>26658</v>
      </c>
      <c r="L53">
        <v>31745</v>
      </c>
      <c r="M53">
        <v>27476</v>
      </c>
      <c r="N53">
        <v>28568</v>
      </c>
      <c r="O53">
        <v>19806</v>
      </c>
      <c r="P53">
        <v>28994</v>
      </c>
      <c r="Q53">
        <v>23700</v>
      </c>
      <c r="R53">
        <v>21943</v>
      </c>
      <c r="S53">
        <v>24370</v>
      </c>
      <c r="T53">
        <v>25625</v>
      </c>
      <c r="U53">
        <v>45535</v>
      </c>
      <c r="V53">
        <v>33442</v>
      </c>
      <c r="W53">
        <v>30536</v>
      </c>
      <c r="X53">
        <v>33101</v>
      </c>
      <c r="Y53">
        <v>33081</v>
      </c>
      <c r="Z53">
        <v>37459</v>
      </c>
      <c r="AA53">
        <v>32345</v>
      </c>
      <c r="AB53">
        <v>35606</v>
      </c>
      <c r="AC53">
        <v>36069</v>
      </c>
      <c r="AD53">
        <v>29756</v>
      </c>
      <c r="AE53">
        <v>29945</v>
      </c>
      <c r="AF53">
        <v>30481</v>
      </c>
      <c r="AG53">
        <v>36670</v>
      </c>
      <c r="AH53">
        <v>33236</v>
      </c>
      <c r="AI53">
        <v>36105</v>
      </c>
      <c r="AJ53">
        <v>35637</v>
      </c>
      <c r="AK53">
        <v>36884</v>
      </c>
      <c r="AL53">
        <v>38638</v>
      </c>
      <c r="AM53">
        <v>33148</v>
      </c>
      <c r="AN53">
        <v>38372</v>
      </c>
      <c r="AO53">
        <v>36068</v>
      </c>
      <c r="AP53">
        <v>32431</v>
      </c>
      <c r="AQ53">
        <v>32403</v>
      </c>
      <c r="AR53">
        <v>22281</v>
      </c>
      <c r="AS53">
        <v>41631</v>
      </c>
      <c r="AT53">
        <v>39786</v>
      </c>
      <c r="AU53">
        <v>38940</v>
      </c>
      <c r="AV53">
        <v>29782</v>
      </c>
      <c r="AW53">
        <v>43502</v>
      </c>
      <c r="AX53">
        <v>53391</v>
      </c>
      <c r="AY53">
        <v>49571</v>
      </c>
      <c r="AZ53">
        <v>39781</v>
      </c>
      <c r="BA53">
        <v>41678</v>
      </c>
      <c r="BB53">
        <v>38230</v>
      </c>
      <c r="BC53">
        <v>37288</v>
      </c>
      <c r="BD53">
        <v>37907</v>
      </c>
      <c r="BE53">
        <v>38338</v>
      </c>
      <c r="BF53">
        <v>25423</v>
      </c>
      <c r="BG53">
        <v>50399</v>
      </c>
      <c r="BH53">
        <v>49394</v>
      </c>
      <c r="BI53">
        <v>45994</v>
      </c>
      <c r="BJ53">
        <v>43670</v>
      </c>
      <c r="BK53">
        <v>36831</v>
      </c>
      <c r="BL53">
        <v>47917</v>
      </c>
      <c r="BM53">
        <v>44043</v>
      </c>
      <c r="BN53">
        <v>37952</v>
      </c>
      <c r="BO53">
        <v>37319</v>
      </c>
      <c r="BP53">
        <v>28170</v>
      </c>
      <c r="BQ53">
        <v>28172</v>
      </c>
      <c r="BR53">
        <v>74004</v>
      </c>
      <c r="BS53">
        <v>59469</v>
      </c>
      <c r="BT53">
        <v>45992</v>
      </c>
      <c r="BU53">
        <v>49912</v>
      </c>
      <c r="BV53">
        <v>43804</v>
      </c>
      <c r="BW53">
        <v>43880</v>
      </c>
      <c r="BX53">
        <v>46421</v>
      </c>
      <c r="BY53">
        <v>47385</v>
      </c>
      <c r="BZ53">
        <v>33232</v>
      </c>
      <c r="CA53">
        <v>45239</v>
      </c>
      <c r="CB53">
        <v>46567</v>
      </c>
      <c r="CC53">
        <v>49117</v>
      </c>
      <c r="CD53">
        <v>55449</v>
      </c>
      <c r="CE53">
        <v>34551</v>
      </c>
      <c r="CF53">
        <v>55466</v>
      </c>
      <c r="CG53">
        <v>52776</v>
      </c>
      <c r="CH53">
        <v>45344</v>
      </c>
      <c r="CI53">
        <v>37820</v>
      </c>
      <c r="CJ53">
        <v>45110</v>
      </c>
      <c r="CK53">
        <v>44671</v>
      </c>
      <c r="CL53">
        <v>46280</v>
      </c>
      <c r="CM53">
        <v>37773</v>
      </c>
      <c r="CN53">
        <v>39845</v>
      </c>
      <c r="CO53">
        <v>46175</v>
      </c>
      <c r="CP53">
        <v>41843</v>
      </c>
      <c r="CQ53">
        <v>53433</v>
      </c>
      <c r="CR53">
        <v>55333</v>
      </c>
      <c r="CS53">
        <v>62881</v>
      </c>
      <c r="CT53">
        <v>57634</v>
      </c>
      <c r="CU53">
        <v>49611</v>
      </c>
      <c r="CV53">
        <v>57141</v>
      </c>
      <c r="CW53">
        <v>53895</v>
      </c>
      <c r="CX53">
        <v>50013</v>
      </c>
      <c r="CY53">
        <v>57762</v>
      </c>
      <c r="CZ53">
        <v>58622</v>
      </c>
      <c r="DA53">
        <v>58230</v>
      </c>
      <c r="DB53">
        <v>57011</v>
      </c>
      <c r="DC53">
        <v>58274</v>
      </c>
      <c r="DD53">
        <v>55308</v>
      </c>
      <c r="DE53">
        <v>67698</v>
      </c>
      <c r="DF53">
        <v>23664</v>
      </c>
      <c r="DG53">
        <v>12854</v>
      </c>
      <c r="DH53">
        <v>58913</v>
      </c>
      <c r="DI53">
        <v>61811</v>
      </c>
      <c r="DJ53">
        <v>53779</v>
      </c>
      <c r="DK53">
        <v>55357</v>
      </c>
      <c r="DL53">
        <v>54838</v>
      </c>
      <c r="DM53">
        <v>57913</v>
      </c>
      <c r="DN53">
        <v>56144</v>
      </c>
      <c r="DO53">
        <v>68550</v>
      </c>
      <c r="DP53">
        <v>68907</v>
      </c>
      <c r="DQ53">
        <v>86603</v>
      </c>
      <c r="DR53">
        <v>72412</v>
      </c>
      <c r="DS53">
        <v>67190</v>
      </c>
      <c r="DT53">
        <v>76862</v>
      </c>
      <c r="DU53">
        <v>76111</v>
      </c>
      <c r="DV53">
        <v>70296</v>
      </c>
      <c r="DW53">
        <v>69614</v>
      </c>
      <c r="DX53">
        <v>64311</v>
      </c>
      <c r="DY53">
        <v>73386</v>
      </c>
      <c r="DZ53">
        <v>71596</v>
      </c>
      <c r="EA53">
        <v>71625</v>
      </c>
      <c r="EB53">
        <v>71685</v>
      </c>
      <c r="EC53">
        <v>84054</v>
      </c>
      <c r="ED53">
        <v>76174</v>
      </c>
      <c r="EE53">
        <v>67347</v>
      </c>
      <c r="EF53">
        <v>80882</v>
      </c>
      <c r="EG53">
        <v>59905</v>
      </c>
      <c r="EH53">
        <v>79635</v>
      </c>
      <c r="EI53">
        <v>71791</v>
      </c>
      <c r="EJ53">
        <v>65242</v>
      </c>
      <c r="EK53">
        <v>72895</v>
      </c>
      <c r="EL53">
        <v>72072</v>
      </c>
      <c r="EM53">
        <v>71376</v>
      </c>
      <c r="EN53">
        <v>77996</v>
      </c>
      <c r="EO53">
        <v>76963</v>
      </c>
      <c r="EP53">
        <v>73116</v>
      </c>
      <c r="EQ53">
        <v>68384</v>
      </c>
      <c r="ER53">
        <v>80702</v>
      </c>
      <c r="ES53">
        <v>78398</v>
      </c>
      <c r="ET53">
        <v>67817</v>
      </c>
      <c r="EU53">
        <v>71364</v>
      </c>
      <c r="EV53">
        <v>70051</v>
      </c>
      <c r="EW53">
        <v>81288</v>
      </c>
      <c r="EX53">
        <v>73202</v>
      </c>
      <c r="EY53">
        <v>74109</v>
      </c>
      <c r="EZ53">
        <v>75941</v>
      </c>
      <c r="FA53">
        <v>88053</v>
      </c>
      <c r="FB53">
        <v>78632</v>
      </c>
      <c r="FC53">
        <v>67018</v>
      </c>
      <c r="FD53">
        <v>80504</v>
      </c>
      <c r="FE53">
        <v>79935</v>
      </c>
      <c r="FF53">
        <v>75008</v>
      </c>
      <c r="FG53">
        <v>68039</v>
      </c>
      <c r="FH53">
        <v>74795</v>
      </c>
      <c r="FI53">
        <v>79966</v>
      </c>
      <c r="FJ53">
        <v>77728</v>
      </c>
      <c r="FK53">
        <v>75827</v>
      </c>
      <c r="FL53">
        <v>78620</v>
      </c>
      <c r="FM53">
        <v>93560</v>
      </c>
      <c r="FN53">
        <v>82937</v>
      </c>
      <c r="FO53">
        <v>74308</v>
      </c>
      <c r="FP53">
        <v>98690</v>
      </c>
      <c r="FQ53">
        <v>83004</v>
      </c>
      <c r="FR53">
        <v>74547</v>
      </c>
      <c r="FS53">
        <v>69378</v>
      </c>
      <c r="FT53">
        <v>75348</v>
      </c>
      <c r="FU53">
        <v>85373</v>
      </c>
      <c r="FV53">
        <v>81664</v>
      </c>
      <c r="FW53">
        <v>82505</v>
      </c>
      <c r="FX53">
        <v>85147</v>
      </c>
      <c r="FY53">
        <v>102743</v>
      </c>
      <c r="FZ53">
        <v>85664</v>
      </c>
      <c r="GA53">
        <v>79841</v>
      </c>
      <c r="GB53">
        <v>92411</v>
      </c>
      <c r="GC53">
        <v>93594</v>
      </c>
      <c r="GD53">
        <v>80260</v>
      </c>
      <c r="GE53">
        <v>98812</v>
      </c>
      <c r="GF53">
        <v>83959</v>
      </c>
      <c r="GG53">
        <v>87698</v>
      </c>
      <c r="GH53">
        <v>87523</v>
      </c>
      <c r="GI53">
        <v>87490</v>
      </c>
      <c r="GJ53">
        <v>87390</v>
      </c>
      <c r="GK53">
        <v>112211</v>
      </c>
      <c r="GL53">
        <v>93055</v>
      </c>
      <c r="GM53">
        <v>81638</v>
      </c>
      <c r="GN53">
        <v>95720</v>
      </c>
      <c r="GO53">
        <v>93717</v>
      </c>
      <c r="GP53">
        <v>77231</v>
      </c>
      <c r="GQ53">
        <v>85981</v>
      </c>
      <c r="GR53">
        <v>85423</v>
      </c>
      <c r="GS53">
        <v>91566</v>
      </c>
      <c r="GT53">
        <v>90144</v>
      </c>
      <c r="GU53">
        <v>88886</v>
      </c>
      <c r="GV53">
        <v>92566</v>
      </c>
      <c r="GW53">
        <v>109132</v>
      </c>
      <c r="GX53">
        <v>91970</v>
      </c>
      <c r="GY53">
        <v>80526</v>
      </c>
      <c r="GZ53">
        <v>101134</v>
      </c>
      <c r="HA53">
        <v>88457</v>
      </c>
      <c r="HB53">
        <v>79895</v>
      </c>
      <c r="HC53">
        <v>89969</v>
      </c>
      <c r="HD53">
        <v>78625</v>
      </c>
      <c r="HE53">
        <v>97444</v>
      </c>
      <c r="HF53">
        <v>90797</v>
      </c>
      <c r="HG53">
        <v>87744</v>
      </c>
      <c r="HH53">
        <v>74770</v>
      </c>
      <c r="HI53">
        <v>93965</v>
      </c>
      <c r="HJ53">
        <v>104745</v>
      </c>
      <c r="HK53">
        <v>80713</v>
      </c>
      <c r="HL53">
        <v>44499</v>
      </c>
      <c r="HM53">
        <v>7340</v>
      </c>
      <c r="HN53">
        <v>9839</v>
      </c>
      <c r="HO53">
        <v>2593</v>
      </c>
      <c r="HP53">
        <v>2419</v>
      </c>
      <c r="HQ53">
        <v>2911</v>
      </c>
      <c r="HR53">
        <v>2405</v>
      </c>
      <c r="HS53">
        <v>8589</v>
      </c>
      <c r="HT53">
        <v>11950</v>
      </c>
      <c r="HU53">
        <v>19353</v>
      </c>
      <c r="HV53">
        <v>16910</v>
      </c>
      <c r="HW53">
        <v>9658</v>
      </c>
      <c r="HX53">
        <v>12970</v>
      </c>
      <c r="HY53">
        <v>15290</v>
      </c>
      <c r="HZ53">
        <v>16196</v>
      </c>
      <c r="IA53">
        <v>17400</v>
      </c>
      <c r="IB53">
        <v>16551</v>
      </c>
      <c r="IC53">
        <v>19522</v>
      </c>
      <c r="ID53">
        <v>22780</v>
      </c>
      <c r="IE53">
        <v>29964</v>
      </c>
      <c r="IF53">
        <v>35686</v>
      </c>
      <c r="IG53">
        <v>26535</v>
      </c>
      <c r="IH53">
        <v>33884</v>
      </c>
      <c r="II53">
        <v>38311</v>
      </c>
      <c r="IJ53">
        <v>55989.531669999997</v>
      </c>
      <c r="IK53">
        <v>61753.557889999996</v>
      </c>
      <c r="IL53">
        <v>55309.85</v>
      </c>
      <c r="IM53">
        <v>59021.759380000003</v>
      </c>
      <c r="IN53">
        <v>59221.292670000003</v>
      </c>
      <c r="IO53">
        <v>67428.544380000007</v>
      </c>
      <c r="IP53">
        <v>65440.008479999997</v>
      </c>
      <c r="IQ53">
        <v>66547.032909999994</v>
      </c>
      <c r="IR53">
        <v>66020.473450000005</v>
      </c>
      <c r="IS53">
        <v>87339.109679999994</v>
      </c>
      <c r="IT53">
        <v>75562.173609999998</v>
      </c>
      <c r="IU53">
        <v>68948.520629999999</v>
      </c>
      <c r="IV53">
        <v>81347.761759999994</v>
      </c>
      <c r="IW53">
        <v>79077.387669999996</v>
      </c>
      <c r="IX53">
        <v>69851.601649999997</v>
      </c>
      <c r="IY53">
        <v>72848.218420000005</v>
      </c>
      <c r="IZ53">
        <v>71936.321559999997</v>
      </c>
      <c r="JA53">
        <v>67693.100000000006</v>
      </c>
      <c r="JB53">
        <v>81125.460000000006</v>
      </c>
      <c r="JC53">
        <v>79761.622140000007</v>
      </c>
      <c r="JD53">
        <v>77537.128500000006</v>
      </c>
      <c r="JE53">
        <v>92056.75</v>
      </c>
      <c r="JF53">
        <v>93345.275129999995</v>
      </c>
      <c r="JG53">
        <v>79113.773079999999</v>
      </c>
      <c r="JH53">
        <v>90100.6</v>
      </c>
      <c r="JI53">
        <v>83005.544769999993</v>
      </c>
      <c r="JJ53">
        <v>75204.645940000002</v>
      </c>
      <c r="JK53">
        <v>82885.38</v>
      </c>
      <c r="JL53">
        <v>75812.979659999997</v>
      </c>
      <c r="JM53">
        <v>87138.615890000001</v>
      </c>
      <c r="JN53">
        <v>89316.937569999995</v>
      </c>
      <c r="JO53">
        <v>81175.108420000004</v>
      </c>
      <c r="JP53">
        <v>86191.397500000006</v>
      </c>
    </row>
    <row r="54" spans="1:276" x14ac:dyDescent="0.35">
      <c r="A54" t="s">
        <v>293</v>
      </c>
      <c r="B54" t="s">
        <v>219</v>
      </c>
      <c r="C54" t="s">
        <v>221</v>
      </c>
      <c r="AE54">
        <v>13</v>
      </c>
      <c r="AF54">
        <v>13</v>
      </c>
      <c r="AG54">
        <v>10478</v>
      </c>
      <c r="AH54">
        <v>1341</v>
      </c>
      <c r="AI54">
        <v>23</v>
      </c>
      <c r="AJ54">
        <v>15002</v>
      </c>
      <c r="AK54">
        <v>1524</v>
      </c>
      <c r="AL54">
        <v>61</v>
      </c>
      <c r="AM54">
        <v>12760</v>
      </c>
      <c r="AN54">
        <v>282</v>
      </c>
      <c r="AO54">
        <v>306</v>
      </c>
      <c r="AP54">
        <v>14808</v>
      </c>
      <c r="AQ54">
        <v>1015</v>
      </c>
      <c r="AR54">
        <v>181</v>
      </c>
      <c r="AS54">
        <v>13949</v>
      </c>
      <c r="AT54">
        <v>1332</v>
      </c>
      <c r="AU54">
        <v>24</v>
      </c>
      <c r="AV54">
        <v>13471</v>
      </c>
      <c r="AW54">
        <v>3513</v>
      </c>
      <c r="AX54">
        <v>228</v>
      </c>
      <c r="AY54">
        <v>12279</v>
      </c>
      <c r="AZ54">
        <v>705</v>
      </c>
      <c r="BA54">
        <v>1429</v>
      </c>
      <c r="BB54">
        <v>97387</v>
      </c>
      <c r="BC54">
        <v>-81973</v>
      </c>
      <c r="BD54">
        <v>1558</v>
      </c>
      <c r="BE54">
        <v>12757</v>
      </c>
      <c r="BF54">
        <v>6961</v>
      </c>
      <c r="BG54">
        <v>2670</v>
      </c>
      <c r="BH54">
        <v>13457</v>
      </c>
      <c r="BI54">
        <v>4821</v>
      </c>
      <c r="BJ54">
        <v>1498</v>
      </c>
      <c r="BK54">
        <v>13859</v>
      </c>
      <c r="BL54">
        <v>2001</v>
      </c>
      <c r="BM54">
        <v>1052</v>
      </c>
      <c r="BN54">
        <v>17790</v>
      </c>
      <c r="BO54">
        <v>3734</v>
      </c>
      <c r="BP54">
        <v>1783</v>
      </c>
      <c r="BQ54">
        <v>16831</v>
      </c>
      <c r="BR54">
        <v>2750</v>
      </c>
      <c r="BS54">
        <v>1539</v>
      </c>
      <c r="BT54">
        <v>9207</v>
      </c>
      <c r="BU54">
        <v>13027</v>
      </c>
      <c r="BV54">
        <v>1318</v>
      </c>
      <c r="BW54">
        <v>15283</v>
      </c>
      <c r="BX54">
        <v>650</v>
      </c>
      <c r="BY54">
        <v>514</v>
      </c>
      <c r="BZ54">
        <v>16967</v>
      </c>
      <c r="CA54">
        <v>2808</v>
      </c>
      <c r="CB54">
        <v>739</v>
      </c>
      <c r="CC54">
        <v>16750</v>
      </c>
      <c r="CD54">
        <v>1997</v>
      </c>
      <c r="CE54">
        <v>1634</v>
      </c>
      <c r="CF54">
        <v>22000</v>
      </c>
      <c r="CG54">
        <v>4656</v>
      </c>
      <c r="CH54">
        <v>-3275</v>
      </c>
      <c r="CI54">
        <v>13123</v>
      </c>
      <c r="CJ54">
        <v>4739</v>
      </c>
      <c r="CK54">
        <v>1110</v>
      </c>
      <c r="CL54">
        <v>17474</v>
      </c>
      <c r="CM54">
        <v>5192</v>
      </c>
      <c r="CN54">
        <v>2238</v>
      </c>
      <c r="CO54">
        <v>40536</v>
      </c>
      <c r="CP54">
        <v>-15993</v>
      </c>
      <c r="CQ54">
        <v>5218</v>
      </c>
      <c r="CR54">
        <v>36490</v>
      </c>
      <c r="CS54">
        <v>17765</v>
      </c>
      <c r="CT54">
        <v>15392</v>
      </c>
      <c r="CU54">
        <v>44229</v>
      </c>
      <c r="CV54">
        <v>8493</v>
      </c>
      <c r="CW54">
        <v>15926</v>
      </c>
      <c r="CX54">
        <v>-4626</v>
      </c>
      <c r="CY54">
        <v>28570</v>
      </c>
      <c r="CZ54">
        <v>15948</v>
      </c>
      <c r="DA54">
        <v>25992</v>
      </c>
      <c r="DB54">
        <v>15505</v>
      </c>
      <c r="DC54">
        <v>19301</v>
      </c>
      <c r="DD54">
        <v>38232</v>
      </c>
      <c r="DE54">
        <v>42038</v>
      </c>
      <c r="DF54">
        <v>1697</v>
      </c>
      <c r="DG54">
        <v>51146</v>
      </c>
      <c r="DH54">
        <v>74592</v>
      </c>
      <c r="DI54">
        <v>2763</v>
      </c>
      <c r="DJ54">
        <v>39079</v>
      </c>
      <c r="DK54">
        <v>-187843</v>
      </c>
      <c r="DL54">
        <v>1131</v>
      </c>
      <c r="DM54">
        <v>18898</v>
      </c>
      <c r="DN54">
        <v>6121</v>
      </c>
      <c r="DO54">
        <v>3344</v>
      </c>
      <c r="DP54">
        <v>29013</v>
      </c>
      <c r="DQ54">
        <v>44693</v>
      </c>
      <c r="DR54">
        <v>1192</v>
      </c>
      <c r="DS54">
        <v>20849</v>
      </c>
      <c r="DT54">
        <v>7592</v>
      </c>
      <c r="DU54">
        <v>1229</v>
      </c>
      <c r="DV54">
        <v>16453</v>
      </c>
      <c r="DW54">
        <v>33850</v>
      </c>
      <c r="DX54">
        <v>746</v>
      </c>
      <c r="DY54">
        <v>21248</v>
      </c>
      <c r="DZ54">
        <v>10669</v>
      </c>
      <c r="EA54">
        <v>1851</v>
      </c>
      <c r="EB54">
        <v>18972</v>
      </c>
      <c r="EC54">
        <v>14948</v>
      </c>
      <c r="ED54">
        <v>138</v>
      </c>
      <c r="EE54">
        <v>24674</v>
      </c>
      <c r="EF54">
        <v>314</v>
      </c>
      <c r="EG54">
        <v>56699</v>
      </c>
      <c r="EH54">
        <v>54944</v>
      </c>
      <c r="EI54">
        <v>981</v>
      </c>
      <c r="EJ54">
        <v>93</v>
      </c>
      <c r="EK54">
        <v>37851</v>
      </c>
      <c r="EL54">
        <v>-41876</v>
      </c>
      <c r="EM54">
        <v>505</v>
      </c>
      <c r="EN54">
        <v>52439</v>
      </c>
      <c r="EO54">
        <v>-68611</v>
      </c>
      <c r="EP54">
        <v>38272</v>
      </c>
      <c r="EQ54">
        <v>37525</v>
      </c>
      <c r="ER54">
        <v>220</v>
      </c>
      <c r="ES54">
        <v>749</v>
      </c>
      <c r="ET54">
        <v>37917</v>
      </c>
      <c r="EU54">
        <v>3157</v>
      </c>
      <c r="EV54">
        <v>291</v>
      </c>
      <c r="EW54">
        <v>30416</v>
      </c>
      <c r="EX54">
        <v>9624</v>
      </c>
      <c r="EY54">
        <v>231</v>
      </c>
      <c r="EZ54">
        <v>49013</v>
      </c>
      <c r="FA54">
        <v>1289</v>
      </c>
      <c r="FB54">
        <v>4750</v>
      </c>
      <c r="FC54">
        <v>36631</v>
      </c>
      <c r="FD54">
        <v>380</v>
      </c>
      <c r="FE54">
        <v>173</v>
      </c>
      <c r="FF54">
        <v>42911</v>
      </c>
      <c r="FG54">
        <v>794</v>
      </c>
      <c r="FH54">
        <v>687</v>
      </c>
      <c r="FI54">
        <v>41236</v>
      </c>
      <c r="FJ54">
        <v>265</v>
      </c>
      <c r="FK54">
        <v>625</v>
      </c>
      <c r="FL54">
        <v>56279</v>
      </c>
      <c r="FM54">
        <v>600</v>
      </c>
      <c r="FN54">
        <v>276</v>
      </c>
      <c r="FO54">
        <v>39131</v>
      </c>
      <c r="FP54">
        <v>320</v>
      </c>
      <c r="FQ54">
        <v>367</v>
      </c>
      <c r="FR54">
        <v>51766</v>
      </c>
      <c r="FS54">
        <v>1270</v>
      </c>
      <c r="FT54">
        <v>259</v>
      </c>
      <c r="FU54">
        <v>56361</v>
      </c>
      <c r="FV54">
        <v>353</v>
      </c>
      <c r="FW54">
        <v>663</v>
      </c>
      <c r="FX54">
        <v>69766</v>
      </c>
      <c r="FY54">
        <v>423</v>
      </c>
      <c r="FZ54">
        <v>1043</v>
      </c>
      <c r="GA54">
        <v>49284</v>
      </c>
      <c r="GB54">
        <v>414</v>
      </c>
      <c r="GC54">
        <v>484</v>
      </c>
      <c r="GD54">
        <v>58693</v>
      </c>
      <c r="GE54">
        <v>437</v>
      </c>
      <c r="GF54">
        <v>491</v>
      </c>
      <c r="GG54">
        <v>58499</v>
      </c>
      <c r="GH54">
        <v>455</v>
      </c>
      <c r="GI54">
        <v>763</v>
      </c>
      <c r="GJ54">
        <v>67324</v>
      </c>
      <c r="GK54">
        <v>2640</v>
      </c>
      <c r="GL54">
        <v>366</v>
      </c>
      <c r="GM54">
        <v>50730</v>
      </c>
      <c r="GN54">
        <v>624</v>
      </c>
      <c r="GO54">
        <v>720</v>
      </c>
      <c r="GP54">
        <v>69816</v>
      </c>
      <c r="GQ54">
        <v>458</v>
      </c>
      <c r="GR54">
        <v>316</v>
      </c>
      <c r="GS54">
        <v>67508</v>
      </c>
      <c r="GT54">
        <v>1864</v>
      </c>
      <c r="GU54">
        <v>619</v>
      </c>
      <c r="GV54">
        <v>91755</v>
      </c>
      <c r="GW54">
        <v>539</v>
      </c>
      <c r="GX54">
        <v>1076</v>
      </c>
      <c r="GY54">
        <v>65100</v>
      </c>
      <c r="GZ54">
        <v>360</v>
      </c>
      <c r="HA54">
        <v>1533</v>
      </c>
      <c r="HB54">
        <v>79889</v>
      </c>
      <c r="HC54">
        <v>6341</v>
      </c>
      <c r="HD54">
        <v>808</v>
      </c>
      <c r="HE54">
        <v>72062</v>
      </c>
      <c r="HF54">
        <v>865</v>
      </c>
      <c r="HG54">
        <v>757</v>
      </c>
      <c r="HH54">
        <v>98379</v>
      </c>
      <c r="HI54">
        <v>522</v>
      </c>
      <c r="HJ54">
        <v>710</v>
      </c>
      <c r="HK54">
        <v>55671</v>
      </c>
      <c r="HL54">
        <v>2102</v>
      </c>
      <c r="HM54">
        <v>4280</v>
      </c>
      <c r="HN54">
        <v>105062</v>
      </c>
      <c r="HO54">
        <v>1331</v>
      </c>
      <c r="HP54">
        <v>1374</v>
      </c>
      <c r="HQ54">
        <v>140826</v>
      </c>
      <c r="HR54">
        <v>1434</v>
      </c>
      <c r="HS54">
        <v>1393</v>
      </c>
      <c r="HT54">
        <v>178558</v>
      </c>
      <c r="HU54">
        <v>5179</v>
      </c>
      <c r="HV54">
        <v>857</v>
      </c>
      <c r="HW54">
        <v>137360</v>
      </c>
      <c r="HX54">
        <v>732</v>
      </c>
      <c r="HY54">
        <v>386</v>
      </c>
      <c r="HZ54">
        <v>146631</v>
      </c>
      <c r="IA54">
        <v>10654</v>
      </c>
      <c r="IB54">
        <v>703</v>
      </c>
      <c r="IC54">
        <v>145353</v>
      </c>
      <c r="ID54">
        <v>3970</v>
      </c>
      <c r="IE54">
        <v>778</v>
      </c>
      <c r="IF54">
        <v>186482</v>
      </c>
      <c r="IG54">
        <v>642</v>
      </c>
      <c r="IH54">
        <v>663</v>
      </c>
      <c r="II54">
        <v>161141</v>
      </c>
      <c r="IJ54">
        <v>476.25900999999999</v>
      </c>
      <c r="IK54">
        <v>5480.7833499999997</v>
      </c>
      <c r="IL54">
        <v>167912.42283</v>
      </c>
      <c r="IM54">
        <v>1225.8779999999999</v>
      </c>
      <c r="IN54">
        <v>1172.78394</v>
      </c>
      <c r="IO54">
        <v>165727.11958999999</v>
      </c>
      <c r="IP54">
        <v>1857.3910800000001</v>
      </c>
      <c r="IQ54">
        <v>1711.1149</v>
      </c>
      <c r="IR54">
        <v>202925.76921999999</v>
      </c>
      <c r="IS54">
        <v>2211.2006500000002</v>
      </c>
      <c r="IT54">
        <v>1255.8048699999999</v>
      </c>
      <c r="IU54">
        <v>127861.26256</v>
      </c>
      <c r="IV54">
        <v>1470.1387999999999</v>
      </c>
      <c r="IW54">
        <v>1097.6649600000001</v>
      </c>
      <c r="IX54">
        <v>152353.79847000001</v>
      </c>
      <c r="IY54">
        <v>1204.90283</v>
      </c>
      <c r="IZ54">
        <v>1671.98759</v>
      </c>
      <c r="JA54">
        <v>173516.18856000001</v>
      </c>
      <c r="JB54">
        <v>1464.92572</v>
      </c>
      <c r="JC54">
        <v>1264.2814000000001</v>
      </c>
      <c r="JD54">
        <v>193364.69558999999</v>
      </c>
      <c r="JE54">
        <v>1277.4349400000001</v>
      </c>
      <c r="JF54">
        <v>1158.8424500000001</v>
      </c>
      <c r="JG54">
        <v>146436.41743999999</v>
      </c>
      <c r="JH54">
        <v>1051.80376</v>
      </c>
      <c r="JI54">
        <v>1144.84238</v>
      </c>
      <c r="JJ54">
        <v>158328.21145999999</v>
      </c>
      <c r="JK54">
        <v>-2830.70451</v>
      </c>
      <c r="JL54">
        <v>2059.7888800000001</v>
      </c>
      <c r="JM54">
        <v>182663.9032</v>
      </c>
      <c r="JN54">
        <v>4208.9091900000003</v>
      </c>
      <c r="JO54">
        <v>1371.6505199999999</v>
      </c>
      <c r="JP54">
        <v>208197.29874</v>
      </c>
    </row>
    <row r="55" spans="1:276" x14ac:dyDescent="0.35">
      <c r="A55" t="s">
        <v>293</v>
      </c>
      <c r="B55" t="s">
        <v>219</v>
      </c>
      <c r="C55" t="s">
        <v>222</v>
      </c>
      <c r="CJ55">
        <v>0</v>
      </c>
      <c r="CK55">
        <v>0</v>
      </c>
      <c r="CL55">
        <v>0</v>
      </c>
      <c r="CM55">
        <v>0</v>
      </c>
      <c r="CN55">
        <v>437753</v>
      </c>
      <c r="CO55">
        <v>429261</v>
      </c>
      <c r="CP55">
        <v>408619</v>
      </c>
      <c r="CQ55">
        <v>424810</v>
      </c>
      <c r="CR55">
        <v>401205</v>
      </c>
      <c r="CS55">
        <v>394535</v>
      </c>
      <c r="CT55">
        <v>427628</v>
      </c>
      <c r="CU55">
        <v>417881</v>
      </c>
      <c r="CV55">
        <v>431946</v>
      </c>
      <c r="CW55">
        <v>402711</v>
      </c>
      <c r="CX55">
        <v>430492</v>
      </c>
      <c r="CY55">
        <v>436356</v>
      </c>
      <c r="CZ55">
        <v>447269</v>
      </c>
      <c r="DA55">
        <v>424744</v>
      </c>
      <c r="DB55">
        <v>368128</v>
      </c>
      <c r="DC55">
        <v>468359</v>
      </c>
      <c r="DD55">
        <v>414706</v>
      </c>
      <c r="DE55">
        <v>392291</v>
      </c>
      <c r="DF55">
        <v>399539</v>
      </c>
      <c r="DG55">
        <v>379825</v>
      </c>
      <c r="DH55">
        <v>419467</v>
      </c>
      <c r="DI55">
        <v>506239</v>
      </c>
      <c r="DJ55">
        <v>542230</v>
      </c>
      <c r="DK55">
        <v>676495</v>
      </c>
      <c r="DL55">
        <v>555670</v>
      </c>
      <c r="DM55">
        <v>558804</v>
      </c>
      <c r="DN55">
        <v>534545</v>
      </c>
      <c r="DO55">
        <v>547238</v>
      </c>
      <c r="DP55">
        <v>537922</v>
      </c>
      <c r="DQ55">
        <v>525127</v>
      </c>
      <c r="DR55">
        <v>505667</v>
      </c>
      <c r="DS55">
        <v>520318</v>
      </c>
      <c r="DT55">
        <v>511213</v>
      </c>
      <c r="DU55">
        <v>482621</v>
      </c>
      <c r="DV55">
        <v>557481</v>
      </c>
      <c r="DW55">
        <v>543064</v>
      </c>
      <c r="DX55">
        <v>786161</v>
      </c>
      <c r="DY55">
        <v>768436</v>
      </c>
      <c r="DZ55">
        <v>736633</v>
      </c>
      <c r="EA55">
        <v>768086</v>
      </c>
      <c r="EB55">
        <v>725814</v>
      </c>
      <c r="EC55">
        <v>706655</v>
      </c>
      <c r="ED55">
        <v>717926</v>
      </c>
      <c r="EE55">
        <v>679851</v>
      </c>
      <c r="EF55">
        <v>739725</v>
      </c>
      <c r="EG55">
        <v>732781</v>
      </c>
      <c r="EH55">
        <v>764333</v>
      </c>
      <c r="EI55">
        <v>840840</v>
      </c>
      <c r="EJ55">
        <v>826794</v>
      </c>
      <c r="EK55">
        <v>764940</v>
      </c>
      <c r="EL55">
        <v>734816</v>
      </c>
      <c r="EM55">
        <v>731787</v>
      </c>
      <c r="EN55">
        <v>727901</v>
      </c>
      <c r="EO55">
        <v>685004</v>
      </c>
      <c r="EP55">
        <v>588879</v>
      </c>
      <c r="EQ55">
        <v>673774</v>
      </c>
      <c r="ER55">
        <v>725974</v>
      </c>
      <c r="ES55">
        <v>704869</v>
      </c>
      <c r="ET55">
        <v>745504</v>
      </c>
      <c r="EU55">
        <v>738761</v>
      </c>
      <c r="EV55">
        <v>765047</v>
      </c>
      <c r="EW55">
        <v>750902</v>
      </c>
      <c r="EX55">
        <v>725034</v>
      </c>
      <c r="EY55">
        <v>735054</v>
      </c>
      <c r="EZ55">
        <v>695255</v>
      </c>
      <c r="FA55">
        <v>688291</v>
      </c>
      <c r="FB55">
        <v>714705</v>
      </c>
      <c r="FC55">
        <v>658773</v>
      </c>
      <c r="FD55">
        <v>734200</v>
      </c>
      <c r="FE55">
        <v>677417</v>
      </c>
      <c r="FF55">
        <v>715303</v>
      </c>
      <c r="FG55">
        <v>726297</v>
      </c>
      <c r="FH55">
        <v>740913</v>
      </c>
      <c r="FI55">
        <v>712719</v>
      </c>
      <c r="FJ55">
        <v>695346</v>
      </c>
      <c r="FK55">
        <v>711897</v>
      </c>
      <c r="FL55">
        <v>688956</v>
      </c>
      <c r="FM55">
        <v>684756</v>
      </c>
      <c r="FN55">
        <v>703185</v>
      </c>
      <c r="FO55">
        <v>680787</v>
      </c>
      <c r="FP55">
        <v>703312</v>
      </c>
      <c r="FQ55">
        <v>688018</v>
      </c>
      <c r="FR55">
        <v>726280</v>
      </c>
      <c r="FS55">
        <v>733272</v>
      </c>
      <c r="FT55">
        <v>757141</v>
      </c>
      <c r="FU55">
        <v>729403</v>
      </c>
      <c r="FV55">
        <v>692050</v>
      </c>
      <c r="FW55">
        <v>714759</v>
      </c>
      <c r="FX55">
        <v>693631</v>
      </c>
      <c r="FY55">
        <v>680347</v>
      </c>
      <c r="FZ55">
        <v>693378</v>
      </c>
      <c r="GA55">
        <v>646076</v>
      </c>
      <c r="GB55">
        <v>711886</v>
      </c>
      <c r="GC55">
        <v>684161</v>
      </c>
      <c r="GD55">
        <v>752107</v>
      </c>
      <c r="GE55">
        <v>729514</v>
      </c>
      <c r="GF55">
        <v>741423</v>
      </c>
      <c r="GG55">
        <v>733034</v>
      </c>
      <c r="GH55">
        <v>697741</v>
      </c>
      <c r="GI55">
        <v>721205</v>
      </c>
      <c r="GJ55">
        <v>703641</v>
      </c>
      <c r="GK55">
        <v>681668</v>
      </c>
      <c r="GL55">
        <v>699629</v>
      </c>
      <c r="GM55">
        <v>644958</v>
      </c>
      <c r="GN55">
        <v>714972</v>
      </c>
      <c r="GO55">
        <v>662490</v>
      </c>
      <c r="GP55">
        <v>735605</v>
      </c>
      <c r="GQ55">
        <v>729523</v>
      </c>
      <c r="GR55">
        <v>753802</v>
      </c>
      <c r="GS55">
        <v>729178</v>
      </c>
      <c r="GT55">
        <v>688672</v>
      </c>
      <c r="GU55">
        <v>714194</v>
      </c>
      <c r="GV55">
        <v>693501</v>
      </c>
      <c r="GW55">
        <v>667215</v>
      </c>
      <c r="GX55">
        <v>681880</v>
      </c>
      <c r="GY55">
        <v>632929</v>
      </c>
      <c r="GZ55">
        <v>681890</v>
      </c>
      <c r="HA55">
        <v>685629</v>
      </c>
      <c r="HB55">
        <v>732384</v>
      </c>
      <c r="HC55">
        <v>724050</v>
      </c>
      <c r="HD55">
        <v>739522</v>
      </c>
      <c r="HE55">
        <v>699764</v>
      </c>
      <c r="HF55">
        <v>683983</v>
      </c>
      <c r="HG55">
        <v>707045</v>
      </c>
      <c r="HH55">
        <v>678337</v>
      </c>
      <c r="HI55">
        <v>642920</v>
      </c>
      <c r="HJ55">
        <v>671885</v>
      </c>
      <c r="HK55">
        <v>643268</v>
      </c>
      <c r="HL55">
        <v>663678</v>
      </c>
      <c r="HM55">
        <v>516013</v>
      </c>
      <c r="HN55">
        <v>630236</v>
      </c>
      <c r="HO55">
        <v>680669</v>
      </c>
      <c r="HP55">
        <v>707817</v>
      </c>
      <c r="HQ55">
        <v>681946</v>
      </c>
      <c r="HR55">
        <v>658416</v>
      </c>
      <c r="HS55">
        <v>684665</v>
      </c>
      <c r="HT55">
        <v>651101</v>
      </c>
      <c r="HU55">
        <v>638034</v>
      </c>
      <c r="HV55">
        <v>635522</v>
      </c>
      <c r="HW55">
        <v>591243</v>
      </c>
      <c r="HX55">
        <v>665293</v>
      </c>
      <c r="HY55">
        <v>659509</v>
      </c>
      <c r="HZ55">
        <v>705019</v>
      </c>
      <c r="IA55">
        <v>703731</v>
      </c>
      <c r="IB55">
        <v>725570</v>
      </c>
      <c r="IC55">
        <v>694020</v>
      </c>
      <c r="ID55">
        <v>644550</v>
      </c>
      <c r="IE55">
        <v>647581</v>
      </c>
      <c r="IF55">
        <v>621474</v>
      </c>
      <c r="IG55">
        <v>603809</v>
      </c>
      <c r="IH55">
        <v>622309</v>
      </c>
      <c r="II55">
        <v>597699</v>
      </c>
      <c r="IJ55">
        <v>648439.72436999995</v>
      </c>
      <c r="IK55">
        <v>610507.45800999994</v>
      </c>
      <c r="IL55">
        <v>667773.97060999996</v>
      </c>
      <c r="IM55">
        <v>666716.51095000003</v>
      </c>
      <c r="IN55">
        <v>669795.15197999997</v>
      </c>
      <c r="IO55">
        <v>675435.08213</v>
      </c>
      <c r="IP55">
        <v>594472.02945999999</v>
      </c>
      <c r="IQ55">
        <v>624560.84308000002</v>
      </c>
      <c r="IR55">
        <v>594830.76765000005</v>
      </c>
      <c r="IS55">
        <v>538662.72788000002</v>
      </c>
      <c r="IT55">
        <v>559624.36783999996</v>
      </c>
      <c r="IU55">
        <v>523617.10294999997</v>
      </c>
      <c r="IV55">
        <v>599380.48592000001</v>
      </c>
      <c r="IW55">
        <v>565977.53592000005</v>
      </c>
      <c r="IX55">
        <v>615454.49661000003</v>
      </c>
      <c r="IY55">
        <v>628464.46681000001</v>
      </c>
      <c r="IZ55">
        <v>635249.98773000005</v>
      </c>
      <c r="JA55">
        <v>619927.59374000004</v>
      </c>
      <c r="JB55">
        <v>578279.88017000002</v>
      </c>
      <c r="JC55">
        <v>627013.68576000002</v>
      </c>
      <c r="JD55">
        <v>587152.46924999997</v>
      </c>
      <c r="JE55">
        <v>572403.81088999996</v>
      </c>
      <c r="JF55">
        <v>563551.92182000005</v>
      </c>
      <c r="JG55">
        <v>546558.05076000001</v>
      </c>
      <c r="JH55">
        <v>611195.84137000004</v>
      </c>
      <c r="JI55">
        <v>597093.50194999995</v>
      </c>
      <c r="JJ55">
        <v>638246.24208999996</v>
      </c>
      <c r="JK55">
        <v>668794.23881999997</v>
      </c>
      <c r="JL55">
        <v>689018.96398</v>
      </c>
      <c r="JM55">
        <v>660420.62734000001</v>
      </c>
      <c r="JN55">
        <v>632363.69206000003</v>
      </c>
      <c r="JO55">
        <v>640224.47005</v>
      </c>
      <c r="JP55">
        <v>626949.83744999999</v>
      </c>
    </row>
    <row r="56" spans="1:276" x14ac:dyDescent="0.35">
      <c r="A56" t="s">
        <v>293</v>
      </c>
      <c r="B56" t="s">
        <v>219</v>
      </c>
      <c r="C56" t="s">
        <v>223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28618</v>
      </c>
      <c r="CY56">
        <v>16401</v>
      </c>
      <c r="CZ56">
        <v>0</v>
      </c>
      <c r="DA56">
        <v>31682</v>
      </c>
      <c r="DB56">
        <v>12898</v>
      </c>
      <c r="DC56">
        <v>17000</v>
      </c>
      <c r="DD56">
        <v>9946</v>
      </c>
      <c r="DE56">
        <v>12561</v>
      </c>
      <c r="DF56">
        <v>11904</v>
      </c>
      <c r="DG56">
        <v>10073</v>
      </c>
      <c r="DH56">
        <v>4231</v>
      </c>
      <c r="DI56">
        <v>7967</v>
      </c>
      <c r="DJ56">
        <v>9938</v>
      </c>
      <c r="DK56">
        <v>6223</v>
      </c>
      <c r="DL56">
        <v>11602</v>
      </c>
      <c r="DM56">
        <v>8303</v>
      </c>
      <c r="DN56">
        <v>14860</v>
      </c>
      <c r="DO56">
        <v>14335</v>
      </c>
      <c r="DP56">
        <v>12531</v>
      </c>
      <c r="DQ56">
        <v>14476</v>
      </c>
      <c r="DR56">
        <v>7544</v>
      </c>
      <c r="DS56">
        <v>31777</v>
      </c>
      <c r="DT56">
        <v>6925</v>
      </c>
      <c r="DU56">
        <v>13142</v>
      </c>
      <c r="DV56">
        <v>7679</v>
      </c>
      <c r="DW56">
        <v>6357</v>
      </c>
      <c r="DX56">
        <v>10551</v>
      </c>
      <c r="DY56">
        <v>10983</v>
      </c>
      <c r="DZ56">
        <v>16597</v>
      </c>
      <c r="EA56">
        <v>12047</v>
      </c>
      <c r="EB56">
        <v>9515</v>
      </c>
      <c r="EC56">
        <v>12168</v>
      </c>
      <c r="ED56">
        <v>7634</v>
      </c>
      <c r="EE56">
        <v>18035</v>
      </c>
      <c r="EF56">
        <v>0</v>
      </c>
      <c r="EG56">
        <v>-3</v>
      </c>
      <c r="EH56">
        <v>0</v>
      </c>
      <c r="EI56">
        <v>0</v>
      </c>
      <c r="EJ56">
        <v>73</v>
      </c>
      <c r="EK56">
        <v>9911</v>
      </c>
      <c r="EL56">
        <v>46684</v>
      </c>
      <c r="EM56">
        <v>6586</v>
      </c>
      <c r="EN56">
        <v>9361</v>
      </c>
      <c r="EO56">
        <v>9531</v>
      </c>
      <c r="EP56">
        <v>-23281</v>
      </c>
      <c r="EQ56">
        <v>12939</v>
      </c>
      <c r="ER56">
        <v>5827</v>
      </c>
      <c r="ES56">
        <v>4650</v>
      </c>
      <c r="ET56">
        <v>7594</v>
      </c>
      <c r="EU56">
        <v>5431</v>
      </c>
      <c r="EV56">
        <v>11038</v>
      </c>
      <c r="EW56">
        <v>8331</v>
      </c>
      <c r="EX56">
        <v>11264</v>
      </c>
      <c r="EY56">
        <v>6877</v>
      </c>
      <c r="EZ56">
        <v>7740</v>
      </c>
      <c r="FA56">
        <v>6158</v>
      </c>
      <c r="FB56">
        <v>7058</v>
      </c>
      <c r="FC56">
        <v>8909</v>
      </c>
      <c r="FD56">
        <v>891</v>
      </c>
      <c r="FE56">
        <v>2849</v>
      </c>
      <c r="FF56">
        <v>3862</v>
      </c>
      <c r="FG56">
        <v>5875</v>
      </c>
      <c r="FH56">
        <v>3606</v>
      </c>
      <c r="FI56">
        <v>3430</v>
      </c>
      <c r="FJ56">
        <v>4490</v>
      </c>
      <c r="FK56">
        <v>5186</v>
      </c>
      <c r="FL56">
        <v>5014</v>
      </c>
      <c r="FM56">
        <v>2720</v>
      </c>
      <c r="FN56">
        <v>4424</v>
      </c>
      <c r="FO56">
        <v>9453</v>
      </c>
      <c r="FP56">
        <v>1589</v>
      </c>
      <c r="FQ56">
        <v>1610</v>
      </c>
      <c r="FR56">
        <v>3069</v>
      </c>
      <c r="FS56">
        <v>6035</v>
      </c>
      <c r="FT56">
        <v>8561</v>
      </c>
      <c r="FU56">
        <v>8176</v>
      </c>
      <c r="FV56">
        <v>4397</v>
      </c>
      <c r="FW56">
        <v>8368</v>
      </c>
      <c r="FX56">
        <v>7789</v>
      </c>
      <c r="FY56">
        <v>7289</v>
      </c>
      <c r="FZ56">
        <v>5168</v>
      </c>
      <c r="GA56">
        <v>8156</v>
      </c>
      <c r="GB56">
        <v>2429</v>
      </c>
      <c r="GC56">
        <v>4794</v>
      </c>
      <c r="GD56">
        <v>5084</v>
      </c>
      <c r="GE56">
        <v>6784</v>
      </c>
      <c r="GF56">
        <v>3583</v>
      </c>
      <c r="GG56">
        <v>5358</v>
      </c>
      <c r="GH56">
        <v>6766</v>
      </c>
      <c r="GI56">
        <v>3754</v>
      </c>
      <c r="GJ56">
        <v>2802</v>
      </c>
      <c r="GK56">
        <v>4410</v>
      </c>
      <c r="GL56">
        <v>5140</v>
      </c>
      <c r="GM56">
        <v>4449</v>
      </c>
      <c r="GN56">
        <v>13639</v>
      </c>
      <c r="GO56">
        <v>3605</v>
      </c>
      <c r="GP56">
        <v>2786</v>
      </c>
      <c r="GQ56">
        <v>1524</v>
      </c>
      <c r="GR56">
        <v>1531</v>
      </c>
      <c r="GS56">
        <v>2286</v>
      </c>
      <c r="GT56">
        <v>3618</v>
      </c>
      <c r="GU56">
        <v>2135</v>
      </c>
      <c r="GV56">
        <v>1105</v>
      </c>
      <c r="GW56">
        <v>3050</v>
      </c>
      <c r="GX56">
        <v>1696</v>
      </c>
      <c r="GY56">
        <v>3744</v>
      </c>
      <c r="GZ56">
        <v>2146</v>
      </c>
      <c r="HA56">
        <v>2249</v>
      </c>
      <c r="HB56">
        <v>2644</v>
      </c>
      <c r="HC56">
        <v>2477</v>
      </c>
      <c r="HD56">
        <v>3065</v>
      </c>
      <c r="HE56">
        <v>3354</v>
      </c>
      <c r="HF56">
        <v>5239</v>
      </c>
      <c r="HG56">
        <v>2176</v>
      </c>
      <c r="HH56">
        <v>2199</v>
      </c>
      <c r="HI56">
        <v>2081</v>
      </c>
      <c r="HJ56">
        <v>2600</v>
      </c>
      <c r="HK56">
        <v>3733</v>
      </c>
      <c r="HL56">
        <v>4415</v>
      </c>
      <c r="HM56">
        <v>4473</v>
      </c>
      <c r="HN56">
        <v>904</v>
      </c>
      <c r="HO56">
        <v>1248</v>
      </c>
      <c r="HP56">
        <v>854</v>
      </c>
      <c r="HQ56">
        <v>1322</v>
      </c>
      <c r="HR56">
        <v>1703</v>
      </c>
      <c r="HS56">
        <v>1841</v>
      </c>
      <c r="HT56">
        <v>1315</v>
      </c>
      <c r="HU56">
        <v>1370</v>
      </c>
      <c r="HV56">
        <v>1593</v>
      </c>
      <c r="HW56">
        <v>3840</v>
      </c>
      <c r="HX56">
        <v>353</v>
      </c>
      <c r="HY56">
        <v>2790</v>
      </c>
      <c r="HZ56">
        <v>1930</v>
      </c>
      <c r="IA56">
        <v>2411</v>
      </c>
      <c r="IB56">
        <v>1459</v>
      </c>
      <c r="IC56">
        <v>1973</v>
      </c>
      <c r="ID56">
        <v>2229</v>
      </c>
      <c r="IE56">
        <v>2830</v>
      </c>
      <c r="IF56">
        <v>1921</v>
      </c>
      <c r="IG56">
        <v>731</v>
      </c>
      <c r="IH56">
        <v>1666</v>
      </c>
      <c r="II56">
        <v>3408</v>
      </c>
      <c r="IJ56">
        <v>312.12180000000001</v>
      </c>
      <c r="IK56">
        <v>4661.4049999999997</v>
      </c>
      <c r="IL56">
        <v>1868.5650000000001</v>
      </c>
      <c r="IM56">
        <v>2138.37</v>
      </c>
      <c r="IN56">
        <v>2436.6149999999998</v>
      </c>
      <c r="IO56">
        <v>2576.4610400000001</v>
      </c>
      <c r="IP56">
        <v>1355.4889599999999</v>
      </c>
      <c r="IQ56">
        <v>2256.5574700000002</v>
      </c>
      <c r="IR56">
        <v>1723.7103400000001</v>
      </c>
      <c r="IS56">
        <v>922.05</v>
      </c>
      <c r="IT56">
        <v>1275.3150000000001</v>
      </c>
      <c r="IU56">
        <v>2655.03449</v>
      </c>
      <c r="IV56">
        <v>454.42500000000001</v>
      </c>
      <c r="IW56">
        <v>1671.63</v>
      </c>
      <c r="IX56">
        <v>1356.7349999999999</v>
      </c>
      <c r="IY56">
        <v>1282.6436900000001</v>
      </c>
      <c r="IZ56">
        <v>2013.65131</v>
      </c>
      <c r="JA56">
        <v>1731.87</v>
      </c>
      <c r="JB56">
        <v>1655.0550000000001</v>
      </c>
      <c r="JC56">
        <v>2255.0932600000001</v>
      </c>
      <c r="JD56">
        <v>2471.19245</v>
      </c>
      <c r="JE56">
        <v>616.08000000000004</v>
      </c>
      <c r="JF56">
        <v>1251.2603899999999</v>
      </c>
      <c r="JG56">
        <v>2338.5300000000002</v>
      </c>
      <c r="JH56">
        <v>80.959999999999994</v>
      </c>
      <c r="JI56">
        <v>1894.7992999999999</v>
      </c>
      <c r="JJ56">
        <v>1199.1600000000001</v>
      </c>
      <c r="JK56">
        <v>465.88</v>
      </c>
      <c r="JL56">
        <v>217.99265</v>
      </c>
      <c r="JM56">
        <v>1686.13</v>
      </c>
      <c r="JN56">
        <v>633.08000000000004</v>
      </c>
      <c r="JO56">
        <v>585.78499999999997</v>
      </c>
      <c r="JP56">
        <v>700.14</v>
      </c>
    </row>
    <row r="57" spans="1:276" x14ac:dyDescent="0.35">
      <c r="A57" t="s">
        <v>293</v>
      </c>
      <c r="B57" t="s">
        <v>219</v>
      </c>
      <c r="C57" t="s">
        <v>372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12656</v>
      </c>
      <c r="DB57">
        <v>33971</v>
      </c>
      <c r="DC57">
        <v>72203</v>
      </c>
      <c r="DD57">
        <v>85979</v>
      </c>
      <c r="DE57">
        <v>197272</v>
      </c>
      <c r="DF57">
        <v>87223</v>
      </c>
      <c r="DG57">
        <v>136585</v>
      </c>
      <c r="DH57">
        <v>33820</v>
      </c>
      <c r="DI57">
        <v>74856</v>
      </c>
      <c r="DJ57">
        <v>89533</v>
      </c>
      <c r="DK57">
        <v>303349</v>
      </c>
      <c r="DL57">
        <v>82469</v>
      </c>
      <c r="DM57">
        <v>85755</v>
      </c>
      <c r="DN57">
        <v>270226</v>
      </c>
      <c r="DO57">
        <v>94013</v>
      </c>
      <c r="DP57">
        <v>89865</v>
      </c>
      <c r="DQ57">
        <v>243802</v>
      </c>
      <c r="DR57">
        <v>105373</v>
      </c>
      <c r="DS57">
        <v>144292</v>
      </c>
      <c r="DT57">
        <v>141384</v>
      </c>
      <c r="DU57">
        <v>85114</v>
      </c>
      <c r="DV57">
        <v>88656</v>
      </c>
      <c r="DW57">
        <v>168256</v>
      </c>
      <c r="DX57">
        <v>94845</v>
      </c>
      <c r="DY57">
        <v>85666</v>
      </c>
      <c r="DZ57">
        <v>213959</v>
      </c>
      <c r="EA57">
        <v>101566</v>
      </c>
      <c r="EB57">
        <v>97857</v>
      </c>
      <c r="EC57">
        <v>191889</v>
      </c>
      <c r="ED57">
        <v>80596</v>
      </c>
      <c r="EE57">
        <v>217901</v>
      </c>
      <c r="EF57">
        <v>71001</v>
      </c>
      <c r="EG57">
        <v>60305</v>
      </c>
      <c r="EH57">
        <v>105013</v>
      </c>
      <c r="EI57">
        <v>283770</v>
      </c>
      <c r="EJ57">
        <v>114840</v>
      </c>
      <c r="EK57">
        <v>113118</v>
      </c>
      <c r="EL57">
        <v>202677</v>
      </c>
      <c r="EM57">
        <v>158053</v>
      </c>
      <c r="EN57">
        <v>70434</v>
      </c>
      <c r="EO57">
        <v>195322</v>
      </c>
      <c r="EP57">
        <v>190869</v>
      </c>
      <c r="EQ57">
        <v>147325</v>
      </c>
      <c r="ER57">
        <v>144394</v>
      </c>
      <c r="ES57">
        <v>76640</v>
      </c>
      <c r="ET57">
        <v>76201</v>
      </c>
      <c r="EU57">
        <v>209566</v>
      </c>
      <c r="EV57">
        <v>84257</v>
      </c>
      <c r="EW57">
        <v>95341</v>
      </c>
      <c r="EX57">
        <v>213378</v>
      </c>
      <c r="EY57">
        <v>73221</v>
      </c>
      <c r="EZ57">
        <v>86384</v>
      </c>
      <c r="FA57">
        <v>206153</v>
      </c>
      <c r="FB57">
        <v>79153</v>
      </c>
      <c r="FC57">
        <v>138649</v>
      </c>
      <c r="FD57">
        <v>146909</v>
      </c>
      <c r="FE57">
        <v>75953</v>
      </c>
      <c r="FF57">
        <v>67190</v>
      </c>
      <c r="FG57">
        <v>171135</v>
      </c>
      <c r="FH57">
        <v>68699</v>
      </c>
      <c r="FI57">
        <v>70670</v>
      </c>
      <c r="FJ57">
        <v>192041</v>
      </c>
      <c r="FK57">
        <v>72219</v>
      </c>
      <c r="FL57">
        <v>69999</v>
      </c>
      <c r="FM57">
        <v>165653</v>
      </c>
      <c r="FN57">
        <v>65299</v>
      </c>
      <c r="FO57">
        <v>111112</v>
      </c>
      <c r="FP57">
        <v>102135</v>
      </c>
      <c r="FQ57">
        <v>56784</v>
      </c>
      <c r="FR57">
        <v>59165</v>
      </c>
      <c r="FS57">
        <v>170471</v>
      </c>
      <c r="FT57">
        <v>52335</v>
      </c>
      <c r="FU57">
        <v>67588</v>
      </c>
      <c r="FV57">
        <v>196125</v>
      </c>
      <c r="FW57">
        <v>63580</v>
      </c>
      <c r="FX57">
        <v>67092</v>
      </c>
      <c r="FY57">
        <v>195161</v>
      </c>
      <c r="FZ57">
        <v>62222</v>
      </c>
      <c r="GA57">
        <v>115863</v>
      </c>
      <c r="GB57">
        <v>150253</v>
      </c>
      <c r="GC57">
        <v>68693</v>
      </c>
      <c r="GD57">
        <v>68161</v>
      </c>
      <c r="GE57">
        <v>180408</v>
      </c>
      <c r="GF57">
        <v>59032</v>
      </c>
      <c r="GG57">
        <v>94289</v>
      </c>
      <c r="GH57">
        <v>211340</v>
      </c>
      <c r="GI57">
        <v>82704</v>
      </c>
      <c r="GJ57">
        <v>59286</v>
      </c>
      <c r="GK57">
        <v>190100</v>
      </c>
      <c r="GL57">
        <v>61971</v>
      </c>
      <c r="GM57">
        <v>110579</v>
      </c>
      <c r="GN57">
        <v>139194</v>
      </c>
      <c r="GO57">
        <v>67645</v>
      </c>
      <c r="GP57">
        <v>63676</v>
      </c>
      <c r="GQ57">
        <v>226045</v>
      </c>
      <c r="GR57">
        <v>75497</v>
      </c>
      <c r="GS57">
        <v>61186</v>
      </c>
      <c r="GT57">
        <v>219412</v>
      </c>
      <c r="GU57">
        <v>70886</v>
      </c>
      <c r="GV57">
        <v>90254</v>
      </c>
      <c r="GW57">
        <v>184476</v>
      </c>
      <c r="GX57">
        <v>68613</v>
      </c>
      <c r="GY57">
        <v>123589</v>
      </c>
      <c r="GZ57">
        <v>131657</v>
      </c>
      <c r="HA57">
        <v>62473</v>
      </c>
      <c r="HB57">
        <v>71469</v>
      </c>
      <c r="HC57">
        <v>196099</v>
      </c>
      <c r="HD57">
        <v>87746</v>
      </c>
      <c r="HE57">
        <v>73740</v>
      </c>
      <c r="HF57">
        <v>204086</v>
      </c>
      <c r="HG57">
        <v>71881</v>
      </c>
      <c r="HH57">
        <v>79448</v>
      </c>
      <c r="HI57">
        <v>158616</v>
      </c>
      <c r="HJ57">
        <v>63012</v>
      </c>
      <c r="HK57">
        <v>127191</v>
      </c>
      <c r="HL57">
        <v>102172</v>
      </c>
      <c r="HM57">
        <v>25403</v>
      </c>
      <c r="HN57">
        <v>44642</v>
      </c>
      <c r="HO57">
        <v>110784</v>
      </c>
      <c r="HP57">
        <v>67306</v>
      </c>
      <c r="HQ57">
        <v>89156</v>
      </c>
      <c r="HR57">
        <v>218225</v>
      </c>
      <c r="HS57">
        <v>120661</v>
      </c>
      <c r="HT57">
        <v>121272</v>
      </c>
      <c r="HU57">
        <v>254940</v>
      </c>
      <c r="HV57">
        <v>104746</v>
      </c>
      <c r="HW57">
        <v>209953</v>
      </c>
      <c r="HX57">
        <v>142961</v>
      </c>
      <c r="HY57">
        <v>116488</v>
      </c>
      <c r="HZ57">
        <v>142899</v>
      </c>
      <c r="IA57">
        <v>110397</v>
      </c>
      <c r="IB57">
        <v>279466</v>
      </c>
      <c r="IC57">
        <v>135076</v>
      </c>
      <c r="ID57">
        <v>266119</v>
      </c>
      <c r="IE57">
        <v>127618</v>
      </c>
      <c r="IF57">
        <v>146369</v>
      </c>
      <c r="IG57">
        <v>270286</v>
      </c>
      <c r="IH57">
        <v>159562</v>
      </c>
      <c r="II57">
        <v>276170</v>
      </c>
      <c r="IJ57">
        <v>232734.59732999999</v>
      </c>
      <c r="IK57">
        <v>152730.6073</v>
      </c>
      <c r="IL57">
        <v>191260.90664</v>
      </c>
      <c r="IM57">
        <v>263666.10323000001</v>
      </c>
      <c r="IN57">
        <v>200051.27158999999</v>
      </c>
      <c r="IO57">
        <v>197339.07579</v>
      </c>
      <c r="IP57">
        <v>274267.7133</v>
      </c>
      <c r="IQ57">
        <v>179054.51704999999</v>
      </c>
      <c r="IR57">
        <v>199517.16039999999</v>
      </c>
      <c r="IS57">
        <v>279588.23142000003</v>
      </c>
      <c r="IT57">
        <v>206583.64874</v>
      </c>
      <c r="IU57">
        <v>552785.13656999997</v>
      </c>
      <c r="IV57">
        <v>233790.90444000001</v>
      </c>
      <c r="IW57">
        <v>140268.63170999999</v>
      </c>
      <c r="IX57">
        <v>171848.04058</v>
      </c>
      <c r="IY57">
        <v>340077.40659999999</v>
      </c>
      <c r="IZ57">
        <v>160241.40424</v>
      </c>
      <c r="JA57">
        <v>162341.51123</v>
      </c>
      <c r="JB57">
        <v>393696.60583000001</v>
      </c>
      <c r="JC57">
        <v>146593.54173</v>
      </c>
      <c r="JD57">
        <v>161401.36227000001</v>
      </c>
      <c r="JE57">
        <v>255874.60712</v>
      </c>
      <c r="JF57">
        <v>155722.75636</v>
      </c>
      <c r="JG57">
        <v>232427.49406999999</v>
      </c>
      <c r="JH57">
        <v>32597.811580000001</v>
      </c>
      <c r="JI57">
        <v>166489.35015000001</v>
      </c>
      <c r="JJ57">
        <v>144440.50972</v>
      </c>
      <c r="JK57">
        <v>492945.79191000003</v>
      </c>
      <c r="JL57">
        <v>158124.13814</v>
      </c>
      <c r="JM57">
        <v>198690.01577</v>
      </c>
      <c r="JN57">
        <v>404949.72879000002</v>
      </c>
      <c r="JO57">
        <v>223400.23572999999</v>
      </c>
      <c r="JP57">
        <v>210197.91977000001</v>
      </c>
    </row>
    <row r="58" spans="1:276" x14ac:dyDescent="0.35">
      <c r="A58" t="s">
        <v>293</v>
      </c>
      <c r="B58" t="s">
        <v>219</v>
      </c>
      <c r="C58" t="s">
        <v>225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14966</v>
      </c>
      <c r="GA58">
        <v>62276</v>
      </c>
      <c r="GB58">
        <v>53687</v>
      </c>
      <c r="GC58">
        <v>46804</v>
      </c>
      <c r="GD58">
        <v>48067</v>
      </c>
      <c r="GE58">
        <v>100035</v>
      </c>
      <c r="GF58">
        <v>48063</v>
      </c>
      <c r="GG58">
        <v>39077</v>
      </c>
      <c r="GH58">
        <v>94481</v>
      </c>
      <c r="GI58">
        <v>41729</v>
      </c>
      <c r="GJ58">
        <v>43430</v>
      </c>
      <c r="GK58">
        <v>101348</v>
      </c>
      <c r="GL58">
        <v>43526</v>
      </c>
      <c r="GM58">
        <v>55665</v>
      </c>
      <c r="GN58">
        <v>75480</v>
      </c>
      <c r="GO58">
        <v>51544</v>
      </c>
      <c r="GP58">
        <v>47513</v>
      </c>
      <c r="GQ58">
        <v>100289</v>
      </c>
      <c r="GR58">
        <v>48712</v>
      </c>
      <c r="GS58">
        <v>41164</v>
      </c>
      <c r="GT58">
        <v>103012</v>
      </c>
      <c r="GU58">
        <v>38143</v>
      </c>
      <c r="GV58">
        <v>37648</v>
      </c>
      <c r="GW58">
        <v>91994</v>
      </c>
      <c r="GX58">
        <v>35678</v>
      </c>
      <c r="GY58">
        <v>59027</v>
      </c>
      <c r="GZ58">
        <v>73869</v>
      </c>
      <c r="HA58">
        <v>42382</v>
      </c>
      <c r="HB58">
        <v>40729</v>
      </c>
      <c r="HC58">
        <v>107950</v>
      </c>
      <c r="HD58">
        <v>45736</v>
      </c>
      <c r="HE58">
        <v>45086</v>
      </c>
      <c r="HF58">
        <v>98938</v>
      </c>
      <c r="HG58">
        <v>38617</v>
      </c>
      <c r="HH58">
        <v>43862</v>
      </c>
      <c r="HI58">
        <v>83415</v>
      </c>
      <c r="HJ58">
        <v>34783</v>
      </c>
      <c r="HK58">
        <v>52651</v>
      </c>
      <c r="HL58">
        <v>62376</v>
      </c>
      <c r="HM58">
        <v>22795</v>
      </c>
      <c r="HN58">
        <v>25147</v>
      </c>
      <c r="HO58">
        <v>41292</v>
      </c>
      <c r="HP58">
        <v>33732</v>
      </c>
      <c r="HQ58">
        <v>32719</v>
      </c>
      <c r="HR58">
        <v>96671</v>
      </c>
      <c r="HS58">
        <v>39371</v>
      </c>
      <c r="HT58">
        <v>43156</v>
      </c>
      <c r="HU58">
        <v>87442</v>
      </c>
      <c r="HV58">
        <v>40405</v>
      </c>
      <c r="HW58">
        <v>76418</v>
      </c>
      <c r="HX58">
        <v>69270</v>
      </c>
      <c r="HY58">
        <v>42303</v>
      </c>
      <c r="HZ58">
        <v>42435</v>
      </c>
      <c r="IA58">
        <v>91079</v>
      </c>
      <c r="IB58">
        <v>46074</v>
      </c>
      <c r="IC58">
        <v>44532</v>
      </c>
      <c r="ID58">
        <v>92304</v>
      </c>
      <c r="IE58">
        <v>44739</v>
      </c>
      <c r="IF58">
        <v>50287</v>
      </c>
      <c r="IG58">
        <v>90189</v>
      </c>
      <c r="IH58">
        <v>40823</v>
      </c>
      <c r="II58">
        <v>61702</v>
      </c>
      <c r="IJ58">
        <v>70963.989430000001</v>
      </c>
      <c r="IK58">
        <v>46907.581899999997</v>
      </c>
      <c r="IL58">
        <v>48167.197719999996</v>
      </c>
      <c r="IM58">
        <v>98958.685889999993</v>
      </c>
      <c r="IN58">
        <v>55412.388400000003</v>
      </c>
      <c r="IO58">
        <v>56846.919430000002</v>
      </c>
      <c r="IP58">
        <v>90912.230710000003</v>
      </c>
      <c r="IQ58">
        <v>36012.487630000003</v>
      </c>
      <c r="IR58">
        <v>43128.67684</v>
      </c>
      <c r="IS58">
        <v>86189.081919999997</v>
      </c>
      <c r="IT58">
        <v>37169.887029999998</v>
      </c>
      <c r="IU58">
        <v>74603.810100000002</v>
      </c>
      <c r="IV58">
        <v>73247.438099999999</v>
      </c>
      <c r="IW58">
        <v>56635.331839999999</v>
      </c>
      <c r="IX58">
        <v>66974.956659999996</v>
      </c>
      <c r="IY58">
        <v>95799.97064</v>
      </c>
      <c r="IZ58">
        <v>48327.800940000001</v>
      </c>
      <c r="JA58">
        <v>36787.975420000002</v>
      </c>
      <c r="JB58">
        <v>89147.699680000005</v>
      </c>
      <c r="JC58">
        <v>40855.135589999998</v>
      </c>
      <c r="JD58">
        <v>46116.397709999997</v>
      </c>
      <c r="JE58">
        <v>86627.724860000002</v>
      </c>
      <c r="JF58">
        <v>50391.964249999997</v>
      </c>
      <c r="JG58">
        <v>72662.466870000004</v>
      </c>
      <c r="JH58">
        <v>73568.69008</v>
      </c>
      <c r="JI58">
        <v>51927.333420000003</v>
      </c>
      <c r="JJ58">
        <v>46712.187819999999</v>
      </c>
      <c r="JK58">
        <v>99060.053310000003</v>
      </c>
      <c r="JL58">
        <v>45174.946300000003</v>
      </c>
      <c r="JM58">
        <v>46641.321739999999</v>
      </c>
      <c r="JN58">
        <v>102354.9809</v>
      </c>
      <c r="JO58">
        <v>53883.636469999998</v>
      </c>
      <c r="JP58">
        <v>52258.901089999999</v>
      </c>
    </row>
    <row r="59" spans="1:276" x14ac:dyDescent="0.35">
      <c r="A59" t="s">
        <v>293</v>
      </c>
      <c r="B59" t="s">
        <v>219</v>
      </c>
      <c r="C59" t="s">
        <v>226</v>
      </c>
      <c r="FP59">
        <v>0</v>
      </c>
      <c r="FQ59">
        <v>803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3019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4454</v>
      </c>
      <c r="GR59">
        <v>1027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3093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2671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3597.9516400000002</v>
      </c>
      <c r="IZ59">
        <v>0</v>
      </c>
      <c r="JA59">
        <v>1322.5733299999999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2920.25263</v>
      </c>
      <c r="JM59">
        <v>2638.65155</v>
      </c>
      <c r="JN59">
        <v>0</v>
      </c>
      <c r="JO59">
        <v>0</v>
      </c>
      <c r="JP59">
        <v>1997.74073</v>
      </c>
    </row>
    <row r="60" spans="1:276" x14ac:dyDescent="0.35">
      <c r="A60" t="s">
        <v>293</v>
      </c>
      <c r="B60" t="s">
        <v>219</v>
      </c>
      <c r="C60" t="s">
        <v>227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538036</v>
      </c>
      <c r="HS60">
        <v>44248</v>
      </c>
      <c r="HT60">
        <v>43752</v>
      </c>
      <c r="HU60">
        <v>8231</v>
      </c>
      <c r="HV60">
        <v>592</v>
      </c>
      <c r="HW60">
        <v>15516</v>
      </c>
      <c r="HX60">
        <v>6344</v>
      </c>
      <c r="HY60">
        <v>9490</v>
      </c>
      <c r="HZ60">
        <v>17189</v>
      </c>
      <c r="IA60">
        <v>1415772</v>
      </c>
      <c r="IB60">
        <v>-129409</v>
      </c>
      <c r="IC60">
        <v>20340</v>
      </c>
      <c r="ID60">
        <v>23106</v>
      </c>
      <c r="IE60">
        <v>19321</v>
      </c>
      <c r="IF60">
        <v>1220</v>
      </c>
      <c r="IG60">
        <v>30</v>
      </c>
      <c r="IH60">
        <v>7892</v>
      </c>
      <c r="II60">
        <v>6323</v>
      </c>
      <c r="IJ60">
        <v>4629.0451899999998</v>
      </c>
      <c r="IK60">
        <v>22.038550000000001</v>
      </c>
      <c r="IL60">
        <v>1088.7866799999999</v>
      </c>
      <c r="IM60">
        <v>1532747.3366</v>
      </c>
      <c r="IN60">
        <v>19986.560430000001</v>
      </c>
      <c r="IO60">
        <v>4402.5730599999997</v>
      </c>
      <c r="IP60">
        <v>3984.8846800000001</v>
      </c>
      <c r="IQ60">
        <v>4694.1964699999999</v>
      </c>
      <c r="IR60">
        <v>10927.75576</v>
      </c>
      <c r="IS60">
        <v>1383.4290699999999</v>
      </c>
      <c r="IT60">
        <v>1380.99827</v>
      </c>
      <c r="IU60">
        <v>5146.1201300000002</v>
      </c>
      <c r="IV60">
        <v>354.32121999999998</v>
      </c>
      <c r="IW60">
        <v>3831.98191</v>
      </c>
      <c r="IX60">
        <v>633.27095999999995</v>
      </c>
      <c r="IY60">
        <v>1971161.7353999999</v>
      </c>
      <c r="IZ60">
        <v>51651.44311</v>
      </c>
      <c r="JA60">
        <v>4535.1111799999999</v>
      </c>
      <c r="JB60">
        <v>17561.675719999999</v>
      </c>
      <c r="JC60">
        <v>3880.4562999999998</v>
      </c>
      <c r="JD60">
        <v>13684.44191</v>
      </c>
      <c r="JE60">
        <v>2982.5278899999998</v>
      </c>
      <c r="JF60">
        <v>1687.85005</v>
      </c>
      <c r="JG60">
        <v>226.11849000000001</v>
      </c>
      <c r="JH60">
        <v>2059.6848599999998</v>
      </c>
      <c r="JI60">
        <v>2735.1388499999998</v>
      </c>
      <c r="JJ60">
        <v>36.24606</v>
      </c>
      <c r="JK60">
        <v>1992898.89387</v>
      </c>
      <c r="JL60">
        <v>-2586.0731599999999</v>
      </c>
      <c r="JM60">
        <v>5491.5070299999998</v>
      </c>
      <c r="JN60">
        <v>1951.4356299999999</v>
      </c>
      <c r="JO60">
        <v>1762.56864</v>
      </c>
      <c r="JP60">
        <v>4001.57044</v>
      </c>
    </row>
    <row r="61" spans="1:276" x14ac:dyDescent="0.35">
      <c r="A61" t="s">
        <v>293</v>
      </c>
      <c r="B61" t="s">
        <v>305</v>
      </c>
      <c r="C61" t="s">
        <v>280</v>
      </c>
      <c r="AA61">
        <v>1</v>
      </c>
    </row>
    <row r="62" spans="1:276" x14ac:dyDescent="0.35">
      <c r="A62" t="s">
        <v>293</v>
      </c>
      <c r="B62" t="s">
        <v>305</v>
      </c>
      <c r="C62" t="s">
        <v>281</v>
      </c>
      <c r="E62">
        <v>73341</v>
      </c>
      <c r="G62">
        <v>886</v>
      </c>
      <c r="M62">
        <v>802</v>
      </c>
      <c r="Z62">
        <v>56</v>
      </c>
      <c r="AA62">
        <v>64902</v>
      </c>
      <c r="AF62">
        <v>1417</v>
      </c>
      <c r="AK62">
        <v>1</v>
      </c>
      <c r="AN62">
        <v>9</v>
      </c>
      <c r="AO62">
        <v>103203</v>
      </c>
      <c r="AW62">
        <v>1</v>
      </c>
      <c r="AY62">
        <v>35076</v>
      </c>
    </row>
    <row r="63" spans="1:276" x14ac:dyDescent="0.35">
      <c r="A63" t="s">
        <v>293</v>
      </c>
      <c r="B63" t="s">
        <v>245</v>
      </c>
      <c r="C63" t="s">
        <v>245</v>
      </c>
      <c r="AZ63">
        <v>0</v>
      </c>
      <c r="BA63">
        <v>0</v>
      </c>
      <c r="BB63">
        <v>0</v>
      </c>
      <c r="BC63">
        <v>0</v>
      </c>
      <c r="BD63">
        <v>116124</v>
      </c>
      <c r="BE63">
        <v>27406</v>
      </c>
      <c r="BF63">
        <v>8297</v>
      </c>
      <c r="BG63">
        <v>287</v>
      </c>
      <c r="BH63">
        <v>0</v>
      </c>
      <c r="BI63">
        <v>6</v>
      </c>
      <c r="BJ63">
        <v>0</v>
      </c>
      <c r="BK63">
        <v>0</v>
      </c>
      <c r="BL63">
        <v>0</v>
      </c>
      <c r="BM63">
        <v>149</v>
      </c>
      <c r="BN63">
        <v>0</v>
      </c>
      <c r="BO63">
        <v>0</v>
      </c>
      <c r="BP63">
        <v>179777</v>
      </c>
      <c r="BQ63">
        <v>0</v>
      </c>
      <c r="BR63">
        <v>0</v>
      </c>
      <c r="BS63">
        <v>0</v>
      </c>
      <c r="BT63">
        <v>0</v>
      </c>
      <c r="BU63">
        <v>1146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78474</v>
      </c>
      <c r="CB63">
        <v>125915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2470</v>
      </c>
      <c r="CI63">
        <v>308</v>
      </c>
      <c r="CJ63">
        <v>0</v>
      </c>
      <c r="CK63">
        <v>0</v>
      </c>
      <c r="CL63">
        <v>0</v>
      </c>
      <c r="CM63">
        <v>1673</v>
      </c>
      <c r="CN63">
        <v>220006</v>
      </c>
      <c r="CO63">
        <v>0</v>
      </c>
      <c r="CP63">
        <v>762</v>
      </c>
      <c r="CQ63">
        <v>1031</v>
      </c>
      <c r="CR63">
        <v>0</v>
      </c>
      <c r="CS63">
        <v>783</v>
      </c>
      <c r="CT63">
        <v>96</v>
      </c>
      <c r="CU63">
        <v>422</v>
      </c>
      <c r="CV63">
        <v>709</v>
      </c>
      <c r="CW63">
        <v>0</v>
      </c>
      <c r="CX63">
        <v>0</v>
      </c>
      <c r="CY63">
        <v>19</v>
      </c>
      <c r="CZ63">
        <v>341</v>
      </c>
      <c r="DA63">
        <v>160386</v>
      </c>
      <c r="DB63">
        <v>887</v>
      </c>
      <c r="DC63">
        <v>68252</v>
      </c>
      <c r="DD63">
        <v>1030</v>
      </c>
      <c r="DE63">
        <v>1696</v>
      </c>
      <c r="DF63">
        <v>10</v>
      </c>
      <c r="DG63">
        <v>22013</v>
      </c>
      <c r="DH63">
        <v>0</v>
      </c>
      <c r="DI63">
        <v>502</v>
      </c>
      <c r="DJ63">
        <v>1941</v>
      </c>
      <c r="DK63">
        <v>42875</v>
      </c>
      <c r="DL63">
        <v>2384</v>
      </c>
      <c r="DM63">
        <v>718</v>
      </c>
      <c r="DN63">
        <v>24670</v>
      </c>
      <c r="DO63">
        <v>0</v>
      </c>
      <c r="DP63">
        <v>490</v>
      </c>
      <c r="DQ63">
        <v>810</v>
      </c>
      <c r="DR63">
        <v>0</v>
      </c>
      <c r="DS63">
        <v>698</v>
      </c>
      <c r="DT63">
        <v>15</v>
      </c>
      <c r="DU63">
        <v>13</v>
      </c>
      <c r="DV63">
        <v>29</v>
      </c>
      <c r="DW63">
        <v>14059</v>
      </c>
      <c r="DX63">
        <v>551</v>
      </c>
      <c r="DY63">
        <v>36433</v>
      </c>
      <c r="DZ63">
        <v>8</v>
      </c>
      <c r="EA63">
        <v>102822</v>
      </c>
      <c r="EB63">
        <v>250</v>
      </c>
      <c r="EC63">
        <v>135</v>
      </c>
      <c r="ED63">
        <v>57</v>
      </c>
      <c r="EE63">
        <v>713</v>
      </c>
      <c r="EF63">
        <v>1681</v>
      </c>
      <c r="EG63">
        <v>646</v>
      </c>
      <c r="EH63">
        <v>0</v>
      </c>
      <c r="EI63">
        <v>1269</v>
      </c>
      <c r="EJ63">
        <v>989</v>
      </c>
      <c r="EK63">
        <v>621</v>
      </c>
      <c r="EL63">
        <v>2104</v>
      </c>
      <c r="EM63">
        <v>113822</v>
      </c>
      <c r="EN63">
        <v>4529</v>
      </c>
      <c r="EO63">
        <v>769</v>
      </c>
      <c r="EP63">
        <v>187</v>
      </c>
      <c r="EQ63">
        <v>233</v>
      </c>
      <c r="ER63">
        <v>0</v>
      </c>
      <c r="ES63">
        <v>3157</v>
      </c>
      <c r="ET63">
        <v>208</v>
      </c>
      <c r="EU63">
        <v>20</v>
      </c>
      <c r="EV63">
        <v>0</v>
      </c>
      <c r="EW63">
        <v>0</v>
      </c>
      <c r="EX63">
        <v>44145</v>
      </c>
      <c r="EY63">
        <v>125923</v>
      </c>
      <c r="EZ63">
        <v>2831</v>
      </c>
      <c r="FA63">
        <v>0</v>
      </c>
      <c r="FB63">
        <v>80</v>
      </c>
      <c r="FC63">
        <v>317</v>
      </c>
      <c r="FD63">
        <v>0</v>
      </c>
      <c r="FE63">
        <v>0</v>
      </c>
      <c r="FF63">
        <v>39</v>
      </c>
      <c r="FG63">
        <v>0</v>
      </c>
      <c r="FH63">
        <v>0</v>
      </c>
      <c r="FI63">
        <v>0</v>
      </c>
      <c r="FJ63">
        <v>2373</v>
      </c>
      <c r="FK63">
        <v>0</v>
      </c>
      <c r="FL63">
        <v>3648</v>
      </c>
      <c r="FM63">
        <v>0</v>
      </c>
      <c r="FN63">
        <v>943</v>
      </c>
      <c r="FO63">
        <v>191609</v>
      </c>
      <c r="FP63">
        <v>533</v>
      </c>
      <c r="FQ63">
        <v>11695</v>
      </c>
      <c r="FR63">
        <v>15</v>
      </c>
      <c r="FS63">
        <v>613</v>
      </c>
      <c r="FT63">
        <v>43357</v>
      </c>
      <c r="FU63">
        <v>347</v>
      </c>
      <c r="FV63">
        <v>0</v>
      </c>
      <c r="FW63">
        <v>210942</v>
      </c>
      <c r="FX63">
        <v>2246</v>
      </c>
      <c r="FY63">
        <v>1</v>
      </c>
      <c r="FZ63">
        <v>2553</v>
      </c>
      <c r="GA63">
        <v>2540</v>
      </c>
      <c r="GB63">
        <v>0</v>
      </c>
      <c r="GC63">
        <v>19351</v>
      </c>
      <c r="GD63">
        <v>94</v>
      </c>
      <c r="GE63">
        <v>139</v>
      </c>
      <c r="GF63">
        <v>29</v>
      </c>
      <c r="GG63">
        <v>0</v>
      </c>
      <c r="GH63">
        <v>490</v>
      </c>
      <c r="GI63">
        <v>168970</v>
      </c>
      <c r="GJ63">
        <v>2058</v>
      </c>
      <c r="GK63">
        <v>357</v>
      </c>
      <c r="GL63">
        <v>120</v>
      </c>
      <c r="GM63">
        <v>749</v>
      </c>
      <c r="GN63">
        <v>0</v>
      </c>
      <c r="GO63">
        <v>742</v>
      </c>
      <c r="GP63">
        <v>50</v>
      </c>
      <c r="GQ63">
        <v>103</v>
      </c>
      <c r="GR63">
        <v>47112</v>
      </c>
      <c r="GS63">
        <v>4241</v>
      </c>
      <c r="GT63">
        <v>3243</v>
      </c>
      <c r="GU63">
        <v>165330</v>
      </c>
      <c r="GV63">
        <v>63</v>
      </c>
      <c r="GW63">
        <v>712</v>
      </c>
      <c r="GX63">
        <v>0</v>
      </c>
      <c r="GY63">
        <v>1069</v>
      </c>
      <c r="GZ63">
        <v>232</v>
      </c>
      <c r="HA63">
        <v>8</v>
      </c>
      <c r="HB63">
        <v>182</v>
      </c>
      <c r="HC63">
        <v>1798</v>
      </c>
      <c r="HD63">
        <v>11695</v>
      </c>
      <c r="HE63">
        <v>14101</v>
      </c>
      <c r="HF63">
        <v>11289</v>
      </c>
      <c r="HG63">
        <v>151743</v>
      </c>
      <c r="HH63">
        <v>0</v>
      </c>
      <c r="HI63">
        <v>166</v>
      </c>
      <c r="HJ63">
        <v>257</v>
      </c>
      <c r="HK63">
        <v>618</v>
      </c>
      <c r="HL63">
        <v>0</v>
      </c>
      <c r="HM63">
        <v>1568</v>
      </c>
      <c r="HN63">
        <v>7</v>
      </c>
      <c r="HO63">
        <v>312</v>
      </c>
      <c r="HP63">
        <v>0</v>
      </c>
      <c r="HQ63">
        <v>64353</v>
      </c>
      <c r="HR63">
        <v>2633</v>
      </c>
      <c r="HS63">
        <v>174530</v>
      </c>
      <c r="HT63">
        <v>0</v>
      </c>
      <c r="HU63">
        <v>1192</v>
      </c>
      <c r="HV63">
        <v>375</v>
      </c>
      <c r="HW63">
        <v>866</v>
      </c>
      <c r="HX63">
        <v>683498</v>
      </c>
      <c r="HY63">
        <v>72050</v>
      </c>
      <c r="HZ63">
        <v>845122</v>
      </c>
      <c r="IA63">
        <v>380475</v>
      </c>
      <c r="IB63">
        <v>406387</v>
      </c>
      <c r="IC63">
        <v>574989</v>
      </c>
      <c r="ID63">
        <v>584844</v>
      </c>
      <c r="IE63">
        <v>657567</v>
      </c>
      <c r="IF63">
        <v>873652</v>
      </c>
      <c r="IG63">
        <v>106277</v>
      </c>
      <c r="IH63">
        <v>391963</v>
      </c>
      <c r="II63">
        <v>679083</v>
      </c>
      <c r="IJ63">
        <v>415798.08377999999</v>
      </c>
      <c r="IK63">
        <v>487122.97184000001</v>
      </c>
      <c r="IL63">
        <v>399990.71620999998</v>
      </c>
      <c r="IM63">
        <v>500364.42540000001</v>
      </c>
      <c r="IN63">
        <v>469087.34328999999</v>
      </c>
      <c r="IO63">
        <v>542693.95129</v>
      </c>
      <c r="IP63">
        <v>525941.81556999998</v>
      </c>
      <c r="IQ63">
        <v>832250.43796000001</v>
      </c>
      <c r="IR63">
        <v>561972.35319000005</v>
      </c>
      <c r="IS63">
        <v>527470.54779999994</v>
      </c>
      <c r="IT63">
        <v>401916.08791</v>
      </c>
      <c r="IU63">
        <v>1067747.74649</v>
      </c>
      <c r="IV63">
        <v>483402.07699999999</v>
      </c>
      <c r="IW63">
        <v>384113.95757999999</v>
      </c>
      <c r="IX63">
        <v>657881.18061000004</v>
      </c>
      <c r="IY63">
        <v>577911.19024000003</v>
      </c>
      <c r="IZ63">
        <v>785967.96314000001</v>
      </c>
      <c r="JA63">
        <v>561805.29601000005</v>
      </c>
      <c r="JB63">
        <v>527169.80588</v>
      </c>
      <c r="JC63">
        <v>712809.42740000004</v>
      </c>
      <c r="JD63">
        <v>924471.44087000005</v>
      </c>
      <c r="JE63">
        <v>778761.57811</v>
      </c>
      <c r="JF63">
        <v>747250.39479000005</v>
      </c>
      <c r="JG63">
        <v>2375636.5719900001</v>
      </c>
      <c r="JH63">
        <v>967658.11494</v>
      </c>
      <c r="JI63">
        <v>904734.61317999999</v>
      </c>
      <c r="JJ63">
        <v>878618.06440999999</v>
      </c>
      <c r="JK63">
        <v>700446.46326999995</v>
      </c>
      <c r="JL63">
        <v>755300.70707</v>
      </c>
      <c r="JM63">
        <v>530989.21294999996</v>
      </c>
      <c r="JN63">
        <v>1075685.9046700001</v>
      </c>
      <c r="JO63">
        <v>823821.98118</v>
      </c>
      <c r="JP63">
        <v>499810.12465000001</v>
      </c>
    </row>
    <row r="64" spans="1:276" x14ac:dyDescent="0.35">
      <c r="A64" t="s">
        <v>293</v>
      </c>
      <c r="B64" t="s">
        <v>245</v>
      </c>
      <c r="C64" t="s">
        <v>228</v>
      </c>
      <c r="AL64">
        <v>99848</v>
      </c>
      <c r="AY64">
        <v>142034</v>
      </c>
      <c r="AZ64">
        <v>0</v>
      </c>
      <c r="BA64">
        <v>0</v>
      </c>
      <c r="BB64">
        <v>0</v>
      </c>
      <c r="BC64">
        <v>0</v>
      </c>
      <c r="BD64">
        <v>116124</v>
      </c>
      <c r="BE64">
        <v>27406</v>
      </c>
      <c r="BF64">
        <v>8297</v>
      </c>
      <c r="BG64">
        <v>287</v>
      </c>
      <c r="BH64">
        <v>0</v>
      </c>
      <c r="BI64">
        <v>6</v>
      </c>
      <c r="BJ64">
        <v>0</v>
      </c>
      <c r="BK64">
        <v>0</v>
      </c>
      <c r="BL64">
        <v>0</v>
      </c>
      <c r="BM64">
        <v>149</v>
      </c>
      <c r="BN64">
        <v>0</v>
      </c>
      <c r="BO64">
        <v>0</v>
      </c>
      <c r="BP64">
        <v>179777</v>
      </c>
      <c r="BQ64">
        <v>0</v>
      </c>
      <c r="BR64">
        <v>0</v>
      </c>
      <c r="BS64">
        <v>0</v>
      </c>
      <c r="BT64">
        <v>0</v>
      </c>
      <c r="BU64">
        <v>1146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78474</v>
      </c>
      <c r="CB64">
        <v>125915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2470</v>
      </c>
      <c r="CI64">
        <v>308</v>
      </c>
      <c r="CJ64">
        <v>0</v>
      </c>
      <c r="CK64">
        <v>0</v>
      </c>
      <c r="CL64">
        <v>0</v>
      </c>
      <c r="CM64">
        <v>1673</v>
      </c>
      <c r="CN64">
        <v>220006</v>
      </c>
      <c r="CO64">
        <v>0</v>
      </c>
      <c r="CP64">
        <v>762</v>
      </c>
      <c r="CQ64">
        <v>1031</v>
      </c>
      <c r="CR64">
        <v>0</v>
      </c>
      <c r="CS64">
        <v>783</v>
      </c>
      <c r="CT64">
        <v>96</v>
      </c>
      <c r="CU64">
        <v>422</v>
      </c>
      <c r="CV64">
        <v>709</v>
      </c>
      <c r="CW64">
        <v>0</v>
      </c>
      <c r="CX64">
        <v>0</v>
      </c>
      <c r="CY64">
        <v>19</v>
      </c>
      <c r="CZ64">
        <v>341</v>
      </c>
      <c r="DA64">
        <v>160386</v>
      </c>
      <c r="DB64">
        <v>887</v>
      </c>
      <c r="DC64">
        <v>68252</v>
      </c>
      <c r="DD64">
        <v>1030</v>
      </c>
      <c r="DE64">
        <v>1696</v>
      </c>
      <c r="DF64">
        <v>10</v>
      </c>
      <c r="DG64">
        <v>22013</v>
      </c>
      <c r="DH64">
        <v>0</v>
      </c>
      <c r="DI64">
        <v>502</v>
      </c>
      <c r="DJ64">
        <v>1941</v>
      </c>
      <c r="DK64">
        <v>42875</v>
      </c>
      <c r="DL64">
        <v>2384</v>
      </c>
      <c r="DM64">
        <v>718</v>
      </c>
      <c r="DN64">
        <v>24670</v>
      </c>
      <c r="DO64">
        <v>0</v>
      </c>
      <c r="DP64">
        <v>490</v>
      </c>
      <c r="DQ64">
        <v>810</v>
      </c>
      <c r="DR64">
        <v>0</v>
      </c>
      <c r="DS64">
        <v>698</v>
      </c>
      <c r="DT64">
        <v>15</v>
      </c>
      <c r="DU64">
        <v>13</v>
      </c>
      <c r="DV64">
        <v>29</v>
      </c>
      <c r="DW64">
        <v>14059</v>
      </c>
      <c r="DX64">
        <v>551</v>
      </c>
      <c r="DY64">
        <v>36433</v>
      </c>
      <c r="DZ64">
        <v>8</v>
      </c>
      <c r="EA64">
        <v>102822</v>
      </c>
      <c r="EB64">
        <v>250</v>
      </c>
      <c r="EC64">
        <v>135</v>
      </c>
      <c r="ED64">
        <v>57</v>
      </c>
      <c r="EE64">
        <v>713</v>
      </c>
      <c r="EF64">
        <v>1681</v>
      </c>
      <c r="EG64">
        <v>646</v>
      </c>
      <c r="EH64">
        <v>0</v>
      </c>
      <c r="EI64">
        <v>1269</v>
      </c>
      <c r="EJ64">
        <v>989</v>
      </c>
      <c r="EK64">
        <v>621</v>
      </c>
      <c r="EL64">
        <v>2104</v>
      </c>
      <c r="EM64">
        <v>113822</v>
      </c>
      <c r="EN64">
        <v>4529</v>
      </c>
      <c r="EO64">
        <v>769</v>
      </c>
      <c r="EP64">
        <v>187</v>
      </c>
      <c r="EQ64">
        <v>233</v>
      </c>
      <c r="ER64">
        <v>0</v>
      </c>
      <c r="ES64">
        <v>3157</v>
      </c>
      <c r="ET64">
        <v>208</v>
      </c>
      <c r="EU64">
        <v>20</v>
      </c>
      <c r="EV64">
        <v>0</v>
      </c>
      <c r="EW64">
        <v>0</v>
      </c>
      <c r="EX64">
        <v>44145</v>
      </c>
      <c r="EY64">
        <v>125923</v>
      </c>
      <c r="EZ64">
        <v>2831</v>
      </c>
      <c r="FA64">
        <v>0</v>
      </c>
      <c r="FB64">
        <v>80</v>
      </c>
      <c r="FC64">
        <v>317</v>
      </c>
      <c r="FD64">
        <v>0</v>
      </c>
      <c r="FE64">
        <v>0</v>
      </c>
      <c r="FF64">
        <v>39</v>
      </c>
      <c r="FG64">
        <v>0</v>
      </c>
      <c r="FH64">
        <v>0</v>
      </c>
      <c r="FI64">
        <v>0</v>
      </c>
      <c r="FJ64">
        <v>2373</v>
      </c>
      <c r="FK64">
        <v>0</v>
      </c>
      <c r="FL64">
        <v>3648</v>
      </c>
      <c r="FM64">
        <v>0</v>
      </c>
      <c r="FN64">
        <v>943</v>
      </c>
      <c r="FO64">
        <v>191609</v>
      </c>
      <c r="FP64">
        <v>533</v>
      </c>
      <c r="FQ64">
        <v>11695</v>
      </c>
      <c r="FR64">
        <v>15</v>
      </c>
      <c r="FS64">
        <v>613</v>
      </c>
      <c r="FT64">
        <v>43357</v>
      </c>
      <c r="FU64">
        <v>347</v>
      </c>
      <c r="FV64">
        <v>0</v>
      </c>
      <c r="FW64">
        <v>210942</v>
      </c>
      <c r="FX64">
        <v>2246</v>
      </c>
      <c r="FY64">
        <v>1</v>
      </c>
      <c r="FZ64">
        <v>2553</v>
      </c>
      <c r="GA64">
        <v>2540</v>
      </c>
      <c r="GB64">
        <v>0</v>
      </c>
      <c r="GC64">
        <v>19351</v>
      </c>
      <c r="GD64">
        <v>94</v>
      </c>
      <c r="GE64">
        <v>139</v>
      </c>
      <c r="GF64">
        <v>29</v>
      </c>
      <c r="GG64">
        <v>0</v>
      </c>
      <c r="GH64">
        <v>490</v>
      </c>
      <c r="GI64">
        <v>168970</v>
      </c>
      <c r="GJ64">
        <v>2058</v>
      </c>
      <c r="GK64">
        <v>357</v>
      </c>
      <c r="GL64">
        <v>120</v>
      </c>
      <c r="GM64">
        <v>749</v>
      </c>
      <c r="GN64">
        <v>0</v>
      </c>
      <c r="GO64">
        <v>742</v>
      </c>
      <c r="GP64">
        <v>50</v>
      </c>
      <c r="GQ64">
        <v>103</v>
      </c>
      <c r="GR64">
        <v>47112</v>
      </c>
      <c r="GS64">
        <v>4241</v>
      </c>
      <c r="GT64">
        <v>3243</v>
      </c>
      <c r="GU64">
        <v>165330</v>
      </c>
      <c r="GV64">
        <v>63</v>
      </c>
      <c r="GW64">
        <v>712</v>
      </c>
      <c r="GX64">
        <v>0</v>
      </c>
      <c r="GY64">
        <v>1069</v>
      </c>
      <c r="GZ64">
        <v>232</v>
      </c>
      <c r="HA64">
        <v>8</v>
      </c>
      <c r="HB64">
        <v>182</v>
      </c>
      <c r="HC64">
        <v>1798</v>
      </c>
      <c r="HD64">
        <v>11695</v>
      </c>
      <c r="HE64">
        <v>14101</v>
      </c>
      <c r="HF64">
        <v>11289</v>
      </c>
      <c r="HG64">
        <v>151743</v>
      </c>
      <c r="HH64">
        <v>0</v>
      </c>
      <c r="HI64">
        <v>166</v>
      </c>
      <c r="HJ64">
        <v>257</v>
      </c>
      <c r="HK64">
        <v>618</v>
      </c>
      <c r="HL64">
        <v>0</v>
      </c>
      <c r="HM64">
        <v>1568</v>
      </c>
      <c r="HN64">
        <v>7</v>
      </c>
      <c r="HO64">
        <v>312</v>
      </c>
      <c r="HP64">
        <v>0</v>
      </c>
      <c r="HQ64">
        <v>64353</v>
      </c>
      <c r="HR64">
        <v>2633</v>
      </c>
      <c r="HS64">
        <v>174530</v>
      </c>
      <c r="HT64">
        <v>0</v>
      </c>
      <c r="HU64">
        <v>1192</v>
      </c>
      <c r="HV64">
        <v>375</v>
      </c>
      <c r="HW64">
        <v>866</v>
      </c>
      <c r="HX64">
        <v>0</v>
      </c>
      <c r="HY64">
        <v>912</v>
      </c>
      <c r="HZ64">
        <v>4</v>
      </c>
      <c r="IA64">
        <v>2106</v>
      </c>
      <c r="IB64">
        <v>60722</v>
      </c>
      <c r="IC64">
        <v>5721</v>
      </c>
      <c r="ID64">
        <v>0</v>
      </c>
      <c r="IE64">
        <v>186439</v>
      </c>
      <c r="IF64">
        <v>0</v>
      </c>
      <c r="IG64">
        <v>557</v>
      </c>
      <c r="IH64">
        <v>0</v>
      </c>
      <c r="II64">
        <v>1038</v>
      </c>
      <c r="IJ64">
        <v>1405.09178</v>
      </c>
      <c r="IK64">
        <v>44.511859999999999</v>
      </c>
      <c r="IL64">
        <v>1092.4924100000001</v>
      </c>
      <c r="IM64">
        <v>384.51620000000003</v>
      </c>
      <c r="IN64">
        <v>63606.497949999997</v>
      </c>
      <c r="IO64">
        <v>0</v>
      </c>
      <c r="IP64">
        <v>5916.1980700000004</v>
      </c>
      <c r="IQ64">
        <v>10768.476259999999</v>
      </c>
      <c r="IR64">
        <v>557.26985000000002</v>
      </c>
      <c r="IS64">
        <v>1413.44714</v>
      </c>
      <c r="IT64">
        <v>387.48475999999999</v>
      </c>
      <c r="IU64">
        <v>945.38589000000002</v>
      </c>
      <c r="IV64">
        <v>151.60240999999999</v>
      </c>
      <c r="IW64">
        <v>854.40012000000002</v>
      </c>
      <c r="IX64">
        <v>733.36130000000003</v>
      </c>
      <c r="IY64">
        <v>2015.3036400000001</v>
      </c>
      <c r="IZ64">
        <v>57706.513440000002</v>
      </c>
      <c r="JA64">
        <v>4956.2347799999998</v>
      </c>
      <c r="JB64">
        <v>19105.235140000001</v>
      </c>
      <c r="JC64">
        <v>2611.0279099999998</v>
      </c>
      <c r="JD64">
        <v>325.31598000000002</v>
      </c>
      <c r="JE64">
        <v>3752.9289600000002</v>
      </c>
      <c r="JF64">
        <v>487.47980999999999</v>
      </c>
      <c r="JG64">
        <v>816.38410999999996</v>
      </c>
      <c r="JH64">
        <v>947.99311999999998</v>
      </c>
      <c r="JI64">
        <v>41.268470000000001</v>
      </c>
      <c r="JJ64">
        <v>798.74453000000005</v>
      </c>
      <c r="JK64">
        <v>1932.41903</v>
      </c>
      <c r="JL64">
        <v>62284.810669999999</v>
      </c>
      <c r="JM64">
        <v>3512.4384799999998</v>
      </c>
      <c r="JN64">
        <v>2316.7560199999998</v>
      </c>
      <c r="JO64">
        <v>162511.03675999999</v>
      </c>
      <c r="JP64">
        <v>0</v>
      </c>
    </row>
    <row r="65" spans="1:276" x14ac:dyDescent="0.35">
      <c r="A65" t="s">
        <v>229</v>
      </c>
      <c r="B65" t="s">
        <v>229</v>
      </c>
      <c r="C65" t="s">
        <v>229</v>
      </c>
      <c r="D65">
        <v>1213964</v>
      </c>
      <c r="E65">
        <v>803754</v>
      </c>
      <c r="F65">
        <v>450188</v>
      </c>
      <c r="G65">
        <v>1271910</v>
      </c>
      <c r="H65">
        <v>368114</v>
      </c>
      <c r="I65">
        <v>607233</v>
      </c>
      <c r="J65">
        <v>1551959</v>
      </c>
      <c r="K65">
        <v>805641</v>
      </c>
      <c r="L65">
        <v>800379</v>
      </c>
      <c r="M65">
        <v>921506</v>
      </c>
      <c r="N65">
        <v>333398</v>
      </c>
      <c r="O65">
        <v>491713</v>
      </c>
      <c r="P65">
        <v>1101794</v>
      </c>
      <c r="Q65">
        <v>1027432</v>
      </c>
      <c r="R65">
        <v>542922</v>
      </c>
      <c r="S65">
        <v>686526</v>
      </c>
      <c r="T65">
        <v>380288</v>
      </c>
      <c r="U65">
        <v>197989</v>
      </c>
      <c r="V65">
        <v>1099297</v>
      </c>
      <c r="W65">
        <v>577759</v>
      </c>
      <c r="X65">
        <v>811289</v>
      </c>
      <c r="Y65">
        <v>705591</v>
      </c>
      <c r="Z65">
        <v>593761</v>
      </c>
      <c r="AA65">
        <v>823894</v>
      </c>
      <c r="AB65">
        <v>926180</v>
      </c>
      <c r="AC65">
        <v>751503</v>
      </c>
      <c r="AD65">
        <v>960276</v>
      </c>
      <c r="AE65">
        <v>1266501</v>
      </c>
      <c r="AF65">
        <v>808622</v>
      </c>
      <c r="AG65">
        <v>1034376</v>
      </c>
      <c r="AH65">
        <v>1442392</v>
      </c>
      <c r="AI65">
        <v>1062973</v>
      </c>
      <c r="AJ65">
        <v>1335603</v>
      </c>
      <c r="AK65">
        <v>1332131</v>
      </c>
      <c r="AL65">
        <v>943268</v>
      </c>
      <c r="AM65">
        <v>1473480</v>
      </c>
      <c r="AN65">
        <v>1180569</v>
      </c>
      <c r="AO65">
        <v>783607</v>
      </c>
      <c r="AP65">
        <v>1443718</v>
      </c>
      <c r="AQ65">
        <v>1641203</v>
      </c>
      <c r="AR65">
        <v>1476126</v>
      </c>
      <c r="AS65">
        <v>1767162</v>
      </c>
      <c r="AT65">
        <v>1975343</v>
      </c>
      <c r="AU65">
        <v>1841165</v>
      </c>
      <c r="AV65">
        <v>1540506</v>
      </c>
      <c r="AW65">
        <v>1281871</v>
      </c>
      <c r="AX65">
        <v>1327334</v>
      </c>
      <c r="AY65">
        <v>1946950</v>
      </c>
      <c r="AZ65">
        <v>961793</v>
      </c>
      <c r="BA65">
        <v>1742740</v>
      </c>
      <c r="BB65">
        <v>2095248</v>
      </c>
      <c r="BC65">
        <v>1870782</v>
      </c>
      <c r="BD65">
        <v>2284968</v>
      </c>
      <c r="BE65">
        <v>2315921</v>
      </c>
      <c r="BF65">
        <v>2112429</v>
      </c>
      <c r="BG65">
        <v>2372386</v>
      </c>
      <c r="BH65">
        <v>2141641</v>
      </c>
      <c r="BI65">
        <v>1591584</v>
      </c>
      <c r="BJ65">
        <v>2020303</v>
      </c>
      <c r="BK65">
        <v>2523793</v>
      </c>
      <c r="BL65">
        <v>1382751</v>
      </c>
      <c r="BM65">
        <v>1967650</v>
      </c>
      <c r="BN65">
        <v>2299230</v>
      </c>
      <c r="BO65">
        <v>2255463</v>
      </c>
      <c r="BP65">
        <v>2395684</v>
      </c>
      <c r="BQ65">
        <v>2279501</v>
      </c>
      <c r="BR65">
        <v>2698810</v>
      </c>
      <c r="BS65">
        <v>2481600</v>
      </c>
      <c r="BT65">
        <v>2277761</v>
      </c>
      <c r="BU65">
        <v>1641283</v>
      </c>
      <c r="BV65">
        <v>2316821</v>
      </c>
      <c r="BW65">
        <v>3085179</v>
      </c>
      <c r="BX65">
        <v>1536952</v>
      </c>
      <c r="BY65">
        <v>2133246</v>
      </c>
      <c r="BZ65">
        <v>1949670</v>
      </c>
      <c r="CA65">
        <v>2547960</v>
      </c>
      <c r="CB65">
        <v>1722788</v>
      </c>
      <c r="CC65">
        <v>2033733</v>
      </c>
      <c r="CD65">
        <v>1769763</v>
      </c>
      <c r="CE65">
        <v>1933946</v>
      </c>
      <c r="CF65">
        <v>1971659</v>
      </c>
      <c r="CG65">
        <v>1355608</v>
      </c>
      <c r="CH65">
        <v>1710548</v>
      </c>
      <c r="CI65">
        <v>2467846</v>
      </c>
      <c r="CJ65">
        <v>1138959</v>
      </c>
      <c r="CK65">
        <v>1198880</v>
      </c>
      <c r="CL65">
        <v>1412268</v>
      </c>
      <c r="CM65">
        <v>1497624</v>
      </c>
      <c r="CN65">
        <v>1378647</v>
      </c>
      <c r="CO65">
        <v>1625930</v>
      </c>
      <c r="CP65">
        <v>1639594</v>
      </c>
      <c r="CQ65">
        <v>2066119</v>
      </c>
      <c r="CR65">
        <v>2014738</v>
      </c>
      <c r="CS65">
        <v>1577425</v>
      </c>
      <c r="CT65">
        <v>1746851</v>
      </c>
      <c r="CU65">
        <v>2075053</v>
      </c>
      <c r="CV65">
        <v>1272651</v>
      </c>
      <c r="CW65">
        <v>1741315</v>
      </c>
      <c r="CX65">
        <v>2002930</v>
      </c>
      <c r="CY65">
        <v>2243449</v>
      </c>
      <c r="CZ65">
        <v>2123508</v>
      </c>
      <c r="DA65">
        <v>2875216</v>
      </c>
      <c r="DB65">
        <v>2294744</v>
      </c>
      <c r="DC65">
        <v>2533281</v>
      </c>
      <c r="DD65">
        <v>2129201</v>
      </c>
      <c r="DE65">
        <v>2136848</v>
      </c>
      <c r="DF65">
        <v>2035651</v>
      </c>
      <c r="DG65">
        <v>3566504</v>
      </c>
      <c r="DH65">
        <v>1273086</v>
      </c>
      <c r="DI65">
        <v>2068150</v>
      </c>
      <c r="DJ65">
        <v>1988663</v>
      </c>
      <c r="DK65">
        <v>2441032</v>
      </c>
      <c r="DL65">
        <v>2892340</v>
      </c>
      <c r="DM65">
        <v>2774760</v>
      </c>
      <c r="DN65">
        <v>3074127</v>
      </c>
      <c r="DO65">
        <v>3480058</v>
      </c>
      <c r="DP65">
        <v>3167912</v>
      </c>
      <c r="DQ65">
        <v>2913179</v>
      </c>
      <c r="DR65">
        <v>3547083</v>
      </c>
      <c r="DS65">
        <v>4482835</v>
      </c>
      <c r="DT65">
        <v>1315844</v>
      </c>
      <c r="DU65">
        <v>2508612</v>
      </c>
      <c r="DV65">
        <v>2702126</v>
      </c>
      <c r="DW65">
        <v>2949833</v>
      </c>
      <c r="DX65">
        <v>3325401</v>
      </c>
      <c r="DY65">
        <v>3053256</v>
      </c>
      <c r="DZ65">
        <v>3928340</v>
      </c>
      <c r="EA65">
        <v>3725519</v>
      </c>
      <c r="EB65">
        <v>3326573</v>
      </c>
      <c r="EC65">
        <v>3280347</v>
      </c>
      <c r="ED65">
        <v>4058594</v>
      </c>
      <c r="EE65">
        <v>4555125</v>
      </c>
      <c r="EF65">
        <v>1468305</v>
      </c>
      <c r="EG65">
        <v>3764434</v>
      </c>
      <c r="EH65">
        <v>2962817</v>
      </c>
      <c r="EI65">
        <v>4450498</v>
      </c>
      <c r="EJ65">
        <v>3034473</v>
      </c>
      <c r="EK65">
        <v>3383757</v>
      </c>
      <c r="EL65">
        <v>3968111</v>
      </c>
      <c r="EM65">
        <v>4139915</v>
      </c>
      <c r="EN65">
        <v>5256515</v>
      </c>
      <c r="EO65">
        <v>3246851</v>
      </c>
      <c r="EP65">
        <v>3506688</v>
      </c>
      <c r="EQ65">
        <v>5637540</v>
      </c>
      <c r="ER65">
        <v>1713704</v>
      </c>
      <c r="ES65">
        <v>3073502</v>
      </c>
      <c r="ET65">
        <v>3002121</v>
      </c>
      <c r="EU65">
        <v>3542485</v>
      </c>
      <c r="EV65">
        <v>3368329</v>
      </c>
      <c r="EW65">
        <v>3745300</v>
      </c>
      <c r="EX65">
        <v>3002560</v>
      </c>
      <c r="EY65">
        <v>3615257</v>
      </c>
      <c r="EZ65">
        <v>3593641</v>
      </c>
      <c r="FA65">
        <v>3000545</v>
      </c>
      <c r="FB65">
        <v>3819663</v>
      </c>
      <c r="FC65">
        <v>6014619</v>
      </c>
      <c r="FD65">
        <v>1661093</v>
      </c>
      <c r="FE65">
        <v>3051707</v>
      </c>
      <c r="FF65">
        <v>3338396</v>
      </c>
      <c r="FG65">
        <v>3589248</v>
      </c>
      <c r="FH65">
        <v>3670802</v>
      </c>
      <c r="FI65">
        <v>3985854</v>
      </c>
      <c r="FJ65">
        <v>4529478</v>
      </c>
      <c r="FK65">
        <v>4347940</v>
      </c>
      <c r="FL65">
        <v>4051320</v>
      </c>
      <c r="FM65">
        <v>3849617</v>
      </c>
      <c r="FN65">
        <v>4812615</v>
      </c>
      <c r="FO65">
        <v>6122016</v>
      </c>
      <c r="FP65">
        <v>1987315</v>
      </c>
      <c r="FQ65">
        <v>3587901</v>
      </c>
      <c r="FR65">
        <v>4018768</v>
      </c>
      <c r="FS65">
        <v>3840001</v>
      </c>
      <c r="FT65">
        <v>3931644</v>
      </c>
      <c r="FU65">
        <v>3847261</v>
      </c>
      <c r="FV65">
        <v>4134099</v>
      </c>
      <c r="FW65">
        <v>4090304</v>
      </c>
      <c r="FX65">
        <v>3687459</v>
      </c>
      <c r="FY65">
        <v>3512626</v>
      </c>
      <c r="FZ65">
        <v>3912218</v>
      </c>
      <c r="GA65">
        <v>5552902</v>
      </c>
      <c r="GB65">
        <v>1547806</v>
      </c>
      <c r="GC65">
        <v>3869873</v>
      </c>
      <c r="GD65">
        <v>3890931</v>
      </c>
      <c r="GE65">
        <v>3678359</v>
      </c>
      <c r="GF65">
        <v>3866754</v>
      </c>
      <c r="GG65">
        <v>4391697</v>
      </c>
      <c r="GH65">
        <v>4993848</v>
      </c>
      <c r="GI65">
        <v>4679553</v>
      </c>
      <c r="GJ65">
        <v>4279626</v>
      </c>
      <c r="GK65">
        <v>4383720</v>
      </c>
      <c r="GL65">
        <v>4317834</v>
      </c>
      <c r="GM65">
        <v>6045876</v>
      </c>
      <c r="GN65">
        <v>1679203</v>
      </c>
      <c r="GO65">
        <v>3990859</v>
      </c>
      <c r="GP65">
        <v>4086855</v>
      </c>
      <c r="GQ65">
        <v>5012955</v>
      </c>
      <c r="GR65">
        <v>4474428</v>
      </c>
      <c r="GS65">
        <v>4814912</v>
      </c>
      <c r="GT65">
        <v>6250781</v>
      </c>
      <c r="GU65">
        <v>4971371</v>
      </c>
      <c r="GV65">
        <v>4700156</v>
      </c>
      <c r="GW65">
        <v>4547477</v>
      </c>
      <c r="GX65">
        <v>4919269</v>
      </c>
      <c r="GY65">
        <v>6274618</v>
      </c>
      <c r="GZ65">
        <v>2063346</v>
      </c>
      <c r="HA65">
        <v>4181883</v>
      </c>
      <c r="HB65">
        <v>4104791</v>
      </c>
      <c r="HC65">
        <v>5008014</v>
      </c>
      <c r="HD65">
        <v>4782367</v>
      </c>
      <c r="HE65">
        <v>5307081</v>
      </c>
      <c r="HF65">
        <v>5700347</v>
      </c>
      <c r="HG65">
        <v>4892080</v>
      </c>
      <c r="HH65">
        <v>4865056</v>
      </c>
      <c r="HI65">
        <v>4157284</v>
      </c>
      <c r="HJ65">
        <v>4904349</v>
      </c>
      <c r="HK65">
        <v>6355808</v>
      </c>
      <c r="HL65">
        <v>1871615</v>
      </c>
      <c r="HM65">
        <v>2320662</v>
      </c>
      <c r="HN65">
        <v>2271075</v>
      </c>
      <c r="HO65">
        <v>4144629</v>
      </c>
      <c r="HP65">
        <v>3545311</v>
      </c>
      <c r="HQ65">
        <v>4679105</v>
      </c>
      <c r="HR65">
        <v>3673056</v>
      </c>
      <c r="HS65">
        <v>4599758</v>
      </c>
      <c r="HT65">
        <v>4782526</v>
      </c>
      <c r="HU65">
        <v>4025183</v>
      </c>
      <c r="HV65">
        <v>4403835</v>
      </c>
      <c r="HW65">
        <v>7370483</v>
      </c>
      <c r="HX65">
        <v>2123466</v>
      </c>
      <c r="HY65">
        <v>3809712</v>
      </c>
      <c r="HZ65">
        <v>3989700</v>
      </c>
      <c r="IA65">
        <v>4090665</v>
      </c>
      <c r="IB65">
        <v>4416706</v>
      </c>
      <c r="IC65">
        <v>4963352</v>
      </c>
      <c r="ID65">
        <v>5618609</v>
      </c>
      <c r="IE65">
        <v>5280844</v>
      </c>
      <c r="IF65">
        <v>5609980</v>
      </c>
      <c r="IG65">
        <v>5420340</v>
      </c>
      <c r="IH65">
        <v>5642045</v>
      </c>
      <c r="II65">
        <v>8947120</v>
      </c>
      <c r="IJ65">
        <v>2677328.3715900001</v>
      </c>
      <c r="IK65">
        <v>4767156.7342100004</v>
      </c>
      <c r="IL65">
        <v>5801274.7880999995</v>
      </c>
      <c r="IM65">
        <v>6364509.2139699999</v>
      </c>
      <c r="IN65">
        <v>6665937.1646999996</v>
      </c>
      <c r="IO65">
        <v>6772835.5864199996</v>
      </c>
      <c r="IP65">
        <v>6578268.0598400002</v>
      </c>
      <c r="IQ65">
        <v>6217064.0145699997</v>
      </c>
      <c r="IR65">
        <v>6796934.78847</v>
      </c>
      <c r="IS65">
        <v>7013251.2905299999</v>
      </c>
      <c r="IT65">
        <v>6483151.6486099996</v>
      </c>
      <c r="IU65">
        <v>9929813.5105799995</v>
      </c>
      <c r="IV65">
        <v>2545303.5273699998</v>
      </c>
      <c r="IW65">
        <v>5436652.5263400003</v>
      </c>
      <c r="IX65">
        <v>6341302.3801999995</v>
      </c>
      <c r="IY65">
        <v>6414658.21765</v>
      </c>
      <c r="IZ65">
        <v>5998733.9698200002</v>
      </c>
      <c r="JA65">
        <v>5922154.6823199997</v>
      </c>
      <c r="JB65">
        <v>6573099.3875200003</v>
      </c>
      <c r="JC65">
        <v>6250912.80779</v>
      </c>
      <c r="JD65">
        <v>6273499.7929499997</v>
      </c>
      <c r="JE65">
        <v>5463306.7838700004</v>
      </c>
      <c r="JF65">
        <v>6074902.5943200001</v>
      </c>
      <c r="JG65">
        <v>10554303.184219999</v>
      </c>
      <c r="JH65">
        <v>2990065.1274799998</v>
      </c>
      <c r="JI65">
        <v>5948009.6901799999</v>
      </c>
      <c r="JJ65">
        <v>5581221.3278200002</v>
      </c>
      <c r="JK65">
        <v>6714753.28462</v>
      </c>
      <c r="JL65">
        <v>6592116.2235300001</v>
      </c>
      <c r="JM65">
        <v>6363483.8174799997</v>
      </c>
      <c r="JN65">
        <v>8520932.5185899995</v>
      </c>
      <c r="JO65">
        <v>7082662.2931700004</v>
      </c>
      <c r="JP65">
        <v>5721454.5729999999</v>
      </c>
    </row>
    <row r="66" spans="1:276" x14ac:dyDescent="0.35">
      <c r="A66" t="s">
        <v>229</v>
      </c>
      <c r="B66" t="s">
        <v>230</v>
      </c>
      <c r="C66" t="s">
        <v>230</v>
      </c>
      <c r="AZ66">
        <v>859958</v>
      </c>
      <c r="BA66">
        <v>1710531</v>
      </c>
      <c r="BB66">
        <v>1982865</v>
      </c>
      <c r="BC66">
        <v>1824112</v>
      </c>
      <c r="BD66">
        <v>2051223</v>
      </c>
      <c r="BE66">
        <v>2235884</v>
      </c>
      <c r="BF66">
        <v>2234766</v>
      </c>
      <c r="BG66">
        <v>2604904</v>
      </c>
      <c r="BH66">
        <v>2000152</v>
      </c>
      <c r="BI66">
        <v>1431604</v>
      </c>
      <c r="BJ66">
        <v>1966687</v>
      </c>
      <c r="BK66">
        <v>2762551</v>
      </c>
      <c r="BL66">
        <v>1279489</v>
      </c>
      <c r="BM66">
        <v>1927160</v>
      </c>
      <c r="BN66">
        <v>2233075</v>
      </c>
      <c r="BO66">
        <v>2180742</v>
      </c>
      <c r="BP66">
        <v>2377572</v>
      </c>
      <c r="BQ66">
        <v>2104662</v>
      </c>
      <c r="BR66">
        <v>2490973</v>
      </c>
      <c r="BS66">
        <v>2565064</v>
      </c>
      <c r="BT66">
        <v>2071180</v>
      </c>
      <c r="BU66">
        <v>2063311</v>
      </c>
      <c r="BV66">
        <v>2256929</v>
      </c>
      <c r="BW66">
        <v>2911446</v>
      </c>
      <c r="BX66">
        <v>1370189</v>
      </c>
      <c r="BY66">
        <v>2003968</v>
      </c>
      <c r="BZ66">
        <v>1970480</v>
      </c>
      <c r="CA66">
        <v>2071546</v>
      </c>
      <c r="CB66">
        <v>1883011</v>
      </c>
      <c r="CC66">
        <v>1918258</v>
      </c>
      <c r="CD66">
        <v>1935421</v>
      </c>
      <c r="CE66">
        <v>1943937</v>
      </c>
      <c r="CF66">
        <v>1879359</v>
      </c>
      <c r="CG66">
        <v>1584372</v>
      </c>
      <c r="CH66">
        <v>1680805</v>
      </c>
      <c r="CI66">
        <v>2412253</v>
      </c>
      <c r="CJ66">
        <v>920084</v>
      </c>
      <c r="CK66">
        <v>1210375</v>
      </c>
      <c r="CL66">
        <v>1467795</v>
      </c>
      <c r="CM66">
        <v>1397585</v>
      </c>
      <c r="CN66">
        <v>1353738</v>
      </c>
      <c r="CO66">
        <v>1613022</v>
      </c>
      <c r="CP66">
        <v>1662809</v>
      </c>
      <c r="CQ66">
        <v>1939237</v>
      </c>
      <c r="CR66">
        <v>1794744</v>
      </c>
      <c r="CS66">
        <v>1546992</v>
      </c>
      <c r="CT66">
        <v>1672505</v>
      </c>
      <c r="CU66">
        <v>2989580</v>
      </c>
      <c r="CV66">
        <v>1150399</v>
      </c>
      <c r="CW66">
        <v>1767645</v>
      </c>
      <c r="CX66">
        <v>1956431</v>
      </c>
      <c r="CY66">
        <v>2095505</v>
      </c>
      <c r="CZ66">
        <v>2173385</v>
      </c>
      <c r="DA66">
        <v>2856226</v>
      </c>
      <c r="DB66">
        <v>2216148</v>
      </c>
      <c r="DC66">
        <v>2444300</v>
      </c>
      <c r="DD66">
        <v>2318507</v>
      </c>
      <c r="DE66">
        <v>1962816</v>
      </c>
      <c r="DF66">
        <v>2043559</v>
      </c>
      <c r="DG66">
        <v>3602404</v>
      </c>
      <c r="DH66">
        <v>1248234</v>
      </c>
      <c r="DI66">
        <v>2049095</v>
      </c>
      <c r="DJ66">
        <v>2311057</v>
      </c>
      <c r="DK66">
        <v>2480727</v>
      </c>
      <c r="DL66">
        <v>2859540</v>
      </c>
      <c r="DM66">
        <v>2739654</v>
      </c>
      <c r="DN66">
        <v>3033087</v>
      </c>
      <c r="DO66">
        <v>3435319</v>
      </c>
      <c r="DP66">
        <v>3114357</v>
      </c>
      <c r="DQ66">
        <v>2907099</v>
      </c>
      <c r="DR66">
        <v>3577865</v>
      </c>
      <c r="DS66">
        <v>4417393</v>
      </c>
      <c r="DT66">
        <v>1310148</v>
      </c>
      <c r="DU66">
        <v>2524142</v>
      </c>
      <c r="DV66">
        <v>2638857</v>
      </c>
      <c r="DW66">
        <v>2890037</v>
      </c>
      <c r="DX66">
        <v>3319599</v>
      </c>
      <c r="DY66">
        <v>3031411</v>
      </c>
      <c r="DZ66">
        <v>3839725</v>
      </c>
      <c r="EA66">
        <v>3803861</v>
      </c>
      <c r="EB66">
        <v>3185772</v>
      </c>
      <c r="EC66">
        <v>3184408</v>
      </c>
      <c r="ED66">
        <v>3339084</v>
      </c>
      <c r="EE66">
        <v>5085358</v>
      </c>
      <c r="EF66">
        <v>1283974</v>
      </c>
      <c r="EG66">
        <v>3726988</v>
      </c>
      <c r="EH66">
        <v>2967419</v>
      </c>
      <c r="EI66">
        <v>4435999</v>
      </c>
      <c r="EJ66">
        <v>2985837</v>
      </c>
      <c r="EK66">
        <v>3335380</v>
      </c>
      <c r="EL66">
        <v>3931405</v>
      </c>
      <c r="EM66">
        <v>4155875</v>
      </c>
      <c r="EN66">
        <v>3517025</v>
      </c>
      <c r="EO66">
        <v>5022338</v>
      </c>
      <c r="EP66">
        <v>3270149</v>
      </c>
      <c r="EQ66">
        <v>5471091</v>
      </c>
      <c r="ER66">
        <v>1616037</v>
      </c>
      <c r="ES66">
        <v>2996792</v>
      </c>
      <c r="ET66">
        <v>2965162</v>
      </c>
      <c r="EU66">
        <v>3504208</v>
      </c>
      <c r="EV66">
        <v>3373890</v>
      </c>
      <c r="EW66">
        <v>3622046</v>
      </c>
      <c r="EX66">
        <v>2956680</v>
      </c>
      <c r="EY66">
        <v>3528214</v>
      </c>
      <c r="EZ66">
        <v>3455230</v>
      </c>
      <c r="FA66">
        <v>3077968</v>
      </c>
      <c r="FB66">
        <v>3769254</v>
      </c>
      <c r="FC66">
        <v>5608991</v>
      </c>
      <c r="FD66">
        <v>1595643</v>
      </c>
      <c r="FE66">
        <v>3000263</v>
      </c>
      <c r="FF66">
        <v>3276067</v>
      </c>
      <c r="FG66">
        <v>3572765</v>
      </c>
      <c r="FH66">
        <v>3569161</v>
      </c>
      <c r="FI66">
        <v>3988106</v>
      </c>
      <c r="FJ66">
        <v>4464398</v>
      </c>
      <c r="FK66">
        <v>4295966</v>
      </c>
      <c r="FL66">
        <v>3885034</v>
      </c>
      <c r="FM66">
        <v>3868989</v>
      </c>
      <c r="FN66">
        <v>4838216</v>
      </c>
      <c r="FO66">
        <v>5903908</v>
      </c>
      <c r="FP66">
        <v>1931770</v>
      </c>
      <c r="FQ66">
        <v>3545511</v>
      </c>
      <c r="FR66">
        <v>3931790</v>
      </c>
      <c r="FS66">
        <v>3941013</v>
      </c>
      <c r="FT66">
        <v>3884325</v>
      </c>
      <c r="FU66">
        <v>3833928</v>
      </c>
      <c r="FV66">
        <v>4078718</v>
      </c>
      <c r="FW66">
        <v>4049138</v>
      </c>
      <c r="FX66">
        <v>3630505</v>
      </c>
      <c r="FY66">
        <v>3460902</v>
      </c>
      <c r="FZ66">
        <v>3861930</v>
      </c>
      <c r="GA66">
        <v>5429550</v>
      </c>
      <c r="GB66">
        <v>1471988</v>
      </c>
      <c r="GC66">
        <v>3798769</v>
      </c>
      <c r="GD66">
        <v>3702660</v>
      </c>
      <c r="GE66">
        <v>3818064</v>
      </c>
      <c r="GF66">
        <v>3675019</v>
      </c>
      <c r="GG66">
        <v>4420820</v>
      </c>
      <c r="GH66">
        <v>4911670</v>
      </c>
      <c r="GI66">
        <v>4637472</v>
      </c>
      <c r="GJ66">
        <v>4174987</v>
      </c>
      <c r="GK66">
        <v>4362541</v>
      </c>
      <c r="GL66">
        <v>4256828</v>
      </c>
      <c r="GM66">
        <v>5923048</v>
      </c>
      <c r="GN66">
        <v>1610263</v>
      </c>
      <c r="GO66">
        <v>3938870</v>
      </c>
      <c r="GP66">
        <v>3999539</v>
      </c>
      <c r="GQ66">
        <v>4896780</v>
      </c>
      <c r="GR66">
        <v>4465482</v>
      </c>
      <c r="GS66">
        <v>4715836</v>
      </c>
      <c r="GT66">
        <v>6175646</v>
      </c>
      <c r="GU66">
        <v>4915870</v>
      </c>
      <c r="GV66">
        <v>4632478</v>
      </c>
      <c r="GW66">
        <v>4418903</v>
      </c>
      <c r="GX66">
        <v>4905102</v>
      </c>
      <c r="GY66">
        <v>6293285</v>
      </c>
      <c r="GZ66">
        <v>1934358</v>
      </c>
      <c r="HA66">
        <v>4093549</v>
      </c>
      <c r="HB66">
        <v>4031328</v>
      </c>
      <c r="HC66">
        <v>4954940</v>
      </c>
      <c r="HD66">
        <v>4734531</v>
      </c>
      <c r="HE66">
        <v>5214971</v>
      </c>
      <c r="HF66">
        <v>5620533</v>
      </c>
      <c r="HG66">
        <v>4775998</v>
      </c>
      <c r="HH66">
        <v>4709040</v>
      </c>
      <c r="HI66">
        <v>4110592</v>
      </c>
      <c r="HJ66">
        <v>4821111</v>
      </c>
      <c r="HK66">
        <v>6427409</v>
      </c>
      <c r="HL66">
        <v>1710339</v>
      </c>
      <c r="HM66">
        <v>2438043</v>
      </c>
      <c r="HN66">
        <v>2315094</v>
      </c>
      <c r="HO66">
        <v>3543579</v>
      </c>
      <c r="HP66">
        <v>3365463</v>
      </c>
      <c r="HQ66">
        <v>4339935</v>
      </c>
      <c r="HR66">
        <v>4786426</v>
      </c>
      <c r="HS66">
        <v>4587587</v>
      </c>
      <c r="HT66">
        <v>4551672</v>
      </c>
      <c r="HU66">
        <v>3926875</v>
      </c>
      <c r="HV66">
        <v>4388997</v>
      </c>
      <c r="HW66">
        <v>7340661</v>
      </c>
      <c r="HX66">
        <v>1722487</v>
      </c>
      <c r="HY66">
        <v>3941448</v>
      </c>
      <c r="HZ66">
        <v>3865537</v>
      </c>
      <c r="IA66">
        <v>3980242</v>
      </c>
      <c r="IB66">
        <v>4309635</v>
      </c>
      <c r="IC66">
        <v>4650794</v>
      </c>
      <c r="ID66">
        <v>5542056</v>
      </c>
      <c r="IE66">
        <v>5032860</v>
      </c>
      <c r="IF66">
        <v>5269800</v>
      </c>
      <c r="IG66">
        <v>5459478</v>
      </c>
      <c r="IH66">
        <v>5498899</v>
      </c>
      <c r="II66">
        <v>8729778</v>
      </c>
      <c r="IJ66">
        <v>2504137.49847</v>
      </c>
      <c r="IK66">
        <v>4569201.4798299996</v>
      </c>
      <c r="IL66">
        <v>5620847.5809000004</v>
      </c>
      <c r="IM66">
        <v>6154994.9442600003</v>
      </c>
      <c r="IN66">
        <v>6470847.8186999997</v>
      </c>
      <c r="IO66">
        <v>6511756.6705600005</v>
      </c>
      <c r="IP66">
        <v>6401883.6627099998</v>
      </c>
      <c r="IQ66">
        <v>5914720.5028900001</v>
      </c>
      <c r="IR66">
        <v>6591970.2239300003</v>
      </c>
      <c r="IS66">
        <v>6736663.89365</v>
      </c>
      <c r="IT66">
        <v>6401337.7753600003</v>
      </c>
      <c r="IU66">
        <v>10067033.84692</v>
      </c>
      <c r="IV66">
        <v>2377909.0158500001</v>
      </c>
      <c r="IW66">
        <v>5370492.8296499997</v>
      </c>
      <c r="IX66">
        <v>6117517.07632</v>
      </c>
      <c r="IY66">
        <v>6188524.6542600002</v>
      </c>
      <c r="IZ66">
        <v>5841980.8612500001</v>
      </c>
      <c r="JA66">
        <v>5773336.6430000002</v>
      </c>
      <c r="JB66">
        <v>6434026.78113</v>
      </c>
      <c r="JC66">
        <v>6122782.2892300002</v>
      </c>
      <c r="JD66">
        <v>5934778.3101700004</v>
      </c>
      <c r="JE66">
        <v>5334340.0878799995</v>
      </c>
      <c r="JF66">
        <v>5668816.2406700002</v>
      </c>
      <c r="JG66">
        <v>9384140.1677499991</v>
      </c>
      <c r="JH66">
        <v>2533648.07088</v>
      </c>
      <c r="JI66">
        <v>5486679.7471899996</v>
      </c>
      <c r="JJ66">
        <v>5338288.4502600003</v>
      </c>
      <c r="JK66">
        <v>6724356.0589199997</v>
      </c>
      <c r="JL66">
        <v>6089465.3584500002</v>
      </c>
      <c r="JM66">
        <v>6296111.4885299997</v>
      </c>
      <c r="JN66">
        <v>8267357.3725199997</v>
      </c>
      <c r="JO66">
        <v>6960510.43817</v>
      </c>
      <c r="JP66">
        <v>5838443.9100500001</v>
      </c>
    </row>
    <row r="67" spans="1:276" x14ac:dyDescent="0.35">
      <c r="A67" t="s">
        <v>229</v>
      </c>
      <c r="B67" t="s">
        <v>230</v>
      </c>
      <c r="C67" t="s">
        <v>231</v>
      </c>
      <c r="D67">
        <v>771897</v>
      </c>
      <c r="E67">
        <v>775970</v>
      </c>
      <c r="F67">
        <v>776334</v>
      </c>
      <c r="G67">
        <v>721297</v>
      </c>
      <c r="H67">
        <v>804856</v>
      </c>
      <c r="I67">
        <v>805255</v>
      </c>
      <c r="J67">
        <v>873314</v>
      </c>
      <c r="K67">
        <v>969432</v>
      </c>
      <c r="L67">
        <v>844359</v>
      </c>
      <c r="M67">
        <v>614558</v>
      </c>
      <c r="N67">
        <v>666819</v>
      </c>
      <c r="O67">
        <v>706565</v>
      </c>
      <c r="P67">
        <v>673733</v>
      </c>
      <c r="Q67">
        <v>632817</v>
      </c>
      <c r="R67">
        <v>484338</v>
      </c>
      <c r="S67">
        <v>735570</v>
      </c>
      <c r="T67">
        <v>663549</v>
      </c>
      <c r="U67">
        <v>514533</v>
      </c>
      <c r="V67">
        <v>1023802</v>
      </c>
      <c r="W67">
        <v>802371</v>
      </c>
      <c r="X67">
        <v>750745</v>
      </c>
      <c r="Y67">
        <v>541464</v>
      </c>
      <c r="Z67">
        <v>759695</v>
      </c>
      <c r="AA67">
        <v>854748</v>
      </c>
      <c r="AB67">
        <v>664540</v>
      </c>
      <c r="AC67">
        <v>768076</v>
      </c>
      <c r="AD67">
        <v>912049</v>
      </c>
      <c r="AE67">
        <v>898506</v>
      </c>
      <c r="AF67">
        <v>950166</v>
      </c>
      <c r="AG67">
        <v>990237</v>
      </c>
      <c r="AH67">
        <v>1226543</v>
      </c>
      <c r="AI67">
        <v>1355711</v>
      </c>
      <c r="AJ67">
        <v>1280668</v>
      </c>
      <c r="AK67">
        <v>908718</v>
      </c>
      <c r="AL67">
        <v>1151371</v>
      </c>
      <c r="AM67">
        <v>1695005</v>
      </c>
      <c r="AN67">
        <v>709383</v>
      </c>
      <c r="AO67">
        <v>1132774</v>
      </c>
      <c r="AP67">
        <v>1321351</v>
      </c>
      <c r="AQ67">
        <v>1445521</v>
      </c>
      <c r="AR67">
        <v>1573530</v>
      </c>
      <c r="AS67">
        <v>1833662</v>
      </c>
      <c r="AT67">
        <v>1682989</v>
      </c>
      <c r="AU67">
        <v>1860339</v>
      </c>
      <c r="AV67">
        <v>1734599</v>
      </c>
      <c r="AW67">
        <v>1328546</v>
      </c>
      <c r="AX67">
        <v>1404526</v>
      </c>
      <c r="AY67">
        <v>2268618</v>
      </c>
      <c r="AZ67">
        <v>859958</v>
      </c>
      <c r="BA67">
        <v>1710531</v>
      </c>
      <c r="BB67">
        <v>1982865</v>
      </c>
      <c r="BC67">
        <v>1824112</v>
      </c>
      <c r="BD67">
        <v>2051223</v>
      </c>
      <c r="BE67">
        <v>2235884</v>
      </c>
      <c r="BF67">
        <v>2234766</v>
      </c>
      <c r="BG67">
        <v>2604904</v>
      </c>
      <c r="BH67">
        <v>2000152</v>
      </c>
      <c r="BI67">
        <v>1431604</v>
      </c>
      <c r="BJ67">
        <v>1966687</v>
      </c>
      <c r="BK67">
        <v>2762551</v>
      </c>
      <c r="BL67">
        <v>1279489</v>
      </c>
      <c r="BM67">
        <v>1927160</v>
      </c>
      <c r="BN67">
        <v>2233075</v>
      </c>
      <c r="BO67">
        <v>2180742</v>
      </c>
      <c r="BP67">
        <v>2377572</v>
      </c>
      <c r="BQ67">
        <v>2104662</v>
      </c>
      <c r="BR67">
        <v>2490973</v>
      </c>
      <c r="BS67">
        <v>2565064</v>
      </c>
      <c r="BT67">
        <v>2071180</v>
      </c>
      <c r="BU67">
        <v>2063311</v>
      </c>
      <c r="BV67">
        <v>2256929</v>
      </c>
      <c r="BW67">
        <v>2911446</v>
      </c>
      <c r="BX67">
        <v>1370189</v>
      </c>
      <c r="BY67">
        <v>2003968</v>
      </c>
      <c r="BZ67">
        <v>1970480</v>
      </c>
      <c r="CA67">
        <v>2071546</v>
      </c>
      <c r="CB67">
        <v>1883011</v>
      </c>
      <c r="CC67">
        <v>1918258</v>
      </c>
      <c r="CD67">
        <v>1935421</v>
      </c>
      <c r="CE67">
        <v>1943937</v>
      </c>
      <c r="CF67">
        <v>1879359</v>
      </c>
      <c r="CG67">
        <v>1584372</v>
      </c>
      <c r="CH67">
        <v>1680805</v>
      </c>
      <c r="CI67">
        <v>2412253</v>
      </c>
      <c r="CJ67">
        <v>920084</v>
      </c>
      <c r="CK67">
        <v>1210375</v>
      </c>
      <c r="CL67">
        <v>1467795</v>
      </c>
      <c r="CM67">
        <v>1397585</v>
      </c>
      <c r="CN67">
        <v>1353738</v>
      </c>
      <c r="CO67">
        <v>1613022</v>
      </c>
      <c r="CP67">
        <v>1662809</v>
      </c>
      <c r="CQ67">
        <v>1939237</v>
      </c>
      <c r="CR67">
        <v>1794744</v>
      </c>
      <c r="CS67">
        <v>1546992</v>
      </c>
      <c r="CT67">
        <v>1672505</v>
      </c>
      <c r="CU67">
        <v>2989580</v>
      </c>
      <c r="CV67">
        <v>1150399</v>
      </c>
      <c r="CW67">
        <v>1767645</v>
      </c>
      <c r="CX67">
        <v>1956431</v>
      </c>
      <c r="CY67">
        <v>2095505</v>
      </c>
      <c r="CZ67">
        <v>2173385</v>
      </c>
      <c r="DA67">
        <v>2856226</v>
      </c>
      <c r="DB67">
        <v>2216148</v>
      </c>
      <c r="DC67">
        <v>2444300</v>
      </c>
      <c r="DD67">
        <v>2318507</v>
      </c>
      <c r="DE67">
        <v>1962816</v>
      </c>
      <c r="DF67">
        <v>2043559</v>
      </c>
      <c r="DG67">
        <v>3602404</v>
      </c>
      <c r="DH67">
        <v>1248234</v>
      </c>
      <c r="DI67">
        <v>2049095</v>
      </c>
      <c r="DJ67">
        <v>2311057</v>
      </c>
      <c r="DK67">
        <v>2480727</v>
      </c>
      <c r="DL67">
        <v>2859540</v>
      </c>
      <c r="DM67">
        <v>2739654</v>
      </c>
      <c r="DN67">
        <v>3033087</v>
      </c>
      <c r="DO67">
        <v>3435319</v>
      </c>
      <c r="DP67">
        <v>3114357</v>
      </c>
      <c r="DQ67">
        <v>2907099</v>
      </c>
      <c r="DR67">
        <v>3577865</v>
      </c>
      <c r="DS67">
        <v>4417393</v>
      </c>
      <c r="DT67">
        <v>1249264</v>
      </c>
      <c r="DU67">
        <v>2496489</v>
      </c>
      <c r="DV67">
        <v>2410859</v>
      </c>
      <c r="DW67">
        <v>2737132</v>
      </c>
      <c r="DX67">
        <v>3079795</v>
      </c>
      <c r="DY67">
        <v>2806870</v>
      </c>
      <c r="DZ67">
        <v>3467747</v>
      </c>
      <c r="EA67">
        <v>3497368</v>
      </c>
      <c r="EB67">
        <v>2936128</v>
      </c>
      <c r="EC67">
        <v>2952242</v>
      </c>
      <c r="ED67">
        <v>3015529</v>
      </c>
      <c r="EE67">
        <v>4660146</v>
      </c>
      <c r="EF67">
        <v>1283974</v>
      </c>
      <c r="EG67">
        <v>3205069</v>
      </c>
      <c r="EH67">
        <v>2477733</v>
      </c>
      <c r="EI67">
        <v>3514383</v>
      </c>
      <c r="EJ67">
        <v>2985014</v>
      </c>
      <c r="EK67">
        <v>3251576</v>
      </c>
      <c r="EL67">
        <v>3636428</v>
      </c>
      <c r="EM67">
        <v>3830146</v>
      </c>
      <c r="EN67">
        <v>3205564</v>
      </c>
      <c r="EO67">
        <v>4378640</v>
      </c>
      <c r="EP67">
        <v>1868017</v>
      </c>
      <c r="EQ67">
        <v>6488200</v>
      </c>
      <c r="ER67">
        <v>1581251</v>
      </c>
      <c r="ES67">
        <v>2824810</v>
      </c>
      <c r="ET67">
        <v>2712243</v>
      </c>
      <c r="EU67">
        <v>3200330</v>
      </c>
      <c r="EV67">
        <v>3181861</v>
      </c>
      <c r="EW67">
        <v>3325251</v>
      </c>
      <c r="EX67">
        <v>2556311</v>
      </c>
      <c r="EY67">
        <v>3195187</v>
      </c>
      <c r="EZ67">
        <v>3166803</v>
      </c>
      <c r="FA67">
        <v>2764505</v>
      </c>
      <c r="FB67">
        <v>3388652</v>
      </c>
      <c r="FC67">
        <v>5253668</v>
      </c>
      <c r="FD67">
        <v>1507053</v>
      </c>
      <c r="FE67">
        <v>2812143</v>
      </c>
      <c r="FF67">
        <v>3003965</v>
      </c>
      <c r="FG67">
        <v>3274701</v>
      </c>
      <c r="FH67">
        <v>3321147</v>
      </c>
      <c r="FI67">
        <v>3638892</v>
      </c>
      <c r="FJ67">
        <v>4070349</v>
      </c>
      <c r="FK67">
        <v>3874924</v>
      </c>
      <c r="FL67">
        <v>3502603</v>
      </c>
      <c r="FM67">
        <v>3509637</v>
      </c>
      <c r="FN67">
        <v>4391055</v>
      </c>
      <c r="FO67">
        <v>5414087</v>
      </c>
      <c r="FP67">
        <v>1816116</v>
      </c>
      <c r="FQ67">
        <v>3286682</v>
      </c>
      <c r="FR67">
        <v>3499786</v>
      </c>
      <c r="FS67">
        <v>3496970</v>
      </c>
      <c r="FT67">
        <v>3515799</v>
      </c>
      <c r="FU67">
        <v>3408087</v>
      </c>
      <c r="FV67">
        <v>3532413</v>
      </c>
      <c r="FW67">
        <v>3555036</v>
      </c>
      <c r="FX67">
        <v>3130609</v>
      </c>
      <c r="FY67">
        <v>2931419</v>
      </c>
      <c r="FZ67">
        <v>3378610</v>
      </c>
      <c r="GA67">
        <v>4820126</v>
      </c>
      <c r="GB67">
        <v>1425719</v>
      </c>
      <c r="GC67">
        <v>3413443</v>
      </c>
      <c r="GD67">
        <v>3256510</v>
      </c>
      <c r="GE67">
        <v>3471433</v>
      </c>
      <c r="GF67">
        <v>3321300</v>
      </c>
      <c r="GG67">
        <v>3860034</v>
      </c>
      <c r="GH67">
        <v>4279559</v>
      </c>
      <c r="GI67">
        <v>3989877</v>
      </c>
      <c r="GJ67">
        <v>3547899</v>
      </c>
      <c r="GK67">
        <v>3725731</v>
      </c>
      <c r="GL67">
        <v>3639156</v>
      </c>
      <c r="GM67">
        <v>5386727</v>
      </c>
      <c r="GN67">
        <v>1514360</v>
      </c>
      <c r="GO67">
        <v>3595616</v>
      </c>
      <c r="GP67">
        <v>3526302</v>
      </c>
      <c r="GQ67">
        <v>4450853</v>
      </c>
      <c r="GR67">
        <v>4017776</v>
      </c>
      <c r="GS67">
        <v>4192849</v>
      </c>
      <c r="GT67">
        <v>5493479</v>
      </c>
      <c r="GU67">
        <v>4279148</v>
      </c>
      <c r="GV67">
        <v>3917852</v>
      </c>
      <c r="GW67">
        <v>3786984</v>
      </c>
      <c r="GX67">
        <v>4110512</v>
      </c>
      <c r="GY67">
        <v>5532787</v>
      </c>
      <c r="GZ67">
        <v>1848369</v>
      </c>
      <c r="HA67">
        <v>3618440</v>
      </c>
      <c r="HB67">
        <v>3567908</v>
      </c>
      <c r="HC67">
        <v>4364813</v>
      </c>
      <c r="HD67">
        <v>4176624</v>
      </c>
      <c r="HE67">
        <v>4491396</v>
      </c>
      <c r="HF67">
        <v>4837340</v>
      </c>
      <c r="HG67">
        <v>4016644</v>
      </c>
      <c r="HH67">
        <v>3810898</v>
      </c>
      <c r="HI67">
        <v>3325875</v>
      </c>
      <c r="HJ67">
        <v>3914912</v>
      </c>
      <c r="HK67">
        <v>5530851</v>
      </c>
      <c r="HL67">
        <v>1665133</v>
      </c>
      <c r="HM67">
        <v>2420102</v>
      </c>
      <c r="HN67">
        <v>2202306</v>
      </c>
      <c r="HO67">
        <v>3153901</v>
      </c>
      <c r="HP67">
        <v>3224112</v>
      </c>
      <c r="HQ67">
        <v>3669788</v>
      </c>
      <c r="HR67">
        <v>4250000</v>
      </c>
      <c r="HS67">
        <v>4055185</v>
      </c>
      <c r="HT67">
        <v>3722149</v>
      </c>
      <c r="HU67">
        <v>3456626</v>
      </c>
      <c r="HV67">
        <v>3653536</v>
      </c>
      <c r="HW67">
        <v>6364646</v>
      </c>
      <c r="HX67">
        <v>1646044</v>
      </c>
      <c r="HY67">
        <v>3435728</v>
      </c>
      <c r="HZ67">
        <v>3376625</v>
      </c>
      <c r="IA67">
        <v>3510453</v>
      </c>
      <c r="IB67">
        <v>3777312</v>
      </c>
      <c r="IC67">
        <v>3842038</v>
      </c>
      <c r="ID67">
        <v>4680875</v>
      </c>
      <c r="IE67">
        <v>4225863</v>
      </c>
      <c r="IF67">
        <v>4446133</v>
      </c>
      <c r="IG67">
        <v>4710022</v>
      </c>
      <c r="IH67">
        <v>4779289</v>
      </c>
      <c r="II67">
        <v>7625837</v>
      </c>
      <c r="IJ67">
        <v>2392753.48679</v>
      </c>
      <c r="IK67">
        <v>4071818.7859299998</v>
      </c>
      <c r="IL67">
        <v>4934558.6743000001</v>
      </c>
      <c r="IM67">
        <v>5533913.59418</v>
      </c>
      <c r="IN67">
        <v>5757235.2431100002</v>
      </c>
      <c r="IO67">
        <v>5819648.0370100001</v>
      </c>
      <c r="IP67">
        <v>5593408.9694999997</v>
      </c>
      <c r="IQ67">
        <v>5175480.6787599996</v>
      </c>
      <c r="IR67">
        <v>5454011.5056400001</v>
      </c>
      <c r="IS67">
        <v>5990738.4367699996</v>
      </c>
      <c r="IT67">
        <v>5470291.8923899997</v>
      </c>
      <c r="IU67">
        <v>8911272.5172700007</v>
      </c>
      <c r="IV67">
        <v>2267802.48618</v>
      </c>
      <c r="IW67">
        <v>4980885.0018800003</v>
      </c>
      <c r="IX67">
        <v>5524195.1199599998</v>
      </c>
      <c r="IY67">
        <v>5645202.7754600001</v>
      </c>
      <c r="IZ67">
        <v>5209801.9561099997</v>
      </c>
      <c r="JA67">
        <v>5103506.2338300003</v>
      </c>
      <c r="JB67">
        <v>5607288.9109500004</v>
      </c>
      <c r="JC67">
        <v>5135541.2565900004</v>
      </c>
      <c r="JD67">
        <v>5004619.78498</v>
      </c>
      <c r="JE67">
        <v>4718961.4512900002</v>
      </c>
      <c r="JF67">
        <v>4841407.5650599999</v>
      </c>
      <c r="JG67">
        <v>8135311.8366900003</v>
      </c>
      <c r="JH67">
        <v>2437604.9694599998</v>
      </c>
      <c r="JI67">
        <v>4905518.9741099998</v>
      </c>
      <c r="JJ67">
        <v>4633774.68805</v>
      </c>
      <c r="JK67">
        <v>5947260.5304699996</v>
      </c>
      <c r="JL67">
        <v>5422823.00825</v>
      </c>
      <c r="JM67">
        <v>5530361.6605799999</v>
      </c>
      <c r="JN67">
        <v>7156168.0579500003</v>
      </c>
      <c r="JO67">
        <v>5892800.4297399996</v>
      </c>
      <c r="JP67">
        <v>4872604.3024399998</v>
      </c>
    </row>
    <row r="68" spans="1:276" x14ac:dyDescent="0.35">
      <c r="A68" t="s">
        <v>229</v>
      </c>
      <c r="B68" t="s">
        <v>230</v>
      </c>
      <c r="C68" t="s">
        <v>311</v>
      </c>
      <c r="D68">
        <v>523</v>
      </c>
      <c r="E68">
        <v>357</v>
      </c>
      <c r="F68">
        <v>397</v>
      </c>
      <c r="G68">
        <v>369</v>
      </c>
      <c r="H68">
        <v>351</v>
      </c>
      <c r="I68">
        <v>423</v>
      </c>
      <c r="J68">
        <v>364</v>
      </c>
      <c r="K68">
        <v>302</v>
      </c>
      <c r="L68">
        <v>602</v>
      </c>
      <c r="M68">
        <v>410</v>
      </c>
      <c r="N68">
        <v>349</v>
      </c>
      <c r="O68">
        <v>683</v>
      </c>
    </row>
    <row r="69" spans="1:276" x14ac:dyDescent="0.35">
      <c r="A69" t="s">
        <v>229</v>
      </c>
      <c r="B69" t="s">
        <v>230</v>
      </c>
      <c r="C69" t="s">
        <v>370</v>
      </c>
      <c r="E69">
        <v>616</v>
      </c>
      <c r="F69">
        <v>1</v>
      </c>
      <c r="G69">
        <v>1</v>
      </c>
      <c r="H69">
        <v>2</v>
      </c>
      <c r="J69">
        <v>2</v>
      </c>
      <c r="K69">
        <v>10</v>
      </c>
      <c r="N69">
        <v>42</v>
      </c>
      <c r="O69">
        <v>-655</v>
      </c>
    </row>
    <row r="70" spans="1:276" x14ac:dyDescent="0.35">
      <c r="A70" t="s">
        <v>229</v>
      </c>
      <c r="B70" t="s">
        <v>230</v>
      </c>
      <c r="C70" t="s">
        <v>232</v>
      </c>
      <c r="DT70">
        <v>60884</v>
      </c>
      <c r="DU70">
        <v>27653</v>
      </c>
      <c r="DV70">
        <v>227998</v>
      </c>
      <c r="DW70">
        <v>152905</v>
      </c>
      <c r="DX70">
        <v>239804</v>
      </c>
      <c r="DY70">
        <v>224541</v>
      </c>
      <c r="DZ70">
        <v>371978</v>
      </c>
      <c r="EA70">
        <v>306493</v>
      </c>
      <c r="EB70">
        <v>249644</v>
      </c>
      <c r="EC70">
        <v>232166</v>
      </c>
      <c r="ED70">
        <v>323555</v>
      </c>
      <c r="EE70">
        <v>425212</v>
      </c>
      <c r="EF70">
        <v>0</v>
      </c>
      <c r="EG70">
        <v>521919</v>
      </c>
      <c r="EH70">
        <v>489686</v>
      </c>
      <c r="EI70">
        <v>921616</v>
      </c>
      <c r="EJ70">
        <v>823</v>
      </c>
      <c r="EK70">
        <v>83804</v>
      </c>
      <c r="EL70">
        <v>294977</v>
      </c>
      <c r="EM70">
        <v>325729</v>
      </c>
      <c r="EN70">
        <v>311461</v>
      </c>
      <c r="EO70">
        <v>643698</v>
      </c>
      <c r="EP70">
        <v>1402132</v>
      </c>
      <c r="EQ70">
        <v>-1017109</v>
      </c>
      <c r="ER70">
        <v>34786</v>
      </c>
      <c r="ES70">
        <v>171982</v>
      </c>
      <c r="ET70">
        <v>252919</v>
      </c>
      <c r="EU70">
        <v>303878</v>
      </c>
      <c r="EV70">
        <v>192029</v>
      </c>
      <c r="EW70">
        <v>296795</v>
      </c>
      <c r="EX70">
        <v>400369</v>
      </c>
      <c r="EY70">
        <v>333027</v>
      </c>
      <c r="EZ70">
        <v>288427</v>
      </c>
      <c r="FA70">
        <v>313463</v>
      </c>
      <c r="FB70">
        <v>380602</v>
      </c>
      <c r="FC70">
        <v>355323</v>
      </c>
      <c r="FD70">
        <v>88590</v>
      </c>
      <c r="FE70">
        <v>188120</v>
      </c>
      <c r="FF70">
        <v>272102</v>
      </c>
      <c r="FG70">
        <v>298064</v>
      </c>
      <c r="FH70">
        <v>248014</v>
      </c>
      <c r="FI70">
        <v>349214</v>
      </c>
      <c r="FJ70">
        <v>394049</v>
      </c>
      <c r="FK70">
        <v>421042</v>
      </c>
      <c r="FL70">
        <v>382431</v>
      </c>
      <c r="FM70">
        <v>359352</v>
      </c>
      <c r="FN70">
        <v>447161</v>
      </c>
      <c r="FO70">
        <v>489821</v>
      </c>
      <c r="FP70">
        <v>115654</v>
      </c>
      <c r="FQ70">
        <v>258829</v>
      </c>
      <c r="FR70">
        <v>432004</v>
      </c>
      <c r="FS70">
        <v>444043</v>
      </c>
      <c r="FT70">
        <v>368526</v>
      </c>
      <c r="FU70">
        <v>425841</v>
      </c>
      <c r="FV70">
        <v>546305</v>
      </c>
      <c r="FW70">
        <v>494102</v>
      </c>
      <c r="FX70">
        <v>499896</v>
      </c>
      <c r="FY70">
        <v>529483</v>
      </c>
      <c r="FZ70">
        <v>483320</v>
      </c>
      <c r="GA70">
        <v>609424</v>
      </c>
      <c r="GB70">
        <v>46269</v>
      </c>
      <c r="GC70">
        <v>385326</v>
      </c>
      <c r="GD70">
        <v>446150</v>
      </c>
      <c r="GE70">
        <v>346631</v>
      </c>
      <c r="GF70">
        <v>353719</v>
      </c>
      <c r="GG70">
        <v>560786</v>
      </c>
      <c r="GH70">
        <v>632111</v>
      </c>
      <c r="GI70">
        <v>647595</v>
      </c>
      <c r="GJ70">
        <v>627088</v>
      </c>
      <c r="GK70">
        <v>636810</v>
      </c>
      <c r="GL70">
        <v>617672</v>
      </c>
      <c r="GM70">
        <v>536321</v>
      </c>
      <c r="GN70">
        <v>95903</v>
      </c>
      <c r="GO70">
        <v>343254</v>
      </c>
      <c r="GP70">
        <v>473237</v>
      </c>
      <c r="GQ70">
        <v>445927</v>
      </c>
      <c r="GR70">
        <v>447706</v>
      </c>
      <c r="GS70">
        <v>522987</v>
      </c>
      <c r="GT70">
        <v>682167</v>
      </c>
      <c r="GU70">
        <v>636722</v>
      </c>
      <c r="GV70">
        <v>714626</v>
      </c>
      <c r="GW70">
        <v>631919</v>
      </c>
      <c r="GX70">
        <v>794590</v>
      </c>
      <c r="GY70">
        <v>760498</v>
      </c>
      <c r="GZ70">
        <v>85989</v>
      </c>
      <c r="HA70">
        <v>475109</v>
      </c>
      <c r="HB70">
        <v>463420</v>
      </c>
      <c r="HC70">
        <v>590127</v>
      </c>
      <c r="HD70">
        <v>557907</v>
      </c>
      <c r="HE70">
        <v>723575</v>
      </c>
      <c r="HF70">
        <v>783193</v>
      </c>
      <c r="HG70">
        <v>759354</v>
      </c>
      <c r="HH70">
        <v>898142</v>
      </c>
      <c r="HI70">
        <v>784717</v>
      </c>
      <c r="HJ70">
        <v>906199</v>
      </c>
      <c r="HK70">
        <v>896558</v>
      </c>
      <c r="HL70">
        <v>45206</v>
      </c>
      <c r="HM70">
        <v>17941</v>
      </c>
      <c r="HN70">
        <v>112788</v>
      </c>
      <c r="HO70">
        <v>389678</v>
      </c>
      <c r="HP70">
        <v>141351</v>
      </c>
      <c r="HQ70">
        <v>670148</v>
      </c>
      <c r="HR70">
        <v>536426</v>
      </c>
      <c r="HS70">
        <v>532401</v>
      </c>
      <c r="HT70">
        <v>829523</v>
      </c>
      <c r="HU70">
        <v>470248</v>
      </c>
      <c r="HV70">
        <v>735461</v>
      </c>
      <c r="HW70">
        <v>976015</v>
      </c>
      <c r="HX70">
        <v>76443</v>
      </c>
      <c r="HY70">
        <v>505720</v>
      </c>
      <c r="HZ70">
        <v>488912</v>
      </c>
      <c r="IA70">
        <v>469789</v>
      </c>
      <c r="IB70">
        <v>532323</v>
      </c>
      <c r="IC70">
        <v>808756</v>
      </c>
      <c r="ID70">
        <v>861181</v>
      </c>
      <c r="IE70">
        <v>806997</v>
      </c>
      <c r="IF70">
        <v>823667</v>
      </c>
      <c r="IG70">
        <v>749456</v>
      </c>
      <c r="IH70">
        <v>719610</v>
      </c>
      <c r="II70">
        <v>1103941</v>
      </c>
      <c r="IJ70">
        <v>111384.01168</v>
      </c>
      <c r="IK70">
        <v>497382.69390000001</v>
      </c>
      <c r="IL70">
        <v>686288.90659999999</v>
      </c>
      <c r="IM70">
        <v>621081.35008</v>
      </c>
      <c r="IN70">
        <v>713612.57559000002</v>
      </c>
      <c r="IO70">
        <v>692108.63355000003</v>
      </c>
      <c r="IP70">
        <v>808474.69321000006</v>
      </c>
      <c r="IQ70">
        <v>739239.82412999996</v>
      </c>
      <c r="IR70">
        <v>1137958.71829</v>
      </c>
      <c r="IS70">
        <v>745925.45687999995</v>
      </c>
      <c r="IT70">
        <v>931045.88297000004</v>
      </c>
      <c r="IU70">
        <v>1155761.32965</v>
      </c>
      <c r="IV70">
        <v>110106.52967</v>
      </c>
      <c r="IW70">
        <v>389607.82776999997</v>
      </c>
      <c r="IX70">
        <v>593321.95635999995</v>
      </c>
      <c r="IY70">
        <v>543321.87879999995</v>
      </c>
      <c r="IZ70">
        <v>632178.90514000005</v>
      </c>
      <c r="JA70">
        <v>669830.40917</v>
      </c>
      <c r="JB70">
        <v>826737.87017999997</v>
      </c>
      <c r="JC70">
        <v>987241.03263999999</v>
      </c>
      <c r="JD70">
        <v>930158.52518999996</v>
      </c>
      <c r="JE70">
        <v>615378.63659000001</v>
      </c>
      <c r="JF70">
        <v>827408.67561000003</v>
      </c>
      <c r="JG70">
        <v>1248828.33106</v>
      </c>
      <c r="JH70">
        <v>96043.101420000006</v>
      </c>
      <c r="JI70">
        <v>581160.77307999996</v>
      </c>
      <c r="JJ70">
        <v>704513.76220999996</v>
      </c>
      <c r="JK70">
        <v>777095.52844999998</v>
      </c>
      <c r="JL70">
        <v>666642.35019999999</v>
      </c>
      <c r="JM70">
        <v>765749.82794999995</v>
      </c>
      <c r="JN70">
        <v>1111189.3145699999</v>
      </c>
      <c r="JO70">
        <v>1067710.0084299999</v>
      </c>
      <c r="JP70">
        <v>965839.60760999995</v>
      </c>
    </row>
    <row r="71" spans="1:276" x14ac:dyDescent="0.35">
      <c r="A71" t="s">
        <v>229</v>
      </c>
      <c r="B71" t="s">
        <v>233</v>
      </c>
      <c r="C71" t="s">
        <v>233</v>
      </c>
      <c r="GN71">
        <v>1742</v>
      </c>
      <c r="GO71">
        <v>3912</v>
      </c>
      <c r="GP71">
        <v>5467</v>
      </c>
      <c r="GQ71">
        <v>3217</v>
      </c>
      <c r="GR71">
        <v>4940</v>
      </c>
      <c r="GS71">
        <v>3844</v>
      </c>
      <c r="GT71">
        <v>4754</v>
      </c>
      <c r="GU71">
        <v>4968</v>
      </c>
      <c r="GV71">
        <v>4588</v>
      </c>
      <c r="GW71">
        <v>6552</v>
      </c>
      <c r="GX71">
        <v>4115</v>
      </c>
      <c r="GY71">
        <v>4953</v>
      </c>
      <c r="GZ71">
        <v>3049</v>
      </c>
      <c r="HA71">
        <v>6115</v>
      </c>
      <c r="HB71">
        <v>5744</v>
      </c>
      <c r="HC71">
        <v>6527</v>
      </c>
      <c r="HD71">
        <v>3407</v>
      </c>
      <c r="HE71">
        <v>5082</v>
      </c>
      <c r="HF71">
        <v>3948</v>
      </c>
      <c r="HG71">
        <v>6684</v>
      </c>
      <c r="HH71">
        <v>6353</v>
      </c>
      <c r="HI71">
        <v>5725</v>
      </c>
      <c r="HJ71">
        <v>5890</v>
      </c>
      <c r="HK71">
        <v>8084</v>
      </c>
      <c r="HL71">
        <v>2732</v>
      </c>
      <c r="HM71">
        <v>6057</v>
      </c>
      <c r="HN71">
        <v>6432</v>
      </c>
      <c r="HO71">
        <v>4136</v>
      </c>
      <c r="HP71">
        <v>3161</v>
      </c>
      <c r="HQ71">
        <v>3012</v>
      </c>
      <c r="HR71">
        <v>4845</v>
      </c>
      <c r="HS71">
        <v>6471</v>
      </c>
      <c r="HT71">
        <v>7886</v>
      </c>
      <c r="HU71">
        <v>4738</v>
      </c>
      <c r="HV71">
        <v>6648</v>
      </c>
      <c r="HW71">
        <v>11310</v>
      </c>
      <c r="HX71">
        <v>4035</v>
      </c>
      <c r="HY71">
        <v>7109</v>
      </c>
      <c r="HZ71">
        <v>7363</v>
      </c>
      <c r="IA71">
        <v>5437</v>
      </c>
      <c r="IB71">
        <v>7680</v>
      </c>
      <c r="IC71">
        <v>5531</v>
      </c>
      <c r="ID71">
        <v>4572</v>
      </c>
      <c r="IE71">
        <v>6135</v>
      </c>
      <c r="IF71">
        <v>7113</v>
      </c>
      <c r="IG71">
        <v>5322</v>
      </c>
      <c r="IH71">
        <v>7646</v>
      </c>
      <c r="II71">
        <v>9566</v>
      </c>
      <c r="IJ71">
        <v>3284.8394699999999</v>
      </c>
      <c r="IK71">
        <v>8588.0844300000008</v>
      </c>
      <c r="IL71">
        <v>7313.3212199999998</v>
      </c>
      <c r="IM71">
        <v>10042.298129999999</v>
      </c>
      <c r="IN71">
        <v>5723.3941999999997</v>
      </c>
      <c r="IO71">
        <v>8058.9395999999997</v>
      </c>
      <c r="IP71">
        <v>10083.69448</v>
      </c>
      <c r="IQ71">
        <v>13741.97401</v>
      </c>
      <c r="IR71">
        <v>10163.052439999999</v>
      </c>
      <c r="IS71">
        <v>9964.93361</v>
      </c>
      <c r="IT71">
        <v>4719.93649</v>
      </c>
      <c r="IU71">
        <v>18509.163100000002</v>
      </c>
      <c r="IV71">
        <v>5388.7595899999997</v>
      </c>
      <c r="IW71">
        <v>6852.2979400000004</v>
      </c>
      <c r="IX71">
        <v>8803.2397799999999</v>
      </c>
      <c r="IY71">
        <v>8684.62853</v>
      </c>
      <c r="IZ71">
        <v>8272.0051100000001</v>
      </c>
      <c r="JA71">
        <v>8831.4617799999996</v>
      </c>
      <c r="JB71">
        <v>13755.3051</v>
      </c>
      <c r="JC71">
        <v>7455.7254499999999</v>
      </c>
      <c r="JD71">
        <v>10093.444439999999</v>
      </c>
      <c r="JE71">
        <v>7079.9278400000003</v>
      </c>
      <c r="JF71">
        <v>8338.6604399999997</v>
      </c>
      <c r="JG71">
        <v>21208.209490000001</v>
      </c>
      <c r="JH71">
        <v>8708.1804900000006</v>
      </c>
      <c r="JI71">
        <v>15345.158380000001</v>
      </c>
      <c r="JJ71">
        <v>8381.6449499999999</v>
      </c>
      <c r="JK71">
        <v>8254.2736199999999</v>
      </c>
      <c r="JL71">
        <v>13134.468010000001</v>
      </c>
      <c r="JM71">
        <v>13327.96508</v>
      </c>
      <c r="JN71">
        <v>14263.959720000001</v>
      </c>
      <c r="JO71">
        <v>13366.782209999999</v>
      </c>
      <c r="JP71">
        <v>7571.3017499999996</v>
      </c>
    </row>
    <row r="72" spans="1:276" x14ac:dyDescent="0.35">
      <c r="A72" t="s">
        <v>229</v>
      </c>
      <c r="B72" t="s">
        <v>245</v>
      </c>
      <c r="C72" t="s">
        <v>245</v>
      </c>
      <c r="AZ72">
        <v>101835</v>
      </c>
      <c r="BA72">
        <v>32209</v>
      </c>
      <c r="BB72">
        <v>112383</v>
      </c>
      <c r="BC72">
        <v>46670</v>
      </c>
      <c r="BD72">
        <v>233745</v>
      </c>
      <c r="BE72">
        <v>80037</v>
      </c>
      <c r="BF72">
        <v>-122337</v>
      </c>
      <c r="BG72">
        <v>-232518</v>
      </c>
      <c r="BH72">
        <v>141489</v>
      </c>
      <c r="BI72">
        <v>159980</v>
      </c>
      <c r="BJ72">
        <v>53616</v>
      </c>
      <c r="BK72">
        <v>-238748</v>
      </c>
      <c r="BL72">
        <v>103262</v>
      </c>
      <c r="BM72">
        <v>40490</v>
      </c>
      <c r="BN72">
        <v>66155</v>
      </c>
      <c r="BO72">
        <v>74721</v>
      </c>
      <c r="BP72">
        <v>18112</v>
      </c>
      <c r="BQ72">
        <v>174839</v>
      </c>
      <c r="BR72">
        <v>207837</v>
      </c>
      <c r="BS72">
        <v>-83464</v>
      </c>
      <c r="BT72">
        <v>206581</v>
      </c>
      <c r="BU72">
        <v>-422028</v>
      </c>
      <c r="BV72">
        <v>59892</v>
      </c>
      <c r="BW72">
        <v>173733</v>
      </c>
      <c r="BX72">
        <v>166763</v>
      </c>
      <c r="BY72">
        <v>129278</v>
      </c>
      <c r="BZ72">
        <v>-20810</v>
      </c>
      <c r="CA72">
        <v>476414</v>
      </c>
      <c r="CB72">
        <v>-160223</v>
      </c>
      <c r="CC72">
        <v>115475</v>
      </c>
      <c r="CD72">
        <v>-165658</v>
      </c>
      <c r="CE72">
        <v>-9991</v>
      </c>
      <c r="CF72">
        <v>92300</v>
      </c>
      <c r="CG72">
        <v>-228764</v>
      </c>
      <c r="CH72">
        <v>29743</v>
      </c>
      <c r="CI72">
        <v>55593</v>
      </c>
      <c r="CJ72">
        <v>218875</v>
      </c>
      <c r="CK72">
        <v>-11495</v>
      </c>
      <c r="CL72">
        <v>-55527</v>
      </c>
      <c r="CM72">
        <v>100039</v>
      </c>
      <c r="CN72">
        <v>24909</v>
      </c>
      <c r="CO72">
        <v>12908</v>
      </c>
      <c r="CP72">
        <v>-23215</v>
      </c>
      <c r="CQ72">
        <v>126882</v>
      </c>
      <c r="CR72">
        <v>219994</v>
      </c>
      <c r="CS72">
        <v>30433</v>
      </c>
      <c r="CT72">
        <v>74346</v>
      </c>
      <c r="CU72">
        <v>-914527</v>
      </c>
      <c r="CV72">
        <v>122252</v>
      </c>
      <c r="CW72">
        <v>-26330</v>
      </c>
      <c r="CX72">
        <v>46499</v>
      </c>
      <c r="CY72">
        <v>147944</v>
      </c>
      <c r="CZ72">
        <v>-49877</v>
      </c>
      <c r="DA72">
        <v>18990</v>
      </c>
      <c r="DB72">
        <v>78596</v>
      </c>
      <c r="DC72">
        <v>88981</v>
      </c>
      <c r="DD72">
        <v>-189306</v>
      </c>
      <c r="DE72">
        <v>174032</v>
      </c>
      <c r="DF72">
        <v>-7908</v>
      </c>
      <c r="DG72">
        <v>-35900</v>
      </c>
      <c r="DH72">
        <v>24852</v>
      </c>
      <c r="DI72">
        <v>19055</v>
      </c>
      <c r="DJ72">
        <v>-322394</v>
      </c>
      <c r="DK72">
        <v>-39696</v>
      </c>
      <c r="DL72">
        <v>32800</v>
      </c>
      <c r="DM72">
        <v>35106</v>
      </c>
      <c r="DN72">
        <v>41040</v>
      </c>
      <c r="DO72">
        <v>44739</v>
      </c>
      <c r="DP72">
        <v>53556</v>
      </c>
      <c r="DQ72">
        <v>6081</v>
      </c>
      <c r="DR72">
        <v>-30782</v>
      </c>
      <c r="DS72">
        <v>65442</v>
      </c>
      <c r="DT72">
        <v>5696</v>
      </c>
      <c r="DU72">
        <v>-15530</v>
      </c>
      <c r="DV72">
        <v>63268</v>
      </c>
      <c r="DW72">
        <v>59797</v>
      </c>
      <c r="DX72">
        <v>5802</v>
      </c>
      <c r="DY72">
        <v>21845</v>
      </c>
      <c r="DZ72">
        <v>88614</v>
      </c>
      <c r="EA72">
        <v>-78341</v>
      </c>
      <c r="EB72">
        <v>140802</v>
      </c>
      <c r="EC72">
        <v>95939</v>
      </c>
      <c r="ED72">
        <v>719510</v>
      </c>
      <c r="EE72">
        <v>-530232</v>
      </c>
      <c r="EF72">
        <v>184330</v>
      </c>
      <c r="EG72">
        <v>37447</v>
      </c>
      <c r="EH72">
        <v>-4602</v>
      </c>
      <c r="EI72">
        <v>14499</v>
      </c>
      <c r="EJ72">
        <v>48636</v>
      </c>
      <c r="EK72">
        <v>48377</v>
      </c>
      <c r="EL72">
        <v>36707</v>
      </c>
      <c r="EM72">
        <v>-15960</v>
      </c>
      <c r="EN72">
        <v>1739490</v>
      </c>
      <c r="EO72">
        <v>-1775486</v>
      </c>
      <c r="EP72">
        <v>236538</v>
      </c>
      <c r="EQ72">
        <v>166448</v>
      </c>
      <c r="ER72">
        <v>97667</v>
      </c>
      <c r="ES72">
        <v>76711</v>
      </c>
      <c r="ET72">
        <v>36960</v>
      </c>
      <c r="EU72">
        <v>38277</v>
      </c>
      <c r="EV72">
        <v>-5560</v>
      </c>
      <c r="EW72">
        <v>123253</v>
      </c>
      <c r="EX72">
        <v>45881</v>
      </c>
      <c r="EY72">
        <v>87043</v>
      </c>
      <c r="EZ72">
        <v>138411</v>
      </c>
      <c r="FA72">
        <v>-77423</v>
      </c>
      <c r="FB72">
        <v>50409</v>
      </c>
      <c r="FC72">
        <v>405629</v>
      </c>
      <c r="FD72">
        <v>65449</v>
      </c>
      <c r="FE72">
        <v>51444</v>
      </c>
      <c r="FF72">
        <v>62328</v>
      </c>
      <c r="FG72">
        <v>16482</v>
      </c>
      <c r="FH72">
        <v>101641</v>
      </c>
      <c r="FI72">
        <v>-2252</v>
      </c>
      <c r="FJ72">
        <v>65081</v>
      </c>
      <c r="FK72">
        <v>51974</v>
      </c>
      <c r="FL72">
        <v>166287</v>
      </c>
      <c r="FM72">
        <v>-19371</v>
      </c>
      <c r="FN72">
        <v>-25600</v>
      </c>
      <c r="FO72">
        <v>218108</v>
      </c>
      <c r="FP72">
        <v>55545</v>
      </c>
      <c r="FQ72">
        <v>42389</v>
      </c>
      <c r="FR72">
        <v>86978</v>
      </c>
      <c r="FS72">
        <v>-101012</v>
      </c>
      <c r="FT72">
        <v>47319</v>
      </c>
      <c r="FU72">
        <v>13332</v>
      </c>
      <c r="FV72">
        <v>55382</v>
      </c>
      <c r="FW72">
        <v>41165</v>
      </c>
      <c r="FX72">
        <v>56954</v>
      </c>
      <c r="FY72">
        <v>51723</v>
      </c>
      <c r="FZ72">
        <v>50287</v>
      </c>
      <c r="GA72">
        <v>123352</v>
      </c>
      <c r="GB72">
        <v>75818</v>
      </c>
      <c r="GC72">
        <v>71104</v>
      </c>
      <c r="GD72">
        <v>188272</v>
      </c>
      <c r="GE72">
        <v>-139705</v>
      </c>
      <c r="GF72">
        <v>191736</v>
      </c>
      <c r="GG72">
        <v>-29123</v>
      </c>
      <c r="GH72">
        <v>82178</v>
      </c>
      <c r="GI72">
        <v>42081</v>
      </c>
      <c r="GJ72">
        <v>104639</v>
      </c>
      <c r="GK72">
        <v>21178</v>
      </c>
      <c r="GL72">
        <v>61007</v>
      </c>
      <c r="GM72">
        <v>122827</v>
      </c>
      <c r="GN72">
        <v>67198</v>
      </c>
      <c r="GO72">
        <v>48077</v>
      </c>
      <c r="GP72">
        <v>81849</v>
      </c>
      <c r="GQ72">
        <v>112957</v>
      </c>
      <c r="GR72">
        <v>4006</v>
      </c>
      <c r="GS72">
        <v>95231</v>
      </c>
      <c r="GT72">
        <v>70380</v>
      </c>
      <c r="GU72">
        <v>50533</v>
      </c>
      <c r="GV72">
        <v>63091</v>
      </c>
      <c r="GW72">
        <v>122021</v>
      </c>
      <c r="GX72">
        <v>10052</v>
      </c>
      <c r="GY72">
        <v>-23619</v>
      </c>
      <c r="GZ72">
        <v>125940</v>
      </c>
      <c r="HA72">
        <v>82219</v>
      </c>
      <c r="HB72">
        <v>67719</v>
      </c>
      <c r="HC72">
        <v>46547</v>
      </c>
      <c r="HD72">
        <v>44430</v>
      </c>
      <c r="HE72">
        <v>87029</v>
      </c>
      <c r="HF72">
        <v>75865</v>
      </c>
      <c r="HG72">
        <v>109397</v>
      </c>
      <c r="HH72">
        <v>149663</v>
      </c>
      <c r="HI72">
        <v>40966</v>
      </c>
      <c r="HJ72">
        <v>77348</v>
      </c>
      <c r="HK72">
        <v>-79685</v>
      </c>
      <c r="HL72">
        <v>158544</v>
      </c>
      <c r="HM72">
        <v>-123438</v>
      </c>
      <c r="HN72">
        <v>-50451</v>
      </c>
      <c r="HO72">
        <v>596914</v>
      </c>
      <c r="HP72">
        <v>176686</v>
      </c>
      <c r="HQ72">
        <v>336157</v>
      </c>
      <c r="HR72">
        <v>-1118216</v>
      </c>
      <c r="HS72">
        <v>5701</v>
      </c>
      <c r="HT72">
        <v>222968</v>
      </c>
      <c r="HU72">
        <v>93570</v>
      </c>
      <c r="HV72">
        <v>8191</v>
      </c>
      <c r="HW72">
        <v>18512</v>
      </c>
      <c r="HX72">
        <v>683498</v>
      </c>
      <c r="HY72">
        <v>72050</v>
      </c>
      <c r="HZ72">
        <v>845122</v>
      </c>
      <c r="IA72">
        <v>380475</v>
      </c>
      <c r="IB72">
        <v>406387</v>
      </c>
      <c r="IC72">
        <v>574989</v>
      </c>
      <c r="ID72">
        <v>584844</v>
      </c>
      <c r="IE72">
        <v>657567</v>
      </c>
      <c r="IF72">
        <v>873652</v>
      </c>
      <c r="IG72">
        <v>106277</v>
      </c>
      <c r="IH72">
        <v>391963</v>
      </c>
      <c r="II72">
        <v>679083</v>
      </c>
      <c r="IJ72">
        <v>415798.08377999999</v>
      </c>
      <c r="IK72">
        <v>487122.97184000001</v>
      </c>
      <c r="IL72">
        <v>399990.71620999998</v>
      </c>
      <c r="IM72">
        <v>500364.42540000001</v>
      </c>
      <c r="IN72">
        <v>469087.34328999999</v>
      </c>
      <c r="IO72">
        <v>542693.95129</v>
      </c>
      <c r="IP72">
        <v>525941.81556999998</v>
      </c>
      <c r="IQ72">
        <v>832250.43796000001</v>
      </c>
      <c r="IR72">
        <v>561972.35319000005</v>
      </c>
      <c r="IS72">
        <v>527470.54779999994</v>
      </c>
      <c r="IT72">
        <v>401916.08791</v>
      </c>
      <c r="IU72">
        <v>1067747.74649</v>
      </c>
      <c r="IV72">
        <v>483402.07699999999</v>
      </c>
      <c r="IW72">
        <v>384113.95757999999</v>
      </c>
      <c r="IX72">
        <v>657881.18061000004</v>
      </c>
      <c r="IY72">
        <v>577911.19024000003</v>
      </c>
      <c r="IZ72">
        <v>785967.96314000001</v>
      </c>
      <c r="JA72">
        <v>561805.29601000005</v>
      </c>
      <c r="JB72">
        <v>527169.80588</v>
      </c>
      <c r="JC72">
        <v>712809.42740000004</v>
      </c>
      <c r="JD72">
        <v>924471.44087000005</v>
      </c>
      <c r="JE72">
        <v>778761.57811</v>
      </c>
      <c r="JF72">
        <v>747250.39479000005</v>
      </c>
      <c r="JG72">
        <v>2375636.5719900001</v>
      </c>
      <c r="JH72">
        <v>967658.11494</v>
      </c>
      <c r="JI72">
        <v>904734.61317999999</v>
      </c>
      <c r="JJ72">
        <v>878618.06440999999</v>
      </c>
      <c r="JK72">
        <v>700446.46326999995</v>
      </c>
      <c r="JL72">
        <v>755300.70707</v>
      </c>
      <c r="JM72">
        <v>530989.21294999996</v>
      </c>
      <c r="JN72">
        <v>1075685.9046700001</v>
      </c>
      <c r="JO72">
        <v>823821.98118</v>
      </c>
      <c r="JP72">
        <v>499810.12465000001</v>
      </c>
    </row>
    <row r="73" spans="1:276" x14ac:dyDescent="0.35">
      <c r="A73" t="s">
        <v>229</v>
      </c>
      <c r="B73" t="s">
        <v>245</v>
      </c>
      <c r="C73" t="s">
        <v>234</v>
      </c>
      <c r="D73">
        <v>441544</v>
      </c>
      <c r="E73">
        <v>26811</v>
      </c>
      <c r="F73">
        <v>-326544</v>
      </c>
      <c r="G73">
        <v>550243</v>
      </c>
      <c r="H73">
        <v>-437095</v>
      </c>
      <c r="I73">
        <v>-198445</v>
      </c>
      <c r="J73">
        <v>678279</v>
      </c>
      <c r="K73">
        <v>-164103</v>
      </c>
      <c r="L73">
        <v>-44582</v>
      </c>
      <c r="M73">
        <v>306538</v>
      </c>
      <c r="N73">
        <v>-333812</v>
      </c>
      <c r="O73">
        <v>-214880</v>
      </c>
      <c r="P73">
        <v>427587</v>
      </c>
      <c r="Q73">
        <v>394615</v>
      </c>
      <c r="R73">
        <v>58467</v>
      </c>
      <c r="S73">
        <v>-49044</v>
      </c>
      <c r="T73">
        <v>-283261</v>
      </c>
      <c r="U73">
        <v>-316544</v>
      </c>
      <c r="V73">
        <v>75495</v>
      </c>
      <c r="W73">
        <v>-224612</v>
      </c>
      <c r="X73">
        <v>60544</v>
      </c>
      <c r="Y73">
        <v>164127</v>
      </c>
      <c r="Z73">
        <v>-165934</v>
      </c>
      <c r="AA73">
        <v>-30854</v>
      </c>
      <c r="AB73">
        <v>261640</v>
      </c>
      <c r="AC73">
        <v>-16573</v>
      </c>
      <c r="AD73">
        <v>48227</v>
      </c>
      <c r="AE73">
        <v>367995</v>
      </c>
      <c r="AF73">
        <v>-141544</v>
      </c>
      <c r="AG73">
        <v>44139</v>
      </c>
      <c r="AH73">
        <v>215199</v>
      </c>
      <c r="AI73">
        <v>-292738</v>
      </c>
      <c r="AJ73">
        <v>54935</v>
      </c>
      <c r="AK73">
        <v>423413</v>
      </c>
      <c r="AL73">
        <v>-208261</v>
      </c>
      <c r="AM73">
        <v>-221628</v>
      </c>
      <c r="AN73">
        <v>471180</v>
      </c>
      <c r="AO73">
        <v>-349167</v>
      </c>
      <c r="AP73">
        <v>122367</v>
      </c>
      <c r="AQ73">
        <v>195682</v>
      </c>
      <c r="AR73">
        <v>-97404</v>
      </c>
      <c r="AS73">
        <v>-67018</v>
      </c>
      <c r="AT73">
        <v>292354</v>
      </c>
      <c r="AU73">
        <v>-19174</v>
      </c>
      <c r="AV73">
        <v>-194093</v>
      </c>
      <c r="AW73">
        <v>-46675</v>
      </c>
      <c r="AX73">
        <v>-77192</v>
      </c>
      <c r="AY73">
        <v>-321670</v>
      </c>
      <c r="AZ73">
        <v>101835</v>
      </c>
      <c r="BA73">
        <v>32209</v>
      </c>
      <c r="BB73">
        <v>112373</v>
      </c>
      <c r="BC73">
        <v>46670</v>
      </c>
      <c r="BD73">
        <v>233745</v>
      </c>
      <c r="BE73">
        <v>80037</v>
      </c>
      <c r="BF73">
        <v>-122337</v>
      </c>
      <c r="BG73">
        <v>-232518</v>
      </c>
      <c r="BH73">
        <v>141489</v>
      </c>
      <c r="BI73">
        <v>159980</v>
      </c>
      <c r="BJ73">
        <v>53616</v>
      </c>
      <c r="BK73">
        <v>-238758</v>
      </c>
      <c r="BL73">
        <v>103229</v>
      </c>
      <c r="BM73">
        <v>40490</v>
      </c>
      <c r="BN73">
        <v>66155</v>
      </c>
      <c r="BO73">
        <v>74721</v>
      </c>
      <c r="BP73">
        <v>18112</v>
      </c>
      <c r="BQ73">
        <v>174839</v>
      </c>
      <c r="BR73">
        <v>207837</v>
      </c>
      <c r="BS73">
        <v>-83464</v>
      </c>
      <c r="BT73">
        <v>206581</v>
      </c>
      <c r="BU73">
        <v>-422028</v>
      </c>
      <c r="BV73">
        <v>59892</v>
      </c>
      <c r="BW73">
        <v>173650</v>
      </c>
      <c r="BX73">
        <v>166763</v>
      </c>
      <c r="BY73">
        <v>129111</v>
      </c>
      <c r="BZ73">
        <v>-20810</v>
      </c>
      <c r="CA73">
        <v>476414</v>
      </c>
      <c r="CB73">
        <v>-160223</v>
      </c>
      <c r="CC73">
        <v>115475</v>
      </c>
      <c r="CD73">
        <v>-165658</v>
      </c>
      <c r="CE73">
        <v>-9991</v>
      </c>
      <c r="CF73">
        <v>92300</v>
      </c>
      <c r="CG73">
        <v>-228764</v>
      </c>
      <c r="CH73">
        <v>29743</v>
      </c>
      <c r="CI73">
        <v>55593</v>
      </c>
      <c r="CJ73">
        <v>218875</v>
      </c>
      <c r="CK73">
        <v>-11495</v>
      </c>
      <c r="CL73">
        <v>-55789</v>
      </c>
      <c r="CM73">
        <v>98442</v>
      </c>
      <c r="CN73">
        <v>24871</v>
      </c>
      <c r="CO73">
        <v>12596</v>
      </c>
      <c r="CP73">
        <v>-37830</v>
      </c>
      <c r="CQ73">
        <v>126882</v>
      </c>
      <c r="CR73">
        <v>218286</v>
      </c>
      <c r="CS73">
        <v>21744</v>
      </c>
      <c r="CT73">
        <v>74194</v>
      </c>
      <c r="CU73">
        <v>-922921</v>
      </c>
      <c r="CV73">
        <v>115115</v>
      </c>
      <c r="CW73">
        <v>-31650</v>
      </c>
      <c r="CX73">
        <v>39757</v>
      </c>
      <c r="CY73">
        <v>143642</v>
      </c>
      <c r="CZ73">
        <v>-47369</v>
      </c>
      <c r="DA73">
        <v>13823</v>
      </c>
      <c r="DB73">
        <v>61164</v>
      </c>
      <c r="DC73">
        <v>88981</v>
      </c>
      <c r="DD73">
        <v>-189306</v>
      </c>
      <c r="DE73">
        <v>172767</v>
      </c>
      <c r="DF73">
        <v>-11130</v>
      </c>
      <c r="DG73">
        <v>-58211</v>
      </c>
      <c r="DH73">
        <v>21314</v>
      </c>
      <c r="DI73">
        <v>18644</v>
      </c>
      <c r="DJ73">
        <v>-326120</v>
      </c>
      <c r="DK73">
        <v>-44031</v>
      </c>
      <c r="DL73">
        <v>32800</v>
      </c>
      <c r="DM73">
        <v>16428</v>
      </c>
      <c r="DN73">
        <v>33500</v>
      </c>
      <c r="DO73">
        <v>44739</v>
      </c>
      <c r="DP73">
        <v>53556</v>
      </c>
      <c r="DQ73">
        <v>4109</v>
      </c>
      <c r="DR73">
        <v>-36107</v>
      </c>
      <c r="DS73">
        <v>46737</v>
      </c>
      <c r="DT73">
        <v>3984</v>
      </c>
      <c r="DU73">
        <v>-15530</v>
      </c>
      <c r="DV73">
        <v>62908</v>
      </c>
      <c r="DW73">
        <v>53368</v>
      </c>
      <c r="DX73">
        <v>5677</v>
      </c>
      <c r="DY73">
        <v>18876</v>
      </c>
      <c r="DZ73">
        <v>67857</v>
      </c>
      <c r="EA73">
        <v>-79664</v>
      </c>
      <c r="EB73">
        <v>140802</v>
      </c>
      <c r="EC73">
        <v>92534</v>
      </c>
      <c r="ED73">
        <v>717552</v>
      </c>
      <c r="EE73">
        <v>-546570</v>
      </c>
      <c r="EF73">
        <v>181057</v>
      </c>
      <c r="EG73">
        <v>33813</v>
      </c>
      <c r="EH73">
        <v>-4602</v>
      </c>
      <c r="EI73">
        <v>8839</v>
      </c>
      <c r="EJ73">
        <v>52270</v>
      </c>
      <c r="EK73">
        <v>10053</v>
      </c>
      <c r="EL73">
        <v>36271</v>
      </c>
      <c r="EM73">
        <v>-18416</v>
      </c>
      <c r="EN73">
        <v>1739253</v>
      </c>
      <c r="EO73">
        <v>-1777173</v>
      </c>
      <c r="EP73">
        <v>239811</v>
      </c>
      <c r="EQ73">
        <v>125114</v>
      </c>
      <c r="ER73">
        <v>82043</v>
      </c>
      <c r="ES73">
        <v>75648</v>
      </c>
      <c r="ET73">
        <v>36021</v>
      </c>
      <c r="EU73">
        <v>37278</v>
      </c>
      <c r="EV73">
        <v>-6095</v>
      </c>
      <c r="EW73">
        <v>92829</v>
      </c>
      <c r="EX73">
        <v>22894</v>
      </c>
      <c r="EY73">
        <v>84812</v>
      </c>
      <c r="EZ73">
        <v>137900</v>
      </c>
      <c r="FA73">
        <v>-82185</v>
      </c>
      <c r="FB73">
        <v>48239</v>
      </c>
      <c r="FC73">
        <v>370795</v>
      </c>
      <c r="FD73">
        <v>56916</v>
      </c>
      <c r="FE73">
        <v>46892</v>
      </c>
      <c r="FF73">
        <v>62328</v>
      </c>
      <c r="FG73">
        <v>12677</v>
      </c>
      <c r="FH73">
        <v>101641</v>
      </c>
      <c r="FI73">
        <v>-38097</v>
      </c>
      <c r="FJ73">
        <v>54364</v>
      </c>
      <c r="FK73">
        <v>48876</v>
      </c>
      <c r="FL73">
        <v>148122</v>
      </c>
      <c r="FM73">
        <v>-20883</v>
      </c>
      <c r="FN73">
        <v>-25882</v>
      </c>
      <c r="FO73">
        <v>177784</v>
      </c>
      <c r="FP73">
        <v>42770</v>
      </c>
      <c r="FQ73">
        <v>40024</v>
      </c>
      <c r="FR73">
        <v>85696</v>
      </c>
      <c r="FS73">
        <v>-101125</v>
      </c>
      <c r="FT73">
        <v>46081</v>
      </c>
      <c r="FU73">
        <v>-16064</v>
      </c>
      <c r="FV73">
        <v>30934</v>
      </c>
      <c r="FW73">
        <v>38749</v>
      </c>
      <c r="FX73">
        <v>56954</v>
      </c>
      <c r="FY73">
        <v>47133</v>
      </c>
      <c r="FZ73">
        <v>49997</v>
      </c>
      <c r="GA73">
        <v>84766</v>
      </c>
      <c r="GB73">
        <v>64650</v>
      </c>
      <c r="GC73">
        <v>70886</v>
      </c>
      <c r="GD73">
        <v>188272</v>
      </c>
      <c r="GE73">
        <v>-139705</v>
      </c>
      <c r="GF73">
        <v>191422</v>
      </c>
      <c r="GG73">
        <v>-75805</v>
      </c>
      <c r="GH73">
        <v>76199</v>
      </c>
      <c r="GI73">
        <v>41691</v>
      </c>
      <c r="GJ73">
        <v>109811</v>
      </c>
      <c r="GK73">
        <v>17588</v>
      </c>
      <c r="GL73">
        <v>60672</v>
      </c>
      <c r="GM73">
        <v>99475</v>
      </c>
      <c r="GN73">
        <v>61891</v>
      </c>
      <c r="GO73">
        <v>47764</v>
      </c>
      <c r="GP73">
        <v>81825</v>
      </c>
      <c r="GQ73">
        <v>112542</v>
      </c>
      <c r="GR73">
        <v>3973</v>
      </c>
      <c r="GS73">
        <v>74809</v>
      </c>
      <c r="GT73">
        <v>63018</v>
      </c>
      <c r="GU73">
        <v>49355</v>
      </c>
      <c r="GV73">
        <v>63091</v>
      </c>
      <c r="GW73">
        <v>118946</v>
      </c>
      <c r="GX73">
        <v>10029</v>
      </c>
      <c r="GY73">
        <v>-63463</v>
      </c>
      <c r="GZ73">
        <v>121451</v>
      </c>
      <c r="HA73">
        <v>81854</v>
      </c>
      <c r="HB73">
        <v>67718</v>
      </c>
      <c r="HC73">
        <v>42594</v>
      </c>
      <c r="HD73">
        <v>44220</v>
      </c>
      <c r="HE73">
        <v>59322</v>
      </c>
      <c r="HF73">
        <v>62563</v>
      </c>
      <c r="HG73">
        <v>109065</v>
      </c>
      <c r="HH73">
        <v>149440</v>
      </c>
      <c r="HI73">
        <v>35784</v>
      </c>
      <c r="HJ73">
        <v>77266</v>
      </c>
      <c r="HK73">
        <v>-118519</v>
      </c>
      <c r="HL73">
        <v>154705</v>
      </c>
      <c r="HM73">
        <v>-123637</v>
      </c>
      <c r="HN73">
        <v>-50451</v>
      </c>
      <c r="HO73">
        <v>596914</v>
      </c>
      <c r="HP73">
        <v>176686</v>
      </c>
      <c r="HQ73">
        <v>315157</v>
      </c>
      <c r="HR73">
        <v>-1119146</v>
      </c>
      <c r="HS73">
        <v>5701</v>
      </c>
      <c r="HT73">
        <v>222968</v>
      </c>
      <c r="HU73">
        <v>90976</v>
      </c>
      <c r="HV73">
        <v>8187</v>
      </c>
      <c r="HW73">
        <v>-3930</v>
      </c>
      <c r="HX73">
        <v>383669</v>
      </c>
      <c r="HY73">
        <v>-148880</v>
      </c>
      <c r="HZ73">
        <v>116800</v>
      </c>
      <c r="IA73">
        <v>102422</v>
      </c>
      <c r="IB73">
        <v>91560</v>
      </c>
      <c r="IC73">
        <v>257295</v>
      </c>
      <c r="ID73">
        <v>26772</v>
      </c>
      <c r="IE73">
        <v>199473</v>
      </c>
      <c r="IF73">
        <v>239934</v>
      </c>
      <c r="IG73">
        <v>-93869</v>
      </c>
      <c r="IH73">
        <v>41457</v>
      </c>
      <c r="II73">
        <v>38121</v>
      </c>
      <c r="IJ73">
        <v>99306.142049999995</v>
      </c>
      <c r="IK73">
        <v>105191.87032</v>
      </c>
      <c r="IL73">
        <v>102067.13559000001</v>
      </c>
      <c r="IM73">
        <v>130498.64524</v>
      </c>
      <c r="IN73">
        <v>117985.20955</v>
      </c>
      <c r="IO73">
        <v>142588.02384000001</v>
      </c>
      <c r="IP73">
        <v>85297.987880000001</v>
      </c>
      <c r="IQ73">
        <v>166364.96627999999</v>
      </c>
      <c r="IR73">
        <v>100215.40241</v>
      </c>
      <c r="IS73">
        <v>207407.59654</v>
      </c>
      <c r="IT73">
        <v>7450.8163599999998</v>
      </c>
      <c r="IU73">
        <v>-247434.20736</v>
      </c>
      <c r="IV73">
        <v>119301.14872</v>
      </c>
      <c r="IW73">
        <v>14407.42202</v>
      </c>
      <c r="IX73">
        <v>180461.24575999999</v>
      </c>
      <c r="IY73">
        <v>189394.15195</v>
      </c>
      <c r="IZ73">
        <v>113816.12858999999</v>
      </c>
      <c r="JA73">
        <v>70289.919309999997</v>
      </c>
      <c r="JB73">
        <v>80407.408230000001</v>
      </c>
      <c r="JC73">
        <v>86003.195850000004</v>
      </c>
      <c r="JD73">
        <v>291890.46720000001</v>
      </c>
      <c r="JE73">
        <v>105883.51641</v>
      </c>
      <c r="JF73">
        <v>336266.56151000003</v>
      </c>
      <c r="JG73">
        <v>1049106.9457</v>
      </c>
      <c r="JH73">
        <v>388368.16759999999</v>
      </c>
      <c r="JI73">
        <v>399541.73806</v>
      </c>
      <c r="JJ73">
        <v>207812.57281000001</v>
      </c>
      <c r="JK73">
        <v>-50130.625699999997</v>
      </c>
      <c r="JL73">
        <v>458082.05878999998</v>
      </c>
      <c r="JM73">
        <v>14968.82555</v>
      </c>
      <c r="JN73">
        <v>180990.40966</v>
      </c>
      <c r="JO73">
        <v>55917.055950000002</v>
      </c>
      <c r="JP73">
        <v>-164064.50185</v>
      </c>
    </row>
    <row r="74" spans="1:276" x14ac:dyDescent="0.35">
      <c r="A74" t="s">
        <v>229</v>
      </c>
      <c r="B74" t="s">
        <v>245</v>
      </c>
      <c r="C74" t="s">
        <v>235</v>
      </c>
      <c r="AH74">
        <v>650</v>
      </c>
      <c r="AL74">
        <v>158</v>
      </c>
      <c r="AN74">
        <v>6</v>
      </c>
      <c r="AS74">
        <v>518</v>
      </c>
      <c r="AY74">
        <v>2</v>
      </c>
      <c r="AZ74">
        <v>0</v>
      </c>
      <c r="BA74">
        <v>0</v>
      </c>
      <c r="BB74">
        <v>10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10</v>
      </c>
      <c r="BL74">
        <v>33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83</v>
      </c>
      <c r="BX74">
        <v>0</v>
      </c>
      <c r="BY74">
        <v>167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262</v>
      </c>
      <c r="CM74">
        <v>1597</v>
      </c>
      <c r="CN74">
        <v>38</v>
      </c>
      <c r="CO74">
        <v>312</v>
      </c>
      <c r="CP74">
        <v>14615</v>
      </c>
      <c r="CQ74">
        <v>0</v>
      </c>
      <c r="CR74">
        <v>1708</v>
      </c>
      <c r="CS74">
        <v>8689</v>
      </c>
      <c r="CT74">
        <v>152</v>
      </c>
      <c r="CU74">
        <v>8394</v>
      </c>
      <c r="CV74">
        <v>7137</v>
      </c>
      <c r="CW74">
        <v>5320</v>
      </c>
      <c r="CX74">
        <v>6742</v>
      </c>
      <c r="CY74">
        <v>4302</v>
      </c>
      <c r="CZ74">
        <v>-2508</v>
      </c>
      <c r="DA74">
        <v>5167</v>
      </c>
      <c r="DB74">
        <v>17432</v>
      </c>
      <c r="DC74">
        <v>0</v>
      </c>
      <c r="DD74">
        <v>0</v>
      </c>
      <c r="DE74">
        <v>1265</v>
      </c>
      <c r="DF74">
        <v>3222</v>
      </c>
      <c r="DG74">
        <v>22311</v>
      </c>
      <c r="DH74">
        <v>3538</v>
      </c>
      <c r="DI74">
        <v>411</v>
      </c>
      <c r="DJ74">
        <v>3726</v>
      </c>
      <c r="DK74">
        <v>4335</v>
      </c>
      <c r="DL74">
        <v>0</v>
      </c>
      <c r="DM74">
        <v>18678</v>
      </c>
      <c r="DN74">
        <v>7540</v>
      </c>
      <c r="DO74">
        <v>0</v>
      </c>
      <c r="DP74">
        <v>0</v>
      </c>
      <c r="DQ74">
        <v>1972</v>
      </c>
      <c r="DR74">
        <v>5325</v>
      </c>
      <c r="DS74">
        <v>18705</v>
      </c>
      <c r="DT74">
        <v>1712</v>
      </c>
      <c r="DU74">
        <v>0</v>
      </c>
      <c r="DV74">
        <v>360</v>
      </c>
      <c r="DW74">
        <v>6429</v>
      </c>
      <c r="DX74">
        <v>125</v>
      </c>
      <c r="DY74">
        <v>2969</v>
      </c>
      <c r="DZ74">
        <v>20757</v>
      </c>
      <c r="EA74">
        <v>1323</v>
      </c>
      <c r="EB74">
        <v>0</v>
      </c>
      <c r="EC74">
        <v>3405</v>
      </c>
      <c r="ED74">
        <v>1958</v>
      </c>
      <c r="EE74">
        <v>16338</v>
      </c>
      <c r="EF74">
        <v>3273</v>
      </c>
      <c r="EG74">
        <v>3634</v>
      </c>
      <c r="EH74">
        <v>0</v>
      </c>
      <c r="EI74">
        <v>5660</v>
      </c>
      <c r="EJ74">
        <v>-3634</v>
      </c>
      <c r="EK74">
        <v>38324</v>
      </c>
      <c r="EL74">
        <v>436</v>
      </c>
      <c r="EM74">
        <v>2456</v>
      </c>
      <c r="EN74">
        <v>237</v>
      </c>
      <c r="EO74">
        <v>1687</v>
      </c>
      <c r="EP74">
        <v>-3273</v>
      </c>
      <c r="EQ74">
        <v>41334</v>
      </c>
      <c r="ER74">
        <v>15624</v>
      </c>
      <c r="ES74">
        <v>1063</v>
      </c>
      <c r="ET74">
        <v>939</v>
      </c>
      <c r="EU74">
        <v>999</v>
      </c>
      <c r="EV74">
        <v>535</v>
      </c>
      <c r="EW74">
        <v>30424</v>
      </c>
      <c r="EX74">
        <v>22987</v>
      </c>
      <c r="EY74">
        <v>2231</v>
      </c>
      <c r="EZ74">
        <v>511</v>
      </c>
      <c r="FA74">
        <v>4762</v>
      </c>
      <c r="FB74">
        <v>2170</v>
      </c>
      <c r="FC74">
        <v>34834</v>
      </c>
      <c r="FD74">
        <v>8533</v>
      </c>
      <c r="FE74">
        <v>4552</v>
      </c>
      <c r="FF74">
        <v>0</v>
      </c>
      <c r="FG74">
        <v>3805</v>
      </c>
      <c r="FH74">
        <v>0</v>
      </c>
      <c r="FI74">
        <v>35845</v>
      </c>
      <c r="FJ74">
        <v>10717</v>
      </c>
      <c r="FK74">
        <v>3098</v>
      </c>
      <c r="FL74">
        <v>18165</v>
      </c>
      <c r="FM74">
        <v>1512</v>
      </c>
      <c r="FN74">
        <v>282</v>
      </c>
      <c r="FO74">
        <v>40324</v>
      </c>
      <c r="FP74">
        <v>12775</v>
      </c>
      <c r="FQ74">
        <v>2365</v>
      </c>
      <c r="FR74">
        <v>1282</v>
      </c>
      <c r="FS74">
        <v>113</v>
      </c>
      <c r="FT74">
        <v>1238</v>
      </c>
      <c r="FU74">
        <v>29396</v>
      </c>
      <c r="FV74">
        <v>24448</v>
      </c>
      <c r="FW74">
        <v>2416</v>
      </c>
      <c r="FX74">
        <v>0</v>
      </c>
      <c r="FY74">
        <v>4590</v>
      </c>
      <c r="FZ74">
        <v>290</v>
      </c>
      <c r="GA74">
        <v>38586</v>
      </c>
      <c r="GB74">
        <v>11168</v>
      </c>
      <c r="GC74">
        <v>218</v>
      </c>
      <c r="GD74">
        <v>0</v>
      </c>
      <c r="GE74">
        <v>0</v>
      </c>
      <c r="GF74">
        <v>314</v>
      </c>
      <c r="GG74">
        <v>46682</v>
      </c>
      <c r="GH74">
        <v>5979</v>
      </c>
      <c r="GI74">
        <v>390</v>
      </c>
      <c r="GJ74">
        <v>-5172</v>
      </c>
      <c r="GK74">
        <v>3590</v>
      </c>
      <c r="GL74">
        <v>335</v>
      </c>
      <c r="GM74">
        <v>23352</v>
      </c>
      <c r="GN74">
        <v>5307</v>
      </c>
      <c r="GO74">
        <v>313</v>
      </c>
      <c r="GP74">
        <v>24</v>
      </c>
      <c r="GQ74">
        <v>415</v>
      </c>
      <c r="GR74">
        <v>33</v>
      </c>
      <c r="GS74">
        <v>20422</v>
      </c>
      <c r="GT74">
        <v>7362</v>
      </c>
      <c r="GU74">
        <v>1178</v>
      </c>
      <c r="GV74">
        <v>0</v>
      </c>
      <c r="GW74">
        <v>3075</v>
      </c>
      <c r="GX74">
        <v>23</v>
      </c>
      <c r="GY74">
        <v>39844</v>
      </c>
      <c r="GZ74">
        <v>4489</v>
      </c>
      <c r="HA74">
        <v>365</v>
      </c>
      <c r="HB74">
        <v>1</v>
      </c>
      <c r="HC74">
        <v>3953</v>
      </c>
      <c r="HD74">
        <v>210</v>
      </c>
      <c r="HE74">
        <v>27707</v>
      </c>
      <c r="HF74">
        <v>13302</v>
      </c>
      <c r="HG74">
        <v>332</v>
      </c>
      <c r="HH74">
        <v>223</v>
      </c>
      <c r="HI74">
        <v>5182</v>
      </c>
      <c r="HJ74">
        <v>82</v>
      </c>
      <c r="HK74">
        <v>38834</v>
      </c>
      <c r="HL74">
        <v>3839</v>
      </c>
      <c r="HM74">
        <v>199</v>
      </c>
      <c r="HN74">
        <v>0</v>
      </c>
      <c r="HO74">
        <v>0</v>
      </c>
      <c r="HP74">
        <v>0</v>
      </c>
      <c r="HQ74">
        <v>21000</v>
      </c>
      <c r="HR74">
        <v>930</v>
      </c>
      <c r="HS74">
        <v>0</v>
      </c>
      <c r="HT74">
        <v>0</v>
      </c>
      <c r="HU74">
        <v>2595</v>
      </c>
      <c r="HV74">
        <v>4</v>
      </c>
      <c r="HW74">
        <v>22442</v>
      </c>
      <c r="HX74">
        <v>13275</v>
      </c>
      <c r="HY74">
        <v>10035</v>
      </c>
      <c r="HZ74">
        <v>0</v>
      </c>
      <c r="IA74">
        <v>2564</v>
      </c>
      <c r="IB74">
        <v>0</v>
      </c>
      <c r="IC74">
        <v>28328</v>
      </c>
      <c r="ID74">
        <v>13963</v>
      </c>
      <c r="IE74">
        <v>0</v>
      </c>
      <c r="IF74">
        <v>14782</v>
      </c>
      <c r="IG74">
        <v>0</v>
      </c>
      <c r="IH74">
        <v>13788</v>
      </c>
      <c r="II74">
        <v>73256</v>
      </c>
      <c r="IJ74">
        <v>7433.2690599999996</v>
      </c>
      <c r="IK74">
        <v>7813.0823499999997</v>
      </c>
      <c r="IL74">
        <v>1137.52827</v>
      </c>
      <c r="IM74">
        <v>784.92665</v>
      </c>
      <c r="IN74">
        <v>3274.3193999999999</v>
      </c>
      <c r="IO74">
        <v>40691.838089999997</v>
      </c>
      <c r="IP74">
        <v>20826.24222</v>
      </c>
      <c r="IQ74">
        <v>8394.1123100000004</v>
      </c>
      <c r="IR74">
        <v>8390.7556700000005</v>
      </c>
      <c r="IS74">
        <v>189.65110999999999</v>
      </c>
      <c r="IT74">
        <v>13409.60823</v>
      </c>
      <c r="IU74">
        <v>38955.74684</v>
      </c>
      <c r="IV74">
        <v>12189.92489</v>
      </c>
      <c r="IW74">
        <v>12714.268980000001</v>
      </c>
      <c r="IX74">
        <v>2893.9374499999999</v>
      </c>
      <c r="IY74">
        <v>6065.3031499999997</v>
      </c>
      <c r="IZ74">
        <v>4881.3630499999999</v>
      </c>
      <c r="JA74">
        <v>45708.256540000002</v>
      </c>
      <c r="JB74">
        <v>8181.2460199999996</v>
      </c>
      <c r="JC74">
        <v>2566.7088699999999</v>
      </c>
      <c r="JD74">
        <v>0</v>
      </c>
      <c r="JE74">
        <v>5752.6275100000003</v>
      </c>
      <c r="JF74">
        <v>11015.583930000001</v>
      </c>
      <c r="JG74">
        <v>25117.132310000001</v>
      </c>
      <c r="JH74">
        <v>502.11808000000002</v>
      </c>
      <c r="JI74">
        <v>1821.4008200000001</v>
      </c>
      <c r="JJ74">
        <v>922.84991000000002</v>
      </c>
      <c r="JK74">
        <v>2783.4758000000002</v>
      </c>
      <c r="JL74">
        <v>9143.4581400000006</v>
      </c>
      <c r="JM74">
        <v>11186.966490000001</v>
      </c>
      <c r="JN74">
        <v>3236.5963099999999</v>
      </c>
      <c r="JO74">
        <v>1193.46802</v>
      </c>
      <c r="JP74">
        <v>23.897020000000001</v>
      </c>
    </row>
    <row r="75" spans="1:276" x14ac:dyDescent="0.35">
      <c r="A75" t="s">
        <v>229</v>
      </c>
      <c r="B75" t="s">
        <v>245</v>
      </c>
      <c r="C75" t="s">
        <v>371</v>
      </c>
      <c r="HX75">
        <v>0</v>
      </c>
      <c r="HY75">
        <v>0</v>
      </c>
      <c r="HZ75">
        <v>0</v>
      </c>
      <c r="IA75">
        <v>0</v>
      </c>
      <c r="IB75">
        <v>7831</v>
      </c>
      <c r="IC75">
        <v>21404</v>
      </c>
      <c r="ID75">
        <v>31246</v>
      </c>
      <c r="IE75">
        <v>42376</v>
      </c>
      <c r="IF75">
        <v>78351</v>
      </c>
      <c r="IG75">
        <v>49409</v>
      </c>
      <c r="IH75">
        <v>80255</v>
      </c>
      <c r="II75">
        <v>96399</v>
      </c>
      <c r="IJ75">
        <v>63166.622539999997</v>
      </c>
      <c r="IK75">
        <v>76362.217279999997</v>
      </c>
      <c r="IL75">
        <v>69909.222120000006</v>
      </c>
      <c r="IM75">
        <v>68188.399690000006</v>
      </c>
      <c r="IN75">
        <v>68106.422850000003</v>
      </c>
      <c r="IO75">
        <v>69740.114329999997</v>
      </c>
      <c r="IP75">
        <v>60176.472549999999</v>
      </c>
      <c r="IQ75">
        <v>113842.45908</v>
      </c>
      <c r="IR75">
        <v>86195.354019999999</v>
      </c>
      <c r="IS75">
        <v>59025.215620000003</v>
      </c>
      <c r="IT75">
        <v>56233.512170000002</v>
      </c>
      <c r="IU75">
        <v>52748.961080000001</v>
      </c>
      <c r="IV75">
        <v>30514.678319999999</v>
      </c>
      <c r="IW75">
        <v>32185.707750000001</v>
      </c>
      <c r="IX75">
        <v>31626.88089</v>
      </c>
      <c r="IY75">
        <v>21989.479759999998</v>
      </c>
      <c r="IZ75">
        <v>29783.611819999998</v>
      </c>
      <c r="JA75">
        <v>23988.401689999999</v>
      </c>
      <c r="JB75">
        <v>36728.647040000003</v>
      </c>
      <c r="JC75">
        <v>32104.88839</v>
      </c>
      <c r="JD75">
        <v>36737.57114</v>
      </c>
      <c r="JE75">
        <v>10250.624229999999</v>
      </c>
      <c r="JF75">
        <v>50465.547769999997</v>
      </c>
      <c r="JG75">
        <v>74730.728969999996</v>
      </c>
      <c r="JH75">
        <v>58838.590429999997</v>
      </c>
      <c r="JI75">
        <v>44621.645729999997</v>
      </c>
      <c r="JJ75">
        <v>25815.80989</v>
      </c>
      <c r="JK75">
        <v>29490.101979999999</v>
      </c>
      <c r="JL75">
        <v>22290.880140000001</v>
      </c>
      <c r="JM75">
        <v>27888.571830000001</v>
      </c>
      <c r="JN75">
        <v>55084.180379999998</v>
      </c>
      <c r="JO75">
        <v>51674.548820000004</v>
      </c>
      <c r="JP75">
        <v>39479.966030000003</v>
      </c>
    </row>
    <row r="76" spans="1:276" x14ac:dyDescent="0.35">
      <c r="A76" t="s">
        <v>236</v>
      </c>
      <c r="B76" t="s">
        <v>236</v>
      </c>
      <c r="C76" t="s">
        <v>236</v>
      </c>
      <c r="D76">
        <v>131848</v>
      </c>
      <c r="E76">
        <v>106763</v>
      </c>
      <c r="F76">
        <v>115371</v>
      </c>
      <c r="G76">
        <v>150413</v>
      </c>
      <c r="H76">
        <v>143778</v>
      </c>
      <c r="I76">
        <v>110536</v>
      </c>
      <c r="J76">
        <v>132690</v>
      </c>
      <c r="K76">
        <v>169927</v>
      </c>
      <c r="L76">
        <v>112133</v>
      </c>
      <c r="M76">
        <v>151192</v>
      </c>
      <c r="N76">
        <v>126259</v>
      </c>
      <c r="O76">
        <v>121510</v>
      </c>
      <c r="P76">
        <v>126928</v>
      </c>
      <c r="Q76">
        <v>113047</v>
      </c>
      <c r="R76">
        <v>105202</v>
      </c>
      <c r="S76">
        <v>140282</v>
      </c>
      <c r="T76">
        <v>117640</v>
      </c>
      <c r="U76">
        <v>108776</v>
      </c>
      <c r="V76">
        <v>133136</v>
      </c>
      <c r="W76">
        <v>100897</v>
      </c>
      <c r="X76">
        <v>118995</v>
      </c>
      <c r="Y76">
        <v>113670</v>
      </c>
      <c r="Z76">
        <v>98517</v>
      </c>
      <c r="AA76">
        <v>81368</v>
      </c>
      <c r="AB76">
        <v>78562</v>
      </c>
      <c r="AC76">
        <v>125220</v>
      </c>
      <c r="AD76">
        <v>98331</v>
      </c>
      <c r="AE76">
        <v>87768</v>
      </c>
      <c r="AF76">
        <v>85308</v>
      </c>
      <c r="AG76">
        <v>65392</v>
      </c>
      <c r="AH76">
        <v>121889</v>
      </c>
      <c r="AI76">
        <v>98331</v>
      </c>
      <c r="AJ76">
        <v>111774</v>
      </c>
      <c r="AK76">
        <v>102127</v>
      </c>
      <c r="AL76">
        <v>65371</v>
      </c>
      <c r="AM76">
        <v>125196</v>
      </c>
      <c r="AN76">
        <v>1165269</v>
      </c>
      <c r="AO76">
        <v>79686</v>
      </c>
      <c r="AP76">
        <v>96726</v>
      </c>
      <c r="AQ76">
        <v>67909</v>
      </c>
      <c r="AR76">
        <v>121274</v>
      </c>
      <c r="AS76">
        <v>50644</v>
      </c>
      <c r="AT76">
        <v>48305</v>
      </c>
      <c r="AU76">
        <v>65751</v>
      </c>
      <c r="AV76">
        <v>54827</v>
      </c>
      <c r="AW76">
        <v>45374</v>
      </c>
      <c r="AX76">
        <v>51174</v>
      </c>
      <c r="AY76">
        <v>39958</v>
      </c>
      <c r="AZ76">
        <v>40834</v>
      </c>
      <c r="BA76">
        <v>51590</v>
      </c>
      <c r="BB76">
        <v>40788</v>
      </c>
      <c r="BC76">
        <v>60421</v>
      </c>
      <c r="BD76">
        <v>45856</v>
      </c>
      <c r="BE76">
        <v>55795</v>
      </c>
      <c r="BF76">
        <v>60323</v>
      </c>
      <c r="BG76">
        <v>52225</v>
      </c>
      <c r="BH76">
        <v>47159</v>
      </c>
      <c r="BI76">
        <v>55452</v>
      </c>
      <c r="BJ76">
        <v>47957</v>
      </c>
      <c r="BK76">
        <v>56148</v>
      </c>
      <c r="BL76">
        <v>34714</v>
      </c>
      <c r="BM76">
        <v>65968</v>
      </c>
      <c r="BN76">
        <v>52196</v>
      </c>
      <c r="BO76">
        <v>102178</v>
      </c>
      <c r="BP76">
        <v>43719</v>
      </c>
      <c r="BQ76">
        <v>26873</v>
      </c>
      <c r="BR76">
        <v>44488</v>
      </c>
      <c r="BS76">
        <v>49639</v>
      </c>
      <c r="BT76">
        <v>26373</v>
      </c>
      <c r="BU76">
        <v>29442</v>
      </c>
      <c r="BV76">
        <v>43046</v>
      </c>
      <c r="BW76">
        <v>35601</v>
      </c>
      <c r="BX76">
        <v>51844</v>
      </c>
      <c r="BY76">
        <v>42876</v>
      </c>
      <c r="BZ76">
        <v>56625</v>
      </c>
      <c r="CA76">
        <v>59849</v>
      </c>
      <c r="CB76">
        <v>36435</v>
      </c>
      <c r="CC76">
        <v>46941</v>
      </c>
      <c r="CD76">
        <v>155854</v>
      </c>
      <c r="CE76">
        <v>32317</v>
      </c>
      <c r="CF76">
        <v>30817</v>
      </c>
      <c r="CG76">
        <v>13516</v>
      </c>
      <c r="CH76">
        <v>19641</v>
      </c>
      <c r="CI76">
        <v>23032</v>
      </c>
      <c r="CJ76">
        <v>7849</v>
      </c>
      <c r="CK76">
        <v>7537</v>
      </c>
      <c r="CL76">
        <v>7262</v>
      </c>
      <c r="CM76">
        <v>8963</v>
      </c>
      <c r="CN76">
        <v>2624</v>
      </c>
      <c r="CO76">
        <v>4889</v>
      </c>
      <c r="CP76">
        <v>1987</v>
      </c>
      <c r="CQ76">
        <v>1527</v>
      </c>
      <c r="CR76">
        <v>1318</v>
      </c>
      <c r="CS76">
        <v>1734</v>
      </c>
      <c r="CT76">
        <v>4525</v>
      </c>
      <c r="CU76">
        <v>-759</v>
      </c>
      <c r="CV76">
        <v>443</v>
      </c>
      <c r="CW76">
        <v>463</v>
      </c>
      <c r="CX76">
        <v>266</v>
      </c>
      <c r="CY76">
        <v>1475</v>
      </c>
      <c r="CZ76">
        <v>760</v>
      </c>
      <c r="DA76">
        <v>224</v>
      </c>
      <c r="DB76">
        <v>-433</v>
      </c>
      <c r="DC76">
        <v>314</v>
      </c>
      <c r="DD76">
        <v>-22</v>
      </c>
      <c r="DE76">
        <v>210</v>
      </c>
      <c r="DF76">
        <v>1421</v>
      </c>
      <c r="DG76">
        <v>-2052</v>
      </c>
      <c r="DH76">
        <v>358</v>
      </c>
      <c r="DI76">
        <v>61</v>
      </c>
      <c r="DJ76">
        <v>1458</v>
      </c>
      <c r="DK76">
        <v>204</v>
      </c>
      <c r="DL76">
        <v>-3379</v>
      </c>
      <c r="DM76">
        <v>424</v>
      </c>
      <c r="DN76">
        <v>24</v>
      </c>
      <c r="DO76">
        <v>-4</v>
      </c>
      <c r="DP76">
        <v>-124</v>
      </c>
      <c r="DQ76">
        <v>0</v>
      </c>
      <c r="DR76">
        <v>-2048</v>
      </c>
      <c r="DS76">
        <v>134</v>
      </c>
      <c r="DT76">
        <v>-57</v>
      </c>
      <c r="DU76">
        <v>0</v>
      </c>
      <c r="DV76">
        <v>6</v>
      </c>
      <c r="DW76">
        <v>292</v>
      </c>
      <c r="DX76">
        <v>86</v>
      </c>
      <c r="DY76">
        <v>0</v>
      </c>
      <c r="DZ76">
        <v>-12</v>
      </c>
      <c r="EA76">
        <v>513</v>
      </c>
      <c r="EB76">
        <v>31</v>
      </c>
      <c r="EC76">
        <v>49</v>
      </c>
      <c r="ED76">
        <v>78</v>
      </c>
      <c r="EE76">
        <v>-492</v>
      </c>
      <c r="EF76">
        <v>3</v>
      </c>
      <c r="EG76">
        <v>-29</v>
      </c>
      <c r="EH76">
        <v>9</v>
      </c>
      <c r="EI76">
        <v>-2015</v>
      </c>
      <c r="EJ76">
        <v>14</v>
      </c>
      <c r="EK76">
        <v>43</v>
      </c>
      <c r="EL76">
        <v>33078</v>
      </c>
      <c r="EM76">
        <v>1</v>
      </c>
      <c r="EN76">
        <v>71</v>
      </c>
      <c r="EO76">
        <v>206</v>
      </c>
      <c r="EP76">
        <v>1</v>
      </c>
      <c r="EQ76">
        <v>277</v>
      </c>
      <c r="ER76">
        <v>43</v>
      </c>
      <c r="ES76">
        <v>37</v>
      </c>
      <c r="ET76">
        <v>-72</v>
      </c>
      <c r="EU76">
        <v>-508</v>
      </c>
      <c r="EV76">
        <v>14</v>
      </c>
      <c r="EW76">
        <v>96</v>
      </c>
      <c r="EX76">
        <v>0</v>
      </c>
      <c r="EY76">
        <v>36</v>
      </c>
      <c r="EZ76">
        <v>36</v>
      </c>
      <c r="FA76">
        <v>164</v>
      </c>
      <c r="FB76">
        <v>0</v>
      </c>
      <c r="FC76">
        <v>60</v>
      </c>
      <c r="FD76">
        <v>0</v>
      </c>
      <c r="FE76">
        <v>0</v>
      </c>
      <c r="FF76">
        <v>6</v>
      </c>
      <c r="FG76">
        <v>0</v>
      </c>
      <c r="FH76">
        <v>2</v>
      </c>
      <c r="FI76">
        <v>0</v>
      </c>
      <c r="FJ76">
        <v>-47</v>
      </c>
      <c r="FK76">
        <v>0</v>
      </c>
      <c r="FL76">
        <v>455</v>
      </c>
      <c r="FM76">
        <v>0</v>
      </c>
      <c r="FN76">
        <v>1</v>
      </c>
      <c r="FO76">
        <v>-13</v>
      </c>
      <c r="FP76">
        <v>6</v>
      </c>
      <c r="FQ76">
        <v>288</v>
      </c>
      <c r="FR76">
        <v>2</v>
      </c>
      <c r="FS76">
        <v>-1423</v>
      </c>
      <c r="FT76">
        <v>405</v>
      </c>
      <c r="FU76">
        <v>482</v>
      </c>
      <c r="FV76">
        <v>8</v>
      </c>
      <c r="FW76">
        <v>0</v>
      </c>
      <c r="FX76">
        <v>-155</v>
      </c>
      <c r="FY76">
        <v>265</v>
      </c>
      <c r="FZ76">
        <v>0</v>
      </c>
      <c r="GA76">
        <v>-3</v>
      </c>
      <c r="GB76">
        <v>11</v>
      </c>
      <c r="GC76">
        <v>0</v>
      </c>
      <c r="GD76">
        <v>0</v>
      </c>
      <c r="GE76">
        <v>1</v>
      </c>
      <c r="GF76">
        <v>0</v>
      </c>
      <c r="GG76">
        <v>-500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151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17</v>
      </c>
      <c r="GU76">
        <v>10</v>
      </c>
      <c r="GV76">
        <v>0</v>
      </c>
      <c r="GW76">
        <v>0</v>
      </c>
      <c r="GX76">
        <v>20</v>
      </c>
      <c r="GY76">
        <v>1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7</v>
      </c>
      <c r="HF76">
        <v>-7</v>
      </c>
      <c r="HG76">
        <v>1</v>
      </c>
      <c r="HH76">
        <v>0</v>
      </c>
      <c r="HI76">
        <v>0</v>
      </c>
      <c r="HJ76">
        <v>76</v>
      </c>
      <c r="HK76">
        <v>1349</v>
      </c>
      <c r="HL76">
        <v>0</v>
      </c>
      <c r="HM76">
        <v>6</v>
      </c>
      <c r="HN76">
        <v>-6</v>
      </c>
      <c r="HO76">
        <v>6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-6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</row>
    <row r="77" spans="1:276" x14ac:dyDescent="0.35">
      <c r="A77" t="s">
        <v>236</v>
      </c>
      <c r="B77" t="s">
        <v>237</v>
      </c>
      <c r="C77" t="s">
        <v>237</v>
      </c>
      <c r="D77">
        <v>131848</v>
      </c>
      <c r="E77">
        <v>106763</v>
      </c>
      <c r="F77">
        <v>115371</v>
      </c>
      <c r="G77">
        <v>150413</v>
      </c>
      <c r="H77">
        <v>143778</v>
      </c>
      <c r="I77">
        <v>110536</v>
      </c>
      <c r="J77">
        <v>132690</v>
      </c>
      <c r="K77">
        <v>169927</v>
      </c>
      <c r="L77">
        <v>112133</v>
      </c>
      <c r="M77">
        <v>151192</v>
      </c>
      <c r="N77">
        <v>126259</v>
      </c>
      <c r="O77">
        <v>121510</v>
      </c>
      <c r="P77">
        <v>126928</v>
      </c>
      <c r="Q77">
        <v>113047</v>
      </c>
      <c r="R77">
        <v>105202</v>
      </c>
      <c r="S77">
        <v>140282</v>
      </c>
      <c r="T77">
        <v>117640</v>
      </c>
      <c r="U77">
        <v>108776</v>
      </c>
      <c r="V77">
        <v>133136</v>
      </c>
      <c r="W77">
        <v>100897</v>
      </c>
      <c r="X77">
        <v>118995</v>
      </c>
      <c r="Y77">
        <v>113670</v>
      </c>
      <c r="Z77">
        <v>98517</v>
      </c>
      <c r="AA77">
        <v>81368</v>
      </c>
      <c r="AB77">
        <v>78562</v>
      </c>
      <c r="AC77">
        <v>125220</v>
      </c>
      <c r="AD77">
        <v>98331</v>
      </c>
      <c r="AE77">
        <v>87768</v>
      </c>
      <c r="AF77">
        <v>85308</v>
      </c>
      <c r="AG77">
        <v>65392</v>
      </c>
      <c r="AH77">
        <v>121889</v>
      </c>
      <c r="AI77">
        <v>98331</v>
      </c>
      <c r="AJ77">
        <v>111774</v>
      </c>
      <c r="AK77">
        <v>102127</v>
      </c>
      <c r="AL77">
        <v>65371</v>
      </c>
      <c r="AM77">
        <v>125196</v>
      </c>
      <c r="AN77">
        <v>1165269</v>
      </c>
      <c r="AO77">
        <v>79686</v>
      </c>
      <c r="AP77">
        <v>96726</v>
      </c>
      <c r="AQ77">
        <v>67909</v>
      </c>
      <c r="AR77">
        <v>121274</v>
      </c>
      <c r="AS77">
        <v>50644</v>
      </c>
      <c r="AT77">
        <v>48305</v>
      </c>
      <c r="AU77">
        <v>65751</v>
      </c>
      <c r="AV77">
        <v>54827</v>
      </c>
      <c r="AW77">
        <v>45374</v>
      </c>
      <c r="AX77">
        <v>51174</v>
      </c>
      <c r="AY77">
        <v>39958</v>
      </c>
      <c r="AZ77">
        <v>40834</v>
      </c>
      <c r="BA77">
        <v>51590</v>
      </c>
      <c r="BB77">
        <v>40788</v>
      </c>
      <c r="BC77">
        <v>60421</v>
      </c>
      <c r="BD77">
        <v>45856</v>
      </c>
      <c r="BE77">
        <v>55795</v>
      </c>
      <c r="BF77">
        <v>60323</v>
      </c>
      <c r="BG77">
        <v>52225</v>
      </c>
      <c r="BH77">
        <v>47159</v>
      </c>
      <c r="BI77">
        <v>55452</v>
      </c>
      <c r="BJ77">
        <v>47957</v>
      </c>
      <c r="BK77">
        <v>56148</v>
      </c>
      <c r="BL77">
        <v>34714</v>
      </c>
      <c r="BM77">
        <v>65968</v>
      </c>
      <c r="BN77">
        <v>52196</v>
      </c>
      <c r="BO77">
        <v>102178</v>
      </c>
      <c r="BP77">
        <v>43719</v>
      </c>
      <c r="BQ77">
        <v>26873</v>
      </c>
      <c r="BR77">
        <v>44488</v>
      </c>
      <c r="BS77">
        <v>49639</v>
      </c>
      <c r="BT77">
        <v>26373</v>
      </c>
      <c r="BU77">
        <v>29442</v>
      </c>
      <c r="BV77">
        <v>43046</v>
      </c>
      <c r="BW77">
        <v>35601</v>
      </c>
      <c r="BX77">
        <v>51844</v>
      </c>
      <c r="BY77">
        <v>42876</v>
      </c>
      <c r="BZ77">
        <v>56625</v>
      </c>
      <c r="CA77">
        <v>59849</v>
      </c>
      <c r="CB77">
        <v>36435</v>
      </c>
      <c r="CC77">
        <v>46941</v>
      </c>
      <c r="CD77">
        <v>155854</v>
      </c>
      <c r="CE77">
        <v>32317</v>
      </c>
      <c r="CF77">
        <v>30817</v>
      </c>
      <c r="CG77">
        <v>13516</v>
      </c>
      <c r="CH77">
        <v>19641</v>
      </c>
      <c r="CI77">
        <v>23032</v>
      </c>
      <c r="CJ77">
        <v>7849</v>
      </c>
      <c r="CK77">
        <v>7537</v>
      </c>
      <c r="CL77">
        <v>7262</v>
      </c>
      <c r="CM77">
        <v>8963</v>
      </c>
      <c r="CN77">
        <v>2624</v>
      </c>
      <c r="CO77">
        <v>4889</v>
      </c>
      <c r="CP77">
        <v>1987</v>
      </c>
      <c r="CQ77">
        <v>1527</v>
      </c>
      <c r="CR77">
        <v>1318</v>
      </c>
      <c r="CS77">
        <v>1734</v>
      </c>
      <c r="CT77">
        <v>4525</v>
      </c>
      <c r="CU77">
        <v>-759</v>
      </c>
      <c r="CV77">
        <v>443</v>
      </c>
      <c r="CW77">
        <v>463</v>
      </c>
      <c r="CX77">
        <v>266</v>
      </c>
      <c r="CY77">
        <v>1475</v>
      </c>
      <c r="CZ77">
        <v>760</v>
      </c>
      <c r="DA77">
        <v>224</v>
      </c>
      <c r="DB77">
        <v>-433</v>
      </c>
      <c r="DC77">
        <v>314</v>
      </c>
      <c r="DD77">
        <v>-22</v>
      </c>
      <c r="DE77">
        <v>210</v>
      </c>
      <c r="DF77">
        <v>1421</v>
      </c>
      <c r="DG77">
        <v>-2052</v>
      </c>
      <c r="DH77">
        <v>358</v>
      </c>
      <c r="DI77">
        <v>61</v>
      </c>
      <c r="DJ77">
        <v>1458</v>
      </c>
      <c r="DK77">
        <v>204</v>
      </c>
      <c r="DL77">
        <v>-3379</v>
      </c>
      <c r="DM77">
        <v>424</v>
      </c>
      <c r="DN77">
        <v>24</v>
      </c>
      <c r="DO77">
        <v>-4</v>
      </c>
      <c r="DP77">
        <v>-124</v>
      </c>
      <c r="DQ77">
        <v>0</v>
      </c>
      <c r="DR77">
        <v>-2048</v>
      </c>
      <c r="DS77">
        <v>134</v>
      </c>
      <c r="DT77">
        <v>-57</v>
      </c>
      <c r="DU77">
        <v>0</v>
      </c>
      <c r="DV77">
        <v>6</v>
      </c>
      <c r="DW77">
        <v>292</v>
      </c>
      <c r="DX77">
        <v>86</v>
      </c>
      <c r="DY77">
        <v>0</v>
      </c>
      <c r="DZ77">
        <v>-12</v>
      </c>
      <c r="EA77">
        <v>513</v>
      </c>
      <c r="EB77">
        <v>31</v>
      </c>
      <c r="EC77">
        <v>49</v>
      </c>
      <c r="ED77">
        <v>78</v>
      </c>
      <c r="EE77">
        <v>-492</v>
      </c>
      <c r="EF77">
        <v>3</v>
      </c>
      <c r="EG77">
        <v>-29</v>
      </c>
      <c r="EH77">
        <v>9</v>
      </c>
      <c r="EI77">
        <v>-2015</v>
      </c>
      <c r="EJ77">
        <v>14</v>
      </c>
      <c r="EK77">
        <v>43</v>
      </c>
      <c r="EL77">
        <v>33078</v>
      </c>
      <c r="EM77">
        <v>1</v>
      </c>
      <c r="EN77">
        <v>71</v>
      </c>
      <c r="EO77">
        <v>206</v>
      </c>
      <c r="EP77">
        <v>1</v>
      </c>
      <c r="EQ77">
        <v>277</v>
      </c>
      <c r="ER77">
        <v>43</v>
      </c>
      <c r="ES77">
        <v>37</v>
      </c>
      <c r="ET77">
        <v>-72</v>
      </c>
      <c r="EU77">
        <v>-508</v>
      </c>
      <c r="EV77">
        <v>14</v>
      </c>
      <c r="EW77">
        <v>96</v>
      </c>
      <c r="EX77">
        <v>0</v>
      </c>
      <c r="EY77">
        <v>36</v>
      </c>
      <c r="EZ77">
        <v>36</v>
      </c>
      <c r="FA77">
        <v>164</v>
      </c>
      <c r="FB77">
        <v>0</v>
      </c>
      <c r="FC77">
        <v>60</v>
      </c>
      <c r="FD77">
        <v>0</v>
      </c>
      <c r="FE77">
        <v>0</v>
      </c>
      <c r="FF77">
        <v>6</v>
      </c>
      <c r="FG77">
        <v>0</v>
      </c>
      <c r="FH77">
        <v>2</v>
      </c>
      <c r="FI77">
        <v>0</v>
      </c>
      <c r="FJ77">
        <v>-47</v>
      </c>
      <c r="FK77">
        <v>0</v>
      </c>
      <c r="FL77">
        <v>455</v>
      </c>
      <c r="FM77">
        <v>0</v>
      </c>
      <c r="FN77">
        <v>1</v>
      </c>
      <c r="FO77">
        <v>-13</v>
      </c>
      <c r="FP77">
        <v>6</v>
      </c>
      <c r="FQ77">
        <v>288</v>
      </c>
      <c r="FR77">
        <v>2</v>
      </c>
      <c r="FS77">
        <v>-1423</v>
      </c>
      <c r="FT77">
        <v>405</v>
      </c>
      <c r="FU77">
        <v>482</v>
      </c>
      <c r="FV77">
        <v>8</v>
      </c>
      <c r="FW77">
        <v>0</v>
      </c>
      <c r="FX77">
        <v>-155</v>
      </c>
      <c r="FY77">
        <v>265</v>
      </c>
      <c r="FZ77">
        <v>0</v>
      </c>
      <c r="GA77">
        <v>-3</v>
      </c>
      <c r="GB77">
        <v>11</v>
      </c>
      <c r="GC77">
        <v>0</v>
      </c>
      <c r="GD77">
        <v>0</v>
      </c>
      <c r="GE77">
        <v>1</v>
      </c>
      <c r="GF77">
        <v>0</v>
      </c>
      <c r="GG77">
        <v>-500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151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17</v>
      </c>
      <c r="GU77">
        <v>10</v>
      </c>
      <c r="GV77">
        <v>0</v>
      </c>
      <c r="GW77">
        <v>0</v>
      </c>
      <c r="GX77">
        <v>20</v>
      </c>
      <c r="GY77">
        <v>1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7</v>
      </c>
      <c r="HF77">
        <v>-7</v>
      </c>
      <c r="HG77">
        <v>1</v>
      </c>
      <c r="HH77">
        <v>0</v>
      </c>
      <c r="HI77">
        <v>0</v>
      </c>
      <c r="HJ77">
        <v>76</v>
      </c>
      <c r="HK77">
        <v>1349</v>
      </c>
      <c r="HL77">
        <v>0</v>
      </c>
      <c r="HM77">
        <v>6</v>
      </c>
      <c r="HN77">
        <v>-6</v>
      </c>
      <c r="HO77">
        <v>6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-6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</row>
    <row r="78" spans="1:276" x14ac:dyDescent="0.35">
      <c r="A78" t="s">
        <v>238</v>
      </c>
      <c r="B78" t="s">
        <v>238</v>
      </c>
      <c r="C78" t="s">
        <v>238</v>
      </c>
      <c r="D78">
        <v>27203</v>
      </c>
      <c r="E78">
        <v>1153974</v>
      </c>
      <c r="F78">
        <v>-530276</v>
      </c>
      <c r="G78">
        <v>695148</v>
      </c>
      <c r="H78">
        <v>511335</v>
      </c>
      <c r="I78">
        <v>111906</v>
      </c>
      <c r="J78">
        <v>289852</v>
      </c>
      <c r="K78">
        <v>434068</v>
      </c>
      <c r="L78">
        <v>786333</v>
      </c>
      <c r="M78">
        <v>99190</v>
      </c>
      <c r="N78">
        <v>-84358</v>
      </c>
      <c r="O78">
        <v>-3061377</v>
      </c>
      <c r="P78">
        <v>-237868</v>
      </c>
      <c r="Q78">
        <v>93336</v>
      </c>
      <c r="R78">
        <v>-103036</v>
      </c>
      <c r="S78">
        <v>356550</v>
      </c>
      <c r="T78">
        <v>970816</v>
      </c>
      <c r="U78">
        <v>-520334</v>
      </c>
      <c r="V78">
        <v>395297</v>
      </c>
      <c r="W78">
        <v>-119174</v>
      </c>
      <c r="X78">
        <v>433498</v>
      </c>
      <c r="Y78">
        <v>-530432</v>
      </c>
      <c r="Z78">
        <v>-126891</v>
      </c>
      <c r="AA78">
        <v>775949</v>
      </c>
      <c r="AB78">
        <v>27549</v>
      </c>
      <c r="AC78">
        <v>-6400</v>
      </c>
      <c r="AD78">
        <v>-359146</v>
      </c>
      <c r="AE78">
        <v>3473</v>
      </c>
      <c r="AF78">
        <v>-63637</v>
      </c>
      <c r="AG78">
        <v>-59162</v>
      </c>
      <c r="AH78">
        <v>24253</v>
      </c>
      <c r="AI78">
        <v>11709</v>
      </c>
      <c r="AJ78">
        <v>-105814</v>
      </c>
      <c r="AK78">
        <v>-16086</v>
      </c>
      <c r="AL78">
        <v>-5226</v>
      </c>
      <c r="AM78">
        <v>36314</v>
      </c>
      <c r="AN78">
        <v>9955</v>
      </c>
      <c r="AO78">
        <v>-36070</v>
      </c>
      <c r="AP78">
        <v>-224685</v>
      </c>
      <c r="AQ78">
        <v>39934</v>
      </c>
      <c r="AR78">
        <v>211036</v>
      </c>
      <c r="AS78">
        <v>-14256</v>
      </c>
      <c r="AT78">
        <v>58622</v>
      </c>
      <c r="AU78">
        <v>-10897</v>
      </c>
      <c r="AV78">
        <v>-97696</v>
      </c>
      <c r="AW78">
        <v>123382</v>
      </c>
      <c r="AX78">
        <v>-70006</v>
      </c>
      <c r="AY78">
        <v>51340</v>
      </c>
      <c r="BL78">
        <v>-27523</v>
      </c>
      <c r="BM78">
        <v>45237</v>
      </c>
      <c r="BN78">
        <v>196237</v>
      </c>
      <c r="BO78">
        <v>-177015</v>
      </c>
      <c r="BP78">
        <v>27063</v>
      </c>
      <c r="BQ78">
        <v>802863</v>
      </c>
      <c r="BR78">
        <v>-554236</v>
      </c>
      <c r="BS78">
        <v>106220</v>
      </c>
      <c r="BT78">
        <v>-209117</v>
      </c>
      <c r="BU78">
        <v>562099</v>
      </c>
      <c r="BV78">
        <v>-375852</v>
      </c>
      <c r="BW78">
        <v>-183177</v>
      </c>
      <c r="BX78">
        <v>751929</v>
      </c>
      <c r="BY78">
        <v>-695466</v>
      </c>
      <c r="BZ78">
        <v>38563</v>
      </c>
      <c r="CA78">
        <v>-3468</v>
      </c>
      <c r="CB78">
        <v>39119</v>
      </c>
      <c r="CC78">
        <v>500791</v>
      </c>
      <c r="CD78">
        <v>-588765</v>
      </c>
      <c r="CE78">
        <v>8203</v>
      </c>
      <c r="CF78">
        <v>993191</v>
      </c>
      <c r="CG78">
        <v>-996754</v>
      </c>
      <c r="CH78">
        <v>57921</v>
      </c>
      <c r="CI78">
        <v>-132707</v>
      </c>
      <c r="CJ78">
        <v>97823</v>
      </c>
      <c r="CK78">
        <v>19124</v>
      </c>
      <c r="CL78">
        <v>997519</v>
      </c>
      <c r="CM78">
        <v>-1021068</v>
      </c>
      <c r="CN78">
        <v>-55231</v>
      </c>
      <c r="CO78">
        <v>38291</v>
      </c>
      <c r="CP78">
        <v>-42310</v>
      </c>
      <c r="CQ78">
        <v>18204</v>
      </c>
      <c r="CR78">
        <v>-24168</v>
      </c>
      <c r="CS78">
        <v>57011</v>
      </c>
      <c r="CT78">
        <v>7999</v>
      </c>
      <c r="CU78">
        <v>-98902</v>
      </c>
      <c r="CV78">
        <v>27328</v>
      </c>
      <c r="CW78">
        <v>-3511</v>
      </c>
      <c r="CX78">
        <v>69047</v>
      </c>
      <c r="CY78">
        <v>-45991</v>
      </c>
      <c r="CZ78">
        <v>9483</v>
      </c>
      <c r="DA78">
        <v>-396542</v>
      </c>
      <c r="DB78">
        <v>387570</v>
      </c>
      <c r="DC78">
        <v>-19598</v>
      </c>
      <c r="DD78">
        <v>20401</v>
      </c>
      <c r="DE78">
        <v>-20589</v>
      </c>
      <c r="DF78">
        <v>-43142</v>
      </c>
      <c r="DG78">
        <v>32242</v>
      </c>
      <c r="DH78">
        <v>10609</v>
      </c>
      <c r="DI78">
        <v>-16498</v>
      </c>
      <c r="DJ78">
        <v>-2900</v>
      </c>
      <c r="DK78">
        <v>-7571</v>
      </c>
      <c r="DL78">
        <v>24898</v>
      </c>
      <c r="DM78">
        <v>-68386</v>
      </c>
      <c r="DN78">
        <v>66966</v>
      </c>
      <c r="DO78">
        <v>-1546</v>
      </c>
      <c r="DP78">
        <v>6879</v>
      </c>
      <c r="DQ78">
        <v>2496</v>
      </c>
      <c r="DR78">
        <v>-8149</v>
      </c>
      <c r="DS78">
        <v>603</v>
      </c>
      <c r="DT78">
        <v>-191</v>
      </c>
      <c r="DU78">
        <v>202762</v>
      </c>
      <c r="DV78">
        <v>-184432</v>
      </c>
      <c r="DW78">
        <v>3621</v>
      </c>
      <c r="DX78">
        <v>-3851</v>
      </c>
      <c r="DY78">
        <v>7585</v>
      </c>
      <c r="DZ78">
        <v>-2938</v>
      </c>
      <c r="EA78">
        <v>2164</v>
      </c>
      <c r="EB78">
        <v>10554</v>
      </c>
      <c r="EC78">
        <v>7517</v>
      </c>
      <c r="ED78">
        <v>-2225</v>
      </c>
      <c r="EE78">
        <v>-3372</v>
      </c>
      <c r="EF78">
        <v>982</v>
      </c>
      <c r="EG78">
        <v>22887</v>
      </c>
      <c r="EH78">
        <v>7501</v>
      </c>
      <c r="EI78">
        <v>-9227</v>
      </c>
      <c r="EJ78">
        <v>-3757</v>
      </c>
      <c r="EK78">
        <v>-14266</v>
      </c>
      <c r="EL78">
        <v>604639</v>
      </c>
      <c r="EM78">
        <v>-24699</v>
      </c>
      <c r="EN78">
        <v>-591725</v>
      </c>
      <c r="EO78">
        <v>-1733</v>
      </c>
      <c r="EP78">
        <v>-1875</v>
      </c>
      <c r="EQ78">
        <v>-9255</v>
      </c>
      <c r="ER78">
        <v>-1059</v>
      </c>
      <c r="ES78">
        <v>-1424</v>
      </c>
      <c r="ET78">
        <v>-5481</v>
      </c>
      <c r="EU78">
        <v>-8742</v>
      </c>
      <c r="EV78">
        <v>-290</v>
      </c>
      <c r="EW78">
        <v>733</v>
      </c>
      <c r="EX78">
        <v>2652</v>
      </c>
      <c r="EY78">
        <v>-24</v>
      </c>
      <c r="EZ78">
        <v>-4326</v>
      </c>
      <c r="FA78">
        <v>2599</v>
      </c>
      <c r="FB78">
        <v>-141</v>
      </c>
      <c r="FC78">
        <v>-253</v>
      </c>
      <c r="FD78">
        <v>-449</v>
      </c>
      <c r="FE78">
        <v>-3024</v>
      </c>
      <c r="FF78">
        <v>-1158</v>
      </c>
      <c r="FG78">
        <v>-500</v>
      </c>
      <c r="FH78">
        <v>-3210</v>
      </c>
      <c r="FI78">
        <v>-515</v>
      </c>
      <c r="FJ78">
        <v>9463</v>
      </c>
      <c r="FK78">
        <v>-3248</v>
      </c>
      <c r="FL78">
        <v>1168</v>
      </c>
      <c r="FM78">
        <v>-209</v>
      </c>
      <c r="FN78">
        <v>1791</v>
      </c>
      <c r="FO78">
        <v>-917</v>
      </c>
      <c r="FP78">
        <v>76</v>
      </c>
      <c r="FQ78">
        <v>217</v>
      </c>
      <c r="FR78">
        <v>-128</v>
      </c>
      <c r="FS78">
        <v>82</v>
      </c>
      <c r="FT78">
        <v>54</v>
      </c>
      <c r="FU78">
        <v>1342</v>
      </c>
      <c r="FV78">
        <v>6204</v>
      </c>
      <c r="FW78">
        <v>-2740</v>
      </c>
      <c r="FX78">
        <v>3290</v>
      </c>
      <c r="FY78">
        <v>-3734</v>
      </c>
      <c r="FZ78">
        <v>-10999</v>
      </c>
      <c r="GA78">
        <v>18550</v>
      </c>
      <c r="GB78">
        <v>606</v>
      </c>
      <c r="GC78">
        <v>104</v>
      </c>
      <c r="GD78">
        <v>204764</v>
      </c>
      <c r="GE78">
        <v>-204012</v>
      </c>
      <c r="GF78">
        <v>-705</v>
      </c>
      <c r="GG78">
        <v>-131</v>
      </c>
      <c r="GH78">
        <v>-18349</v>
      </c>
      <c r="GI78">
        <v>-3726</v>
      </c>
      <c r="GJ78">
        <v>794</v>
      </c>
      <c r="GK78">
        <v>-37</v>
      </c>
      <c r="GL78">
        <v>1265</v>
      </c>
      <c r="GM78">
        <v>-4087</v>
      </c>
      <c r="GN78">
        <v>-234</v>
      </c>
      <c r="GO78">
        <v>263</v>
      </c>
      <c r="GP78">
        <v>-7987</v>
      </c>
      <c r="GQ78">
        <v>-34</v>
      </c>
      <c r="GR78">
        <v>-165</v>
      </c>
      <c r="GS78">
        <v>-719</v>
      </c>
      <c r="GT78">
        <v>55</v>
      </c>
      <c r="GU78">
        <v>-933</v>
      </c>
      <c r="GV78">
        <v>1859</v>
      </c>
      <c r="GW78">
        <v>-324</v>
      </c>
      <c r="GX78">
        <v>-2711</v>
      </c>
      <c r="GY78">
        <v>2279</v>
      </c>
      <c r="GZ78">
        <v>52448</v>
      </c>
      <c r="HA78">
        <v>-55991</v>
      </c>
      <c r="HB78">
        <v>8635</v>
      </c>
      <c r="HC78">
        <v>-290664</v>
      </c>
      <c r="HD78">
        <v>-2525</v>
      </c>
      <c r="HE78">
        <v>297600</v>
      </c>
      <c r="HF78">
        <v>-558</v>
      </c>
      <c r="HG78">
        <v>431</v>
      </c>
      <c r="HH78">
        <v>1090</v>
      </c>
      <c r="HI78">
        <v>296</v>
      </c>
      <c r="HJ78">
        <v>-609</v>
      </c>
      <c r="HK78">
        <v>-1542</v>
      </c>
      <c r="HL78">
        <v>1590</v>
      </c>
      <c r="HM78">
        <v>1711</v>
      </c>
      <c r="HN78">
        <v>-1543</v>
      </c>
      <c r="HO78">
        <v>427</v>
      </c>
      <c r="HP78">
        <v>-405</v>
      </c>
      <c r="HQ78">
        <v>-164</v>
      </c>
      <c r="HR78">
        <v>-1558</v>
      </c>
      <c r="HS78">
        <v>1522</v>
      </c>
      <c r="HT78">
        <v>-23</v>
      </c>
      <c r="HU78">
        <v>28</v>
      </c>
      <c r="HV78">
        <v>-110</v>
      </c>
      <c r="HW78">
        <v>10121</v>
      </c>
      <c r="HX78">
        <v>-8256</v>
      </c>
      <c r="HY78">
        <v>-14</v>
      </c>
      <c r="HZ78">
        <v>277</v>
      </c>
      <c r="IA78">
        <v>-1858</v>
      </c>
      <c r="IB78">
        <v>4415</v>
      </c>
      <c r="IC78">
        <v>-463</v>
      </c>
      <c r="ID78">
        <v>-5386</v>
      </c>
      <c r="IE78">
        <v>118</v>
      </c>
      <c r="IF78">
        <v>345</v>
      </c>
      <c r="IG78">
        <v>867</v>
      </c>
      <c r="IH78">
        <v>-235</v>
      </c>
      <c r="II78">
        <v>131</v>
      </c>
      <c r="IJ78">
        <v>109.13464999999999</v>
      </c>
      <c r="IK78">
        <v>-409.00695000000002</v>
      </c>
      <c r="IL78">
        <v>-503.25047000000001</v>
      </c>
      <c r="IM78">
        <v>-1729.6368199999999</v>
      </c>
      <c r="IN78">
        <v>4837.8747899999998</v>
      </c>
      <c r="IO78">
        <v>-4648.0448999999999</v>
      </c>
      <c r="IP78">
        <v>4417.3521700000001</v>
      </c>
      <c r="IQ78">
        <v>-395.31718000000001</v>
      </c>
      <c r="IR78">
        <v>-602.81933000000004</v>
      </c>
      <c r="IS78">
        <v>67.057749999999899</v>
      </c>
      <c r="IT78">
        <v>3420.5613499999999</v>
      </c>
      <c r="IU78">
        <v>-470.68646000000001</v>
      </c>
      <c r="IV78">
        <v>2806.5794500000002</v>
      </c>
      <c r="IW78">
        <v>-22.826010000000199</v>
      </c>
      <c r="IX78">
        <v>88.412999999999997</v>
      </c>
      <c r="IY78">
        <v>-144.63697999999999</v>
      </c>
      <c r="IZ78">
        <v>-1554.29555</v>
      </c>
      <c r="JA78">
        <v>32.581259999999901</v>
      </c>
      <c r="JB78">
        <v>96.696079999999895</v>
      </c>
      <c r="JC78">
        <v>-225.63347999999999</v>
      </c>
      <c r="JD78">
        <v>748.27245000000005</v>
      </c>
      <c r="JE78">
        <v>41.124880000000097</v>
      </c>
      <c r="JF78">
        <v>67.382319999999893</v>
      </c>
      <c r="JG78">
        <v>185.38249999999999</v>
      </c>
      <c r="JH78">
        <v>412.3143</v>
      </c>
      <c r="JI78">
        <v>-64.243350000000007</v>
      </c>
      <c r="JJ78">
        <v>44.605040000000002</v>
      </c>
      <c r="JK78">
        <v>-1512.8928699999999</v>
      </c>
      <c r="JL78">
        <v>5138.6798200000003</v>
      </c>
      <c r="JM78">
        <v>-4799.6230699999996</v>
      </c>
      <c r="JN78">
        <v>166.21549999999999</v>
      </c>
      <c r="JO78">
        <v>-9440.44247</v>
      </c>
      <c r="JP78">
        <v>-675.46208000000001</v>
      </c>
    </row>
    <row r="79" spans="1:276" x14ac:dyDescent="0.35">
      <c r="A79" t="s">
        <v>239</v>
      </c>
      <c r="B79" t="s">
        <v>239</v>
      </c>
      <c r="C79" t="s">
        <v>239</v>
      </c>
      <c r="D79">
        <v>18546026</v>
      </c>
      <c r="E79">
        <v>20016772</v>
      </c>
      <c r="F79">
        <v>29581453</v>
      </c>
      <c r="G79">
        <v>21149026</v>
      </c>
      <c r="H79">
        <v>19697671</v>
      </c>
      <c r="I79">
        <v>27139779</v>
      </c>
      <c r="J79">
        <v>22004106</v>
      </c>
      <c r="K79">
        <v>20610391</v>
      </c>
      <c r="L79">
        <v>33449428</v>
      </c>
      <c r="M79">
        <v>20852834</v>
      </c>
      <c r="N79">
        <v>20292869</v>
      </c>
      <c r="O79">
        <v>28839735</v>
      </c>
      <c r="P79">
        <v>17734648</v>
      </c>
      <c r="Q79">
        <v>19101992</v>
      </c>
      <c r="R79">
        <v>32939286</v>
      </c>
      <c r="S79">
        <v>22787382</v>
      </c>
      <c r="T79">
        <v>23530117</v>
      </c>
      <c r="U79">
        <v>27022931</v>
      </c>
      <c r="V79">
        <v>24508064</v>
      </c>
      <c r="W79">
        <v>21467343</v>
      </c>
      <c r="X79">
        <v>32830278</v>
      </c>
      <c r="Y79">
        <v>23880511</v>
      </c>
      <c r="Z79">
        <v>23265266</v>
      </c>
      <c r="AA79">
        <v>33372009</v>
      </c>
      <c r="AB79">
        <v>20337803</v>
      </c>
      <c r="AC79">
        <v>22128145</v>
      </c>
      <c r="AD79">
        <v>35075560</v>
      </c>
      <c r="AE79">
        <v>24119354</v>
      </c>
      <c r="AF79">
        <v>24543336</v>
      </c>
      <c r="AG79">
        <v>35189640</v>
      </c>
      <c r="AH79">
        <v>26715847</v>
      </c>
      <c r="AI79">
        <v>25030502</v>
      </c>
      <c r="AJ79">
        <v>41289017</v>
      </c>
      <c r="AK79">
        <v>28433989</v>
      </c>
      <c r="AL79">
        <v>28022542</v>
      </c>
      <c r="AM79">
        <v>43520606</v>
      </c>
      <c r="AN79">
        <v>23432145</v>
      </c>
      <c r="AO79">
        <v>26362596</v>
      </c>
      <c r="AP79">
        <v>42170537</v>
      </c>
      <c r="AQ79">
        <v>29229558</v>
      </c>
      <c r="AR79">
        <v>28477858</v>
      </c>
      <c r="AS79">
        <v>42516641</v>
      </c>
      <c r="AT79">
        <v>30651561</v>
      </c>
      <c r="AU79">
        <v>30742655</v>
      </c>
      <c r="AV79">
        <v>46759623</v>
      </c>
      <c r="AW79">
        <v>33078519</v>
      </c>
      <c r="AX79">
        <v>31573451</v>
      </c>
      <c r="AY79">
        <v>52392149</v>
      </c>
      <c r="AZ79">
        <v>25908240</v>
      </c>
      <c r="BA79">
        <v>29629844</v>
      </c>
      <c r="BB79">
        <v>52237469</v>
      </c>
      <c r="BC79">
        <v>32755615</v>
      </c>
      <c r="BD79">
        <v>36385915</v>
      </c>
      <c r="BE79">
        <v>51920762</v>
      </c>
      <c r="BF79">
        <v>35123418</v>
      </c>
      <c r="BG79">
        <v>33960313</v>
      </c>
      <c r="BH79">
        <v>57114345</v>
      </c>
      <c r="BI79">
        <v>36637480</v>
      </c>
      <c r="BJ79">
        <v>40708307</v>
      </c>
      <c r="BK79">
        <v>63106724</v>
      </c>
      <c r="BL79">
        <v>31225672</v>
      </c>
      <c r="BM79">
        <v>33481402</v>
      </c>
      <c r="BN79">
        <v>61663909</v>
      </c>
      <c r="BO79">
        <v>36127849</v>
      </c>
      <c r="BP79">
        <v>40841385</v>
      </c>
      <c r="BQ79">
        <v>59283307</v>
      </c>
      <c r="BR79">
        <v>41921542</v>
      </c>
      <c r="BS79">
        <v>39734831</v>
      </c>
      <c r="BT79">
        <v>69716795</v>
      </c>
      <c r="BU79">
        <v>42341224</v>
      </c>
      <c r="BV79">
        <v>46451697</v>
      </c>
      <c r="BW79">
        <v>70131759</v>
      </c>
      <c r="BX79">
        <v>33809564</v>
      </c>
      <c r="BY79">
        <v>36233001</v>
      </c>
      <c r="BZ79">
        <v>71110044</v>
      </c>
      <c r="CA79">
        <v>43485253</v>
      </c>
      <c r="CB79">
        <v>46880931</v>
      </c>
      <c r="CC79">
        <v>62270148</v>
      </c>
      <c r="CD79">
        <v>42369938</v>
      </c>
      <c r="CE79">
        <v>40280929</v>
      </c>
      <c r="CF79">
        <v>79692270</v>
      </c>
      <c r="CG79">
        <v>42507828</v>
      </c>
      <c r="CH79">
        <v>50944425</v>
      </c>
      <c r="CI79">
        <v>75511111</v>
      </c>
      <c r="CJ79">
        <v>31083394</v>
      </c>
      <c r="CK79">
        <v>32136100</v>
      </c>
      <c r="CL79">
        <v>64792838</v>
      </c>
      <c r="CM79">
        <v>41300396</v>
      </c>
      <c r="CN79">
        <v>44767627</v>
      </c>
      <c r="CO79">
        <v>58023574</v>
      </c>
      <c r="CP79">
        <v>42360086</v>
      </c>
      <c r="CQ79">
        <v>39864283</v>
      </c>
      <c r="CR79">
        <v>73520211</v>
      </c>
      <c r="CS79">
        <v>45634342</v>
      </c>
      <c r="CT79">
        <v>57838714</v>
      </c>
      <c r="CU79">
        <v>67467851</v>
      </c>
      <c r="CV79">
        <v>40406964</v>
      </c>
      <c r="CW79">
        <v>37749306</v>
      </c>
      <c r="CX79">
        <v>72529412</v>
      </c>
      <c r="CY79">
        <v>45543685</v>
      </c>
      <c r="CZ79">
        <v>56485270</v>
      </c>
      <c r="DA79">
        <v>55915491</v>
      </c>
      <c r="DB79">
        <v>43979151</v>
      </c>
      <c r="DC79">
        <v>42854606</v>
      </c>
      <c r="DD79">
        <v>80516229</v>
      </c>
      <c r="DE79">
        <v>50636091</v>
      </c>
      <c r="DF79">
        <v>64025852</v>
      </c>
      <c r="DG79">
        <v>83560113</v>
      </c>
      <c r="DH79">
        <v>41994179</v>
      </c>
      <c r="DI79">
        <v>41636928</v>
      </c>
      <c r="DJ79">
        <v>79589657</v>
      </c>
      <c r="DK79">
        <v>45062320</v>
      </c>
      <c r="DL79">
        <v>61750106</v>
      </c>
      <c r="DM79">
        <v>60434851</v>
      </c>
      <c r="DN79">
        <v>52963434</v>
      </c>
      <c r="DO79">
        <v>50411655</v>
      </c>
      <c r="DP79">
        <v>98209735</v>
      </c>
      <c r="DQ79">
        <v>56028473</v>
      </c>
      <c r="DR79">
        <v>71078939</v>
      </c>
      <c r="DS79">
        <v>83490796</v>
      </c>
      <c r="DT79">
        <v>49386825</v>
      </c>
      <c r="DU79">
        <v>50152707</v>
      </c>
      <c r="DV79">
        <v>89948364</v>
      </c>
      <c r="DW79">
        <v>49513260</v>
      </c>
      <c r="DX79">
        <v>66974487</v>
      </c>
      <c r="DY79">
        <v>69485057</v>
      </c>
      <c r="DZ79">
        <v>57008489</v>
      </c>
      <c r="EA79">
        <v>51918536</v>
      </c>
      <c r="EB79">
        <v>99473064</v>
      </c>
      <c r="EC79">
        <v>57587490</v>
      </c>
      <c r="ED79">
        <v>80563458</v>
      </c>
      <c r="EE79">
        <v>91822515</v>
      </c>
      <c r="EF79">
        <v>48869446</v>
      </c>
      <c r="EG79">
        <v>55766875</v>
      </c>
      <c r="EH79">
        <v>99298062</v>
      </c>
      <c r="EI79">
        <v>55317505</v>
      </c>
      <c r="EJ79">
        <v>75069177</v>
      </c>
      <c r="EK79">
        <v>76852642</v>
      </c>
      <c r="EL79">
        <v>61032359</v>
      </c>
      <c r="EM79">
        <v>60687369</v>
      </c>
      <c r="EN79">
        <v>114489672</v>
      </c>
      <c r="EO79">
        <v>64994378</v>
      </c>
      <c r="EP79">
        <v>90725487</v>
      </c>
      <c r="EQ79">
        <v>96745908</v>
      </c>
      <c r="ER79">
        <v>54999185</v>
      </c>
      <c r="ES79">
        <v>59903481</v>
      </c>
      <c r="ET79">
        <v>106311633</v>
      </c>
      <c r="EU79">
        <v>58732618</v>
      </c>
      <c r="EV79">
        <v>82190838</v>
      </c>
      <c r="EW79">
        <v>84358520</v>
      </c>
      <c r="EX79">
        <v>68997364</v>
      </c>
      <c r="EY79">
        <v>71987048</v>
      </c>
      <c r="EZ79">
        <v>118989052</v>
      </c>
      <c r="FA79">
        <v>68976728</v>
      </c>
      <c r="FB79">
        <v>103086904</v>
      </c>
      <c r="FC79">
        <v>107749539</v>
      </c>
      <c r="FD79">
        <v>63990153</v>
      </c>
      <c r="FE79">
        <v>64935973</v>
      </c>
      <c r="FF79">
        <v>113942035</v>
      </c>
      <c r="FG79">
        <v>66455097</v>
      </c>
      <c r="FH79">
        <v>88658563</v>
      </c>
      <c r="FI79">
        <v>89229282</v>
      </c>
      <c r="FJ79">
        <v>75900236</v>
      </c>
      <c r="FK79">
        <v>73704219</v>
      </c>
      <c r="FL79">
        <v>123630973</v>
      </c>
      <c r="FM79">
        <v>79257458</v>
      </c>
      <c r="FN79">
        <v>116480720</v>
      </c>
      <c r="FO79">
        <v>113797831</v>
      </c>
      <c r="FP79">
        <v>65456939</v>
      </c>
      <c r="FQ79">
        <v>72065485</v>
      </c>
      <c r="FR79">
        <v>119392596</v>
      </c>
      <c r="FS79">
        <v>71457195</v>
      </c>
      <c r="FT79">
        <v>97996193</v>
      </c>
      <c r="FU79">
        <v>96436046</v>
      </c>
      <c r="FV79">
        <v>80820075</v>
      </c>
      <c r="FW79">
        <v>76205814</v>
      </c>
      <c r="FX79">
        <v>138934015</v>
      </c>
      <c r="FY79">
        <v>75576347</v>
      </c>
      <c r="FZ79">
        <v>118385678</v>
      </c>
      <c r="GA79">
        <v>131354606</v>
      </c>
      <c r="GB79">
        <v>74496763</v>
      </c>
      <c r="GC79">
        <v>74733103</v>
      </c>
      <c r="GD79">
        <v>126185632</v>
      </c>
      <c r="GE79">
        <v>75101463</v>
      </c>
      <c r="GF79">
        <v>102042970</v>
      </c>
      <c r="GG79">
        <v>100918209</v>
      </c>
      <c r="GH79">
        <v>85974059</v>
      </c>
      <c r="GI79">
        <v>80321074</v>
      </c>
      <c r="GJ79">
        <v>149857109</v>
      </c>
      <c r="GK79">
        <v>87301712</v>
      </c>
      <c r="GL79">
        <v>129664492</v>
      </c>
      <c r="GM79">
        <v>129867252</v>
      </c>
      <c r="GN79">
        <v>79525762</v>
      </c>
      <c r="GO79">
        <v>85003540</v>
      </c>
      <c r="GP79">
        <v>137724832</v>
      </c>
      <c r="GQ79">
        <v>86637513</v>
      </c>
      <c r="GR79">
        <v>114545398</v>
      </c>
      <c r="GS79">
        <v>109319568</v>
      </c>
      <c r="GT79">
        <v>88575313</v>
      </c>
      <c r="GU79">
        <v>85663222</v>
      </c>
      <c r="GV79">
        <v>148961940</v>
      </c>
      <c r="GW79">
        <v>90536144</v>
      </c>
      <c r="GX79">
        <v>133865571</v>
      </c>
      <c r="GY79">
        <v>127331420</v>
      </c>
      <c r="GZ79">
        <v>84807014</v>
      </c>
      <c r="HA79">
        <v>90991578</v>
      </c>
      <c r="HB79">
        <v>141340173</v>
      </c>
      <c r="HC79">
        <v>85526331</v>
      </c>
      <c r="HD79">
        <v>116443763</v>
      </c>
      <c r="HE79">
        <v>116559787</v>
      </c>
      <c r="HF79">
        <v>95682896</v>
      </c>
      <c r="HG79">
        <v>94605025</v>
      </c>
      <c r="HH79">
        <v>153493102</v>
      </c>
      <c r="HI79">
        <v>103080766</v>
      </c>
      <c r="HJ79">
        <v>142867935</v>
      </c>
      <c r="HK79">
        <v>130350585</v>
      </c>
      <c r="HL79">
        <v>77111258</v>
      </c>
      <c r="HM79">
        <v>64924272</v>
      </c>
      <c r="HN79">
        <v>100222434</v>
      </c>
      <c r="HO79">
        <v>75750002</v>
      </c>
      <c r="HP79">
        <v>97558043</v>
      </c>
      <c r="HQ79">
        <v>102987035</v>
      </c>
      <c r="HR79">
        <v>96085039</v>
      </c>
      <c r="HS79">
        <v>97377290</v>
      </c>
      <c r="HT79">
        <v>163683330</v>
      </c>
      <c r="HU79">
        <v>101388476</v>
      </c>
      <c r="HV79">
        <v>130843297</v>
      </c>
      <c r="HW79">
        <v>141965716</v>
      </c>
      <c r="HX79">
        <v>95438525</v>
      </c>
      <c r="HY79">
        <v>94771770</v>
      </c>
      <c r="HZ79">
        <v>188246638</v>
      </c>
      <c r="IA79">
        <v>89733334</v>
      </c>
      <c r="IB79">
        <v>121278039</v>
      </c>
      <c r="IC79">
        <v>130630418</v>
      </c>
      <c r="ID79">
        <v>109625641</v>
      </c>
      <c r="IE79">
        <v>105858606</v>
      </c>
      <c r="IF79">
        <v>199303637</v>
      </c>
      <c r="IG79">
        <v>117292395</v>
      </c>
      <c r="IH79">
        <v>152051686</v>
      </c>
      <c r="II79">
        <v>159526438</v>
      </c>
      <c r="IJ79">
        <v>103419998.47435001</v>
      </c>
      <c r="IK79">
        <v>105178197.87755001</v>
      </c>
      <c r="IL79">
        <v>209910213.68068001</v>
      </c>
      <c r="IM79">
        <v>96170569.704480007</v>
      </c>
      <c r="IN79">
        <v>136732423.41312</v>
      </c>
      <c r="IO79">
        <v>133431075.9689</v>
      </c>
      <c r="IP79">
        <v>114112565.21574</v>
      </c>
      <c r="IQ79">
        <v>106779650.49875</v>
      </c>
      <c r="IR79">
        <v>216811811.93641001</v>
      </c>
      <c r="IS79">
        <v>124129748.5786</v>
      </c>
      <c r="IT79">
        <v>172728865.22383001</v>
      </c>
      <c r="IU79">
        <v>167292013.12882</v>
      </c>
      <c r="IV79">
        <v>102812954.80521999</v>
      </c>
      <c r="IW79">
        <v>115892785.98977999</v>
      </c>
      <c r="IX79">
        <v>194094409.27489999</v>
      </c>
      <c r="IY79">
        <v>105964182.49295001</v>
      </c>
      <c r="IZ79">
        <v>149274691.67109001</v>
      </c>
      <c r="JA79">
        <v>135991683.34507</v>
      </c>
      <c r="JB79">
        <v>124856581.94753</v>
      </c>
      <c r="JC79">
        <v>119186275.03748</v>
      </c>
      <c r="JD79">
        <v>203523308.43966001</v>
      </c>
      <c r="JE79">
        <v>128230113.80843</v>
      </c>
      <c r="JF79">
        <v>183845887.78262001</v>
      </c>
      <c r="JG79">
        <v>177197007.70971999</v>
      </c>
      <c r="JH79">
        <v>108624186.47965001</v>
      </c>
      <c r="JI79">
        <v>123940098.04242</v>
      </c>
      <c r="JJ79">
        <v>194161105.17458999</v>
      </c>
      <c r="JK79">
        <v>109883912.45491999</v>
      </c>
      <c r="JL79">
        <v>159972788.61269999</v>
      </c>
      <c r="JM79">
        <v>149581291.11487001</v>
      </c>
      <c r="JN79">
        <v>132752659.59187999</v>
      </c>
      <c r="JO79">
        <v>135164589.72130001</v>
      </c>
      <c r="JP79">
        <v>203461473.82163</v>
      </c>
    </row>
    <row r="80" spans="1:276" x14ac:dyDescent="0.35">
      <c r="A80" t="s">
        <v>240</v>
      </c>
      <c r="B80" t="s">
        <v>240</v>
      </c>
      <c r="C80" t="s">
        <v>240</v>
      </c>
      <c r="D80">
        <v>2064865</v>
      </c>
      <c r="G80">
        <v>2064865</v>
      </c>
      <c r="J80">
        <v>2064865</v>
      </c>
      <c r="M80">
        <v>2064865</v>
      </c>
      <c r="P80">
        <v>2430674</v>
      </c>
      <c r="S80">
        <v>2430674</v>
      </c>
      <c r="V80">
        <v>2430674</v>
      </c>
      <c r="Y80">
        <v>2430674</v>
      </c>
      <c r="AB80">
        <v>331948</v>
      </c>
      <c r="AE80">
        <v>331948</v>
      </c>
      <c r="AH80">
        <v>331948</v>
      </c>
      <c r="AK80">
        <v>331948</v>
      </c>
      <c r="AN80">
        <v>3041889</v>
      </c>
      <c r="AQ80">
        <v>3003671</v>
      </c>
      <c r="AR80">
        <v>697340</v>
      </c>
      <c r="AT80">
        <v>3701010</v>
      </c>
      <c r="AW80">
        <v>3701011</v>
      </c>
      <c r="AZ80">
        <v>4937382</v>
      </c>
      <c r="BA80">
        <v>0</v>
      </c>
      <c r="BB80">
        <v>0</v>
      </c>
      <c r="BC80">
        <v>4937382</v>
      </c>
      <c r="BD80">
        <v>5668</v>
      </c>
      <c r="BE80">
        <v>0</v>
      </c>
      <c r="BF80">
        <v>4951987</v>
      </c>
      <c r="BG80">
        <v>0</v>
      </c>
      <c r="BH80">
        <v>0</v>
      </c>
      <c r="BI80">
        <v>4940215</v>
      </c>
      <c r="BJ80">
        <v>0</v>
      </c>
      <c r="BK80">
        <v>5422306</v>
      </c>
      <c r="BL80">
        <v>5763249</v>
      </c>
      <c r="BM80">
        <v>0</v>
      </c>
      <c r="BN80">
        <v>1659569</v>
      </c>
      <c r="BO80">
        <v>5763249</v>
      </c>
      <c r="BP80">
        <v>0</v>
      </c>
      <c r="BQ80">
        <v>0</v>
      </c>
      <c r="BR80">
        <v>5763249</v>
      </c>
      <c r="BS80">
        <v>0</v>
      </c>
      <c r="BT80">
        <v>0</v>
      </c>
      <c r="BU80">
        <v>5763249</v>
      </c>
      <c r="BV80">
        <v>0</v>
      </c>
      <c r="BW80">
        <v>0</v>
      </c>
      <c r="BX80">
        <v>7230156</v>
      </c>
      <c r="BY80">
        <v>0</v>
      </c>
      <c r="BZ80">
        <v>0</v>
      </c>
      <c r="CA80">
        <v>7230156</v>
      </c>
      <c r="CB80">
        <v>0</v>
      </c>
      <c r="CC80">
        <v>0</v>
      </c>
      <c r="CD80">
        <v>7230156</v>
      </c>
      <c r="CE80">
        <v>0</v>
      </c>
      <c r="CF80">
        <v>0</v>
      </c>
      <c r="CG80">
        <v>7230156</v>
      </c>
      <c r="CH80">
        <v>0</v>
      </c>
      <c r="CI80">
        <v>0</v>
      </c>
      <c r="CJ80">
        <v>6978388</v>
      </c>
      <c r="CK80">
        <v>0</v>
      </c>
      <c r="CL80">
        <v>0</v>
      </c>
      <c r="CM80">
        <v>6979314</v>
      </c>
      <c r="CN80">
        <v>0</v>
      </c>
      <c r="CO80">
        <v>0</v>
      </c>
      <c r="CP80">
        <v>6978851</v>
      </c>
      <c r="CQ80">
        <v>0</v>
      </c>
      <c r="CR80">
        <v>0</v>
      </c>
      <c r="CS80">
        <v>6978851</v>
      </c>
      <c r="CT80">
        <v>0</v>
      </c>
      <c r="CU80">
        <v>0</v>
      </c>
      <c r="CV80">
        <v>3747827</v>
      </c>
      <c r="CW80">
        <v>0</v>
      </c>
      <c r="CX80">
        <v>0</v>
      </c>
      <c r="CY80">
        <v>3747827</v>
      </c>
      <c r="CZ80">
        <v>2914370</v>
      </c>
      <c r="DA80">
        <v>0</v>
      </c>
      <c r="DB80">
        <v>3747827</v>
      </c>
      <c r="DC80">
        <v>0</v>
      </c>
      <c r="DD80">
        <v>0</v>
      </c>
      <c r="DE80">
        <v>3747827</v>
      </c>
      <c r="DF80">
        <v>0</v>
      </c>
      <c r="DG80">
        <v>0</v>
      </c>
      <c r="DH80">
        <v>5439991</v>
      </c>
      <c r="DI80">
        <v>0</v>
      </c>
      <c r="DJ80">
        <v>0</v>
      </c>
      <c r="DK80">
        <v>5439991</v>
      </c>
      <c r="DL80">
        <v>0</v>
      </c>
      <c r="DM80">
        <v>5439991</v>
      </c>
      <c r="DN80">
        <v>0</v>
      </c>
      <c r="DO80">
        <v>0</v>
      </c>
      <c r="DP80">
        <v>5439991</v>
      </c>
      <c r="DQ80">
        <v>0</v>
      </c>
      <c r="DR80">
        <v>0</v>
      </c>
      <c r="DS80">
        <v>21759964</v>
      </c>
      <c r="DT80">
        <v>10537819</v>
      </c>
      <c r="DU80">
        <v>0</v>
      </c>
      <c r="DV80">
        <v>0</v>
      </c>
      <c r="DW80">
        <v>10537819</v>
      </c>
      <c r="DX80">
        <v>0</v>
      </c>
      <c r="DY80">
        <v>0</v>
      </c>
      <c r="DZ80">
        <v>10537819</v>
      </c>
      <c r="EA80">
        <v>0</v>
      </c>
      <c r="EB80">
        <v>0</v>
      </c>
      <c r="EC80">
        <v>10537819</v>
      </c>
      <c r="ED80">
        <v>0</v>
      </c>
      <c r="EE80">
        <v>0</v>
      </c>
      <c r="EF80">
        <v>10843596</v>
      </c>
      <c r="EG80">
        <v>0</v>
      </c>
      <c r="EH80">
        <v>0</v>
      </c>
      <c r="EI80">
        <v>10843596</v>
      </c>
      <c r="EJ80">
        <v>0</v>
      </c>
      <c r="EK80">
        <v>0</v>
      </c>
      <c r="EL80">
        <v>10843596</v>
      </c>
      <c r="EM80">
        <v>0</v>
      </c>
      <c r="EN80">
        <v>0</v>
      </c>
      <c r="EO80">
        <v>10843596</v>
      </c>
      <c r="EP80">
        <v>0</v>
      </c>
      <c r="EQ80">
        <v>0</v>
      </c>
      <c r="ER80">
        <v>12934414</v>
      </c>
      <c r="ES80">
        <v>0</v>
      </c>
      <c r="ET80">
        <v>0</v>
      </c>
      <c r="EU80">
        <v>12934414</v>
      </c>
      <c r="EV80">
        <v>0</v>
      </c>
      <c r="EW80">
        <v>0</v>
      </c>
      <c r="EX80">
        <v>12934414</v>
      </c>
      <c r="EY80">
        <v>0</v>
      </c>
      <c r="EZ80">
        <v>0</v>
      </c>
      <c r="FA80">
        <v>12934414</v>
      </c>
      <c r="FB80">
        <v>0</v>
      </c>
      <c r="FC80">
        <v>0</v>
      </c>
      <c r="FD80">
        <v>13270831</v>
      </c>
      <c r="FE80">
        <v>0</v>
      </c>
      <c r="FF80">
        <v>0</v>
      </c>
      <c r="FG80">
        <v>12583693</v>
      </c>
      <c r="FH80">
        <v>0</v>
      </c>
      <c r="FI80">
        <v>0</v>
      </c>
      <c r="FJ80">
        <v>12583693</v>
      </c>
      <c r="FK80">
        <v>0</v>
      </c>
      <c r="FL80">
        <v>0</v>
      </c>
      <c r="FM80">
        <v>12583693</v>
      </c>
      <c r="FN80">
        <v>0</v>
      </c>
      <c r="FO80">
        <v>0</v>
      </c>
      <c r="FP80">
        <v>9862087</v>
      </c>
      <c r="FQ80">
        <v>0</v>
      </c>
      <c r="FR80">
        <v>0</v>
      </c>
      <c r="FS80">
        <v>9862087</v>
      </c>
      <c r="FT80">
        <v>0</v>
      </c>
      <c r="FU80">
        <v>0</v>
      </c>
      <c r="FV80">
        <v>9862087</v>
      </c>
      <c r="FW80">
        <v>0</v>
      </c>
      <c r="FX80">
        <v>0</v>
      </c>
      <c r="FY80">
        <v>9862087</v>
      </c>
      <c r="FZ80">
        <v>0</v>
      </c>
      <c r="GA80">
        <v>0</v>
      </c>
      <c r="GB80">
        <v>-13998218</v>
      </c>
      <c r="GC80">
        <v>0</v>
      </c>
      <c r="GD80">
        <v>0</v>
      </c>
      <c r="GE80">
        <v>-13977099</v>
      </c>
      <c r="GF80">
        <v>0</v>
      </c>
      <c r="GG80">
        <v>0</v>
      </c>
      <c r="GH80">
        <v>-13987718</v>
      </c>
      <c r="GI80">
        <v>0</v>
      </c>
      <c r="GJ80">
        <v>0</v>
      </c>
      <c r="GK80">
        <v>-13987838</v>
      </c>
      <c r="GL80">
        <v>0</v>
      </c>
      <c r="GM80">
        <v>0</v>
      </c>
      <c r="GN80">
        <v>-12072159</v>
      </c>
      <c r="GO80">
        <v>0</v>
      </c>
      <c r="GP80">
        <v>0</v>
      </c>
      <c r="GQ80">
        <v>-12072159</v>
      </c>
      <c r="GR80">
        <v>0</v>
      </c>
      <c r="GS80">
        <v>0</v>
      </c>
      <c r="GT80">
        <v>-12072159</v>
      </c>
      <c r="GU80">
        <v>0</v>
      </c>
      <c r="GV80">
        <v>0</v>
      </c>
      <c r="GW80">
        <v>-12072159</v>
      </c>
      <c r="GX80">
        <v>0</v>
      </c>
      <c r="GY80">
        <v>0</v>
      </c>
      <c r="GZ80">
        <v>-12570078</v>
      </c>
      <c r="HA80">
        <v>0</v>
      </c>
      <c r="HB80">
        <v>0</v>
      </c>
      <c r="HC80">
        <v>-12570078</v>
      </c>
      <c r="HD80">
        <v>0</v>
      </c>
      <c r="HE80">
        <v>0</v>
      </c>
      <c r="HF80">
        <v>-12570078</v>
      </c>
      <c r="HG80">
        <v>0</v>
      </c>
      <c r="HH80">
        <v>0</v>
      </c>
      <c r="HI80">
        <v>-12570078</v>
      </c>
      <c r="HJ80">
        <v>0</v>
      </c>
      <c r="HK80">
        <v>0</v>
      </c>
      <c r="HL80">
        <v>-15848810</v>
      </c>
      <c r="HM80">
        <v>0</v>
      </c>
      <c r="HN80">
        <v>0</v>
      </c>
      <c r="HO80">
        <v>-15848810</v>
      </c>
      <c r="HP80">
        <v>0</v>
      </c>
      <c r="HQ80">
        <v>0</v>
      </c>
      <c r="HR80">
        <v>-15848810</v>
      </c>
      <c r="HS80">
        <v>0</v>
      </c>
      <c r="HT80">
        <v>0</v>
      </c>
      <c r="HU80">
        <v>-15848810</v>
      </c>
      <c r="HV80">
        <v>0</v>
      </c>
      <c r="HW80">
        <v>0</v>
      </c>
      <c r="HX80">
        <v>-11491553</v>
      </c>
      <c r="HY80">
        <v>0</v>
      </c>
      <c r="HZ80">
        <v>0</v>
      </c>
      <c r="IA80">
        <v>-11491553</v>
      </c>
      <c r="IB80">
        <v>0</v>
      </c>
      <c r="IC80">
        <v>0</v>
      </c>
      <c r="ID80">
        <v>-11491553</v>
      </c>
      <c r="IE80">
        <v>0</v>
      </c>
      <c r="IF80">
        <v>0</v>
      </c>
      <c r="IG80">
        <v>-11491553</v>
      </c>
      <c r="IH80">
        <v>0</v>
      </c>
      <c r="II80">
        <v>0</v>
      </c>
      <c r="IJ80">
        <v>-10920855</v>
      </c>
      <c r="IK80">
        <v>0</v>
      </c>
      <c r="IL80">
        <v>0</v>
      </c>
      <c r="IM80">
        <v>-10920854</v>
      </c>
      <c r="IN80">
        <v>0</v>
      </c>
      <c r="IO80">
        <v>0</v>
      </c>
      <c r="IP80">
        <v>-10920854</v>
      </c>
      <c r="IQ80">
        <v>0</v>
      </c>
      <c r="IR80">
        <v>0</v>
      </c>
      <c r="IS80">
        <v>-10920854</v>
      </c>
      <c r="IT80">
        <v>0</v>
      </c>
      <c r="IU80">
        <v>0</v>
      </c>
      <c r="IV80">
        <v>-19952745</v>
      </c>
      <c r="IW80">
        <v>0</v>
      </c>
      <c r="IX80">
        <v>0</v>
      </c>
      <c r="IY80">
        <v>-19952745</v>
      </c>
      <c r="IZ80">
        <v>0</v>
      </c>
      <c r="JA80">
        <v>0</v>
      </c>
      <c r="JB80">
        <v>-19952745</v>
      </c>
      <c r="JC80">
        <v>0</v>
      </c>
      <c r="JD80">
        <v>0</v>
      </c>
      <c r="JE80">
        <v>-19952745</v>
      </c>
      <c r="JF80">
        <v>0</v>
      </c>
      <c r="JG80">
        <v>0</v>
      </c>
      <c r="JH80">
        <v>-22468529</v>
      </c>
      <c r="JI80">
        <v>0</v>
      </c>
      <c r="JJ80">
        <v>0</v>
      </c>
      <c r="JK80">
        <v>-22468529</v>
      </c>
      <c r="JL80">
        <v>0</v>
      </c>
      <c r="JM80">
        <v>0</v>
      </c>
      <c r="JN80">
        <v>-22468529</v>
      </c>
      <c r="JO80">
        <v>0</v>
      </c>
      <c r="JP80">
        <v>0</v>
      </c>
    </row>
    <row r="81" spans="1:276" x14ac:dyDescent="0.35">
      <c r="A81" t="s">
        <v>241</v>
      </c>
      <c r="B81" t="s">
        <v>241</v>
      </c>
      <c r="C81" t="s">
        <v>241</v>
      </c>
      <c r="D81">
        <v>16481170</v>
      </c>
      <c r="E81">
        <v>20016772</v>
      </c>
      <c r="F81">
        <v>29581453</v>
      </c>
      <c r="G81">
        <v>19084170</v>
      </c>
      <c r="H81">
        <v>19697671</v>
      </c>
      <c r="I81">
        <v>27139779</v>
      </c>
      <c r="J81">
        <v>19939250</v>
      </c>
      <c r="K81">
        <v>20610391</v>
      </c>
      <c r="L81">
        <v>33449428</v>
      </c>
      <c r="M81">
        <v>18787977</v>
      </c>
      <c r="N81">
        <v>20292869</v>
      </c>
      <c r="O81">
        <v>28839735</v>
      </c>
      <c r="P81">
        <v>15303974</v>
      </c>
      <c r="Q81">
        <v>19101992</v>
      </c>
      <c r="R81">
        <v>32939286</v>
      </c>
      <c r="S81">
        <v>20356708</v>
      </c>
      <c r="T81">
        <v>23530117</v>
      </c>
      <c r="U81">
        <v>27022931</v>
      </c>
      <c r="V81">
        <v>22077390</v>
      </c>
      <c r="W81">
        <v>21467343</v>
      </c>
      <c r="X81">
        <v>32830278</v>
      </c>
      <c r="Y81">
        <v>21449837</v>
      </c>
      <c r="Z81">
        <v>23265266</v>
      </c>
      <c r="AA81">
        <v>33372009</v>
      </c>
      <c r="AB81">
        <v>17005855</v>
      </c>
      <c r="AC81">
        <v>22128145</v>
      </c>
      <c r="AD81">
        <v>35075560</v>
      </c>
      <c r="AE81">
        <v>20787406</v>
      </c>
      <c r="AF81">
        <v>24543336</v>
      </c>
      <c r="AG81">
        <v>35189640</v>
      </c>
      <c r="AH81">
        <v>23383899</v>
      </c>
      <c r="AI81">
        <v>25030502</v>
      </c>
      <c r="AJ81">
        <v>41289017</v>
      </c>
      <c r="AK81">
        <v>25102041</v>
      </c>
      <c r="AL81">
        <v>28022542</v>
      </c>
      <c r="AM81">
        <v>43520606</v>
      </c>
      <c r="AN81">
        <v>20390256</v>
      </c>
      <c r="AO81">
        <v>26362596</v>
      </c>
      <c r="AP81">
        <v>42170537</v>
      </c>
      <c r="AQ81">
        <v>26225887</v>
      </c>
      <c r="AR81">
        <v>27780518</v>
      </c>
      <c r="AS81">
        <v>42516641</v>
      </c>
      <c r="AT81">
        <v>26950551</v>
      </c>
      <c r="AU81">
        <v>30742655</v>
      </c>
      <c r="AV81">
        <v>46759623</v>
      </c>
      <c r="AW81">
        <v>29377508</v>
      </c>
      <c r="AX81">
        <v>31573451</v>
      </c>
      <c r="AY81">
        <v>51392149</v>
      </c>
      <c r="AZ81">
        <v>20970858</v>
      </c>
      <c r="BA81">
        <v>29629844</v>
      </c>
      <c r="BB81">
        <v>52237469</v>
      </c>
      <c r="BC81">
        <v>27818233</v>
      </c>
      <c r="BD81">
        <v>36380247</v>
      </c>
      <c r="BE81">
        <v>51920762</v>
      </c>
      <c r="BF81">
        <v>30171431</v>
      </c>
      <c r="BG81">
        <v>33960313</v>
      </c>
      <c r="BH81">
        <v>57114345</v>
      </c>
      <c r="BI81">
        <v>31697265</v>
      </c>
      <c r="BJ81">
        <v>40708307</v>
      </c>
      <c r="BK81">
        <v>57684418</v>
      </c>
      <c r="BL81">
        <v>25462423</v>
      </c>
      <c r="BM81">
        <v>33481402</v>
      </c>
      <c r="BN81">
        <v>60004340</v>
      </c>
      <c r="BO81">
        <v>30364600</v>
      </c>
      <c r="BP81">
        <v>40841385</v>
      </c>
      <c r="BQ81">
        <v>59283307</v>
      </c>
      <c r="BR81">
        <v>36158293</v>
      </c>
      <c r="BS81">
        <v>39734831</v>
      </c>
      <c r="BT81">
        <v>69716795</v>
      </c>
      <c r="BU81">
        <v>36577975</v>
      </c>
      <c r="BV81">
        <v>46451697</v>
      </c>
      <c r="BW81">
        <v>70131759</v>
      </c>
      <c r="BX81">
        <v>26579408</v>
      </c>
      <c r="BY81">
        <v>36233001</v>
      </c>
      <c r="BZ81">
        <v>71110044</v>
      </c>
      <c r="CA81">
        <v>36255097</v>
      </c>
      <c r="CB81">
        <v>46880931</v>
      </c>
      <c r="CC81">
        <v>62270148</v>
      </c>
      <c r="CD81">
        <v>35139782</v>
      </c>
      <c r="CE81">
        <v>40280929</v>
      </c>
      <c r="CF81">
        <v>79692270</v>
      </c>
      <c r="CG81">
        <v>35277672</v>
      </c>
      <c r="CH81">
        <v>50944425</v>
      </c>
      <c r="CI81">
        <v>75511111</v>
      </c>
      <c r="CJ81">
        <v>24105006</v>
      </c>
      <c r="CK81">
        <v>32136100</v>
      </c>
      <c r="CL81">
        <v>64792838</v>
      </c>
      <c r="CM81">
        <v>34321082</v>
      </c>
      <c r="CN81">
        <v>44767627</v>
      </c>
      <c r="CO81">
        <v>58023574</v>
      </c>
      <c r="CP81">
        <v>35381235</v>
      </c>
      <c r="CQ81">
        <v>39864283</v>
      </c>
      <c r="CR81">
        <v>73520211</v>
      </c>
      <c r="CS81">
        <v>38655491</v>
      </c>
      <c r="CT81">
        <v>57838714</v>
      </c>
      <c r="CU81">
        <v>67467851</v>
      </c>
      <c r="CV81">
        <v>36659137</v>
      </c>
      <c r="CW81">
        <v>37749306</v>
      </c>
      <c r="CX81">
        <v>72529412</v>
      </c>
      <c r="CY81">
        <v>41795858</v>
      </c>
      <c r="CZ81">
        <v>53570900</v>
      </c>
      <c r="DA81">
        <v>55915491</v>
      </c>
      <c r="DB81">
        <v>40231324</v>
      </c>
      <c r="DC81">
        <v>42854606</v>
      </c>
      <c r="DD81">
        <v>80516229</v>
      </c>
      <c r="DE81">
        <v>46888264</v>
      </c>
      <c r="DF81">
        <v>64025852</v>
      </c>
      <c r="DG81">
        <v>83560113</v>
      </c>
      <c r="DH81">
        <v>36554188</v>
      </c>
      <c r="DI81">
        <v>41636928</v>
      </c>
      <c r="DJ81">
        <v>79589657</v>
      </c>
      <c r="DK81">
        <v>39622329</v>
      </c>
      <c r="DL81">
        <v>61750106</v>
      </c>
      <c r="DM81">
        <v>60434851</v>
      </c>
      <c r="DN81">
        <v>47523443</v>
      </c>
      <c r="DO81">
        <v>50411655</v>
      </c>
      <c r="DP81">
        <v>98209735</v>
      </c>
      <c r="DQ81">
        <v>50588482</v>
      </c>
      <c r="DR81">
        <v>71078939</v>
      </c>
      <c r="DS81">
        <v>83490796</v>
      </c>
      <c r="DT81">
        <v>38849006</v>
      </c>
      <c r="DU81">
        <v>50152707</v>
      </c>
      <c r="DV81">
        <v>89948364</v>
      </c>
      <c r="DW81">
        <v>38975441</v>
      </c>
      <c r="DX81">
        <v>66974487</v>
      </c>
      <c r="DY81">
        <v>69485057</v>
      </c>
      <c r="DZ81">
        <v>46470670</v>
      </c>
      <c r="EA81">
        <v>51918536</v>
      </c>
      <c r="EB81">
        <v>99473064</v>
      </c>
      <c r="EC81">
        <v>47049671</v>
      </c>
      <c r="ED81">
        <v>80563458</v>
      </c>
      <c r="EE81">
        <v>91822515</v>
      </c>
      <c r="EF81">
        <v>38025850</v>
      </c>
      <c r="EG81">
        <v>55766875</v>
      </c>
      <c r="EH81">
        <v>99298062</v>
      </c>
      <c r="EI81">
        <v>44473909</v>
      </c>
      <c r="EJ81">
        <v>75069177</v>
      </c>
      <c r="EK81">
        <v>76852642</v>
      </c>
      <c r="EL81">
        <v>50188763</v>
      </c>
      <c r="EM81">
        <v>60687369</v>
      </c>
      <c r="EN81">
        <v>114489672</v>
      </c>
      <c r="EO81">
        <v>54150782</v>
      </c>
      <c r="EP81">
        <v>90725487</v>
      </c>
      <c r="EQ81">
        <v>96745908</v>
      </c>
      <c r="ER81">
        <v>42064771</v>
      </c>
      <c r="ES81">
        <v>59903481</v>
      </c>
      <c r="ET81">
        <v>106311633</v>
      </c>
      <c r="EU81">
        <v>45798204</v>
      </c>
      <c r="EV81">
        <v>82190838</v>
      </c>
      <c r="EW81">
        <v>84358520</v>
      </c>
      <c r="EX81">
        <v>56062950</v>
      </c>
      <c r="EY81">
        <v>71987048</v>
      </c>
      <c r="EZ81">
        <v>118989052</v>
      </c>
      <c r="FA81">
        <v>56042314</v>
      </c>
      <c r="FB81">
        <v>103086904</v>
      </c>
      <c r="FC81">
        <v>107749539</v>
      </c>
      <c r="FD81">
        <v>50719322</v>
      </c>
      <c r="FE81">
        <v>64935973</v>
      </c>
      <c r="FF81">
        <v>113942035</v>
      </c>
      <c r="FG81">
        <v>53871404</v>
      </c>
      <c r="FH81">
        <v>88658563</v>
      </c>
      <c r="FI81">
        <v>89229282</v>
      </c>
      <c r="FJ81">
        <v>63316543</v>
      </c>
      <c r="FK81">
        <v>73704219</v>
      </c>
      <c r="FL81">
        <v>123630973</v>
      </c>
      <c r="FM81">
        <v>66673765</v>
      </c>
      <c r="FN81">
        <v>116480720</v>
      </c>
      <c r="FO81">
        <v>113797831</v>
      </c>
      <c r="FP81">
        <v>55594852</v>
      </c>
      <c r="FQ81">
        <v>72065485</v>
      </c>
      <c r="FR81">
        <v>119392596</v>
      </c>
      <c r="FS81">
        <v>61595108</v>
      </c>
      <c r="FT81">
        <v>97996193</v>
      </c>
      <c r="FU81">
        <v>96436046</v>
      </c>
      <c r="FV81">
        <v>70957988</v>
      </c>
      <c r="FW81">
        <v>76205814</v>
      </c>
      <c r="FX81">
        <v>138934015</v>
      </c>
      <c r="FY81">
        <v>65714260</v>
      </c>
      <c r="FZ81">
        <v>118385678</v>
      </c>
      <c r="GA81">
        <v>131354606</v>
      </c>
      <c r="GB81">
        <v>60498545</v>
      </c>
      <c r="GC81">
        <v>74733103</v>
      </c>
      <c r="GD81">
        <v>126185632</v>
      </c>
      <c r="GE81">
        <v>61124364</v>
      </c>
      <c r="GF81">
        <v>102042970</v>
      </c>
      <c r="GG81">
        <v>100918209</v>
      </c>
      <c r="GH81">
        <v>71986341</v>
      </c>
      <c r="GI81">
        <v>80321074</v>
      </c>
      <c r="GJ81">
        <v>149857109</v>
      </c>
      <c r="GK81">
        <v>73313874</v>
      </c>
      <c r="GL81">
        <v>129664492</v>
      </c>
      <c r="GM81">
        <v>129867252</v>
      </c>
      <c r="GN81">
        <v>67453603</v>
      </c>
      <c r="GO81">
        <v>85003540</v>
      </c>
      <c r="GP81">
        <v>137724832</v>
      </c>
      <c r="GQ81">
        <v>74565354</v>
      </c>
      <c r="GR81">
        <v>114545398</v>
      </c>
      <c r="GS81">
        <v>109319568</v>
      </c>
      <c r="GT81">
        <v>76503154</v>
      </c>
      <c r="GU81">
        <v>85663222</v>
      </c>
      <c r="GV81">
        <v>148961940</v>
      </c>
      <c r="GW81">
        <v>78463985</v>
      </c>
      <c r="GX81">
        <v>133865571</v>
      </c>
      <c r="GY81">
        <v>127331420</v>
      </c>
      <c r="GZ81">
        <v>72236936</v>
      </c>
      <c r="HA81">
        <v>90991578</v>
      </c>
      <c r="HB81">
        <v>141340173</v>
      </c>
      <c r="HC81">
        <v>72956253</v>
      </c>
      <c r="HD81">
        <v>116443763</v>
      </c>
      <c r="HE81">
        <v>116559787</v>
      </c>
      <c r="HF81">
        <v>83112818</v>
      </c>
      <c r="HG81">
        <v>94605025</v>
      </c>
      <c r="HH81">
        <v>153493102</v>
      </c>
      <c r="HI81">
        <v>90510688</v>
      </c>
      <c r="HJ81">
        <v>142867935</v>
      </c>
      <c r="HK81">
        <v>130350585</v>
      </c>
      <c r="HL81">
        <v>61262448</v>
      </c>
      <c r="HM81">
        <v>64924272</v>
      </c>
      <c r="HN81">
        <v>100222434</v>
      </c>
      <c r="HO81">
        <v>59901192</v>
      </c>
      <c r="HP81">
        <v>97558043</v>
      </c>
      <c r="HQ81">
        <v>102987035</v>
      </c>
      <c r="HR81">
        <v>80236229</v>
      </c>
      <c r="HS81">
        <v>97377290</v>
      </c>
      <c r="HT81">
        <v>163683330</v>
      </c>
      <c r="HU81">
        <v>85539666</v>
      </c>
      <c r="HV81">
        <v>130843297</v>
      </c>
      <c r="HW81">
        <v>141965716</v>
      </c>
      <c r="HX81">
        <v>83946972</v>
      </c>
      <c r="HY81">
        <v>94771770</v>
      </c>
      <c r="HZ81">
        <v>188246638</v>
      </c>
      <c r="IA81">
        <v>78241781</v>
      </c>
      <c r="IB81">
        <v>121278039</v>
      </c>
      <c r="IC81">
        <v>130630418</v>
      </c>
      <c r="ID81">
        <v>98134088</v>
      </c>
      <c r="IE81">
        <v>105858606</v>
      </c>
      <c r="IF81">
        <v>199303635</v>
      </c>
      <c r="IG81">
        <v>105800842</v>
      </c>
      <c r="IH81">
        <v>152051686</v>
      </c>
      <c r="II81">
        <v>159526438</v>
      </c>
      <c r="IJ81">
        <v>92499143.474350005</v>
      </c>
      <c r="IK81">
        <v>105178197.87755001</v>
      </c>
      <c r="IL81">
        <v>209910213.68068001</v>
      </c>
      <c r="IM81">
        <v>85249715.704480007</v>
      </c>
      <c r="IN81">
        <v>136732423.41312</v>
      </c>
      <c r="IO81">
        <v>133431075.9689</v>
      </c>
      <c r="IP81">
        <v>103191711.21574</v>
      </c>
      <c r="IQ81">
        <v>106779650.49875</v>
      </c>
      <c r="IR81">
        <v>216811811.93641001</v>
      </c>
      <c r="IS81">
        <v>113208894.5786</v>
      </c>
      <c r="IT81">
        <v>172728865.22383001</v>
      </c>
      <c r="IU81">
        <v>167292013.12882</v>
      </c>
      <c r="IV81">
        <v>82860209.805219993</v>
      </c>
      <c r="IW81">
        <v>115892785.98977999</v>
      </c>
      <c r="IX81">
        <v>194094409.27489999</v>
      </c>
      <c r="IY81">
        <v>86011437.492950007</v>
      </c>
      <c r="IZ81">
        <v>149274691.67109001</v>
      </c>
      <c r="JA81">
        <v>135991683.34507</v>
      </c>
      <c r="JB81">
        <v>104903836.94753</v>
      </c>
      <c r="JC81">
        <v>119186275.03748</v>
      </c>
      <c r="JD81">
        <v>203523308.43966001</v>
      </c>
      <c r="JE81">
        <v>108277368.80843</v>
      </c>
      <c r="JF81">
        <v>183845887.78262001</v>
      </c>
      <c r="JG81">
        <v>177197007.70971999</v>
      </c>
      <c r="JH81">
        <v>86155657.479650006</v>
      </c>
      <c r="JI81">
        <v>123940098.04242</v>
      </c>
      <c r="JJ81">
        <v>194161105.17458999</v>
      </c>
      <c r="JK81">
        <v>87415383.454919994</v>
      </c>
      <c r="JL81">
        <v>159972788.61269999</v>
      </c>
      <c r="JM81">
        <v>149581291.11487001</v>
      </c>
      <c r="JN81">
        <v>110284130.59187999</v>
      </c>
      <c r="JO81">
        <v>135164589.72130001</v>
      </c>
      <c r="JP81">
        <v>203461473.82163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</vt:lpstr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Axelson</dc:creator>
  <cp:lastModifiedBy>Christopher Axelson</cp:lastModifiedBy>
  <dcterms:created xsi:type="dcterms:W3CDTF">2021-05-26T13:26:52Z</dcterms:created>
  <dcterms:modified xsi:type="dcterms:W3CDTF">2025-02-18T21:10:09Z</dcterms:modified>
</cp:coreProperties>
</file>