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bil\Desktop\NK\"/>
    </mc:Choice>
  </mc:AlternateContent>
  <xr:revisionPtr revIDLastSave="0" documentId="13_ncr:1_{C034946D-4B42-4889-9368-D3883EB38E3C}" xr6:coauthVersionLast="45" xr6:coauthVersionMax="45" xr10:uidLastSave="{00000000-0000-0000-0000-000000000000}"/>
  <bookViews>
    <workbookView xWindow="-120" yWindow="-120" windowWidth="20730" windowHeight="11160" xr2:uid="{CFC619CE-7B7F-4490-8AD9-952739BB3E02}"/>
  </bookViews>
  <sheets>
    <sheet name="KILIMS" sheetId="1" r:id="rId1"/>
    <sheet name="RUGS" sheetId="3" r:id="rId2"/>
    <sheet name="Sayfa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6" i="1" l="1"/>
  <c r="J121" i="1"/>
  <c r="J77" i="1" l="1"/>
  <c r="J76" i="1"/>
  <c r="J83" i="1"/>
  <c r="J32" i="1"/>
  <c r="J31" i="1"/>
  <c r="J90" i="1"/>
  <c r="J127" i="1"/>
  <c r="J125" i="1"/>
  <c r="J124" i="1"/>
  <c r="J123" i="1"/>
  <c r="J122" i="1"/>
  <c r="J120" i="1"/>
  <c r="J61" i="1"/>
  <c r="J84" i="1"/>
  <c r="J79" i="3" l="1"/>
  <c r="J61" i="3" l="1"/>
  <c r="J63" i="3"/>
  <c r="J73" i="3"/>
  <c r="J67" i="3"/>
  <c r="J47" i="3"/>
  <c r="J53" i="3"/>
  <c r="J71" i="3"/>
  <c r="J9" i="1" l="1"/>
  <c r="J115" i="1" l="1"/>
  <c r="J52" i="3" l="1"/>
  <c r="J46" i="3"/>
  <c r="J30" i="1" l="1"/>
  <c r="J73" i="1"/>
  <c r="J48" i="1"/>
  <c r="J37" i="1"/>
  <c r="J69" i="1"/>
  <c r="J107" i="1"/>
  <c r="J29" i="1"/>
  <c r="J74" i="1"/>
  <c r="J54" i="1"/>
  <c r="J64" i="1"/>
  <c r="J45" i="1"/>
  <c r="J93" i="1"/>
  <c r="J108" i="1"/>
  <c r="J71" i="1"/>
  <c r="J50" i="1"/>
  <c r="J28" i="1"/>
  <c r="J44" i="1"/>
  <c r="J94" i="1"/>
  <c r="J106" i="1"/>
  <c r="J95" i="1"/>
  <c r="J79" i="1"/>
  <c r="J97" i="1"/>
  <c r="J17" i="1"/>
  <c r="J16" i="1"/>
  <c r="J86" i="1"/>
  <c r="J75" i="1"/>
  <c r="J51" i="1"/>
  <c r="J41" i="1"/>
  <c r="J109" i="1"/>
  <c r="J4" i="1"/>
  <c r="J46" i="1"/>
  <c r="J110" i="1"/>
  <c r="J96" i="1"/>
  <c r="J18" i="1"/>
  <c r="J67" i="1"/>
  <c r="J68" i="1"/>
  <c r="J62" i="1"/>
  <c r="J63" i="1"/>
  <c r="J65" i="1"/>
  <c r="J2" i="1"/>
  <c r="J36" i="1"/>
  <c r="J19" i="1"/>
  <c r="J24" i="1"/>
  <c r="J111" i="1"/>
  <c r="J25" i="1"/>
  <c r="J66" i="1"/>
  <c r="J43" i="1"/>
  <c r="J98" i="1"/>
  <c r="J99" i="1"/>
  <c r="J57" i="1"/>
  <c r="J58" i="1"/>
  <c r="J60" i="1"/>
  <c r="J56" i="1"/>
  <c r="J22" i="1"/>
  <c r="J12" i="1"/>
  <c r="J53" i="1"/>
  <c r="J20" i="1"/>
  <c r="J3" i="1"/>
  <c r="J10" i="1"/>
  <c r="J33" i="1"/>
  <c r="J78" i="1"/>
  <c r="J34" i="1"/>
  <c r="J55" i="1"/>
  <c r="J13" i="1"/>
  <c r="J15" i="1"/>
  <c r="J80" i="1"/>
  <c r="J21" i="1"/>
  <c r="J112" i="1"/>
  <c r="J113" i="1"/>
  <c r="J8" i="1"/>
  <c r="J27" i="1"/>
  <c r="J70" i="1"/>
  <c r="J59" i="1"/>
  <c r="J14" i="1"/>
  <c r="J38" i="1"/>
  <c r="J23" i="1"/>
  <c r="J114" i="1"/>
  <c r="J7" i="1"/>
  <c r="J5" i="1"/>
  <c r="J52" i="1"/>
  <c r="J82" i="1"/>
  <c r="J47" i="1"/>
  <c r="J39" i="1"/>
  <c r="J40" i="1"/>
  <c r="J6" i="1"/>
  <c r="J116" i="1"/>
  <c r="J100" i="1"/>
  <c r="J42" i="1"/>
  <c r="J89" i="1"/>
  <c r="J101" i="1"/>
  <c r="J102" i="1"/>
  <c r="J91" i="1"/>
  <c r="J92" i="1"/>
  <c r="J88" i="1"/>
  <c r="J85" i="1"/>
  <c r="J81" i="1"/>
  <c r="J72" i="1"/>
  <c r="J11" i="1"/>
  <c r="J103" i="1"/>
  <c r="J104" i="1"/>
  <c r="J105" i="1"/>
  <c r="J117" i="1"/>
  <c r="J119" i="1"/>
  <c r="J118" i="1"/>
  <c r="J26" i="1"/>
  <c r="J87" i="1"/>
  <c r="J35" i="1"/>
  <c r="J49" i="1"/>
  <c r="J82" i="3" l="1"/>
  <c r="J81" i="3"/>
  <c r="J80" i="3"/>
  <c r="J78" i="3"/>
  <c r="J77" i="3"/>
  <c r="J76" i="3"/>
  <c r="J75" i="3"/>
  <c r="J74" i="3"/>
  <c r="J72" i="3"/>
  <c r="J70" i="3"/>
  <c r="J69" i="3"/>
  <c r="J68" i="3"/>
  <c r="J66" i="3"/>
  <c r="J65" i="3"/>
  <c r="J64" i="3"/>
  <c r="J62" i="3"/>
  <c r="J60" i="3"/>
  <c r="J59" i="3"/>
  <c r="J58" i="3"/>
  <c r="J57" i="3"/>
  <c r="J56" i="3"/>
  <c r="J55" i="3"/>
  <c r="J54" i="3"/>
  <c r="J51" i="3"/>
  <c r="J50" i="3"/>
  <c r="J49" i="3"/>
  <c r="J48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8" i="3"/>
  <c r="J29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</calcChain>
</file>

<file path=xl/sharedStrings.xml><?xml version="1.0" encoding="utf-8"?>
<sst xmlns="http://schemas.openxmlformats.org/spreadsheetml/2006/main" count="1083" uniqueCount="564">
  <si>
    <t>H-1698</t>
  </si>
  <si>
    <t>HERIZ</t>
  </si>
  <si>
    <t>x</t>
  </si>
  <si>
    <t>H-2852</t>
  </si>
  <si>
    <t>H-1973</t>
  </si>
  <si>
    <t>MODERN</t>
  </si>
  <si>
    <t>H-2946</t>
  </si>
  <si>
    <t>TURKMEN</t>
  </si>
  <si>
    <t>KIRSEHIR</t>
  </si>
  <si>
    <t>KUBA</t>
  </si>
  <si>
    <t>H-2096</t>
  </si>
  <si>
    <t>KAZAK</t>
  </si>
  <si>
    <t>H-2857</t>
  </si>
  <si>
    <t>BAHTIYAR</t>
  </si>
  <si>
    <t>YOLLUK</t>
  </si>
  <si>
    <t>HERKI</t>
  </si>
  <si>
    <t>K.PINAR</t>
  </si>
  <si>
    <t>TASPINAR</t>
  </si>
  <si>
    <t>GELVERI</t>
  </si>
  <si>
    <t>H-2416</t>
  </si>
  <si>
    <t>H-2390</t>
  </si>
  <si>
    <t>H-2892</t>
  </si>
  <si>
    <t>TULLU</t>
  </si>
  <si>
    <t>H-1367</t>
  </si>
  <si>
    <t>H-1102</t>
  </si>
  <si>
    <t>H-1101</t>
  </si>
  <si>
    <t>H-1200</t>
  </si>
  <si>
    <t>H-2384</t>
  </si>
  <si>
    <t>KAGIZMAN</t>
  </si>
  <si>
    <t>H-3114</t>
  </si>
  <si>
    <t>MUCUR</t>
  </si>
  <si>
    <t>H-3080</t>
  </si>
  <si>
    <t>H-3129</t>
  </si>
  <si>
    <t>H-1905</t>
  </si>
  <si>
    <t>H-3022</t>
  </si>
  <si>
    <t>H-3170</t>
  </si>
  <si>
    <t>H-2231</t>
  </si>
  <si>
    <t>H-3068</t>
  </si>
  <si>
    <t>H-3067</t>
  </si>
  <si>
    <t>H-1911</t>
  </si>
  <si>
    <t>H-2414</t>
  </si>
  <si>
    <t>H-2953</t>
  </si>
  <si>
    <t>H-2883</t>
  </si>
  <si>
    <t>H-1807</t>
  </si>
  <si>
    <t>H-3235</t>
  </si>
  <si>
    <t>H-1856</t>
  </si>
  <si>
    <t>H-3158</t>
  </si>
  <si>
    <t>H-3044</t>
  </si>
  <si>
    <t>H-2888</t>
  </si>
  <si>
    <t>H-2004</t>
  </si>
  <si>
    <t>H-2354</t>
  </si>
  <si>
    <t>H-3099</t>
  </si>
  <si>
    <t>H-1910</t>
  </si>
  <si>
    <t>H-3232</t>
  </si>
  <si>
    <t>H-1915</t>
  </si>
  <si>
    <t>H-3139</t>
  </si>
  <si>
    <t>H-1176</t>
  </si>
  <si>
    <t>H-3100</t>
  </si>
  <si>
    <t>H-3216</t>
  </si>
  <si>
    <t>H-3027</t>
  </si>
  <si>
    <t>H-2886</t>
  </si>
  <si>
    <t>H-2317</t>
  </si>
  <si>
    <t>H-2759</t>
  </si>
  <si>
    <t>H-3006</t>
  </si>
  <si>
    <t>H-3206</t>
  </si>
  <si>
    <t>H-1851</t>
  </si>
  <si>
    <t>H-3050</t>
  </si>
  <si>
    <t>H-2761</t>
  </si>
  <si>
    <t>H-3123</t>
  </si>
  <si>
    <t>H-3402</t>
  </si>
  <si>
    <t>H-3403</t>
  </si>
  <si>
    <t>H-3161</t>
  </si>
  <si>
    <t>H-2999</t>
  </si>
  <si>
    <t>H-2389</t>
  </si>
  <si>
    <t>H-3157</t>
  </si>
  <si>
    <t>H-3400</t>
  </si>
  <si>
    <t>H-3207</t>
  </si>
  <si>
    <t>WOLKENBAND</t>
  </si>
  <si>
    <t>SHIRVAN</t>
  </si>
  <si>
    <t>KONYA-LADIK</t>
  </si>
  <si>
    <t>PEREPEDIL</t>
  </si>
  <si>
    <t>YAHYALI</t>
  </si>
  <si>
    <t>FERAHAN</t>
  </si>
  <si>
    <t>MEGRİ</t>
  </si>
  <si>
    <t>TÜLÜ</t>
  </si>
  <si>
    <t>STAR</t>
  </si>
  <si>
    <t>BELUCH</t>
  </si>
  <si>
    <t>SENEH</t>
  </si>
  <si>
    <t>KASCHQAI</t>
  </si>
  <si>
    <t>SIVAS</t>
  </si>
  <si>
    <t>TAŞPINAR</t>
  </si>
  <si>
    <t>DÖŞEMEALTI</t>
  </si>
  <si>
    <t>KARABAĞ</t>
  </si>
  <si>
    <t>TALISH</t>
  </si>
  <si>
    <t>AVANOS</t>
  </si>
  <si>
    <t>DOBAG</t>
  </si>
  <si>
    <t>ISFAHAN</t>
  </si>
  <si>
    <t>SEVAN</t>
  </si>
  <si>
    <t>SHİRAZ</t>
  </si>
  <si>
    <t>H-0029</t>
  </si>
  <si>
    <t>H-0080</t>
  </si>
  <si>
    <t>H-0078</t>
  </si>
  <si>
    <t>H-0092</t>
  </si>
  <si>
    <t>H-0003</t>
  </si>
  <si>
    <t>H-0329</t>
  </si>
  <si>
    <t>H-0542</t>
  </si>
  <si>
    <t>H-0475</t>
  </si>
  <si>
    <t>NR</t>
  </si>
  <si>
    <t>LINK</t>
  </si>
  <si>
    <t>ORIGİN</t>
  </si>
  <si>
    <t>W</t>
  </si>
  <si>
    <t>L</t>
  </si>
  <si>
    <t>M2</t>
  </si>
  <si>
    <t xml:space="preserve">   1.</t>
  </si>
  <si>
    <t xml:space="preserve">   2.</t>
  </si>
  <si>
    <t xml:space="preserve">   3.</t>
  </si>
  <si>
    <t xml:space="preserve">   4.</t>
  </si>
  <si>
    <t xml:space="preserve">   5.</t>
  </si>
  <si>
    <t xml:space="preserve">   6.</t>
  </si>
  <si>
    <t xml:space="preserve">   7.</t>
  </si>
  <si>
    <t xml:space="preserve">   8.</t>
  </si>
  <si>
    <t xml:space="preserve">   9.</t>
  </si>
  <si>
    <t xml:space="preserve">   10.</t>
  </si>
  <si>
    <t xml:space="preserve">   11.</t>
  </si>
  <si>
    <t xml:space="preserve">   12.</t>
  </si>
  <si>
    <t xml:space="preserve">   13.</t>
  </si>
  <si>
    <t xml:space="preserve">   14.</t>
  </si>
  <si>
    <t xml:space="preserve">   15.</t>
  </si>
  <si>
    <t xml:space="preserve">   16.</t>
  </si>
  <si>
    <t xml:space="preserve">   17.</t>
  </si>
  <si>
    <t xml:space="preserve">   18.</t>
  </si>
  <si>
    <t xml:space="preserve">   19.</t>
  </si>
  <si>
    <t xml:space="preserve">   20.</t>
  </si>
  <si>
    <t xml:space="preserve">   21.</t>
  </si>
  <si>
    <t xml:space="preserve">   22.</t>
  </si>
  <si>
    <t xml:space="preserve">   23.</t>
  </si>
  <si>
    <t xml:space="preserve">   24.</t>
  </si>
  <si>
    <t xml:space="preserve">   25.</t>
  </si>
  <si>
    <t xml:space="preserve">   26.</t>
  </si>
  <si>
    <t xml:space="preserve">   27.</t>
  </si>
  <si>
    <t xml:space="preserve">   28.</t>
  </si>
  <si>
    <t xml:space="preserve">   29.</t>
  </si>
  <si>
    <t xml:space="preserve">   30.</t>
  </si>
  <si>
    <t xml:space="preserve">   31.</t>
  </si>
  <si>
    <t xml:space="preserve">   32.</t>
  </si>
  <si>
    <t xml:space="preserve">   33.</t>
  </si>
  <si>
    <t xml:space="preserve">   34.</t>
  </si>
  <si>
    <t xml:space="preserve">   35.</t>
  </si>
  <si>
    <t xml:space="preserve">   36.</t>
  </si>
  <si>
    <t xml:space="preserve">   37.</t>
  </si>
  <si>
    <t xml:space="preserve">   38.</t>
  </si>
  <si>
    <t xml:space="preserve">   39.</t>
  </si>
  <si>
    <t xml:space="preserve">   40.</t>
  </si>
  <si>
    <t xml:space="preserve">   41.</t>
  </si>
  <si>
    <t xml:space="preserve">   42.</t>
  </si>
  <si>
    <t xml:space="preserve">   43.</t>
  </si>
  <si>
    <t xml:space="preserve">   44.</t>
  </si>
  <si>
    <t xml:space="preserve">   45.</t>
  </si>
  <si>
    <t xml:space="preserve">   46.</t>
  </si>
  <si>
    <t xml:space="preserve">   47.</t>
  </si>
  <si>
    <t xml:space="preserve">   48.</t>
  </si>
  <si>
    <t xml:space="preserve">   49.</t>
  </si>
  <si>
    <t xml:space="preserve">   50.</t>
  </si>
  <si>
    <t xml:space="preserve">   51.</t>
  </si>
  <si>
    <t xml:space="preserve">   52.</t>
  </si>
  <si>
    <t xml:space="preserve">   53.</t>
  </si>
  <si>
    <t xml:space="preserve">   54.</t>
  </si>
  <si>
    <t xml:space="preserve">   55.</t>
  </si>
  <si>
    <t xml:space="preserve">   56.</t>
  </si>
  <si>
    <t xml:space="preserve">   57.</t>
  </si>
  <si>
    <t xml:space="preserve">   58.</t>
  </si>
  <si>
    <t xml:space="preserve">   59.</t>
  </si>
  <si>
    <t xml:space="preserve">   60.</t>
  </si>
  <si>
    <t xml:space="preserve">   61.</t>
  </si>
  <si>
    <t xml:space="preserve">   62.</t>
  </si>
  <si>
    <t xml:space="preserve">   63.</t>
  </si>
  <si>
    <t xml:space="preserve">   64.</t>
  </si>
  <si>
    <t xml:space="preserve">   65.</t>
  </si>
  <si>
    <t xml:space="preserve">   66.</t>
  </si>
  <si>
    <t xml:space="preserve">   67.</t>
  </si>
  <si>
    <t xml:space="preserve">   68.</t>
  </si>
  <si>
    <t xml:space="preserve">   69.</t>
  </si>
  <si>
    <t xml:space="preserve">   70.</t>
  </si>
  <si>
    <t xml:space="preserve">   71.</t>
  </si>
  <si>
    <t xml:space="preserve">   72.</t>
  </si>
  <si>
    <t xml:space="preserve">   73.</t>
  </si>
  <si>
    <t xml:space="preserve">   74.</t>
  </si>
  <si>
    <t xml:space="preserve">   75.</t>
  </si>
  <si>
    <t xml:space="preserve">   76.</t>
  </si>
  <si>
    <t xml:space="preserve">   77.</t>
  </si>
  <si>
    <t xml:space="preserve">   78.</t>
  </si>
  <si>
    <t xml:space="preserve">   79.</t>
  </si>
  <si>
    <t xml:space="preserve">   80.</t>
  </si>
  <si>
    <t xml:space="preserve">   81.</t>
  </si>
  <si>
    <t xml:space="preserve">   82.</t>
  </si>
  <si>
    <t xml:space="preserve">   83.</t>
  </si>
  <si>
    <t xml:space="preserve">   84.</t>
  </si>
  <si>
    <t xml:space="preserve">   85.</t>
  </si>
  <si>
    <t xml:space="preserve">   86.</t>
  </si>
  <si>
    <t>H-2324</t>
  </si>
  <si>
    <t>KEÇİMUHSİNE</t>
  </si>
  <si>
    <t>KONYA-KURDE</t>
  </si>
  <si>
    <t>SAMSUN</t>
  </si>
  <si>
    <t>K-2258</t>
  </si>
  <si>
    <t>USHAK</t>
  </si>
  <si>
    <t>X</t>
  </si>
  <si>
    <t>PRİCE</t>
  </si>
  <si>
    <t>H-2977</t>
  </si>
  <si>
    <t>ŞAVAK-HEYE</t>
  </si>
  <si>
    <t xml:space="preserve">   87.</t>
  </si>
  <si>
    <t>H-3029</t>
  </si>
  <si>
    <t>FİLİKLİ</t>
  </si>
  <si>
    <t xml:space="preserve">   88.</t>
  </si>
  <si>
    <t>AVAR</t>
  </si>
  <si>
    <t xml:space="preserve"> </t>
  </si>
  <si>
    <t>K-2971</t>
  </si>
  <si>
    <t>PERDE</t>
  </si>
  <si>
    <t>K-2252</t>
  </si>
  <si>
    <t>ŞARKÖY</t>
  </si>
  <si>
    <t>K-2147</t>
  </si>
  <si>
    <t>K-2911</t>
  </si>
  <si>
    <t>K-3300</t>
  </si>
  <si>
    <t>K-1903</t>
  </si>
  <si>
    <t>K-3002</t>
  </si>
  <si>
    <t>K-2375</t>
  </si>
  <si>
    <t>K-2903</t>
  </si>
  <si>
    <t>K-2245</t>
  </si>
  <si>
    <t>K-3175</t>
  </si>
  <si>
    <t>K-2947</t>
  </si>
  <si>
    <t>K-2282</t>
  </si>
  <si>
    <t>K-1866</t>
  </si>
  <si>
    <t>K-2234</t>
  </si>
  <si>
    <t>K-3181</t>
  </si>
  <si>
    <t>K-3244</t>
  </si>
  <si>
    <t>K-3185</t>
  </si>
  <si>
    <t>K-3070</t>
  </si>
  <si>
    <t>K-3214</t>
  </si>
  <si>
    <t>K-0449</t>
  </si>
  <si>
    <t>K-0448</t>
  </si>
  <si>
    <t>K-3134</t>
  </si>
  <si>
    <t>K-3012</t>
  </si>
  <si>
    <t>K-2333</t>
  </si>
  <si>
    <t>K-2224</t>
  </si>
  <si>
    <t>K-3302</t>
  </si>
  <si>
    <t>K-0177</t>
  </si>
  <si>
    <t>K-2248</t>
  </si>
  <si>
    <t>K-3303</t>
  </si>
  <si>
    <t>K-3188</t>
  </si>
  <si>
    <t>K-1069</t>
  </si>
  <si>
    <t>KONYA-ANTIQUE</t>
  </si>
  <si>
    <t>VAN</t>
  </si>
  <si>
    <t>KONYA-STRIPE</t>
  </si>
  <si>
    <t>VERAMIN</t>
  </si>
  <si>
    <t>KAĞIZMAN</t>
  </si>
  <si>
    <t>BERGAMA-BAG</t>
  </si>
  <si>
    <t>REYHANLI</t>
  </si>
  <si>
    <t>YAĞCIBEDİR</t>
  </si>
  <si>
    <t>BERAMAGAMA</t>
  </si>
  <si>
    <t>KAYSERI</t>
  </si>
  <si>
    <t>MUT</t>
  </si>
  <si>
    <t>HERKİ</t>
  </si>
  <si>
    <t>K-2907</t>
  </si>
  <si>
    <t>K-2897</t>
  </si>
  <si>
    <t>K-2902</t>
  </si>
  <si>
    <t>K-2904</t>
  </si>
  <si>
    <t>K-0153</t>
  </si>
  <si>
    <t>K-2123</t>
  </si>
  <si>
    <t>K-1321</t>
  </si>
  <si>
    <t>K-1652</t>
  </si>
  <si>
    <t>K-3304</t>
  </si>
  <si>
    <t>K-1730</t>
  </si>
  <si>
    <t>K-2905</t>
  </si>
  <si>
    <t>K-2227</t>
  </si>
  <si>
    <t>K-3222</t>
  </si>
  <si>
    <t>K-3223</t>
  </si>
  <si>
    <t>K-2825</t>
  </si>
  <si>
    <t>K-2826</t>
  </si>
  <si>
    <t>K-2836</t>
  </si>
  <si>
    <t>K-2421</t>
  </si>
  <si>
    <t>K-1359</t>
  </si>
  <si>
    <t>K-2374</t>
  </si>
  <si>
    <t>K-1323</t>
  </si>
  <si>
    <t>K-0160</t>
  </si>
  <si>
    <t>K-0392</t>
  </si>
  <si>
    <t>K-1975</t>
  </si>
  <si>
    <t>K-3045</t>
  </si>
  <si>
    <t>K-1976</t>
  </si>
  <si>
    <t>K-2400</t>
  </si>
  <si>
    <t>K-0403</t>
  </si>
  <si>
    <t>K-0427</t>
  </si>
  <si>
    <t>K-3082</t>
  </si>
  <si>
    <t>K-1328</t>
  </si>
  <si>
    <t>K-3305</t>
  </si>
  <si>
    <t>K-3306</t>
  </si>
  <si>
    <t>SİVRİHİSAR</t>
  </si>
  <si>
    <t>KONYA-SAF</t>
  </si>
  <si>
    <t>MALATYA-CİCİM</t>
  </si>
  <si>
    <t>FETHİYE</t>
  </si>
  <si>
    <t>KONYA</t>
  </si>
  <si>
    <t>AYDIN</t>
  </si>
  <si>
    <t>KARS</t>
  </si>
  <si>
    <t>KONYA-TİFTİK</t>
  </si>
  <si>
    <t>CACİM</t>
  </si>
  <si>
    <t>KARAPINAR</t>
  </si>
  <si>
    <t>KARADAĞ</t>
  </si>
  <si>
    <t>K-0386</t>
  </si>
  <si>
    <t>K-1864</t>
  </si>
  <si>
    <t>K-2943</t>
  </si>
  <si>
    <t>K-2835</t>
  </si>
  <si>
    <t>K-0420</t>
  </si>
  <si>
    <t>K-2159</t>
  </si>
  <si>
    <t>K-1486</t>
  </si>
  <si>
    <t>K-0364</t>
  </si>
  <si>
    <t>K-0362</t>
  </si>
  <si>
    <t>K-2349</t>
  </si>
  <si>
    <t>K-3106</t>
  </si>
  <si>
    <t>K-2250</t>
  </si>
  <si>
    <t>K-2166</t>
  </si>
  <si>
    <t>K-2215</t>
  </si>
  <si>
    <t>K-0363</t>
  </si>
  <si>
    <t>K-3224</t>
  </si>
  <si>
    <t>K-2225</t>
  </si>
  <si>
    <t>K-3160</t>
  </si>
  <si>
    <t>K-3225</t>
  </si>
  <si>
    <t>K-3226</t>
  </si>
  <si>
    <t>K-3173</t>
  </si>
  <si>
    <t>K-3174</t>
  </si>
  <si>
    <t>K-3159</t>
  </si>
  <si>
    <t>K-3126</t>
  </si>
  <si>
    <t>K-3092</t>
  </si>
  <si>
    <t>K-2956</t>
  </si>
  <si>
    <t>HEYBE-CİCİM</t>
  </si>
  <si>
    <t>KONYA-TK</t>
  </si>
  <si>
    <t>MALATYA</t>
  </si>
  <si>
    <t>SENNEH</t>
  </si>
  <si>
    <t>ADANA</t>
  </si>
  <si>
    <t>ERZURUM</t>
  </si>
  <si>
    <t>CİCİM</t>
  </si>
  <si>
    <t>SHIRVAN-BAG</t>
  </si>
  <si>
    <t>MAFRASCH-KILIM</t>
  </si>
  <si>
    <t>MAFRASCH-SUMAK</t>
  </si>
  <si>
    <t>K-0394</t>
  </si>
  <si>
    <t>K-3227</t>
  </si>
  <si>
    <t>K-3228</t>
  </si>
  <si>
    <t>K-3229</t>
  </si>
  <si>
    <t>K-3301</t>
  </si>
  <si>
    <t>K-3307</t>
  </si>
  <si>
    <t>KARAPINAR-FRG</t>
  </si>
  <si>
    <t>K-3308</t>
  </si>
  <si>
    <t>PERSİAN CLOTH PRİNT</t>
  </si>
  <si>
    <t>KARAKEÇİLİ-CİCİM</t>
  </si>
  <si>
    <t>K-3311</t>
  </si>
  <si>
    <t>K-2910</t>
  </si>
  <si>
    <t>K-3310</t>
  </si>
  <si>
    <t>ÖZBEK TENT-BAND</t>
  </si>
  <si>
    <t>K-3313</t>
  </si>
  <si>
    <t>BACHTIAR   TENT-BAND</t>
  </si>
  <si>
    <t>K-3312</t>
  </si>
  <si>
    <t>ÖZBEK SİLK TENT-BAND</t>
  </si>
  <si>
    <t>K-0401</t>
  </si>
  <si>
    <t>KONYA-FRG</t>
  </si>
  <si>
    <t>K-1960</t>
  </si>
  <si>
    <t>KÜTAHYA-FRG</t>
  </si>
  <si>
    <t>KAZAK-STRIPE</t>
  </si>
  <si>
    <t>KONYA-RUNNER</t>
  </si>
  <si>
    <t>KONYA-CİCİM</t>
  </si>
  <si>
    <t>KONYA-STRİPE</t>
  </si>
  <si>
    <t>SUMAK-DAĞISTAN</t>
  </si>
  <si>
    <t>SUMAK-MAFRASH</t>
  </si>
  <si>
    <t>AZERBAIJAN-BAG</t>
  </si>
  <si>
    <t>VERAMIN-RUNNER</t>
  </si>
  <si>
    <t>AZERI-BAG</t>
  </si>
  <si>
    <t>DAZKIRI-FRG</t>
  </si>
  <si>
    <t>AZERBAIJAN-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</si>
  <si>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</si>
  <si>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</si>
  <si>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</si>
  <si>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</si>
  <si>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</si>
  <si>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</si>
  <si>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</si>
  <si>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</si>
  <si>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</si>
  <si>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</si>
  <si>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</si>
  <si>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</si>
  <si>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</si>
  <si>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</si>
  <si>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</si>
  <si>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</si>
  <si>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</si>
  <si>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</si>
  <si>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</si>
  <si>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</si>
  <si>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</si>
  <si>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</si>
  <si>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</si>
  <si>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</si>
  <si>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</si>
  <si>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</si>
  <si>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</si>
  <si>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</si>
  <si>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</si>
  <si>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</si>
  <si>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</si>
  <si>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</si>
  <si>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</si>
  <si>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</si>
  <si>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</si>
  <si>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</si>
  <si>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</si>
  <si>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</si>
  <si>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</si>
  <si>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</si>
  <si>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</si>
  <si>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</si>
  <si>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</si>
  <si>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</si>
  <si>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</si>
  <si>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</si>
  <si>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</si>
  <si>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</si>
  <si>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</si>
  <si>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</si>
  <si>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</si>
  <si>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</si>
  <si>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</si>
  <si>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</si>
  <si>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</si>
  <si>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</si>
  <si>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</si>
  <si>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</si>
  <si>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</si>
  <si>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</si>
  <si>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</si>
  <si>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</si>
  <si>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</si>
  <si>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</si>
  <si>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</si>
  <si>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</si>
  <si>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</si>
  <si>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</si>
  <si>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</si>
  <si>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</si>
  <si>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</si>
  <si>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</si>
  <si>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</si>
  <si>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</si>
  <si>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</si>
  <si>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</si>
  <si>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</si>
  <si>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</si>
  <si>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</si>
  <si>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</si>
  <si>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</si>
  <si>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</si>
  <si>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</si>
  <si>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</si>
  <si>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</si>
  <si>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</si>
  <si>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</si>
  <si>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</si>
  <si>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</si>
  <si>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</si>
  <si>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</si>
  <si>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</si>
  <si>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</si>
  <si>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</si>
  <si>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</si>
  <si>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</si>
  <si>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</si>
  <si>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</si>
  <si>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</si>
  <si>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</si>
  <si>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</si>
  <si>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</si>
  <si>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</si>
  <si>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</si>
  <si>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</si>
  <si>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</si>
  <si>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K-1743</t>
  </si>
  <si>
    <t>DAĞISTAN SUMAK</t>
  </si>
  <si>
    <t>K-3138</t>
  </si>
  <si>
    <t>AFGAN-SUMAK</t>
  </si>
  <si>
    <t>K-2081</t>
  </si>
  <si>
    <t>107.</t>
  </si>
  <si>
    <t>108.</t>
  </si>
  <si>
    <t>109.</t>
  </si>
  <si>
    <t>110.</t>
  </si>
  <si>
    <t>K-0388</t>
  </si>
  <si>
    <t>=</t>
  </si>
  <si>
    <t>H-3169</t>
  </si>
  <si>
    <t>H-3041</t>
  </si>
  <si>
    <t>H-2985</t>
  </si>
  <si>
    <t>H-3150</t>
  </si>
  <si>
    <t>H-3118</t>
  </si>
  <si>
    <t>H-3112</t>
  </si>
  <si>
    <t>AZERİ-BAG</t>
  </si>
  <si>
    <t>BAKÜ-BAG</t>
  </si>
  <si>
    <t>YASTIK</t>
  </si>
  <si>
    <t>HEREKE-SİLK 24X25</t>
  </si>
  <si>
    <t>KONYA-EYER</t>
  </si>
  <si>
    <t>USHAK-YASTIK</t>
  </si>
  <si>
    <t>H-3180</t>
  </si>
  <si>
    <t>H-3313</t>
  </si>
  <si>
    <t>BERGAMA</t>
  </si>
  <si>
    <t xml:space="preserve">   89.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</si>
  <si>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</si>
  <si>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</si>
  <si>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</si>
  <si>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</si>
  <si>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</si>
  <si>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</si>
  <si>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</si>
  <si>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</si>
  <si>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</si>
  <si>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</si>
  <si>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</si>
  <si>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</si>
  <si>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</si>
  <si>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</si>
  <si>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</si>
  <si>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</si>
  <si>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</si>
  <si>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</si>
  <si>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</si>
  <si>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</si>
  <si>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131.</t>
  </si>
  <si>
    <t>132.</t>
  </si>
  <si>
    <t>133.</t>
  </si>
  <si>
    <t>134.</t>
  </si>
  <si>
    <t>135.</t>
  </si>
  <si>
    <t>K-3119</t>
  </si>
  <si>
    <t>K-3320</t>
  </si>
  <si>
    <t>K-2895</t>
  </si>
  <si>
    <t>K-3314</t>
  </si>
  <si>
    <t>K-3316</t>
  </si>
  <si>
    <t>K-3317</t>
  </si>
  <si>
    <t>K-3318</t>
  </si>
  <si>
    <t>K-3319</t>
  </si>
  <si>
    <t>K-3321</t>
  </si>
  <si>
    <t>K-3164</t>
  </si>
  <si>
    <t>K-1963</t>
  </si>
  <si>
    <t>K-1964</t>
  </si>
  <si>
    <t>K-3108</t>
  </si>
  <si>
    <t>K-3023</t>
  </si>
  <si>
    <t>K-3024</t>
  </si>
  <si>
    <t>CİCİM-PANEL</t>
  </si>
  <si>
    <t>ZİLE-CİCİM</t>
  </si>
  <si>
    <t>BAKIKESİR</t>
  </si>
  <si>
    <t>MİNDER</t>
  </si>
  <si>
    <t>SUMAK-HEYBE</t>
  </si>
  <si>
    <t>TÜRKMEN-HEYBE</t>
  </si>
  <si>
    <t>MANASTIR</t>
  </si>
  <si>
    <t>HEYBE-SİLK</t>
  </si>
  <si>
    <t>SIVAS-ŞAL</t>
  </si>
  <si>
    <t>K-3315</t>
  </si>
  <si>
    <t>SUMAK-CAUCASUS</t>
  </si>
  <si>
    <t>MAFFRASCH-OPEN</t>
  </si>
  <si>
    <t>SENEBAH-RUNNER</t>
  </si>
  <si>
    <t>SHIRVAN-MARASALI</t>
  </si>
  <si>
    <t>MOGAN</t>
  </si>
  <si>
    <t>TEBRIZ</t>
  </si>
  <si>
    <t>SİLK-SUMAK - 6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</si>
</sst>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Algerian"/>
      <family val="5"/>
    </font>
    <font>
      <b/>
      <sz val="11"/>
      <color theme="1"/>
      <name val="Calibri"/>
      <family val="2"/>
      <charset val="162"/>
      <scheme val="minor"/>
    </font>
    <font>
      <sz val="11"/>
      <color theme="1"/>
      <name val="Algerian"/>
      <family val="5"/>
    </font>
    <font>
      <i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1" xfId="0" applyBorder="1" applyAlignment="1"/>
    <xf numFmtId="0" fontId="3" fillId="0" borderId="2" xfId="1" applyBorder="1" applyAlignment="1">
      <alignment horizontal="center"/>
    </xf>
    <xf numFmtId="0" fontId="3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1" applyFill="1" applyBorder="1" applyAlignment="1">
      <alignment horizontal="center"/>
    </xf>
    <xf numFmtId="2" fontId="0" fillId="0" borderId="1" xfId="0" applyNumberFormat="1" applyBorder="1"/>
    <xf numFmtId="0" fontId="0" fillId="0" borderId="2" xfId="0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horizontal="center"/>
    </xf>
    <xf numFmtId="0" fontId="6" fillId="0" borderId="1" xfId="0" applyFont="1" applyBorder="1"/>
    <xf numFmtId="0" fontId="0" fillId="0" borderId="1" xfId="0" applyBorder="1" applyAlignment="1">
      <alignment horizontal="center"/>
    </xf>
    <xf numFmtId="0" fontId="3" fillId="0" borderId="1" xfId="1" applyBorder="1"/>
    <xf numFmtId="0" fontId="7" fillId="0" borderId="1" xfId="0" applyFont="1" applyBorder="1"/>
    <xf numFmtId="0" fontId="7" fillId="0" borderId="0" xfId="0" applyFont="1"/>
    <xf numFmtId="2" fontId="7" fillId="0" borderId="2" xfId="0" applyNumberFormat="1" applyFont="1" applyBorder="1"/>
    <xf numFmtId="2" fontId="1" fillId="0" borderId="2" xfId="0" applyNumberFormat="1" applyFont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1" applyBorder="1" applyAlignment="1">
      <alignment horizontal="center"/>
    </xf>
    <xf numFmtId="0" fontId="3" fillId="0" borderId="0" xfId="1" applyFill="1"/>
    <xf numFmtId="0" fontId="6" fillId="0" borderId="2" xfId="0" applyFont="1" applyBorder="1" applyAlignment="1">
      <alignment horizont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kilims\K-1976.jpg" TargetMode="External"/><Relationship Id="rId117" Type="http://schemas.openxmlformats.org/officeDocument/2006/relationships/hyperlink" Target="kilims\K-3321.jpg" TargetMode="External"/><Relationship Id="rId21" Type="http://schemas.openxmlformats.org/officeDocument/2006/relationships/hyperlink" Target="kilims\K-1486.jpg" TargetMode="External"/><Relationship Id="rId42" Type="http://schemas.openxmlformats.org/officeDocument/2006/relationships/hyperlink" Target="kilims\K-2400.jpg" TargetMode="External"/><Relationship Id="rId47" Type="http://schemas.openxmlformats.org/officeDocument/2006/relationships/hyperlink" Target="kilims\K-2897.jpg" TargetMode="External"/><Relationship Id="rId63" Type="http://schemas.openxmlformats.org/officeDocument/2006/relationships/hyperlink" Target="kilims\K-3126.jpg" TargetMode="External"/><Relationship Id="rId68" Type="http://schemas.openxmlformats.org/officeDocument/2006/relationships/hyperlink" Target="kilims\K-3181.jpg" TargetMode="External"/><Relationship Id="rId84" Type="http://schemas.openxmlformats.org/officeDocument/2006/relationships/hyperlink" Target="kilims\K-3300.jpg" TargetMode="External"/><Relationship Id="rId89" Type="http://schemas.openxmlformats.org/officeDocument/2006/relationships/hyperlink" Target="kilims\K-3214.jpg" TargetMode="External"/><Relationship Id="rId112" Type="http://schemas.openxmlformats.org/officeDocument/2006/relationships/hyperlink" Target="kilims\K-3314.jpg" TargetMode="External"/><Relationship Id="rId16" Type="http://schemas.openxmlformats.org/officeDocument/2006/relationships/hyperlink" Target="kilims\K-2910.jpg" TargetMode="External"/><Relationship Id="rId107" Type="http://schemas.openxmlformats.org/officeDocument/2006/relationships/hyperlink" Target="kilims\K-3138.jpg" TargetMode="External"/><Relationship Id="rId11" Type="http://schemas.openxmlformats.org/officeDocument/2006/relationships/hyperlink" Target="kilims\K-0403.jpg" TargetMode="External"/><Relationship Id="rId32" Type="http://schemas.openxmlformats.org/officeDocument/2006/relationships/hyperlink" Target="kilims\K-2225.jpg" TargetMode="External"/><Relationship Id="rId37" Type="http://schemas.openxmlformats.org/officeDocument/2006/relationships/hyperlink" Target="kilims\K-2250.jpg" TargetMode="External"/><Relationship Id="rId53" Type="http://schemas.openxmlformats.org/officeDocument/2006/relationships/hyperlink" Target="kilims\K-2911.jpg" TargetMode="External"/><Relationship Id="rId58" Type="http://schemas.openxmlformats.org/officeDocument/2006/relationships/hyperlink" Target="kilims\K-3012.jpg" TargetMode="External"/><Relationship Id="rId74" Type="http://schemas.openxmlformats.org/officeDocument/2006/relationships/hyperlink" Target="kilims\K-3229.jpg" TargetMode="External"/><Relationship Id="rId79" Type="http://schemas.openxmlformats.org/officeDocument/2006/relationships/hyperlink" Target="kilims\K-3305.jpg" TargetMode="External"/><Relationship Id="rId102" Type="http://schemas.openxmlformats.org/officeDocument/2006/relationships/hyperlink" Target="kilims\K-3045.jpg" TargetMode="External"/><Relationship Id="rId123" Type="http://schemas.openxmlformats.org/officeDocument/2006/relationships/hyperlink" Target="kilims\K-3024.jpg" TargetMode="External"/><Relationship Id="rId5" Type="http://schemas.openxmlformats.org/officeDocument/2006/relationships/hyperlink" Target="kilims\K-0362.jpg" TargetMode="External"/><Relationship Id="rId90" Type="http://schemas.openxmlformats.org/officeDocument/2006/relationships/hyperlink" Target="kilims\K-3244.jpg" TargetMode="External"/><Relationship Id="rId95" Type="http://schemas.openxmlformats.org/officeDocument/2006/relationships/hyperlink" Target="kilims\K-3226.jpg" TargetMode="External"/><Relationship Id="rId19" Type="http://schemas.openxmlformats.org/officeDocument/2006/relationships/hyperlink" Target="kilims\K-1328.jpg" TargetMode="External"/><Relationship Id="rId14" Type="http://schemas.openxmlformats.org/officeDocument/2006/relationships/hyperlink" Target="kilims\K-0448.jpg" TargetMode="External"/><Relationship Id="rId22" Type="http://schemas.openxmlformats.org/officeDocument/2006/relationships/hyperlink" Target="kilims\K-1730.jpg" TargetMode="External"/><Relationship Id="rId27" Type="http://schemas.openxmlformats.org/officeDocument/2006/relationships/hyperlink" Target="kilims\K-2123.jpg" TargetMode="External"/><Relationship Id="rId30" Type="http://schemas.openxmlformats.org/officeDocument/2006/relationships/hyperlink" Target="kilims\K-2215.jpg" TargetMode="External"/><Relationship Id="rId35" Type="http://schemas.openxmlformats.org/officeDocument/2006/relationships/hyperlink" Target="kilims\K-2245.jpg" TargetMode="External"/><Relationship Id="rId43" Type="http://schemas.openxmlformats.org/officeDocument/2006/relationships/hyperlink" Target="kilims\K-2421.jpg" TargetMode="External"/><Relationship Id="rId48" Type="http://schemas.openxmlformats.org/officeDocument/2006/relationships/hyperlink" Target="kilims\K-2902.jpg" TargetMode="External"/><Relationship Id="rId56" Type="http://schemas.openxmlformats.org/officeDocument/2006/relationships/hyperlink" Target="kilims\K-2956.jpg" TargetMode="External"/><Relationship Id="rId64" Type="http://schemas.openxmlformats.org/officeDocument/2006/relationships/hyperlink" Target="kilims\K-3134.jpg" TargetMode="External"/><Relationship Id="rId69" Type="http://schemas.openxmlformats.org/officeDocument/2006/relationships/hyperlink" Target="kilims\K-3185.jpg" TargetMode="External"/><Relationship Id="rId77" Type="http://schemas.openxmlformats.org/officeDocument/2006/relationships/hyperlink" Target="kilims\K-3303.jpg" TargetMode="External"/><Relationship Id="rId100" Type="http://schemas.openxmlformats.org/officeDocument/2006/relationships/hyperlink" Target="kilims\K-2333.jpg" TargetMode="External"/><Relationship Id="rId105" Type="http://schemas.openxmlformats.org/officeDocument/2006/relationships/hyperlink" Target="kilims\K-2166.jpg" TargetMode="External"/><Relationship Id="rId113" Type="http://schemas.openxmlformats.org/officeDocument/2006/relationships/hyperlink" Target="kilims\K-3316.jpg" TargetMode="External"/><Relationship Id="rId118" Type="http://schemas.openxmlformats.org/officeDocument/2006/relationships/hyperlink" Target="kilims\K-3164.jpg" TargetMode="External"/><Relationship Id="rId126" Type="http://schemas.openxmlformats.org/officeDocument/2006/relationships/hyperlink" Target="kilims\K-3308.jpg" TargetMode="External"/><Relationship Id="rId8" Type="http://schemas.openxmlformats.org/officeDocument/2006/relationships/hyperlink" Target="kilims\K-0386.jpg" TargetMode="External"/><Relationship Id="rId51" Type="http://schemas.openxmlformats.org/officeDocument/2006/relationships/hyperlink" Target="kilims\K-2905.jpg" TargetMode="External"/><Relationship Id="rId72" Type="http://schemas.openxmlformats.org/officeDocument/2006/relationships/hyperlink" Target="kilims\K-3224.jpg" TargetMode="External"/><Relationship Id="rId80" Type="http://schemas.openxmlformats.org/officeDocument/2006/relationships/hyperlink" Target="kilims\K-3306.jpg" TargetMode="External"/><Relationship Id="rId85" Type="http://schemas.openxmlformats.org/officeDocument/2006/relationships/hyperlink" Target="kilims\K-3311.jpg" TargetMode="External"/><Relationship Id="rId93" Type="http://schemas.openxmlformats.org/officeDocument/2006/relationships/hyperlink" Target="kilims\K-1652.jpg" TargetMode="External"/><Relationship Id="rId98" Type="http://schemas.openxmlformats.org/officeDocument/2006/relationships/hyperlink" Target="kilims\K-3222.jpg" TargetMode="External"/><Relationship Id="rId121" Type="http://schemas.openxmlformats.org/officeDocument/2006/relationships/hyperlink" Target="kilims\K-3108.jpg" TargetMode="External"/><Relationship Id="rId3" Type="http://schemas.openxmlformats.org/officeDocument/2006/relationships/hyperlink" Target="kilims\K-0160.jpg" TargetMode="External"/><Relationship Id="rId12" Type="http://schemas.openxmlformats.org/officeDocument/2006/relationships/hyperlink" Target="kilims\K-0420.jpg" TargetMode="External"/><Relationship Id="rId17" Type="http://schemas.openxmlformats.org/officeDocument/2006/relationships/hyperlink" Target="kilims\K-1069.jpg" TargetMode="External"/><Relationship Id="rId25" Type="http://schemas.openxmlformats.org/officeDocument/2006/relationships/hyperlink" Target="kilims\K-1975.jpg" TargetMode="External"/><Relationship Id="rId33" Type="http://schemas.openxmlformats.org/officeDocument/2006/relationships/hyperlink" Target="kilims\K-2227.jpg" TargetMode="External"/><Relationship Id="rId38" Type="http://schemas.openxmlformats.org/officeDocument/2006/relationships/hyperlink" Target="kilims\K-2252.jpg" TargetMode="External"/><Relationship Id="rId46" Type="http://schemas.openxmlformats.org/officeDocument/2006/relationships/hyperlink" Target="kilims\K-2836.jpg" TargetMode="External"/><Relationship Id="rId59" Type="http://schemas.openxmlformats.org/officeDocument/2006/relationships/hyperlink" Target="kilims\K-3070.jpg" TargetMode="External"/><Relationship Id="rId67" Type="http://schemas.openxmlformats.org/officeDocument/2006/relationships/hyperlink" Target="kilims\K-3175.jpg" TargetMode="External"/><Relationship Id="rId103" Type="http://schemas.openxmlformats.org/officeDocument/2006/relationships/hyperlink" Target="kilims\K-3174.jpg" TargetMode="External"/><Relationship Id="rId108" Type="http://schemas.openxmlformats.org/officeDocument/2006/relationships/hyperlink" Target="kilims\K-2081.jpg" TargetMode="External"/><Relationship Id="rId116" Type="http://schemas.openxmlformats.org/officeDocument/2006/relationships/hyperlink" Target="kilims\K-3319.jpg" TargetMode="External"/><Relationship Id="rId124" Type="http://schemas.openxmlformats.org/officeDocument/2006/relationships/hyperlink" Target="kilims\K-3315.jpg" TargetMode="External"/><Relationship Id="rId20" Type="http://schemas.openxmlformats.org/officeDocument/2006/relationships/hyperlink" Target="kilims\K-1359.jpg" TargetMode="External"/><Relationship Id="rId41" Type="http://schemas.openxmlformats.org/officeDocument/2006/relationships/hyperlink" Target="kilims\K-2375.jpg" TargetMode="External"/><Relationship Id="rId54" Type="http://schemas.openxmlformats.org/officeDocument/2006/relationships/hyperlink" Target="kilims\K-2943.jpg" TargetMode="External"/><Relationship Id="rId62" Type="http://schemas.openxmlformats.org/officeDocument/2006/relationships/hyperlink" Target="kilims\K-3106.jpg" TargetMode="External"/><Relationship Id="rId70" Type="http://schemas.openxmlformats.org/officeDocument/2006/relationships/hyperlink" Target="kilims\K-3188.jpg" TargetMode="External"/><Relationship Id="rId75" Type="http://schemas.openxmlformats.org/officeDocument/2006/relationships/hyperlink" Target="kilims\K-3301.jpg" TargetMode="External"/><Relationship Id="rId83" Type="http://schemas.openxmlformats.org/officeDocument/2006/relationships/hyperlink" Target="kilims\K-3312.jpg" TargetMode="External"/><Relationship Id="rId88" Type="http://schemas.openxmlformats.org/officeDocument/2006/relationships/hyperlink" Target="kilims\K-2282.jpg" TargetMode="External"/><Relationship Id="rId91" Type="http://schemas.openxmlformats.org/officeDocument/2006/relationships/hyperlink" Target="kilims\K-1960.jpg" TargetMode="External"/><Relationship Id="rId96" Type="http://schemas.openxmlformats.org/officeDocument/2006/relationships/hyperlink" Target="kilims\K-3227.jpg" TargetMode="External"/><Relationship Id="rId111" Type="http://schemas.openxmlformats.org/officeDocument/2006/relationships/hyperlink" Target="kilims\K-2895.jpg" TargetMode="External"/><Relationship Id="rId1" Type="http://schemas.openxmlformats.org/officeDocument/2006/relationships/hyperlink" Target="kilims\K-2258.jpg" TargetMode="External"/><Relationship Id="rId6" Type="http://schemas.openxmlformats.org/officeDocument/2006/relationships/hyperlink" Target="kilims\K-0363.jpg" TargetMode="External"/><Relationship Id="rId15" Type="http://schemas.openxmlformats.org/officeDocument/2006/relationships/hyperlink" Target="kilims\K-0449.jpg" TargetMode="External"/><Relationship Id="rId23" Type="http://schemas.openxmlformats.org/officeDocument/2006/relationships/hyperlink" Target="kilims\K-1866.jpg" TargetMode="External"/><Relationship Id="rId28" Type="http://schemas.openxmlformats.org/officeDocument/2006/relationships/hyperlink" Target="kilims\K-2147.jpg" TargetMode="External"/><Relationship Id="rId36" Type="http://schemas.openxmlformats.org/officeDocument/2006/relationships/hyperlink" Target="kilims\K-2248.jpg" TargetMode="External"/><Relationship Id="rId49" Type="http://schemas.openxmlformats.org/officeDocument/2006/relationships/hyperlink" Target="kilims\K-2904.jpg" TargetMode="External"/><Relationship Id="rId57" Type="http://schemas.openxmlformats.org/officeDocument/2006/relationships/hyperlink" Target="kilims\K-3002.jpg" TargetMode="External"/><Relationship Id="rId106" Type="http://schemas.openxmlformats.org/officeDocument/2006/relationships/hyperlink" Target="kilims\K-1743.jpg" TargetMode="External"/><Relationship Id="rId114" Type="http://schemas.openxmlformats.org/officeDocument/2006/relationships/hyperlink" Target="kilims\K-3317.jpg" TargetMode="External"/><Relationship Id="rId119" Type="http://schemas.openxmlformats.org/officeDocument/2006/relationships/hyperlink" Target="kilims\K-1963.jpg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kilims\K-0394.jpg" TargetMode="External"/><Relationship Id="rId31" Type="http://schemas.openxmlformats.org/officeDocument/2006/relationships/hyperlink" Target="kilims\K-2224.jpg" TargetMode="External"/><Relationship Id="rId44" Type="http://schemas.openxmlformats.org/officeDocument/2006/relationships/hyperlink" Target="kilims\K-2825.jpg" TargetMode="External"/><Relationship Id="rId52" Type="http://schemas.openxmlformats.org/officeDocument/2006/relationships/hyperlink" Target="kilims\K-2907.jpg" TargetMode="External"/><Relationship Id="rId60" Type="http://schemas.openxmlformats.org/officeDocument/2006/relationships/hyperlink" Target="kilims\K-3082.jpg" TargetMode="External"/><Relationship Id="rId65" Type="http://schemas.openxmlformats.org/officeDocument/2006/relationships/hyperlink" Target="kilims\K-3159.jpg" TargetMode="External"/><Relationship Id="rId73" Type="http://schemas.openxmlformats.org/officeDocument/2006/relationships/hyperlink" Target="kilims\K-3225.jpg" TargetMode="External"/><Relationship Id="rId78" Type="http://schemas.openxmlformats.org/officeDocument/2006/relationships/hyperlink" Target="kilims\K-3304.jpg" TargetMode="External"/><Relationship Id="rId81" Type="http://schemas.openxmlformats.org/officeDocument/2006/relationships/hyperlink" Target="kilims\K-3307.jpg" TargetMode="External"/><Relationship Id="rId86" Type="http://schemas.openxmlformats.org/officeDocument/2006/relationships/hyperlink" Target="kilims\K-3313.jpg" TargetMode="External"/><Relationship Id="rId94" Type="http://schemas.openxmlformats.org/officeDocument/2006/relationships/hyperlink" Target="kilims\K-1321.jpg" TargetMode="External"/><Relationship Id="rId99" Type="http://schemas.openxmlformats.org/officeDocument/2006/relationships/hyperlink" Target="kilims\K-2835.jpg" TargetMode="External"/><Relationship Id="rId101" Type="http://schemas.openxmlformats.org/officeDocument/2006/relationships/hyperlink" Target="kilims\K-2971.jpg" TargetMode="External"/><Relationship Id="rId122" Type="http://schemas.openxmlformats.org/officeDocument/2006/relationships/hyperlink" Target="kilims\K-3023.jpg" TargetMode="External"/><Relationship Id="rId4" Type="http://schemas.openxmlformats.org/officeDocument/2006/relationships/hyperlink" Target="kilims\K-0177.jpg" TargetMode="External"/><Relationship Id="rId9" Type="http://schemas.openxmlformats.org/officeDocument/2006/relationships/hyperlink" Target="kilims\K-0392.jpg" TargetMode="External"/><Relationship Id="rId13" Type="http://schemas.openxmlformats.org/officeDocument/2006/relationships/hyperlink" Target="kilims\K-0427.jpg" TargetMode="External"/><Relationship Id="rId18" Type="http://schemas.openxmlformats.org/officeDocument/2006/relationships/hyperlink" Target="kilims\K-1323.jpg" TargetMode="External"/><Relationship Id="rId39" Type="http://schemas.openxmlformats.org/officeDocument/2006/relationships/hyperlink" Target="kilims\K-2349.jpg" TargetMode="External"/><Relationship Id="rId109" Type="http://schemas.openxmlformats.org/officeDocument/2006/relationships/hyperlink" Target="kilims\K-0388.jpg" TargetMode="External"/><Relationship Id="rId34" Type="http://schemas.openxmlformats.org/officeDocument/2006/relationships/hyperlink" Target="kilims\K-2234.jpg" TargetMode="External"/><Relationship Id="rId50" Type="http://schemas.openxmlformats.org/officeDocument/2006/relationships/hyperlink" Target="kilims\K-2903.jpg" TargetMode="External"/><Relationship Id="rId55" Type="http://schemas.openxmlformats.org/officeDocument/2006/relationships/hyperlink" Target="kilims\K-2947.jpg" TargetMode="External"/><Relationship Id="rId76" Type="http://schemas.openxmlformats.org/officeDocument/2006/relationships/hyperlink" Target="kilims\K-3302.jpg" TargetMode="External"/><Relationship Id="rId97" Type="http://schemas.openxmlformats.org/officeDocument/2006/relationships/hyperlink" Target="kilims\K-3228.jpg" TargetMode="External"/><Relationship Id="rId104" Type="http://schemas.openxmlformats.org/officeDocument/2006/relationships/hyperlink" Target="kilims\K-3160.jpg" TargetMode="External"/><Relationship Id="rId120" Type="http://schemas.openxmlformats.org/officeDocument/2006/relationships/hyperlink" Target="kilims\K-1964.jpg" TargetMode="External"/><Relationship Id="rId125" Type="http://schemas.openxmlformats.org/officeDocument/2006/relationships/hyperlink" Target="kilims\K-3320.jpg" TargetMode="External"/><Relationship Id="rId7" Type="http://schemas.openxmlformats.org/officeDocument/2006/relationships/hyperlink" Target="kilims\K-0364.jpg" TargetMode="External"/><Relationship Id="rId71" Type="http://schemas.openxmlformats.org/officeDocument/2006/relationships/hyperlink" Target="kilims\K-3223.jpg" TargetMode="External"/><Relationship Id="rId92" Type="http://schemas.openxmlformats.org/officeDocument/2006/relationships/hyperlink" Target="kilims\K-1864.jpg" TargetMode="External"/><Relationship Id="rId2" Type="http://schemas.openxmlformats.org/officeDocument/2006/relationships/hyperlink" Target="kilims\K-0153.jpg" TargetMode="External"/><Relationship Id="rId29" Type="http://schemas.openxmlformats.org/officeDocument/2006/relationships/hyperlink" Target="kilims\K-2159.jpg" TargetMode="External"/><Relationship Id="rId24" Type="http://schemas.openxmlformats.org/officeDocument/2006/relationships/hyperlink" Target="kilims\K-1903.jpg" TargetMode="External"/><Relationship Id="rId40" Type="http://schemas.openxmlformats.org/officeDocument/2006/relationships/hyperlink" Target="kilims\K-2374.jpg" TargetMode="External"/><Relationship Id="rId45" Type="http://schemas.openxmlformats.org/officeDocument/2006/relationships/hyperlink" Target="kilims\K-2826.jpg" TargetMode="External"/><Relationship Id="rId66" Type="http://schemas.openxmlformats.org/officeDocument/2006/relationships/hyperlink" Target="kilims\K-3173.jpg" TargetMode="External"/><Relationship Id="rId87" Type="http://schemas.openxmlformats.org/officeDocument/2006/relationships/hyperlink" Target="kilims\K-0401.jpg" TargetMode="External"/><Relationship Id="rId110" Type="http://schemas.openxmlformats.org/officeDocument/2006/relationships/hyperlink" Target="kilims\K-3119.jpg" TargetMode="External"/><Relationship Id="rId115" Type="http://schemas.openxmlformats.org/officeDocument/2006/relationships/hyperlink" Target="kilims\K-3318.jpg" TargetMode="External"/><Relationship Id="rId61" Type="http://schemas.openxmlformats.org/officeDocument/2006/relationships/hyperlink" Target="kilims\K-3092.jpg" TargetMode="External"/><Relationship Id="rId82" Type="http://schemas.openxmlformats.org/officeDocument/2006/relationships/hyperlink" Target="kilims\K-3310.jp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rugs\H-1807.jpg" TargetMode="External"/><Relationship Id="rId18" Type="http://schemas.openxmlformats.org/officeDocument/2006/relationships/hyperlink" Target="rugs\H-1911.jpg" TargetMode="External"/><Relationship Id="rId26" Type="http://schemas.openxmlformats.org/officeDocument/2006/relationships/hyperlink" Target="rugs\H-2384.jpg" TargetMode="External"/><Relationship Id="rId39" Type="http://schemas.openxmlformats.org/officeDocument/2006/relationships/hyperlink" Target="rugs\H-2953.jpg" TargetMode="External"/><Relationship Id="rId21" Type="http://schemas.openxmlformats.org/officeDocument/2006/relationships/hyperlink" Target="rugs\H-2004.jpg" TargetMode="External"/><Relationship Id="rId34" Type="http://schemas.openxmlformats.org/officeDocument/2006/relationships/hyperlink" Target="rugs\H-2857.jpg" TargetMode="External"/><Relationship Id="rId42" Type="http://schemas.openxmlformats.org/officeDocument/2006/relationships/hyperlink" Target="rugs\H-3022.jpg" TargetMode="External"/><Relationship Id="rId47" Type="http://schemas.openxmlformats.org/officeDocument/2006/relationships/hyperlink" Target="rugs\H-3068.jpg" TargetMode="External"/><Relationship Id="rId50" Type="http://schemas.openxmlformats.org/officeDocument/2006/relationships/hyperlink" Target="rugs\H-3114.jpg" TargetMode="External"/><Relationship Id="rId55" Type="http://schemas.openxmlformats.org/officeDocument/2006/relationships/hyperlink" Target="rugs\H-3158.jpg" TargetMode="External"/><Relationship Id="rId63" Type="http://schemas.openxmlformats.org/officeDocument/2006/relationships/hyperlink" Target="rugs\H-3400.jpg" TargetMode="External"/><Relationship Id="rId68" Type="http://schemas.openxmlformats.org/officeDocument/2006/relationships/hyperlink" Target="rugs\H-2886.jpg" TargetMode="External"/><Relationship Id="rId76" Type="http://schemas.openxmlformats.org/officeDocument/2006/relationships/hyperlink" Target="rugs\H-3180.jpg" TargetMode="External"/><Relationship Id="rId7" Type="http://schemas.openxmlformats.org/officeDocument/2006/relationships/hyperlink" Target="rugs\H-1101.jpg" TargetMode="External"/><Relationship Id="rId71" Type="http://schemas.openxmlformats.org/officeDocument/2006/relationships/hyperlink" Target="rugs\H-2977.jpg" TargetMode="External"/><Relationship Id="rId2" Type="http://schemas.openxmlformats.org/officeDocument/2006/relationships/hyperlink" Target="rugs\H-0078.jpg" TargetMode="External"/><Relationship Id="rId16" Type="http://schemas.openxmlformats.org/officeDocument/2006/relationships/hyperlink" Target="rugs\H-1905.jpg" TargetMode="External"/><Relationship Id="rId29" Type="http://schemas.openxmlformats.org/officeDocument/2006/relationships/hyperlink" Target="rugs\H-2414.jpg" TargetMode="External"/><Relationship Id="rId11" Type="http://schemas.openxmlformats.org/officeDocument/2006/relationships/hyperlink" Target="rugs\H-1367.jpg" TargetMode="External"/><Relationship Id="rId24" Type="http://schemas.openxmlformats.org/officeDocument/2006/relationships/hyperlink" Target="rugs\H-2317.jpg" TargetMode="External"/><Relationship Id="rId32" Type="http://schemas.openxmlformats.org/officeDocument/2006/relationships/hyperlink" Target="rugs\H-2761.jpg" TargetMode="External"/><Relationship Id="rId37" Type="http://schemas.openxmlformats.org/officeDocument/2006/relationships/hyperlink" Target="rugs\H-2892.jpg" TargetMode="External"/><Relationship Id="rId40" Type="http://schemas.openxmlformats.org/officeDocument/2006/relationships/hyperlink" Target="rugs\H-2999.jpg" TargetMode="External"/><Relationship Id="rId45" Type="http://schemas.openxmlformats.org/officeDocument/2006/relationships/hyperlink" Target="rugs\H-3050.jpg" TargetMode="External"/><Relationship Id="rId53" Type="http://schemas.openxmlformats.org/officeDocument/2006/relationships/hyperlink" Target="rugs\H-3139.jpg" TargetMode="External"/><Relationship Id="rId58" Type="http://schemas.openxmlformats.org/officeDocument/2006/relationships/hyperlink" Target="deneme%20sil\rugs\H-3206.jpg" TargetMode="External"/><Relationship Id="rId66" Type="http://schemas.openxmlformats.org/officeDocument/2006/relationships/hyperlink" Target="rugs\H-2324.jpg" TargetMode="External"/><Relationship Id="rId74" Type="http://schemas.openxmlformats.org/officeDocument/2006/relationships/hyperlink" Target="rugs\H-3041.jpg" TargetMode="External"/><Relationship Id="rId79" Type="http://schemas.openxmlformats.org/officeDocument/2006/relationships/hyperlink" Target="rugs\H-2985.JPG" TargetMode="External"/><Relationship Id="rId5" Type="http://schemas.openxmlformats.org/officeDocument/2006/relationships/hyperlink" Target="rugs\H-0329.jpg" TargetMode="External"/><Relationship Id="rId61" Type="http://schemas.openxmlformats.org/officeDocument/2006/relationships/hyperlink" Target="rugs\H-3232.jpg" TargetMode="External"/><Relationship Id="rId10" Type="http://schemas.openxmlformats.org/officeDocument/2006/relationships/hyperlink" Target="rugs\H-1200.jpg" TargetMode="External"/><Relationship Id="rId19" Type="http://schemas.openxmlformats.org/officeDocument/2006/relationships/hyperlink" Target="rugs\H-1915.jpg" TargetMode="External"/><Relationship Id="rId31" Type="http://schemas.openxmlformats.org/officeDocument/2006/relationships/hyperlink" Target="rugs\H-2759.jpg" TargetMode="External"/><Relationship Id="rId44" Type="http://schemas.openxmlformats.org/officeDocument/2006/relationships/hyperlink" Target="rugs\H-3044.jpg" TargetMode="External"/><Relationship Id="rId52" Type="http://schemas.openxmlformats.org/officeDocument/2006/relationships/hyperlink" Target="rugs\H-3129.jpg" TargetMode="External"/><Relationship Id="rId60" Type="http://schemas.openxmlformats.org/officeDocument/2006/relationships/hyperlink" Target="rugs\H-3216.jpg" TargetMode="External"/><Relationship Id="rId65" Type="http://schemas.openxmlformats.org/officeDocument/2006/relationships/hyperlink" Target="rugs\H-3403.jpg" TargetMode="External"/><Relationship Id="rId73" Type="http://schemas.openxmlformats.org/officeDocument/2006/relationships/hyperlink" Target="rugs\H-3169.jpg" TargetMode="External"/><Relationship Id="rId78" Type="http://schemas.openxmlformats.org/officeDocument/2006/relationships/hyperlink" Target="rugs\H-3112.jpg" TargetMode="External"/><Relationship Id="rId81" Type="http://schemas.openxmlformats.org/officeDocument/2006/relationships/printerSettings" Target="../printerSettings/printerSettings2.bin"/><Relationship Id="rId4" Type="http://schemas.openxmlformats.org/officeDocument/2006/relationships/hyperlink" Target="rugs\H-0092.jpg" TargetMode="External"/><Relationship Id="rId9" Type="http://schemas.openxmlformats.org/officeDocument/2006/relationships/hyperlink" Target="rugs\H-1176.jpg" TargetMode="External"/><Relationship Id="rId14" Type="http://schemas.openxmlformats.org/officeDocument/2006/relationships/hyperlink" Target="rugs\H-1851.jpg" TargetMode="External"/><Relationship Id="rId22" Type="http://schemas.openxmlformats.org/officeDocument/2006/relationships/hyperlink" Target="rugs\H-2096.jpg" TargetMode="External"/><Relationship Id="rId27" Type="http://schemas.openxmlformats.org/officeDocument/2006/relationships/hyperlink" Target="rugs\H-2389.jpg" TargetMode="External"/><Relationship Id="rId30" Type="http://schemas.openxmlformats.org/officeDocument/2006/relationships/hyperlink" Target="rugs\H-2416.jpg" TargetMode="External"/><Relationship Id="rId35" Type="http://schemas.openxmlformats.org/officeDocument/2006/relationships/hyperlink" Target="rugs\H-2883.jpg" TargetMode="External"/><Relationship Id="rId43" Type="http://schemas.openxmlformats.org/officeDocument/2006/relationships/hyperlink" Target="rugs\H-3027.jpg" TargetMode="External"/><Relationship Id="rId48" Type="http://schemas.openxmlformats.org/officeDocument/2006/relationships/hyperlink" Target="rugs\H-3080.jpg" TargetMode="External"/><Relationship Id="rId56" Type="http://schemas.openxmlformats.org/officeDocument/2006/relationships/hyperlink" Target="rugs\H-3161.jpg" TargetMode="External"/><Relationship Id="rId64" Type="http://schemas.openxmlformats.org/officeDocument/2006/relationships/hyperlink" Target="rugs\H-3402.jpg" TargetMode="External"/><Relationship Id="rId69" Type="http://schemas.openxmlformats.org/officeDocument/2006/relationships/hyperlink" Target="rugs\H-0029.jpg" TargetMode="External"/><Relationship Id="rId77" Type="http://schemas.openxmlformats.org/officeDocument/2006/relationships/hyperlink" Target="rugs\H-3118.jpg" TargetMode="External"/><Relationship Id="rId8" Type="http://schemas.openxmlformats.org/officeDocument/2006/relationships/hyperlink" Target="rugs\H-1102.jpg" TargetMode="External"/><Relationship Id="rId51" Type="http://schemas.openxmlformats.org/officeDocument/2006/relationships/hyperlink" Target="rugs\H-3123.jpg" TargetMode="External"/><Relationship Id="rId72" Type="http://schemas.openxmlformats.org/officeDocument/2006/relationships/hyperlink" Target="rugs\H-3029.jpg" TargetMode="External"/><Relationship Id="rId80" Type="http://schemas.openxmlformats.org/officeDocument/2006/relationships/hyperlink" Target="rugs\H-3313.jpg" TargetMode="External"/><Relationship Id="rId3" Type="http://schemas.openxmlformats.org/officeDocument/2006/relationships/hyperlink" Target="rugs\H-0080.jpg" TargetMode="External"/><Relationship Id="rId12" Type="http://schemas.openxmlformats.org/officeDocument/2006/relationships/hyperlink" Target="rugs\H-1698.jpg" TargetMode="External"/><Relationship Id="rId17" Type="http://schemas.openxmlformats.org/officeDocument/2006/relationships/hyperlink" Target="rugs\H-1910.jpg" TargetMode="External"/><Relationship Id="rId25" Type="http://schemas.openxmlformats.org/officeDocument/2006/relationships/hyperlink" Target="rugs\H-2354.jpg" TargetMode="External"/><Relationship Id="rId33" Type="http://schemas.openxmlformats.org/officeDocument/2006/relationships/hyperlink" Target="rugs\H-2852.jpg" TargetMode="External"/><Relationship Id="rId38" Type="http://schemas.openxmlformats.org/officeDocument/2006/relationships/hyperlink" Target="rugs\H-2946.jpg" TargetMode="External"/><Relationship Id="rId46" Type="http://schemas.openxmlformats.org/officeDocument/2006/relationships/hyperlink" Target="rugs\H-3067.jpg" TargetMode="External"/><Relationship Id="rId59" Type="http://schemas.openxmlformats.org/officeDocument/2006/relationships/hyperlink" Target="rugs\H-3207.jpg" TargetMode="External"/><Relationship Id="rId67" Type="http://schemas.openxmlformats.org/officeDocument/2006/relationships/hyperlink" Target="rugs\H-3099.jpg" TargetMode="External"/><Relationship Id="rId20" Type="http://schemas.openxmlformats.org/officeDocument/2006/relationships/hyperlink" Target="rugs\H-1973.jpg" TargetMode="External"/><Relationship Id="rId41" Type="http://schemas.openxmlformats.org/officeDocument/2006/relationships/hyperlink" Target="rugs\H-3006.jpg" TargetMode="External"/><Relationship Id="rId54" Type="http://schemas.openxmlformats.org/officeDocument/2006/relationships/hyperlink" Target="rugs\H-3157.jpg" TargetMode="External"/><Relationship Id="rId62" Type="http://schemas.openxmlformats.org/officeDocument/2006/relationships/hyperlink" Target="rugs\H-3235.jpg" TargetMode="External"/><Relationship Id="rId70" Type="http://schemas.openxmlformats.org/officeDocument/2006/relationships/hyperlink" Target="rugs\H-0475.jpg" TargetMode="External"/><Relationship Id="rId75" Type="http://schemas.openxmlformats.org/officeDocument/2006/relationships/hyperlink" Target="rugs\H-3150.jpg" TargetMode="External"/><Relationship Id="rId1" Type="http://schemas.openxmlformats.org/officeDocument/2006/relationships/hyperlink" Target="rugs\H-0003.jpg" TargetMode="External"/><Relationship Id="rId6" Type="http://schemas.openxmlformats.org/officeDocument/2006/relationships/hyperlink" Target="rugs\H-0542.jpg" TargetMode="External"/><Relationship Id="rId15" Type="http://schemas.openxmlformats.org/officeDocument/2006/relationships/hyperlink" Target="rugs\H-1856.jpg" TargetMode="External"/><Relationship Id="rId23" Type="http://schemas.openxmlformats.org/officeDocument/2006/relationships/hyperlink" Target="rugs\H-2231.jpg" TargetMode="External"/><Relationship Id="rId28" Type="http://schemas.openxmlformats.org/officeDocument/2006/relationships/hyperlink" Target="rugs\H-2390.jpg" TargetMode="External"/><Relationship Id="rId36" Type="http://schemas.openxmlformats.org/officeDocument/2006/relationships/hyperlink" Target="rugs\H-2888.jpg" TargetMode="External"/><Relationship Id="rId49" Type="http://schemas.openxmlformats.org/officeDocument/2006/relationships/hyperlink" Target="rugs\H-3100.jpg" TargetMode="External"/><Relationship Id="rId57" Type="http://schemas.openxmlformats.org/officeDocument/2006/relationships/hyperlink" Target="rugs\H-317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8FD6-9F2C-4D8D-9EBB-D2ECE12D7A28}">
  <dimension ref="A1:P136"/>
  <sheetViews>
    <sheetView tabSelected="1" topLeftCell="A109" workbookViewId="0">
      <selection activeCell="L123" sqref="L123"/>
    </sheetView>
  </sheetViews>
  <sheetFormatPr defaultRowHeight="15" x14ac:dyDescent="0.25"/>
  <cols>
    <col min="1" max="1" width="4.85546875" bestFit="1" customWidth="1"/>
    <col min="3" max="3" width="2.140625" customWidth="1"/>
    <col min="4" max="4" width="25.5703125" bestFit="1" customWidth="1"/>
    <col min="5" max="5" width="2.140625" customWidth="1"/>
    <col min="6" max="6" width="5.28515625" customWidth="1"/>
    <col min="7" max="7" width="2.42578125" customWidth="1"/>
    <col min="8" max="8" width="5" bestFit="1" customWidth="1"/>
    <col min="9" max="9" width="4.28515625" customWidth="1"/>
    <col min="10" max="10" width="5.5703125" customWidth="1"/>
    <col min="11" max="11" width="4.85546875" customWidth="1"/>
  </cols>
  <sheetData>
    <row r="1" spans="1:16" ht="26.25" customHeight="1" x14ac:dyDescent="0.3">
      <c r="A1" s="27" t="s">
        <v>107</v>
      </c>
      <c r="B1" s="27" t="s">
        <v>108</v>
      </c>
      <c r="C1" s="28"/>
      <c r="D1" s="27" t="s">
        <v>109</v>
      </c>
      <c r="E1" s="28"/>
      <c r="F1" s="29" t="s">
        <v>110</v>
      </c>
      <c r="G1" s="28"/>
      <c r="H1" s="29" t="s">
        <v>111</v>
      </c>
      <c r="I1" s="28"/>
      <c r="J1" s="29" t="s">
        <v>112</v>
      </c>
      <c r="K1" s="28"/>
      <c r="L1" s="27" t="s">
        <v>206</v>
      </c>
    </row>
    <row r="2" spans="1:16" ht="15.75" x14ac:dyDescent="0.25">
      <c r="A2" s="1" t="s">
        <v>374</v>
      </c>
      <c r="B2" s="1" t="s">
        <v>265</v>
      </c>
      <c r="C2" s="1"/>
      <c r="D2" s="30" t="s">
        <v>294</v>
      </c>
      <c r="E2" s="1"/>
      <c r="F2" s="1">
        <v>162</v>
      </c>
      <c r="G2" s="1" t="s">
        <v>205</v>
      </c>
      <c r="H2" s="1">
        <v>290</v>
      </c>
      <c r="I2" s="31" t="s">
        <v>490</v>
      </c>
      <c r="J2" s="33">
        <f t="shared" ref="J2:J33" si="0">F2*H2/10000</f>
        <v>4.6980000000000004</v>
      </c>
      <c r="K2" s="1"/>
      <c r="L2" s="1">
        <v>800</v>
      </c>
    </row>
    <row r="3" spans="1:16" ht="15.75" x14ac:dyDescent="0.25">
      <c r="A3" s="1" t="s">
        <v>375</v>
      </c>
      <c r="B3" s="1" t="s">
        <v>282</v>
      </c>
      <c r="C3" s="1"/>
      <c r="D3" s="30" t="s">
        <v>300</v>
      </c>
      <c r="E3" s="1"/>
      <c r="F3" s="1">
        <v>135</v>
      </c>
      <c r="G3" s="1" t="s">
        <v>205</v>
      </c>
      <c r="H3" s="1">
        <v>410</v>
      </c>
      <c r="I3" s="31" t="s">
        <v>490</v>
      </c>
      <c r="J3" s="33">
        <f t="shared" si="0"/>
        <v>5.5350000000000001</v>
      </c>
      <c r="K3" s="1"/>
      <c r="L3" s="1">
        <v>200</v>
      </c>
    </row>
    <row r="4" spans="1:16" ht="13.5" customHeight="1" x14ac:dyDescent="0.25">
      <c r="A4" s="1" t="s">
        <v>376</v>
      </c>
      <c r="B4" s="1" t="s">
        <v>244</v>
      </c>
      <c r="C4" s="1"/>
      <c r="D4" s="30" t="s">
        <v>257</v>
      </c>
      <c r="E4" s="1"/>
      <c r="F4" s="1">
        <v>155</v>
      </c>
      <c r="G4" s="1" t="s">
        <v>205</v>
      </c>
      <c r="H4" s="1">
        <v>195</v>
      </c>
      <c r="I4" s="31" t="s">
        <v>490</v>
      </c>
      <c r="J4" s="33">
        <f t="shared" si="0"/>
        <v>3.0225</v>
      </c>
      <c r="K4" s="1"/>
      <c r="L4" s="1">
        <v>400</v>
      </c>
    </row>
    <row r="5" spans="1:16" ht="15.75" x14ac:dyDescent="0.25">
      <c r="A5" s="1" t="s">
        <v>377</v>
      </c>
      <c r="B5" s="1" t="s">
        <v>313</v>
      </c>
      <c r="C5" s="1"/>
      <c r="D5" s="30" t="s">
        <v>333</v>
      </c>
      <c r="E5" s="1"/>
      <c r="F5" s="1">
        <v>158</v>
      </c>
      <c r="G5" s="1" t="s">
        <v>205</v>
      </c>
      <c r="H5" s="1">
        <v>333</v>
      </c>
      <c r="I5" s="31" t="s">
        <v>490</v>
      </c>
      <c r="J5" s="33">
        <f t="shared" si="0"/>
        <v>5.2614000000000001</v>
      </c>
      <c r="K5" s="1"/>
      <c r="L5" s="1">
        <v>1500</v>
      </c>
    </row>
    <row r="6" spans="1:16" ht="15.75" x14ac:dyDescent="0.25">
      <c r="A6" s="1" t="s">
        <v>378</v>
      </c>
      <c r="B6" s="1" t="s">
        <v>319</v>
      </c>
      <c r="C6" s="1"/>
      <c r="D6" s="30" t="s">
        <v>335</v>
      </c>
      <c r="E6" s="1"/>
      <c r="F6" s="1">
        <v>166</v>
      </c>
      <c r="G6" s="1" t="s">
        <v>205</v>
      </c>
      <c r="H6" s="1">
        <v>420</v>
      </c>
      <c r="I6" s="31" t="s">
        <v>490</v>
      </c>
      <c r="J6" s="33">
        <f t="shared" si="0"/>
        <v>6.9720000000000004</v>
      </c>
      <c r="K6" s="1"/>
      <c r="L6" s="1">
        <v>2000</v>
      </c>
    </row>
    <row r="7" spans="1:16" ht="15.75" x14ac:dyDescent="0.25">
      <c r="A7" s="1" t="s">
        <v>379</v>
      </c>
      <c r="B7" s="1" t="s">
        <v>312</v>
      </c>
      <c r="C7" s="1"/>
      <c r="D7" s="30" t="s">
        <v>333</v>
      </c>
      <c r="E7" s="1"/>
      <c r="F7" s="1">
        <v>160</v>
      </c>
      <c r="G7" s="1" t="s">
        <v>205</v>
      </c>
      <c r="H7" s="1">
        <v>300</v>
      </c>
      <c r="I7" s="31" t="s">
        <v>490</v>
      </c>
      <c r="J7" s="33">
        <f t="shared" si="0"/>
        <v>4.8</v>
      </c>
      <c r="K7" s="1"/>
      <c r="L7" s="1">
        <v>2000</v>
      </c>
      <c r="P7" s="34"/>
    </row>
    <row r="8" spans="1:16" ht="15.75" x14ac:dyDescent="0.25">
      <c r="A8" s="1" t="s">
        <v>380</v>
      </c>
      <c r="B8" s="1" t="s">
        <v>305</v>
      </c>
      <c r="C8" s="1"/>
      <c r="D8" s="30" t="s">
        <v>300</v>
      </c>
      <c r="E8" s="1"/>
      <c r="F8" s="1">
        <v>84</v>
      </c>
      <c r="G8" s="1" t="s">
        <v>205</v>
      </c>
      <c r="H8" s="1">
        <v>430</v>
      </c>
      <c r="I8" s="31" t="s">
        <v>490</v>
      </c>
      <c r="J8" s="33">
        <f t="shared" si="0"/>
        <v>3.6120000000000001</v>
      </c>
      <c r="K8" s="1"/>
      <c r="L8" s="1">
        <v>100</v>
      </c>
      <c r="O8" s="34"/>
    </row>
    <row r="9" spans="1:16" ht="15.75" x14ac:dyDescent="0.25">
      <c r="A9" s="1" t="s">
        <v>381</v>
      </c>
      <c r="B9" s="32" t="s">
        <v>489</v>
      </c>
      <c r="C9" s="1"/>
      <c r="D9" s="30" t="s">
        <v>360</v>
      </c>
      <c r="E9" s="1"/>
      <c r="F9" s="1">
        <v>77</v>
      </c>
      <c r="G9" s="1" t="s">
        <v>2</v>
      </c>
      <c r="H9" s="1">
        <v>383</v>
      </c>
      <c r="I9" s="31" t="s">
        <v>490</v>
      </c>
      <c r="J9" s="33">
        <f t="shared" si="0"/>
        <v>2.9491000000000001</v>
      </c>
      <c r="K9" s="1"/>
      <c r="L9" s="1">
        <v>250</v>
      </c>
    </row>
    <row r="10" spans="1:16" ht="15.75" x14ac:dyDescent="0.25">
      <c r="A10" s="1" t="s">
        <v>382</v>
      </c>
      <c r="B10" s="1" t="s">
        <v>283</v>
      </c>
      <c r="C10" s="1"/>
      <c r="D10" s="30" t="s">
        <v>301</v>
      </c>
      <c r="E10" s="1"/>
      <c r="F10" s="1">
        <v>160</v>
      </c>
      <c r="G10" s="1" t="s">
        <v>205</v>
      </c>
      <c r="H10" s="1">
        <v>235</v>
      </c>
      <c r="I10" s="31" t="s">
        <v>490</v>
      </c>
      <c r="J10" s="33">
        <f t="shared" si="0"/>
        <v>3.76</v>
      </c>
      <c r="K10" s="1"/>
      <c r="L10" s="1">
        <v>100</v>
      </c>
    </row>
    <row r="11" spans="1:16" ht="15.75" x14ac:dyDescent="0.25">
      <c r="A11" s="1" t="s">
        <v>383</v>
      </c>
      <c r="B11" s="1" t="s">
        <v>341</v>
      </c>
      <c r="C11" s="1"/>
      <c r="D11" s="30" t="s">
        <v>362</v>
      </c>
      <c r="E11" s="1"/>
      <c r="F11" s="1">
        <v>80</v>
      </c>
      <c r="G11" s="1" t="s">
        <v>205</v>
      </c>
      <c r="H11" s="1">
        <v>252</v>
      </c>
      <c r="I11" s="31" t="s">
        <v>490</v>
      </c>
      <c r="J11" s="33">
        <f t="shared" si="0"/>
        <v>2.016</v>
      </c>
      <c r="K11" s="1"/>
      <c r="L11" s="1">
        <v>200</v>
      </c>
    </row>
    <row r="12" spans="1:16" ht="15.75" x14ac:dyDescent="0.25">
      <c r="A12" s="1" t="s">
        <v>384</v>
      </c>
      <c r="B12" s="1" t="s">
        <v>359</v>
      </c>
      <c r="C12" s="1"/>
      <c r="D12" s="30" t="s">
        <v>360</v>
      </c>
      <c r="E12" s="1"/>
      <c r="F12" s="1">
        <v>85</v>
      </c>
      <c r="G12" s="1" t="s">
        <v>205</v>
      </c>
      <c r="H12" s="1">
        <v>400</v>
      </c>
      <c r="I12" s="31" t="s">
        <v>490</v>
      </c>
      <c r="J12" s="33">
        <f t="shared" si="0"/>
        <v>3.4</v>
      </c>
      <c r="K12" s="1"/>
      <c r="L12" s="1">
        <v>500</v>
      </c>
    </row>
    <row r="13" spans="1:16" ht="15.75" x14ac:dyDescent="0.25">
      <c r="A13" s="1" t="s">
        <v>385</v>
      </c>
      <c r="B13" s="1" t="s">
        <v>288</v>
      </c>
      <c r="C13" s="1"/>
      <c r="D13" s="30" t="s">
        <v>298</v>
      </c>
      <c r="E13" s="1"/>
      <c r="F13" s="1">
        <v>174</v>
      </c>
      <c r="G13" s="1" t="s">
        <v>205</v>
      </c>
      <c r="H13" s="1">
        <v>435</v>
      </c>
      <c r="I13" s="31" t="s">
        <v>490</v>
      </c>
      <c r="J13" s="33">
        <f t="shared" si="0"/>
        <v>7.569</v>
      </c>
      <c r="K13" s="1"/>
      <c r="L13" s="1">
        <v>1000</v>
      </c>
    </row>
    <row r="14" spans="1:16" ht="15.75" x14ac:dyDescent="0.25">
      <c r="A14" s="1" t="s">
        <v>386</v>
      </c>
      <c r="B14" s="1" t="s">
        <v>309</v>
      </c>
      <c r="C14" s="1"/>
      <c r="D14" s="30" t="s">
        <v>332</v>
      </c>
      <c r="E14" s="1"/>
      <c r="F14" s="1">
        <v>63</v>
      </c>
      <c r="G14" s="1" t="s">
        <v>205</v>
      </c>
      <c r="H14" s="1">
        <v>385</v>
      </c>
      <c r="I14" s="31" t="s">
        <v>490</v>
      </c>
      <c r="J14" s="33">
        <f t="shared" si="0"/>
        <v>2.4255</v>
      </c>
      <c r="K14" s="1"/>
      <c r="L14" s="1">
        <v>300</v>
      </c>
    </row>
    <row r="15" spans="1:16" ht="15.75" x14ac:dyDescent="0.25">
      <c r="A15" s="1" t="s">
        <v>387</v>
      </c>
      <c r="B15" s="1" t="s">
        <v>289</v>
      </c>
      <c r="C15" s="1"/>
      <c r="D15" s="30" t="s">
        <v>303</v>
      </c>
      <c r="E15" s="1"/>
      <c r="F15" s="1">
        <v>120</v>
      </c>
      <c r="G15" s="1" t="s">
        <v>205</v>
      </c>
      <c r="H15" s="1">
        <v>420</v>
      </c>
      <c r="I15" s="31" t="s">
        <v>490</v>
      </c>
      <c r="J15" s="33">
        <f t="shared" si="0"/>
        <v>5.04</v>
      </c>
      <c r="K15" s="1"/>
      <c r="L15" s="1">
        <v>1500</v>
      </c>
    </row>
    <row r="16" spans="1:16" ht="15.75" x14ac:dyDescent="0.25">
      <c r="A16" s="1" t="s">
        <v>388</v>
      </c>
      <c r="B16" s="1" t="s">
        <v>238</v>
      </c>
      <c r="C16" s="1"/>
      <c r="D16" s="30" t="s">
        <v>254</v>
      </c>
      <c r="E16" s="1"/>
      <c r="F16" s="1">
        <v>74</v>
      </c>
      <c r="G16" s="1" t="s">
        <v>205</v>
      </c>
      <c r="H16" s="1">
        <v>130</v>
      </c>
      <c r="I16" s="31" t="s">
        <v>490</v>
      </c>
      <c r="J16" s="33">
        <f t="shared" si="0"/>
        <v>0.96199999999999997</v>
      </c>
      <c r="K16" s="1"/>
      <c r="L16" s="1">
        <v>400</v>
      </c>
    </row>
    <row r="17" spans="1:12" ht="15.75" x14ac:dyDescent="0.25">
      <c r="A17" s="1" t="s">
        <v>389</v>
      </c>
      <c r="B17" s="1" t="s">
        <v>237</v>
      </c>
      <c r="C17" s="1"/>
      <c r="D17" s="30" t="s">
        <v>254</v>
      </c>
      <c r="E17" s="1"/>
      <c r="F17" s="1">
        <v>73</v>
      </c>
      <c r="G17" s="1" t="s">
        <v>205</v>
      </c>
      <c r="H17" s="1">
        <v>125</v>
      </c>
      <c r="I17" s="31" t="s">
        <v>490</v>
      </c>
      <c r="J17" s="33">
        <f t="shared" si="0"/>
        <v>0.91249999999999998</v>
      </c>
      <c r="K17" s="1"/>
      <c r="L17" s="1">
        <v>400</v>
      </c>
    </row>
    <row r="18" spans="1:12" ht="15.75" x14ac:dyDescent="0.25">
      <c r="A18" s="1" t="s">
        <v>390</v>
      </c>
      <c r="B18" s="1" t="s">
        <v>248</v>
      </c>
      <c r="C18" s="1"/>
      <c r="D18" s="30" t="s">
        <v>259</v>
      </c>
      <c r="E18" s="1"/>
      <c r="F18" s="1">
        <v>115</v>
      </c>
      <c r="G18" s="1" t="s">
        <v>205</v>
      </c>
      <c r="H18" s="1">
        <v>291</v>
      </c>
      <c r="I18" s="31" t="s">
        <v>490</v>
      </c>
      <c r="J18" s="33">
        <f t="shared" si="0"/>
        <v>3.3464999999999998</v>
      </c>
      <c r="K18" s="1"/>
      <c r="L18" s="1">
        <v>800</v>
      </c>
    </row>
    <row r="19" spans="1:12" ht="15.75" x14ac:dyDescent="0.25">
      <c r="A19" s="1" t="s">
        <v>391</v>
      </c>
      <c r="B19" s="1" t="s">
        <v>267</v>
      </c>
      <c r="C19" s="1"/>
      <c r="D19" s="30" t="s">
        <v>213</v>
      </c>
      <c r="E19" s="1"/>
      <c r="F19" s="1">
        <v>140</v>
      </c>
      <c r="G19" s="1" t="s">
        <v>205</v>
      </c>
      <c r="H19" s="1">
        <v>410</v>
      </c>
      <c r="I19" s="31" t="s">
        <v>490</v>
      </c>
      <c r="J19" s="33">
        <f t="shared" si="0"/>
        <v>5.74</v>
      </c>
      <c r="K19" s="1"/>
      <c r="L19" s="1">
        <v>1000</v>
      </c>
    </row>
    <row r="20" spans="1:12" ht="15.75" x14ac:dyDescent="0.25">
      <c r="A20" s="1" t="s">
        <v>392</v>
      </c>
      <c r="B20" s="1" t="s">
        <v>281</v>
      </c>
      <c r="C20" s="1"/>
      <c r="D20" s="30" t="s">
        <v>299</v>
      </c>
      <c r="E20" s="1"/>
      <c r="F20" s="1">
        <v>170</v>
      </c>
      <c r="G20" s="1" t="s">
        <v>205</v>
      </c>
      <c r="H20" s="1">
        <v>440</v>
      </c>
      <c r="I20" s="31" t="s">
        <v>490</v>
      </c>
      <c r="J20" s="33">
        <f t="shared" si="0"/>
        <v>7.48</v>
      </c>
      <c r="K20" s="1"/>
      <c r="L20" s="1">
        <v>1700</v>
      </c>
    </row>
    <row r="21" spans="1:12" ht="15.75" x14ac:dyDescent="0.25">
      <c r="A21" s="1" t="s">
        <v>393</v>
      </c>
      <c r="B21" s="1" t="s">
        <v>291</v>
      </c>
      <c r="C21" s="1"/>
      <c r="D21" s="30" t="s">
        <v>9</v>
      </c>
      <c r="E21" s="1"/>
      <c r="F21" s="1">
        <v>75</v>
      </c>
      <c r="G21" s="1" t="s">
        <v>205</v>
      </c>
      <c r="H21" s="1">
        <v>305</v>
      </c>
      <c r="I21" s="31" t="s">
        <v>490</v>
      </c>
      <c r="J21" s="33">
        <f t="shared" si="0"/>
        <v>2.2875000000000001</v>
      </c>
      <c r="K21" s="1"/>
      <c r="L21" s="1">
        <v>200</v>
      </c>
    </row>
    <row r="22" spans="1:12" ht="15.75" x14ac:dyDescent="0.25">
      <c r="A22" s="1" t="s">
        <v>394</v>
      </c>
      <c r="B22" s="1" t="s">
        <v>279</v>
      </c>
      <c r="C22" s="1"/>
      <c r="D22" s="30" t="s">
        <v>89</v>
      </c>
      <c r="E22" s="1"/>
      <c r="F22" s="1">
        <v>170</v>
      </c>
      <c r="G22" s="1" t="s">
        <v>205</v>
      </c>
      <c r="H22" s="1">
        <v>400</v>
      </c>
      <c r="I22" s="31" t="s">
        <v>490</v>
      </c>
      <c r="J22" s="33">
        <f t="shared" si="0"/>
        <v>6.8</v>
      </c>
      <c r="K22" s="1"/>
      <c r="L22" s="1">
        <v>1000</v>
      </c>
    </row>
    <row r="23" spans="1:12" ht="15.75" x14ac:dyDescent="0.25">
      <c r="A23" s="1" t="s">
        <v>395</v>
      </c>
      <c r="B23" s="1" t="s">
        <v>311</v>
      </c>
      <c r="C23" s="1"/>
      <c r="D23" s="30" t="s">
        <v>255</v>
      </c>
      <c r="E23" s="1"/>
      <c r="F23" s="1">
        <v>75</v>
      </c>
      <c r="G23" s="1" t="s">
        <v>205</v>
      </c>
      <c r="H23" s="1">
        <v>345</v>
      </c>
      <c r="I23" s="31" t="s">
        <v>490</v>
      </c>
      <c r="J23" s="33">
        <f t="shared" si="0"/>
        <v>2.5874999999999999</v>
      </c>
      <c r="K23" s="1"/>
      <c r="L23" s="1">
        <v>300</v>
      </c>
    </row>
    <row r="24" spans="1:12" ht="15.75" x14ac:dyDescent="0.25">
      <c r="A24" s="1" t="s">
        <v>396</v>
      </c>
      <c r="B24" s="1" t="s">
        <v>268</v>
      </c>
      <c r="C24" s="1"/>
      <c r="D24" s="30" t="s">
        <v>363</v>
      </c>
      <c r="E24" s="1"/>
      <c r="F24" s="1">
        <v>140</v>
      </c>
      <c r="G24" s="1" t="s">
        <v>205</v>
      </c>
      <c r="H24" s="1">
        <v>305</v>
      </c>
      <c r="I24" s="31" t="s">
        <v>490</v>
      </c>
      <c r="J24" s="33">
        <f t="shared" si="0"/>
        <v>4.2699999999999996</v>
      </c>
      <c r="K24" s="1"/>
      <c r="L24" s="1">
        <v>350</v>
      </c>
    </row>
    <row r="25" spans="1:12" ht="15.75" x14ac:dyDescent="0.25">
      <c r="A25" s="1" t="s">
        <v>397</v>
      </c>
      <c r="B25" s="1" t="s">
        <v>270</v>
      </c>
      <c r="C25" s="1"/>
      <c r="D25" s="30" t="s">
        <v>295</v>
      </c>
      <c r="E25" s="1"/>
      <c r="F25" s="1">
        <v>140</v>
      </c>
      <c r="G25" s="1" t="s">
        <v>205</v>
      </c>
      <c r="H25" s="1">
        <v>310</v>
      </c>
      <c r="I25" s="31" t="s">
        <v>490</v>
      </c>
      <c r="J25" s="33">
        <f t="shared" si="0"/>
        <v>4.34</v>
      </c>
      <c r="K25" s="1"/>
      <c r="L25" s="1">
        <v>350</v>
      </c>
    </row>
    <row r="26" spans="1:12" ht="15.75" x14ac:dyDescent="0.25">
      <c r="A26" s="1" t="s">
        <v>398</v>
      </c>
      <c r="B26" s="32" t="s">
        <v>480</v>
      </c>
      <c r="C26" s="1"/>
      <c r="D26" s="30" t="s">
        <v>481</v>
      </c>
      <c r="E26" s="1"/>
      <c r="F26" s="1">
        <v>240</v>
      </c>
      <c r="G26" s="1" t="s">
        <v>205</v>
      </c>
      <c r="H26" s="1">
        <v>405</v>
      </c>
      <c r="I26" s="31" t="s">
        <v>490</v>
      </c>
      <c r="J26" s="33">
        <f t="shared" si="0"/>
        <v>9.7200000000000006</v>
      </c>
      <c r="K26" s="1"/>
      <c r="L26" s="1">
        <v>400</v>
      </c>
    </row>
    <row r="27" spans="1:12" ht="15.75" x14ac:dyDescent="0.25">
      <c r="A27" s="1" t="s">
        <v>399</v>
      </c>
      <c r="B27" s="1" t="s">
        <v>306</v>
      </c>
      <c r="C27" s="1"/>
      <c r="D27" s="30" t="s">
        <v>90</v>
      </c>
      <c r="E27" s="1"/>
      <c r="F27" s="1">
        <v>85</v>
      </c>
      <c r="G27" s="1" t="s">
        <v>205</v>
      </c>
      <c r="H27" s="1">
        <v>430</v>
      </c>
      <c r="I27" s="31" t="s">
        <v>490</v>
      </c>
      <c r="J27" s="33">
        <f t="shared" si="0"/>
        <v>3.6549999999999998</v>
      </c>
      <c r="K27" s="1"/>
      <c r="L27" s="1">
        <v>250</v>
      </c>
    </row>
    <row r="28" spans="1:12" ht="15.75" x14ac:dyDescent="0.25">
      <c r="A28" s="1" t="s">
        <v>400</v>
      </c>
      <c r="B28" s="1" t="s">
        <v>230</v>
      </c>
      <c r="C28" s="1"/>
      <c r="D28" s="30" t="s">
        <v>11</v>
      </c>
      <c r="E28" s="1"/>
      <c r="F28" s="1">
        <v>210</v>
      </c>
      <c r="G28" s="1" t="s">
        <v>205</v>
      </c>
      <c r="H28" s="1">
        <v>245</v>
      </c>
      <c r="I28" s="31" t="s">
        <v>490</v>
      </c>
      <c r="J28" s="33">
        <f t="shared" si="0"/>
        <v>5.1449999999999996</v>
      </c>
      <c r="K28" s="1"/>
      <c r="L28" s="1">
        <v>700</v>
      </c>
    </row>
    <row r="29" spans="1:12" ht="15.75" x14ac:dyDescent="0.25">
      <c r="A29" s="1" t="s">
        <v>401</v>
      </c>
      <c r="B29" s="1" t="s">
        <v>222</v>
      </c>
      <c r="C29" s="1"/>
      <c r="D29" s="30" t="s">
        <v>9</v>
      </c>
      <c r="E29" s="1"/>
      <c r="F29" s="1">
        <v>165</v>
      </c>
      <c r="G29" s="1" t="s">
        <v>205</v>
      </c>
      <c r="H29" s="1">
        <v>320</v>
      </c>
      <c r="I29" s="31" t="s">
        <v>490</v>
      </c>
      <c r="J29" s="33">
        <f t="shared" si="0"/>
        <v>5.28</v>
      </c>
      <c r="K29" s="1"/>
      <c r="L29" s="1">
        <v>400</v>
      </c>
    </row>
    <row r="30" spans="1:12" ht="15.75" x14ac:dyDescent="0.25">
      <c r="A30" s="1" t="s">
        <v>402</v>
      </c>
      <c r="B30" s="1" t="s">
        <v>361</v>
      </c>
      <c r="C30" s="1" t="s">
        <v>214</v>
      </c>
      <c r="D30" s="30" t="s">
        <v>213</v>
      </c>
      <c r="E30" s="1"/>
      <c r="F30" s="1">
        <v>160</v>
      </c>
      <c r="G30" s="1" t="s">
        <v>205</v>
      </c>
      <c r="H30" s="1">
        <v>610</v>
      </c>
      <c r="I30" s="31" t="s">
        <v>490</v>
      </c>
      <c r="J30" s="33">
        <f t="shared" si="0"/>
        <v>9.76</v>
      </c>
      <c r="K30" s="1"/>
      <c r="L30" s="1">
        <v>300</v>
      </c>
    </row>
    <row r="31" spans="1:12" ht="15.75" x14ac:dyDescent="0.25">
      <c r="A31" s="1" t="s">
        <v>403</v>
      </c>
      <c r="B31" s="32" t="s">
        <v>542</v>
      </c>
      <c r="C31" s="1"/>
      <c r="D31" s="30" t="s">
        <v>553</v>
      </c>
      <c r="E31" s="1"/>
      <c r="F31" s="1">
        <v>72</v>
      </c>
      <c r="G31" s="1" t="s">
        <v>205</v>
      </c>
      <c r="H31" s="1">
        <v>105</v>
      </c>
      <c r="I31" s="31" t="s">
        <v>490</v>
      </c>
      <c r="J31" s="33">
        <f t="shared" si="0"/>
        <v>0.75600000000000001</v>
      </c>
      <c r="K31" s="1"/>
      <c r="L31" s="1">
        <v>100</v>
      </c>
    </row>
    <row r="32" spans="1:12" ht="15.75" x14ac:dyDescent="0.25">
      <c r="A32" s="1" t="s">
        <v>404</v>
      </c>
      <c r="B32" s="32" t="s">
        <v>543</v>
      </c>
      <c r="C32" s="1"/>
      <c r="D32" s="30" t="s">
        <v>553</v>
      </c>
      <c r="E32" s="1"/>
      <c r="F32" s="1">
        <v>68</v>
      </c>
      <c r="G32" s="1" t="s">
        <v>205</v>
      </c>
      <c r="H32" s="1">
        <v>98</v>
      </c>
      <c r="I32" s="31" t="s">
        <v>490</v>
      </c>
      <c r="J32" s="33">
        <f t="shared" si="0"/>
        <v>0.66639999999999999</v>
      </c>
      <c r="K32" s="1"/>
      <c r="L32" s="1">
        <v>100</v>
      </c>
    </row>
    <row r="33" spans="1:12" ht="15.75" x14ac:dyDescent="0.25">
      <c r="A33" s="1" t="s">
        <v>405</v>
      </c>
      <c r="B33" s="1" t="s">
        <v>284</v>
      </c>
      <c r="C33" s="1"/>
      <c r="D33" s="30" t="s">
        <v>255</v>
      </c>
      <c r="E33" s="1"/>
      <c r="F33" s="1">
        <v>165</v>
      </c>
      <c r="G33" s="1" t="s">
        <v>205</v>
      </c>
      <c r="H33" s="1">
        <v>340</v>
      </c>
      <c r="I33" s="31" t="s">
        <v>490</v>
      </c>
      <c r="J33" s="33">
        <f t="shared" si="0"/>
        <v>5.61</v>
      </c>
      <c r="K33" s="1"/>
      <c r="L33" s="1">
        <v>1250</v>
      </c>
    </row>
    <row r="34" spans="1:12" ht="15.75" x14ac:dyDescent="0.25">
      <c r="A34" s="1" t="s">
        <v>406</v>
      </c>
      <c r="B34" s="1" t="s">
        <v>286</v>
      </c>
      <c r="C34" s="1"/>
      <c r="D34" s="30" t="s">
        <v>255</v>
      </c>
      <c r="E34" s="1"/>
      <c r="F34" s="1">
        <v>140</v>
      </c>
      <c r="G34" s="1" t="s">
        <v>205</v>
      </c>
      <c r="H34" s="1">
        <v>325</v>
      </c>
      <c r="I34" s="31" t="s">
        <v>490</v>
      </c>
      <c r="J34" s="33">
        <f t="shared" ref="J34:J65" si="1">F34*H34/10000</f>
        <v>4.55</v>
      </c>
      <c r="K34" s="1"/>
      <c r="L34" s="1">
        <v>1500</v>
      </c>
    </row>
    <row r="35" spans="1:12" ht="15.75" x14ac:dyDescent="0.25">
      <c r="A35" s="1" t="s">
        <v>407</v>
      </c>
      <c r="B35" s="32" t="s">
        <v>484</v>
      </c>
      <c r="C35" s="1"/>
      <c r="D35" s="30" t="s">
        <v>483</v>
      </c>
      <c r="E35" s="1"/>
      <c r="F35" s="1">
        <v>230</v>
      </c>
      <c r="G35" s="1" t="s">
        <v>205</v>
      </c>
      <c r="H35" s="1">
        <v>415</v>
      </c>
      <c r="I35" s="31" t="s">
        <v>490</v>
      </c>
      <c r="J35" s="33">
        <f t="shared" si="1"/>
        <v>9.5449999999999999</v>
      </c>
      <c r="K35" s="1"/>
      <c r="L35" s="1">
        <v>300</v>
      </c>
    </row>
    <row r="36" spans="1:12" ht="15.75" x14ac:dyDescent="0.25">
      <c r="A36" s="1" t="s">
        <v>408</v>
      </c>
      <c r="B36" s="1" t="s">
        <v>266</v>
      </c>
      <c r="C36" s="1"/>
      <c r="D36" s="30" t="s">
        <v>78</v>
      </c>
      <c r="E36" s="1"/>
      <c r="F36" s="1">
        <v>145</v>
      </c>
      <c r="G36" s="1" t="s">
        <v>205</v>
      </c>
      <c r="H36" s="1">
        <v>295</v>
      </c>
      <c r="I36" s="31" t="s">
        <v>490</v>
      </c>
      <c r="J36" s="33">
        <f t="shared" si="1"/>
        <v>4.2774999999999999</v>
      </c>
      <c r="K36" s="1"/>
      <c r="L36" s="1">
        <v>350</v>
      </c>
    </row>
    <row r="37" spans="1:12" ht="15.75" x14ac:dyDescent="0.25">
      <c r="A37" s="1" t="s">
        <v>409</v>
      </c>
      <c r="B37" s="1" t="s">
        <v>219</v>
      </c>
      <c r="C37" s="1"/>
      <c r="D37" s="30" t="s">
        <v>213</v>
      </c>
      <c r="E37" s="1"/>
      <c r="F37" s="1">
        <v>160</v>
      </c>
      <c r="G37" s="1" t="s">
        <v>205</v>
      </c>
      <c r="H37" s="1">
        <v>480</v>
      </c>
      <c r="I37" s="31" t="s">
        <v>490</v>
      </c>
      <c r="J37" s="33">
        <f t="shared" si="1"/>
        <v>7.68</v>
      </c>
      <c r="K37" s="1"/>
      <c r="L37" s="1">
        <v>500</v>
      </c>
    </row>
    <row r="38" spans="1:12" ht="15.75" x14ac:dyDescent="0.25">
      <c r="A38" s="1" t="s">
        <v>410</v>
      </c>
      <c r="B38" s="1" t="s">
        <v>310</v>
      </c>
      <c r="C38" s="1"/>
      <c r="D38" s="30" t="s">
        <v>90</v>
      </c>
      <c r="E38" s="1"/>
      <c r="F38" s="1">
        <v>65</v>
      </c>
      <c r="G38" s="1" t="s">
        <v>205</v>
      </c>
      <c r="H38" s="1">
        <v>377</v>
      </c>
      <c r="I38" s="31" t="s">
        <v>490</v>
      </c>
      <c r="J38" s="33">
        <f t="shared" si="1"/>
        <v>2.4504999999999999</v>
      </c>
      <c r="K38" s="1"/>
      <c r="L38" s="1">
        <v>200</v>
      </c>
    </row>
    <row r="39" spans="1:12" ht="15.75" x14ac:dyDescent="0.25">
      <c r="A39" s="1" t="s">
        <v>411</v>
      </c>
      <c r="B39" s="1" t="s">
        <v>317</v>
      </c>
      <c r="C39" s="1"/>
      <c r="D39" s="30" t="s">
        <v>78</v>
      </c>
      <c r="E39" s="1"/>
      <c r="F39" s="1">
        <v>132</v>
      </c>
      <c r="G39" s="1" t="s">
        <v>205</v>
      </c>
      <c r="H39" s="1">
        <v>308</v>
      </c>
      <c r="I39" s="31" t="s">
        <v>490</v>
      </c>
      <c r="J39" s="33">
        <f t="shared" si="1"/>
        <v>4.0655999999999999</v>
      </c>
      <c r="K39" s="1"/>
      <c r="L39" s="1">
        <v>350</v>
      </c>
    </row>
    <row r="40" spans="1:12" ht="15.75" x14ac:dyDescent="0.25">
      <c r="A40" s="1" t="s">
        <v>412</v>
      </c>
      <c r="B40" s="1" t="s">
        <v>318</v>
      </c>
      <c r="C40" s="1"/>
      <c r="D40" s="30" t="s">
        <v>89</v>
      </c>
      <c r="E40" s="1"/>
      <c r="F40" s="1">
        <v>195</v>
      </c>
      <c r="G40" s="1" t="s">
        <v>205</v>
      </c>
      <c r="H40" s="1">
        <v>345</v>
      </c>
      <c r="I40" s="31" t="s">
        <v>490</v>
      </c>
      <c r="J40" s="33">
        <f t="shared" si="1"/>
        <v>6.7275</v>
      </c>
      <c r="K40" s="1"/>
      <c r="L40" s="1">
        <v>600</v>
      </c>
    </row>
    <row r="41" spans="1:12" ht="15.75" x14ac:dyDescent="0.25">
      <c r="A41" s="1" t="s">
        <v>413</v>
      </c>
      <c r="B41" s="1" t="s">
        <v>242</v>
      </c>
      <c r="C41" s="1"/>
      <c r="D41" s="30" t="s">
        <v>255</v>
      </c>
      <c r="E41" s="1"/>
      <c r="F41" s="1">
        <v>102</v>
      </c>
      <c r="G41" s="1" t="s">
        <v>205</v>
      </c>
      <c r="H41" s="1">
        <v>192</v>
      </c>
      <c r="I41" s="31" t="s">
        <v>490</v>
      </c>
      <c r="J41" s="33">
        <f t="shared" si="1"/>
        <v>1.9583999999999999</v>
      </c>
      <c r="K41" s="1"/>
      <c r="L41" s="1">
        <v>800</v>
      </c>
    </row>
    <row r="42" spans="1:12" ht="15.75" x14ac:dyDescent="0.25">
      <c r="A42" s="1" t="s">
        <v>414</v>
      </c>
      <c r="B42" s="1" t="s">
        <v>321</v>
      </c>
      <c r="C42" s="1"/>
      <c r="D42" s="30" t="s">
        <v>336</v>
      </c>
      <c r="E42" s="1"/>
      <c r="F42" s="1">
        <v>135</v>
      </c>
      <c r="G42" s="1" t="s">
        <v>205</v>
      </c>
      <c r="H42" s="1">
        <v>330</v>
      </c>
      <c r="I42" s="31" t="s">
        <v>490</v>
      </c>
      <c r="J42" s="33">
        <f t="shared" si="1"/>
        <v>4.4550000000000001</v>
      </c>
      <c r="K42" s="1"/>
      <c r="L42" s="1">
        <v>1000</v>
      </c>
    </row>
    <row r="43" spans="1:12" ht="15.75" x14ac:dyDescent="0.25">
      <c r="A43" s="1" t="s">
        <v>415</v>
      </c>
      <c r="B43" s="1" t="s">
        <v>272</v>
      </c>
      <c r="C43" s="1"/>
      <c r="D43" s="30" t="s">
        <v>11</v>
      </c>
      <c r="E43" s="1"/>
      <c r="F43" s="1">
        <v>70</v>
      </c>
      <c r="G43" s="1" t="s">
        <v>205</v>
      </c>
      <c r="H43" s="1">
        <v>360</v>
      </c>
      <c r="I43" s="31" t="s">
        <v>490</v>
      </c>
      <c r="J43" s="33">
        <f t="shared" si="1"/>
        <v>2.52</v>
      </c>
      <c r="K43" s="1"/>
      <c r="L43" s="1">
        <v>250</v>
      </c>
    </row>
    <row r="44" spans="1:12" ht="15.75" x14ac:dyDescent="0.25">
      <c r="A44" s="1" t="s">
        <v>416</v>
      </c>
      <c r="B44" s="1" t="s">
        <v>231</v>
      </c>
      <c r="C44" s="1"/>
      <c r="D44" s="30" t="s">
        <v>78</v>
      </c>
      <c r="E44" s="1"/>
      <c r="F44" s="1">
        <v>190</v>
      </c>
      <c r="G44" s="1" t="s">
        <v>205</v>
      </c>
      <c r="H44" s="1">
        <v>340</v>
      </c>
      <c r="I44" s="31" t="s">
        <v>490</v>
      </c>
      <c r="J44" s="33">
        <f t="shared" si="1"/>
        <v>6.46</v>
      </c>
      <c r="K44" s="1"/>
      <c r="L44" s="1">
        <v>800</v>
      </c>
    </row>
    <row r="45" spans="1:12" ht="15.75" x14ac:dyDescent="0.25">
      <c r="A45" s="1" t="s">
        <v>417</v>
      </c>
      <c r="B45" s="1" t="s">
        <v>226</v>
      </c>
      <c r="C45" s="1"/>
      <c r="D45" s="30" t="s">
        <v>250</v>
      </c>
      <c r="E45" s="1"/>
      <c r="F45" s="1">
        <v>140</v>
      </c>
      <c r="G45" s="1" t="s">
        <v>205</v>
      </c>
      <c r="H45" s="1">
        <v>225</v>
      </c>
      <c r="I45" s="31" t="s">
        <v>490</v>
      </c>
      <c r="J45" s="33">
        <f t="shared" si="1"/>
        <v>3.15</v>
      </c>
      <c r="K45" s="1"/>
      <c r="L45" s="1">
        <v>600</v>
      </c>
    </row>
    <row r="46" spans="1:12" ht="15.75" x14ac:dyDescent="0.25">
      <c r="A46" s="1" t="s">
        <v>418</v>
      </c>
      <c r="B46" s="1" t="s">
        <v>245</v>
      </c>
      <c r="C46" s="1"/>
      <c r="D46" s="30" t="s">
        <v>11</v>
      </c>
      <c r="E46" s="1"/>
      <c r="F46" s="1">
        <v>128</v>
      </c>
      <c r="G46" s="1" t="s">
        <v>205</v>
      </c>
      <c r="H46" s="1">
        <v>216</v>
      </c>
      <c r="I46" s="31" t="s">
        <v>490</v>
      </c>
      <c r="J46" s="33">
        <f t="shared" si="1"/>
        <v>2.7648000000000001</v>
      </c>
      <c r="K46" s="1"/>
      <c r="L46" s="1">
        <v>200</v>
      </c>
    </row>
    <row r="47" spans="1:12" ht="15.75" x14ac:dyDescent="0.25">
      <c r="A47" s="1" t="s">
        <v>419</v>
      </c>
      <c r="B47" s="1" t="s">
        <v>316</v>
      </c>
      <c r="C47" s="1"/>
      <c r="D47" s="30" t="s">
        <v>333</v>
      </c>
      <c r="E47" s="1"/>
      <c r="F47" s="1">
        <v>163</v>
      </c>
      <c r="G47" s="1" t="s">
        <v>205</v>
      </c>
      <c r="H47" s="1">
        <v>355</v>
      </c>
      <c r="I47" s="31" t="s">
        <v>490</v>
      </c>
      <c r="J47" s="33">
        <f t="shared" si="1"/>
        <v>5.7865000000000002</v>
      </c>
      <c r="K47" s="1"/>
      <c r="L47" s="1">
        <v>1500</v>
      </c>
    </row>
    <row r="48" spans="1:12" ht="15.75" x14ac:dyDescent="0.25">
      <c r="A48" s="1" t="s">
        <v>420</v>
      </c>
      <c r="B48" s="1" t="s">
        <v>217</v>
      </c>
      <c r="C48" s="1"/>
      <c r="D48" s="30" t="s">
        <v>218</v>
      </c>
      <c r="E48" s="1"/>
      <c r="F48" s="1">
        <v>340</v>
      </c>
      <c r="G48" s="1" t="s">
        <v>205</v>
      </c>
      <c r="H48" s="1">
        <v>400</v>
      </c>
      <c r="I48" s="31" t="s">
        <v>490</v>
      </c>
      <c r="J48" s="33">
        <f t="shared" si="1"/>
        <v>13.6</v>
      </c>
      <c r="K48" s="1"/>
      <c r="L48" s="1">
        <v>1500</v>
      </c>
    </row>
    <row r="49" spans="1:12" ht="15.75" x14ac:dyDescent="0.25">
      <c r="A49" s="1" t="s">
        <v>421</v>
      </c>
      <c r="B49" s="1" t="s">
        <v>203</v>
      </c>
      <c r="C49" s="1"/>
      <c r="D49" s="30" t="s">
        <v>204</v>
      </c>
      <c r="E49" s="1"/>
      <c r="F49" s="1">
        <v>400</v>
      </c>
      <c r="G49" s="1" t="s">
        <v>205</v>
      </c>
      <c r="H49" s="1">
        <v>500</v>
      </c>
      <c r="I49" s="31" t="s">
        <v>490</v>
      </c>
      <c r="J49" s="33">
        <f t="shared" si="1"/>
        <v>20</v>
      </c>
      <c r="K49" s="1"/>
      <c r="L49" s="1">
        <v>1000</v>
      </c>
    </row>
    <row r="50" spans="1:12" ht="15.75" x14ac:dyDescent="0.25">
      <c r="A50" s="1" t="s">
        <v>422</v>
      </c>
      <c r="B50" s="1" t="s">
        <v>229</v>
      </c>
      <c r="C50" s="1"/>
      <c r="D50" s="30" t="s">
        <v>11</v>
      </c>
      <c r="E50" s="1"/>
      <c r="F50" s="1">
        <v>200</v>
      </c>
      <c r="G50" s="1" t="s">
        <v>205</v>
      </c>
      <c r="H50" s="1">
        <v>304</v>
      </c>
      <c r="I50" s="31" t="s">
        <v>490</v>
      </c>
      <c r="J50" s="33">
        <f t="shared" si="1"/>
        <v>6.08</v>
      </c>
      <c r="K50" s="1"/>
      <c r="L50" s="1">
        <v>400</v>
      </c>
    </row>
    <row r="51" spans="1:12" ht="15.75" x14ac:dyDescent="0.25">
      <c r="A51" s="1" t="s">
        <v>423</v>
      </c>
      <c r="B51" s="1" t="s">
        <v>241</v>
      </c>
      <c r="C51" s="1"/>
      <c r="D51" s="30" t="s">
        <v>9</v>
      </c>
      <c r="E51" s="1"/>
      <c r="F51" s="1">
        <v>163</v>
      </c>
      <c r="G51" s="1" t="s">
        <v>205</v>
      </c>
      <c r="H51" s="1">
        <v>325</v>
      </c>
      <c r="I51" s="31" t="s">
        <v>490</v>
      </c>
      <c r="J51" s="33">
        <f t="shared" si="1"/>
        <v>5.2975000000000003</v>
      </c>
      <c r="K51" s="1"/>
      <c r="L51" s="1">
        <v>500</v>
      </c>
    </row>
    <row r="52" spans="1:12" ht="15.75" x14ac:dyDescent="0.25">
      <c r="A52" s="1" t="s">
        <v>424</v>
      </c>
      <c r="B52" s="1" t="s">
        <v>314</v>
      </c>
      <c r="C52" s="1"/>
      <c r="D52" s="30" t="s">
        <v>333</v>
      </c>
      <c r="E52" s="1"/>
      <c r="F52" s="1">
        <v>185</v>
      </c>
      <c r="G52" s="1" t="s">
        <v>205</v>
      </c>
      <c r="H52" s="1">
        <v>325</v>
      </c>
      <c r="I52" s="31" t="s">
        <v>490</v>
      </c>
      <c r="J52" s="33">
        <f t="shared" si="1"/>
        <v>6.0125000000000002</v>
      </c>
      <c r="K52" s="1"/>
      <c r="L52" s="1">
        <v>800</v>
      </c>
    </row>
    <row r="53" spans="1:12" ht="15.75" x14ac:dyDescent="0.25">
      <c r="A53" s="1" t="s">
        <v>425</v>
      </c>
      <c r="B53" s="1" t="s">
        <v>280</v>
      </c>
      <c r="C53" s="1"/>
      <c r="D53" s="30" t="s">
        <v>9</v>
      </c>
      <c r="E53" s="1"/>
      <c r="F53" s="1">
        <v>190</v>
      </c>
      <c r="G53" s="1" t="s">
        <v>205</v>
      </c>
      <c r="H53" s="1">
        <v>360</v>
      </c>
      <c r="I53" s="31" t="s">
        <v>490</v>
      </c>
      <c r="J53" s="33">
        <f t="shared" si="1"/>
        <v>6.84</v>
      </c>
      <c r="K53" s="1"/>
      <c r="L53" s="1">
        <v>500</v>
      </c>
    </row>
    <row r="54" spans="1:12" ht="15.75" x14ac:dyDescent="0.25">
      <c r="A54" s="1" t="s">
        <v>426</v>
      </c>
      <c r="B54" s="1" t="s">
        <v>224</v>
      </c>
      <c r="C54" s="1"/>
      <c r="D54" s="30" t="s">
        <v>78</v>
      </c>
      <c r="E54" s="1"/>
      <c r="F54" s="1">
        <v>160</v>
      </c>
      <c r="G54" s="1" t="s">
        <v>205</v>
      </c>
      <c r="H54" s="1">
        <v>315</v>
      </c>
      <c r="I54" s="31" t="s">
        <v>490</v>
      </c>
      <c r="J54" s="33">
        <f t="shared" si="1"/>
        <v>5.04</v>
      </c>
      <c r="K54" s="1"/>
      <c r="L54" s="1">
        <v>600</v>
      </c>
    </row>
    <row r="55" spans="1:12" ht="15.75" x14ac:dyDescent="0.25">
      <c r="A55" s="1" t="s">
        <v>427</v>
      </c>
      <c r="B55" s="1" t="s">
        <v>287</v>
      </c>
      <c r="C55" s="1"/>
      <c r="D55" s="30" t="s">
        <v>78</v>
      </c>
      <c r="E55" s="1"/>
      <c r="F55" s="1">
        <v>165</v>
      </c>
      <c r="G55" s="1" t="s">
        <v>205</v>
      </c>
      <c r="H55" s="1">
        <v>290</v>
      </c>
      <c r="I55" s="31" t="s">
        <v>490</v>
      </c>
      <c r="J55" s="33">
        <f t="shared" si="1"/>
        <v>4.7850000000000001</v>
      </c>
      <c r="K55" s="1"/>
      <c r="L55" s="1">
        <v>400</v>
      </c>
    </row>
    <row r="56" spans="1:12" ht="15.75" x14ac:dyDescent="0.25">
      <c r="A56" s="1" t="s">
        <v>428</v>
      </c>
      <c r="B56" s="1" t="s">
        <v>278</v>
      </c>
      <c r="C56" s="1"/>
      <c r="D56" s="30" t="s">
        <v>251</v>
      </c>
      <c r="E56" s="1"/>
      <c r="F56" s="1">
        <v>153</v>
      </c>
      <c r="G56" s="1" t="s">
        <v>205</v>
      </c>
      <c r="H56" s="1">
        <v>202</v>
      </c>
      <c r="I56" s="31" t="s">
        <v>490</v>
      </c>
      <c r="J56" s="33">
        <f t="shared" si="1"/>
        <v>3.0905999999999998</v>
      </c>
      <c r="K56" s="1"/>
      <c r="L56" s="1">
        <v>150</v>
      </c>
    </row>
    <row r="57" spans="1:12" ht="15.75" x14ac:dyDescent="0.25">
      <c r="A57" s="1" t="s">
        <v>429</v>
      </c>
      <c r="B57" s="1" t="s">
        <v>275</v>
      </c>
      <c r="C57" s="1"/>
      <c r="D57" s="30" t="s">
        <v>297</v>
      </c>
      <c r="E57" s="1"/>
      <c r="F57" s="1">
        <v>90</v>
      </c>
      <c r="G57" s="1" t="s">
        <v>205</v>
      </c>
      <c r="H57" s="1">
        <v>287</v>
      </c>
      <c r="I57" s="31" t="s">
        <v>490</v>
      </c>
      <c r="J57" s="33">
        <f t="shared" si="1"/>
        <v>2.5830000000000002</v>
      </c>
      <c r="K57" s="1"/>
      <c r="L57" s="1">
        <v>100</v>
      </c>
    </row>
    <row r="58" spans="1:12" ht="15.75" x14ac:dyDescent="0.25">
      <c r="A58" s="1" t="s">
        <v>430</v>
      </c>
      <c r="B58" s="1" t="s">
        <v>276</v>
      </c>
      <c r="C58" s="1"/>
      <c r="D58" s="30" t="s">
        <v>297</v>
      </c>
      <c r="E58" s="1"/>
      <c r="F58" s="1">
        <v>87</v>
      </c>
      <c r="G58" s="1" t="s">
        <v>205</v>
      </c>
      <c r="H58" s="1">
        <v>285</v>
      </c>
      <c r="I58" s="31" t="s">
        <v>490</v>
      </c>
      <c r="J58" s="33">
        <f t="shared" si="1"/>
        <v>2.4794999999999998</v>
      </c>
      <c r="K58" s="1"/>
      <c r="L58" s="1">
        <v>100</v>
      </c>
    </row>
    <row r="59" spans="1:12" ht="15.75" x14ac:dyDescent="0.25">
      <c r="A59" s="1" t="s">
        <v>431</v>
      </c>
      <c r="B59" s="1" t="s">
        <v>308</v>
      </c>
      <c r="C59" s="1"/>
      <c r="D59" s="30" t="s">
        <v>364</v>
      </c>
      <c r="E59" s="1"/>
      <c r="F59" s="1">
        <v>62</v>
      </c>
      <c r="G59" s="1" t="s">
        <v>205</v>
      </c>
      <c r="H59" s="1">
        <v>450</v>
      </c>
      <c r="I59" s="31" t="s">
        <v>490</v>
      </c>
      <c r="J59" s="33">
        <f t="shared" si="1"/>
        <v>2.79</v>
      </c>
      <c r="K59" s="1"/>
      <c r="L59" s="1">
        <v>750</v>
      </c>
    </row>
    <row r="60" spans="1:12" ht="15.75" x14ac:dyDescent="0.25">
      <c r="A60" s="1" t="s">
        <v>432</v>
      </c>
      <c r="B60" s="1" t="s">
        <v>277</v>
      </c>
      <c r="C60" s="1"/>
      <c r="D60" s="30" t="s">
        <v>364</v>
      </c>
      <c r="E60" s="1"/>
      <c r="F60" s="1">
        <v>70</v>
      </c>
      <c r="G60" s="1" t="s">
        <v>205</v>
      </c>
      <c r="H60" s="1">
        <v>340</v>
      </c>
      <c r="I60" s="31" t="s">
        <v>490</v>
      </c>
      <c r="J60" s="33">
        <f t="shared" si="1"/>
        <v>2.38</v>
      </c>
      <c r="K60" s="1"/>
      <c r="L60" s="1">
        <v>300</v>
      </c>
    </row>
    <row r="61" spans="1:12" ht="15.75" x14ac:dyDescent="0.25">
      <c r="A61" s="1" t="s">
        <v>433</v>
      </c>
      <c r="B61" s="32" t="s">
        <v>534</v>
      </c>
      <c r="C61" s="1"/>
      <c r="D61" s="30" t="s">
        <v>365</v>
      </c>
      <c r="E61" s="1"/>
      <c r="F61" s="1">
        <v>123</v>
      </c>
      <c r="G61" s="1" t="s">
        <v>205</v>
      </c>
      <c r="H61" s="1">
        <v>155</v>
      </c>
      <c r="I61" s="31" t="s">
        <v>490</v>
      </c>
      <c r="J61" s="33">
        <f t="shared" si="1"/>
        <v>1.9065000000000001</v>
      </c>
      <c r="K61" s="1"/>
      <c r="L61" s="1">
        <v>200</v>
      </c>
    </row>
    <row r="62" spans="1:12" ht="15.75" x14ac:dyDescent="0.25">
      <c r="A62" s="1" t="s">
        <v>434</v>
      </c>
      <c r="B62" s="1" t="s">
        <v>262</v>
      </c>
      <c r="C62" s="1"/>
      <c r="D62" s="30" t="s">
        <v>365</v>
      </c>
      <c r="E62" s="1"/>
      <c r="F62" s="1">
        <v>123</v>
      </c>
      <c r="G62" s="1" t="s">
        <v>205</v>
      </c>
      <c r="H62" s="1">
        <v>146</v>
      </c>
      <c r="I62" s="31" t="s">
        <v>490</v>
      </c>
      <c r="J62" s="33">
        <f t="shared" si="1"/>
        <v>1.7958000000000001</v>
      </c>
      <c r="K62" s="1"/>
      <c r="L62" s="1">
        <v>200</v>
      </c>
    </row>
    <row r="63" spans="1:12" ht="15.75" x14ac:dyDescent="0.25">
      <c r="A63" s="1" t="s">
        <v>435</v>
      </c>
      <c r="B63" s="1" t="s">
        <v>263</v>
      </c>
      <c r="C63" s="1"/>
      <c r="D63" s="30" t="s">
        <v>251</v>
      </c>
      <c r="E63" s="1"/>
      <c r="F63" s="1">
        <v>126</v>
      </c>
      <c r="G63" s="1" t="s">
        <v>205</v>
      </c>
      <c r="H63" s="1">
        <v>206</v>
      </c>
      <c r="I63" s="31" t="s">
        <v>490</v>
      </c>
      <c r="J63" s="33">
        <f t="shared" si="1"/>
        <v>2.5956000000000001</v>
      </c>
      <c r="K63" s="1"/>
      <c r="L63" s="1">
        <v>150</v>
      </c>
    </row>
    <row r="64" spans="1:12" ht="15.75" x14ac:dyDescent="0.25">
      <c r="A64" s="1" t="s">
        <v>436</v>
      </c>
      <c r="B64" s="1" t="s">
        <v>225</v>
      </c>
      <c r="C64" s="1"/>
      <c r="D64" s="30" t="s">
        <v>251</v>
      </c>
      <c r="E64" s="1"/>
      <c r="F64" s="1">
        <v>153</v>
      </c>
      <c r="G64" s="1" t="s">
        <v>205</v>
      </c>
      <c r="H64" s="1">
        <v>410</v>
      </c>
      <c r="I64" s="31" t="s">
        <v>490</v>
      </c>
      <c r="J64" s="33">
        <f t="shared" si="1"/>
        <v>6.2729999999999997</v>
      </c>
      <c r="K64" s="1"/>
      <c r="L64" s="1">
        <v>500</v>
      </c>
    </row>
    <row r="65" spans="1:12" ht="15.75" x14ac:dyDescent="0.25">
      <c r="A65" s="1" t="s">
        <v>437</v>
      </c>
      <c r="B65" s="1" t="s">
        <v>264</v>
      </c>
      <c r="C65" s="1"/>
      <c r="D65" s="30" t="s">
        <v>251</v>
      </c>
      <c r="E65" s="1"/>
      <c r="F65" s="1">
        <v>132</v>
      </c>
      <c r="G65" s="1" t="s">
        <v>205</v>
      </c>
      <c r="H65" s="1">
        <v>200</v>
      </c>
      <c r="I65" s="31" t="s">
        <v>490</v>
      </c>
      <c r="J65" s="33">
        <f t="shared" si="1"/>
        <v>2.64</v>
      </c>
      <c r="K65" s="1"/>
      <c r="L65" s="1">
        <v>150</v>
      </c>
    </row>
    <row r="66" spans="1:12" ht="15.75" x14ac:dyDescent="0.25">
      <c r="A66" s="1" t="s">
        <v>438</v>
      </c>
      <c r="B66" s="1" t="s">
        <v>271</v>
      </c>
      <c r="C66" s="1"/>
      <c r="D66" s="30" t="s">
        <v>251</v>
      </c>
      <c r="E66" s="1"/>
      <c r="F66" s="1">
        <v>143</v>
      </c>
      <c r="G66" s="1" t="s">
        <v>205</v>
      </c>
      <c r="H66" s="1">
        <v>436</v>
      </c>
      <c r="I66" s="31" t="s">
        <v>490</v>
      </c>
      <c r="J66" s="33">
        <f t="shared" ref="J66:J97" si="2">F66*H66/10000</f>
        <v>6.2347999999999999</v>
      </c>
      <c r="K66" s="1"/>
      <c r="L66" s="1">
        <v>150</v>
      </c>
    </row>
    <row r="67" spans="1:12" ht="15.75" x14ac:dyDescent="0.25">
      <c r="A67" s="1" t="s">
        <v>439</v>
      </c>
      <c r="B67" s="1" t="s">
        <v>261</v>
      </c>
      <c r="C67" s="1"/>
      <c r="D67" s="30" t="s">
        <v>251</v>
      </c>
      <c r="E67" s="1"/>
      <c r="F67" s="1">
        <v>122</v>
      </c>
      <c r="G67" s="1" t="s">
        <v>205</v>
      </c>
      <c r="H67" s="1">
        <v>197</v>
      </c>
      <c r="I67" s="31" t="s">
        <v>490</v>
      </c>
      <c r="J67" s="33">
        <f t="shared" si="2"/>
        <v>2.4034</v>
      </c>
      <c r="K67" s="1"/>
      <c r="L67" s="1">
        <v>150</v>
      </c>
    </row>
    <row r="68" spans="1:12" ht="15.75" x14ac:dyDescent="0.25">
      <c r="A68" s="1" t="s">
        <v>440</v>
      </c>
      <c r="B68" s="1" t="s">
        <v>352</v>
      </c>
      <c r="C68" s="1"/>
      <c r="D68" s="30" t="s">
        <v>251</v>
      </c>
      <c r="E68" s="1"/>
      <c r="F68" s="1">
        <v>125</v>
      </c>
      <c r="G68" s="1" t="s">
        <v>205</v>
      </c>
      <c r="H68" s="1">
        <v>183</v>
      </c>
      <c r="I68" s="31" t="s">
        <v>490</v>
      </c>
      <c r="J68" s="33">
        <f t="shared" si="2"/>
        <v>2.2875000000000001</v>
      </c>
      <c r="K68" s="1"/>
      <c r="L68" s="1">
        <v>400</v>
      </c>
    </row>
    <row r="69" spans="1:12" ht="15.75" x14ac:dyDescent="0.25">
      <c r="A69" s="1" t="s">
        <v>441</v>
      </c>
      <c r="B69" s="1" t="s">
        <v>220</v>
      </c>
      <c r="C69" s="1"/>
      <c r="D69" s="30" t="s">
        <v>249</v>
      </c>
      <c r="E69" s="1"/>
      <c r="F69" s="1">
        <v>145</v>
      </c>
      <c r="G69" s="1" t="s">
        <v>205</v>
      </c>
      <c r="H69" s="1">
        <v>410</v>
      </c>
      <c r="I69" s="31" t="s">
        <v>490</v>
      </c>
      <c r="J69" s="33">
        <f t="shared" si="2"/>
        <v>5.9450000000000003</v>
      </c>
      <c r="K69" s="1"/>
      <c r="L69" s="1">
        <v>500</v>
      </c>
    </row>
    <row r="70" spans="1:12" ht="15.75" x14ac:dyDescent="0.25">
      <c r="A70" s="1" t="s">
        <v>442</v>
      </c>
      <c r="B70" s="1" t="s">
        <v>307</v>
      </c>
      <c r="C70" s="1"/>
      <c r="D70" s="30" t="s">
        <v>331</v>
      </c>
      <c r="E70" s="1"/>
      <c r="F70" s="1">
        <v>52</v>
      </c>
      <c r="G70" s="1" t="s">
        <v>205</v>
      </c>
      <c r="H70" s="1">
        <v>232</v>
      </c>
      <c r="I70" s="31" t="s">
        <v>490</v>
      </c>
      <c r="J70" s="33">
        <f t="shared" si="2"/>
        <v>1.2063999999999999</v>
      </c>
      <c r="K70" s="1"/>
      <c r="L70" s="1">
        <v>50</v>
      </c>
    </row>
    <row r="71" spans="1:12" ht="15.75" x14ac:dyDescent="0.25">
      <c r="A71" s="1" t="s">
        <v>443</v>
      </c>
      <c r="B71" s="1" t="s">
        <v>228</v>
      </c>
      <c r="C71" s="1"/>
      <c r="D71" s="30" t="s">
        <v>11</v>
      </c>
      <c r="E71" s="1"/>
      <c r="F71" s="1">
        <v>193</v>
      </c>
      <c r="G71" s="1" t="s">
        <v>205</v>
      </c>
      <c r="H71" s="1">
        <v>285</v>
      </c>
      <c r="I71" s="31" t="s">
        <v>490</v>
      </c>
      <c r="J71" s="33">
        <f t="shared" si="2"/>
        <v>5.5004999999999997</v>
      </c>
      <c r="K71" s="1"/>
      <c r="L71" s="1">
        <v>250</v>
      </c>
    </row>
    <row r="72" spans="1:12" ht="15.75" x14ac:dyDescent="0.25">
      <c r="A72" s="1" t="s">
        <v>444</v>
      </c>
      <c r="B72" s="1" t="s">
        <v>330</v>
      </c>
      <c r="C72" s="1"/>
      <c r="D72" s="30" t="s">
        <v>338</v>
      </c>
      <c r="E72" s="1"/>
      <c r="F72" s="1">
        <v>45</v>
      </c>
      <c r="G72" s="1" t="s">
        <v>205</v>
      </c>
      <c r="H72" s="1">
        <v>123</v>
      </c>
      <c r="I72" s="31" t="s">
        <v>490</v>
      </c>
      <c r="J72" s="33">
        <f t="shared" si="2"/>
        <v>0.55349999999999999</v>
      </c>
      <c r="K72" s="1"/>
      <c r="L72" s="1">
        <v>50</v>
      </c>
    </row>
    <row r="73" spans="1:12" ht="15.75" x14ac:dyDescent="0.25">
      <c r="A73" s="1" t="s">
        <v>445</v>
      </c>
      <c r="B73" s="1" t="s">
        <v>215</v>
      </c>
      <c r="C73" s="1"/>
      <c r="D73" s="30" t="s">
        <v>216</v>
      </c>
      <c r="E73" s="1"/>
      <c r="F73" s="1">
        <v>130</v>
      </c>
      <c r="G73" s="1" t="s">
        <v>205</v>
      </c>
      <c r="H73" s="1">
        <v>530</v>
      </c>
      <c r="I73" s="31" t="s">
        <v>490</v>
      </c>
      <c r="J73" s="33">
        <f t="shared" si="2"/>
        <v>6.89</v>
      </c>
      <c r="K73" s="1"/>
      <c r="L73" s="1">
        <v>200</v>
      </c>
    </row>
    <row r="74" spans="1:12" ht="15.75" x14ac:dyDescent="0.25">
      <c r="A74" s="1" t="s">
        <v>446</v>
      </c>
      <c r="B74" s="1" t="s">
        <v>223</v>
      </c>
      <c r="C74" s="1"/>
      <c r="D74" s="30" t="s">
        <v>78</v>
      </c>
      <c r="E74" s="1"/>
      <c r="F74" s="1">
        <v>166</v>
      </c>
      <c r="G74" s="1" t="s">
        <v>205</v>
      </c>
      <c r="H74" s="1">
        <v>244</v>
      </c>
      <c r="I74" s="31" t="s">
        <v>490</v>
      </c>
      <c r="J74" s="33">
        <f t="shared" si="2"/>
        <v>4.0503999999999998</v>
      </c>
      <c r="K74" s="1"/>
      <c r="L74" s="1">
        <v>550</v>
      </c>
    </row>
    <row r="75" spans="1:12" ht="15.75" x14ac:dyDescent="0.25">
      <c r="A75" s="1" t="s">
        <v>447</v>
      </c>
      <c r="B75" s="1" t="s">
        <v>240</v>
      </c>
      <c r="C75" s="1"/>
      <c r="D75" s="30" t="s">
        <v>366</v>
      </c>
      <c r="E75" s="1"/>
      <c r="F75" s="1">
        <v>160</v>
      </c>
      <c r="G75" s="1" t="s">
        <v>205</v>
      </c>
      <c r="H75" s="1">
        <v>400</v>
      </c>
      <c r="I75" s="31" t="s">
        <v>490</v>
      </c>
      <c r="J75" s="33">
        <f t="shared" si="2"/>
        <v>6.4</v>
      </c>
      <c r="K75" s="1"/>
      <c r="L75" s="1">
        <v>500</v>
      </c>
    </row>
    <row r="76" spans="1:12" ht="15.75" x14ac:dyDescent="0.25">
      <c r="A76" s="1" t="s">
        <v>448</v>
      </c>
      <c r="B76" s="32" t="s">
        <v>545</v>
      </c>
      <c r="C76" s="1"/>
      <c r="D76" s="30" t="s">
        <v>554</v>
      </c>
      <c r="E76" s="1"/>
      <c r="F76" s="1">
        <v>38</v>
      </c>
      <c r="G76" s="1" t="s">
        <v>205</v>
      </c>
      <c r="H76" s="1">
        <v>98</v>
      </c>
      <c r="I76" s="31" t="s">
        <v>490</v>
      </c>
      <c r="J76" s="33">
        <f t="shared" si="2"/>
        <v>0.37240000000000001</v>
      </c>
      <c r="K76" s="1"/>
      <c r="L76" s="1">
        <v>50</v>
      </c>
    </row>
    <row r="77" spans="1:12" ht="15.75" x14ac:dyDescent="0.25">
      <c r="A77" s="1" t="s">
        <v>449</v>
      </c>
      <c r="B77" s="32" t="s">
        <v>546</v>
      </c>
      <c r="C77" s="1"/>
      <c r="D77" s="30" t="s">
        <v>555</v>
      </c>
      <c r="E77" s="1"/>
      <c r="F77" s="1">
        <v>80</v>
      </c>
      <c r="G77" s="1" t="s">
        <v>205</v>
      </c>
      <c r="H77" s="1">
        <v>110</v>
      </c>
      <c r="I77" s="31" t="s">
        <v>490</v>
      </c>
      <c r="J77" s="33">
        <f t="shared" si="2"/>
        <v>0.88</v>
      </c>
      <c r="K77" s="1"/>
      <c r="L77" s="1">
        <v>50</v>
      </c>
    </row>
    <row r="78" spans="1:12" ht="15.75" x14ac:dyDescent="0.25">
      <c r="A78" s="1" t="s">
        <v>450</v>
      </c>
      <c r="B78" s="1" t="s">
        <v>285</v>
      </c>
      <c r="C78" s="1"/>
      <c r="D78" s="30" t="s">
        <v>302</v>
      </c>
      <c r="E78" s="1"/>
      <c r="F78" s="1">
        <v>244</v>
      </c>
      <c r="G78" s="1" t="s">
        <v>205</v>
      </c>
      <c r="H78" s="1">
        <v>280</v>
      </c>
      <c r="I78" s="31" t="s">
        <v>490</v>
      </c>
      <c r="J78" s="33">
        <f t="shared" si="2"/>
        <v>6.8319999999999999</v>
      </c>
      <c r="K78" s="1"/>
      <c r="L78" s="1">
        <v>250</v>
      </c>
    </row>
    <row r="79" spans="1:12" ht="15.75" x14ac:dyDescent="0.25">
      <c r="A79" s="1" t="s">
        <v>451</v>
      </c>
      <c r="B79" s="1" t="s">
        <v>235</v>
      </c>
      <c r="C79" s="1"/>
      <c r="D79" s="30" t="s">
        <v>367</v>
      </c>
      <c r="E79" s="1"/>
      <c r="F79" s="1">
        <v>150</v>
      </c>
      <c r="G79" s="1" t="s">
        <v>205</v>
      </c>
      <c r="H79" s="1">
        <v>203</v>
      </c>
      <c r="I79" s="31" t="s">
        <v>490</v>
      </c>
      <c r="J79" s="33">
        <f t="shared" si="2"/>
        <v>3.0449999999999999</v>
      </c>
      <c r="K79" s="1"/>
      <c r="L79" s="1">
        <v>300</v>
      </c>
    </row>
    <row r="80" spans="1:12" ht="15.75" x14ac:dyDescent="0.25">
      <c r="A80" s="1" t="s">
        <v>452</v>
      </c>
      <c r="B80" s="1" t="s">
        <v>290</v>
      </c>
      <c r="C80" s="1"/>
      <c r="D80" s="30" t="s">
        <v>304</v>
      </c>
      <c r="E80" s="1"/>
      <c r="F80" s="1">
        <v>164</v>
      </c>
      <c r="G80" s="1" t="s">
        <v>205</v>
      </c>
      <c r="H80" s="1">
        <v>350</v>
      </c>
      <c r="I80" s="31" t="s">
        <v>490</v>
      </c>
      <c r="J80" s="33">
        <f t="shared" si="2"/>
        <v>5.74</v>
      </c>
      <c r="K80" s="1"/>
      <c r="L80" s="1">
        <v>500</v>
      </c>
    </row>
    <row r="81" spans="1:12" ht="15.75" x14ac:dyDescent="0.25">
      <c r="A81" s="1" t="s">
        <v>453</v>
      </c>
      <c r="B81" s="1" t="s">
        <v>329</v>
      </c>
      <c r="C81" s="1"/>
      <c r="D81" s="30" t="s">
        <v>368</v>
      </c>
      <c r="E81" s="1"/>
      <c r="F81" s="1">
        <v>46</v>
      </c>
      <c r="G81" s="1" t="s">
        <v>205</v>
      </c>
      <c r="H81" s="1">
        <v>120</v>
      </c>
      <c r="I81" s="31" t="s">
        <v>490</v>
      </c>
      <c r="J81" s="33">
        <f t="shared" si="2"/>
        <v>0.55200000000000005</v>
      </c>
      <c r="K81" s="1"/>
      <c r="L81" s="1">
        <v>500</v>
      </c>
    </row>
    <row r="82" spans="1:12" ht="15.75" x14ac:dyDescent="0.25">
      <c r="A82" s="1" t="s">
        <v>454</v>
      </c>
      <c r="B82" s="1" t="s">
        <v>315</v>
      </c>
      <c r="C82" s="1"/>
      <c r="D82" s="30" t="s">
        <v>334</v>
      </c>
      <c r="E82" s="1"/>
      <c r="F82" s="1">
        <v>130</v>
      </c>
      <c r="G82" s="1" t="s">
        <v>205</v>
      </c>
      <c r="H82" s="1">
        <v>400</v>
      </c>
      <c r="I82" s="31" t="s">
        <v>490</v>
      </c>
      <c r="J82" s="33">
        <f t="shared" si="2"/>
        <v>5.2</v>
      </c>
      <c r="K82" s="1"/>
      <c r="L82" s="1">
        <v>600</v>
      </c>
    </row>
    <row r="83" spans="1:12" ht="15.75" x14ac:dyDescent="0.25">
      <c r="A83" s="1" t="s">
        <v>455</v>
      </c>
      <c r="B83" s="32" t="s">
        <v>544</v>
      </c>
      <c r="C83" s="1"/>
      <c r="D83" s="30" t="s">
        <v>336</v>
      </c>
      <c r="E83" s="1"/>
      <c r="F83" s="1">
        <v>114</v>
      </c>
      <c r="G83" s="1" t="s">
        <v>205</v>
      </c>
      <c r="H83" s="1">
        <v>180</v>
      </c>
      <c r="I83" s="31" t="s">
        <v>490</v>
      </c>
      <c r="J83" s="33">
        <f t="shared" si="2"/>
        <v>2.052</v>
      </c>
      <c r="K83" s="1"/>
      <c r="L83" s="1">
        <v>800</v>
      </c>
    </row>
    <row r="84" spans="1:12" ht="15.75" x14ac:dyDescent="0.25">
      <c r="A84" s="1" t="s">
        <v>456</v>
      </c>
      <c r="B84" s="32" t="s">
        <v>532</v>
      </c>
      <c r="C84" s="1"/>
      <c r="D84" s="30" t="s">
        <v>547</v>
      </c>
      <c r="E84" s="1"/>
      <c r="F84" s="1">
        <v>55</v>
      </c>
      <c r="G84" s="1" t="s">
        <v>205</v>
      </c>
      <c r="H84" s="1">
        <v>86</v>
      </c>
      <c r="I84" s="31" t="s">
        <v>490</v>
      </c>
      <c r="J84" s="33">
        <f t="shared" si="2"/>
        <v>0.47299999999999998</v>
      </c>
      <c r="K84" s="1"/>
      <c r="L84" s="1">
        <v>100</v>
      </c>
    </row>
    <row r="85" spans="1:12" ht="15.75" x14ac:dyDescent="0.25">
      <c r="A85" s="1" t="s">
        <v>457</v>
      </c>
      <c r="B85" s="1" t="s">
        <v>328</v>
      </c>
      <c r="C85" s="1"/>
      <c r="D85" s="30" t="s">
        <v>339</v>
      </c>
      <c r="E85" s="1"/>
      <c r="F85" s="1">
        <v>44</v>
      </c>
      <c r="G85" s="1" t="s">
        <v>205</v>
      </c>
      <c r="H85" s="1">
        <v>100</v>
      </c>
      <c r="I85" s="31" t="s">
        <v>490</v>
      </c>
      <c r="J85" s="33">
        <f t="shared" si="2"/>
        <v>0.44</v>
      </c>
      <c r="K85" s="1"/>
      <c r="L85" s="1">
        <v>150</v>
      </c>
    </row>
    <row r="86" spans="1:12" ht="15.75" x14ac:dyDescent="0.25">
      <c r="A86" s="1" t="s">
        <v>458</v>
      </c>
      <c r="B86" s="1" t="s">
        <v>239</v>
      </c>
      <c r="C86" s="1"/>
      <c r="D86" s="30" t="s">
        <v>13</v>
      </c>
      <c r="E86" s="1"/>
      <c r="F86" s="1">
        <v>180</v>
      </c>
      <c r="G86" s="1" t="s">
        <v>205</v>
      </c>
      <c r="H86" s="1">
        <v>250</v>
      </c>
      <c r="I86" s="31" t="s">
        <v>490</v>
      </c>
      <c r="J86" s="33">
        <f t="shared" si="2"/>
        <v>4.5</v>
      </c>
      <c r="K86" s="1"/>
      <c r="L86" s="1">
        <v>800</v>
      </c>
    </row>
    <row r="87" spans="1:12" ht="15.75" x14ac:dyDescent="0.25">
      <c r="A87" s="1" t="s">
        <v>459</v>
      </c>
      <c r="B87" s="32" t="s">
        <v>482</v>
      </c>
      <c r="C87" s="1"/>
      <c r="D87" s="30" t="s">
        <v>483</v>
      </c>
      <c r="E87" s="1"/>
      <c r="F87" s="1">
        <v>200</v>
      </c>
      <c r="G87" s="1" t="s">
        <v>205</v>
      </c>
      <c r="H87" s="1">
        <v>350</v>
      </c>
      <c r="I87" s="31" t="s">
        <v>490</v>
      </c>
      <c r="J87" s="33">
        <f t="shared" si="2"/>
        <v>7</v>
      </c>
      <c r="K87" s="1"/>
      <c r="L87" s="1">
        <v>250</v>
      </c>
    </row>
    <row r="88" spans="1:12" ht="15.75" x14ac:dyDescent="0.25">
      <c r="A88" s="1" t="s">
        <v>460</v>
      </c>
      <c r="B88" s="1" t="s">
        <v>327</v>
      </c>
      <c r="C88" s="1"/>
      <c r="D88" s="30" t="s">
        <v>340</v>
      </c>
      <c r="E88" s="1"/>
      <c r="F88" s="1">
        <v>52</v>
      </c>
      <c r="G88" s="1" t="s">
        <v>205</v>
      </c>
      <c r="H88" s="1">
        <v>110</v>
      </c>
      <c r="I88" s="31" t="s">
        <v>490</v>
      </c>
      <c r="J88" s="33">
        <f t="shared" si="2"/>
        <v>0.57199999999999995</v>
      </c>
      <c r="K88" s="1"/>
      <c r="L88" s="1">
        <v>300</v>
      </c>
    </row>
    <row r="89" spans="1:12" ht="15.75" x14ac:dyDescent="0.25">
      <c r="A89" s="1" t="s">
        <v>461</v>
      </c>
      <c r="B89" s="1" t="s">
        <v>322</v>
      </c>
      <c r="C89" s="1"/>
      <c r="D89" s="30" t="s">
        <v>369</v>
      </c>
      <c r="E89" s="1"/>
      <c r="F89" s="1">
        <v>57</v>
      </c>
      <c r="G89" s="1" t="s">
        <v>205</v>
      </c>
      <c r="H89" s="1">
        <v>125</v>
      </c>
      <c r="I89" s="31" t="s">
        <v>490</v>
      </c>
      <c r="J89" s="33">
        <f t="shared" si="2"/>
        <v>0.71250000000000002</v>
      </c>
      <c r="K89" s="1"/>
      <c r="L89" s="1">
        <v>100</v>
      </c>
    </row>
    <row r="90" spans="1:12" ht="15.75" x14ac:dyDescent="0.25">
      <c r="A90" s="1" t="s">
        <v>462</v>
      </c>
      <c r="B90" s="32" t="s">
        <v>541</v>
      </c>
      <c r="C90" s="1"/>
      <c r="D90" s="30" t="s">
        <v>552</v>
      </c>
      <c r="E90" s="1"/>
      <c r="F90" s="1">
        <v>45</v>
      </c>
      <c r="G90" s="1" t="s">
        <v>205</v>
      </c>
      <c r="H90" s="1">
        <v>100</v>
      </c>
      <c r="I90" s="31" t="s">
        <v>490</v>
      </c>
      <c r="J90" s="33">
        <f t="shared" si="2"/>
        <v>0.45</v>
      </c>
      <c r="K90" s="1"/>
      <c r="L90" s="1">
        <v>50</v>
      </c>
    </row>
    <row r="91" spans="1:12" ht="15.75" x14ac:dyDescent="0.25">
      <c r="A91" s="1" t="s">
        <v>463</v>
      </c>
      <c r="B91" s="1" t="s">
        <v>325</v>
      </c>
      <c r="C91" s="1"/>
      <c r="D91" s="30" t="s">
        <v>337</v>
      </c>
      <c r="E91" s="1"/>
      <c r="F91" s="1">
        <v>80</v>
      </c>
      <c r="G91" s="1" t="s">
        <v>205</v>
      </c>
      <c r="H91" s="1">
        <v>82</v>
      </c>
      <c r="I91" s="31" t="s">
        <v>490</v>
      </c>
      <c r="J91" s="33">
        <f t="shared" si="2"/>
        <v>0.65600000000000003</v>
      </c>
      <c r="K91" s="1"/>
      <c r="L91" s="1">
        <v>50</v>
      </c>
    </row>
    <row r="92" spans="1:12" ht="15.75" x14ac:dyDescent="0.25">
      <c r="A92" s="1" t="s">
        <v>464</v>
      </c>
      <c r="B92" s="1" t="s">
        <v>326</v>
      </c>
      <c r="C92" s="1"/>
      <c r="D92" s="30" t="s">
        <v>337</v>
      </c>
      <c r="E92" s="1"/>
      <c r="F92" s="1">
        <v>74</v>
      </c>
      <c r="G92" s="1" t="s">
        <v>205</v>
      </c>
      <c r="H92" s="1">
        <v>76</v>
      </c>
      <c r="I92" s="31" t="s">
        <v>490</v>
      </c>
      <c r="J92" s="33">
        <f t="shared" si="2"/>
        <v>0.56240000000000001</v>
      </c>
      <c r="K92" s="1"/>
      <c r="L92" s="1">
        <v>50</v>
      </c>
    </row>
    <row r="93" spans="1:12" ht="15.75" x14ac:dyDescent="0.25">
      <c r="A93" s="1" t="s">
        <v>465</v>
      </c>
      <c r="B93" s="1" t="s">
        <v>227</v>
      </c>
      <c r="C93" s="1"/>
      <c r="D93" s="30" t="s">
        <v>254</v>
      </c>
      <c r="E93" s="1"/>
      <c r="F93" s="1">
        <v>142</v>
      </c>
      <c r="G93" s="1" t="s">
        <v>205</v>
      </c>
      <c r="H93" s="1">
        <v>344</v>
      </c>
      <c r="I93" s="31" t="s">
        <v>490</v>
      </c>
      <c r="J93" s="33">
        <f t="shared" si="2"/>
        <v>4.8848000000000003</v>
      </c>
      <c r="K93" s="1"/>
      <c r="L93" s="1">
        <v>300</v>
      </c>
    </row>
    <row r="94" spans="1:12" ht="15.75" x14ac:dyDescent="0.25">
      <c r="A94" s="1" t="s">
        <v>466</v>
      </c>
      <c r="B94" s="1" t="s">
        <v>232</v>
      </c>
      <c r="C94" s="1"/>
      <c r="D94" s="30" t="s">
        <v>370</v>
      </c>
      <c r="E94" s="1"/>
      <c r="F94" s="1">
        <v>110</v>
      </c>
      <c r="G94" s="1" t="s">
        <v>205</v>
      </c>
      <c r="H94" s="1">
        <v>376</v>
      </c>
      <c r="I94" s="31" t="s">
        <v>490</v>
      </c>
      <c r="J94" s="33">
        <f t="shared" si="2"/>
        <v>4.1360000000000001</v>
      </c>
      <c r="K94" s="1"/>
      <c r="L94" s="1">
        <v>100</v>
      </c>
    </row>
    <row r="95" spans="1:12" ht="15.75" x14ac:dyDescent="0.25">
      <c r="A95" s="1" t="s">
        <v>467</v>
      </c>
      <c r="B95" s="1" t="s">
        <v>234</v>
      </c>
      <c r="C95" s="1"/>
      <c r="D95" s="30" t="s">
        <v>253</v>
      </c>
      <c r="E95" s="1"/>
      <c r="F95" s="1">
        <v>127</v>
      </c>
      <c r="G95" s="1" t="s">
        <v>205</v>
      </c>
      <c r="H95" s="1">
        <v>180</v>
      </c>
      <c r="I95" s="31" t="s">
        <v>490</v>
      </c>
      <c r="J95" s="33">
        <f t="shared" si="2"/>
        <v>2.286</v>
      </c>
      <c r="K95" s="1"/>
      <c r="L95" s="1">
        <v>250</v>
      </c>
    </row>
    <row r="96" spans="1:12" ht="15.75" x14ac:dyDescent="0.25">
      <c r="A96" s="1" t="s">
        <v>468</v>
      </c>
      <c r="B96" s="1" t="s">
        <v>247</v>
      </c>
      <c r="C96" s="1"/>
      <c r="D96" s="30" t="s">
        <v>258</v>
      </c>
      <c r="E96" s="1"/>
      <c r="F96" s="1">
        <v>123</v>
      </c>
      <c r="G96" s="1" t="s">
        <v>205</v>
      </c>
      <c r="H96" s="1">
        <v>185</v>
      </c>
      <c r="I96" s="31" t="s">
        <v>490</v>
      </c>
      <c r="J96" s="33">
        <f t="shared" si="2"/>
        <v>2.2755000000000001</v>
      </c>
      <c r="K96" s="1"/>
      <c r="L96" s="1">
        <v>150</v>
      </c>
    </row>
    <row r="97" spans="1:12" ht="15.75" x14ac:dyDescent="0.25">
      <c r="A97" s="1" t="s">
        <v>469</v>
      </c>
      <c r="B97" s="1" t="s">
        <v>236</v>
      </c>
      <c r="C97" s="1"/>
      <c r="D97" s="30" t="s">
        <v>78</v>
      </c>
      <c r="E97" s="1"/>
      <c r="F97" s="1">
        <v>150</v>
      </c>
      <c r="G97" s="1" t="s">
        <v>205</v>
      </c>
      <c r="H97" s="1">
        <v>195</v>
      </c>
      <c r="I97" s="31" t="s">
        <v>490</v>
      </c>
      <c r="J97" s="33">
        <f t="shared" si="2"/>
        <v>2.9249999999999998</v>
      </c>
      <c r="K97" s="1"/>
      <c r="L97" s="1">
        <v>200</v>
      </c>
    </row>
    <row r="98" spans="1:12" ht="15.75" x14ac:dyDescent="0.25">
      <c r="A98" s="1" t="s">
        <v>470</v>
      </c>
      <c r="B98" s="1" t="s">
        <v>273</v>
      </c>
      <c r="C98" s="1"/>
      <c r="D98" s="30" t="s">
        <v>296</v>
      </c>
      <c r="E98" s="1"/>
      <c r="F98" s="1">
        <v>66</v>
      </c>
      <c r="G98" s="1" t="s">
        <v>205</v>
      </c>
      <c r="H98" s="1">
        <v>362</v>
      </c>
      <c r="I98" s="31" t="s">
        <v>490</v>
      </c>
      <c r="J98" s="33">
        <f t="shared" ref="J98:J127" si="3">F98*H98/10000</f>
        <v>2.3892000000000002</v>
      </c>
      <c r="K98" s="1"/>
      <c r="L98" s="1">
        <v>300</v>
      </c>
    </row>
    <row r="99" spans="1:12" ht="15.75" x14ac:dyDescent="0.25">
      <c r="A99" s="1" t="s">
        <v>471</v>
      </c>
      <c r="B99" s="1" t="s">
        <v>274</v>
      </c>
      <c r="C99" s="1"/>
      <c r="D99" s="30" t="s">
        <v>296</v>
      </c>
      <c r="E99" s="1"/>
      <c r="F99" s="1">
        <v>62</v>
      </c>
      <c r="G99" s="1" t="s">
        <v>205</v>
      </c>
      <c r="H99" s="1">
        <v>362</v>
      </c>
      <c r="I99" s="31" t="s">
        <v>490</v>
      </c>
      <c r="J99" s="33">
        <f t="shared" si="3"/>
        <v>2.2444000000000002</v>
      </c>
      <c r="K99" s="1"/>
      <c r="L99" s="1">
        <v>300</v>
      </c>
    </row>
    <row r="100" spans="1:12" ht="15.75" x14ac:dyDescent="0.25">
      <c r="A100" s="1" t="s">
        <v>472</v>
      </c>
      <c r="B100" s="1" t="s">
        <v>320</v>
      </c>
      <c r="C100" s="1"/>
      <c r="D100" s="30" t="s">
        <v>298</v>
      </c>
      <c r="E100" s="1"/>
      <c r="F100" s="1">
        <v>160</v>
      </c>
      <c r="G100" s="1" t="s">
        <v>205</v>
      </c>
      <c r="H100" s="1">
        <v>225</v>
      </c>
      <c r="I100" s="31" t="s">
        <v>490</v>
      </c>
      <c r="J100" s="33">
        <f t="shared" si="3"/>
        <v>3.6</v>
      </c>
      <c r="K100" s="1"/>
      <c r="L100" s="1">
        <v>800</v>
      </c>
    </row>
    <row r="101" spans="1:12" ht="15.75" x14ac:dyDescent="0.25">
      <c r="A101" s="1" t="s">
        <v>473</v>
      </c>
      <c r="B101" s="1" t="s">
        <v>323</v>
      </c>
      <c r="C101" s="1"/>
      <c r="D101" s="30" t="s">
        <v>350</v>
      </c>
      <c r="E101" s="1"/>
      <c r="F101" s="1">
        <v>90</v>
      </c>
      <c r="G101" s="1" t="s">
        <v>205</v>
      </c>
      <c r="H101" s="1">
        <v>95</v>
      </c>
      <c r="I101" s="31" t="s">
        <v>490</v>
      </c>
      <c r="J101" s="33">
        <f t="shared" si="3"/>
        <v>0.85499999999999998</v>
      </c>
      <c r="K101" s="1"/>
      <c r="L101" s="1">
        <v>200</v>
      </c>
    </row>
    <row r="102" spans="1:12" ht="15.75" x14ac:dyDescent="0.25">
      <c r="A102" s="1" t="s">
        <v>474</v>
      </c>
      <c r="B102" s="1" t="s">
        <v>324</v>
      </c>
      <c r="C102" s="1"/>
      <c r="D102" s="30" t="s">
        <v>371</v>
      </c>
      <c r="E102" s="1"/>
      <c r="F102" s="1">
        <v>58</v>
      </c>
      <c r="G102" s="1" t="s">
        <v>205</v>
      </c>
      <c r="H102" s="1">
        <v>140</v>
      </c>
      <c r="I102" s="31" t="s">
        <v>490</v>
      </c>
      <c r="J102" s="33">
        <f t="shared" si="3"/>
        <v>0.81200000000000006</v>
      </c>
      <c r="K102" s="1"/>
      <c r="L102" s="1">
        <v>50</v>
      </c>
    </row>
    <row r="103" spans="1:12" ht="15.75" x14ac:dyDescent="0.25">
      <c r="A103" s="1" t="s">
        <v>475</v>
      </c>
      <c r="B103" s="1" t="s">
        <v>342</v>
      </c>
      <c r="C103" s="1"/>
      <c r="D103" s="30" t="s">
        <v>372</v>
      </c>
      <c r="E103" s="1"/>
      <c r="F103" s="1">
        <v>120</v>
      </c>
      <c r="G103" s="1" t="s">
        <v>205</v>
      </c>
      <c r="H103" s="1">
        <v>156</v>
      </c>
      <c r="I103" s="31" t="s">
        <v>490</v>
      </c>
      <c r="J103" s="33">
        <f t="shared" si="3"/>
        <v>1.8720000000000001</v>
      </c>
      <c r="K103" s="1"/>
      <c r="L103" s="1">
        <v>300</v>
      </c>
    </row>
    <row r="104" spans="1:12" ht="15.75" x14ac:dyDescent="0.25">
      <c r="A104" s="1" t="s">
        <v>476</v>
      </c>
      <c r="B104" s="1" t="s">
        <v>343</v>
      </c>
      <c r="C104" s="1"/>
      <c r="D104" s="30" t="s">
        <v>347</v>
      </c>
      <c r="E104" s="1"/>
      <c r="F104" s="1">
        <v>166</v>
      </c>
      <c r="G104" s="1" t="s">
        <v>205</v>
      </c>
      <c r="H104" s="1">
        <v>130</v>
      </c>
      <c r="I104" s="31" t="s">
        <v>490</v>
      </c>
      <c r="J104" s="33">
        <f t="shared" si="3"/>
        <v>2.1579999999999999</v>
      </c>
      <c r="K104" s="1"/>
      <c r="L104" s="1">
        <v>100</v>
      </c>
    </row>
    <row r="105" spans="1:12" ht="15.75" x14ac:dyDescent="0.25">
      <c r="A105" s="1" t="s">
        <v>477</v>
      </c>
      <c r="B105" s="1" t="s">
        <v>344</v>
      </c>
      <c r="C105" s="1"/>
      <c r="D105" s="30" t="s">
        <v>372</v>
      </c>
      <c r="E105" s="1"/>
      <c r="F105" s="1">
        <v>140</v>
      </c>
      <c r="G105" s="1" t="s">
        <v>205</v>
      </c>
      <c r="H105" s="1">
        <v>1165</v>
      </c>
      <c r="I105" s="31" t="s">
        <v>490</v>
      </c>
      <c r="J105" s="33">
        <f t="shared" si="3"/>
        <v>16.309999999999999</v>
      </c>
      <c r="K105" s="1"/>
      <c r="L105" s="1">
        <v>300</v>
      </c>
    </row>
    <row r="106" spans="1:12" ht="15.75" x14ac:dyDescent="0.25">
      <c r="A106" s="1" t="s">
        <v>478</v>
      </c>
      <c r="B106" s="1" t="s">
        <v>233</v>
      </c>
      <c r="C106" s="1"/>
      <c r="D106" s="30" t="s">
        <v>260</v>
      </c>
      <c r="E106" s="1"/>
      <c r="F106" s="1">
        <v>150</v>
      </c>
      <c r="G106" s="1" t="s">
        <v>205</v>
      </c>
      <c r="H106" s="1">
        <v>190</v>
      </c>
      <c r="I106" s="31" t="s">
        <v>490</v>
      </c>
      <c r="J106" s="33">
        <f t="shared" si="3"/>
        <v>2.85</v>
      </c>
      <c r="K106" s="1"/>
      <c r="L106" s="1">
        <v>250</v>
      </c>
    </row>
    <row r="107" spans="1:12" ht="15.75" x14ac:dyDescent="0.25">
      <c r="A107" s="1" t="s">
        <v>479</v>
      </c>
      <c r="B107" s="1" t="s">
        <v>221</v>
      </c>
      <c r="C107" s="1"/>
      <c r="D107" s="30" t="s">
        <v>250</v>
      </c>
      <c r="E107" s="1"/>
      <c r="F107" s="1">
        <v>160</v>
      </c>
      <c r="G107" s="1" t="s">
        <v>205</v>
      </c>
      <c r="H107" s="1">
        <v>250</v>
      </c>
      <c r="I107" s="31" t="s">
        <v>490</v>
      </c>
      <c r="J107" s="33">
        <f t="shared" si="3"/>
        <v>4</v>
      </c>
      <c r="K107" s="1"/>
      <c r="L107" s="1">
        <v>200</v>
      </c>
    </row>
    <row r="108" spans="1:12" ht="15.75" x14ac:dyDescent="0.25">
      <c r="A108" s="1" t="s">
        <v>485</v>
      </c>
      <c r="B108" s="1" t="s">
        <v>345</v>
      </c>
      <c r="C108" s="1"/>
      <c r="D108" s="30" t="s">
        <v>250</v>
      </c>
      <c r="E108" s="1"/>
      <c r="F108" s="1">
        <v>190</v>
      </c>
      <c r="G108" s="1" t="s">
        <v>205</v>
      </c>
      <c r="H108" s="1">
        <v>230</v>
      </c>
      <c r="I108" s="31" t="s">
        <v>490</v>
      </c>
      <c r="J108" s="33">
        <f t="shared" si="3"/>
        <v>4.37</v>
      </c>
      <c r="K108" s="1"/>
      <c r="L108" s="1">
        <v>700</v>
      </c>
    </row>
    <row r="109" spans="1:12" ht="15.75" x14ac:dyDescent="0.25">
      <c r="A109" s="1" t="s">
        <v>486</v>
      </c>
      <c r="B109" s="1" t="s">
        <v>243</v>
      </c>
      <c r="C109" s="1"/>
      <c r="D109" s="30" t="s">
        <v>256</v>
      </c>
      <c r="E109" s="1"/>
      <c r="F109" s="1">
        <v>148</v>
      </c>
      <c r="G109" s="1" t="s">
        <v>205</v>
      </c>
      <c r="H109" s="1">
        <v>182</v>
      </c>
      <c r="I109" s="31" t="s">
        <v>490</v>
      </c>
      <c r="J109" s="33">
        <f t="shared" si="3"/>
        <v>2.6936</v>
      </c>
      <c r="K109" s="1"/>
      <c r="L109" s="1">
        <v>300</v>
      </c>
    </row>
    <row r="110" spans="1:12" ht="15.75" x14ac:dyDescent="0.25">
      <c r="A110" s="1" t="s">
        <v>487</v>
      </c>
      <c r="B110" s="1" t="s">
        <v>246</v>
      </c>
      <c r="C110" s="1"/>
      <c r="D110" s="30" t="s">
        <v>558</v>
      </c>
      <c r="E110" s="1"/>
      <c r="F110" s="1">
        <v>103</v>
      </c>
      <c r="G110" s="1" t="s">
        <v>205</v>
      </c>
      <c r="H110" s="1">
        <v>160</v>
      </c>
      <c r="I110" s="31" t="s">
        <v>490</v>
      </c>
      <c r="J110" s="33">
        <f t="shared" si="3"/>
        <v>1.6479999999999999</v>
      </c>
      <c r="K110" s="1"/>
      <c r="L110" s="1">
        <v>300</v>
      </c>
    </row>
    <row r="111" spans="1:12" ht="15.75" x14ac:dyDescent="0.25">
      <c r="A111" s="1" t="s">
        <v>488</v>
      </c>
      <c r="B111" s="1" t="s">
        <v>269</v>
      </c>
      <c r="C111" s="1"/>
      <c r="D111" s="30" t="s">
        <v>373</v>
      </c>
      <c r="E111" s="1"/>
      <c r="F111" s="1">
        <v>152</v>
      </c>
      <c r="G111" s="1" t="s">
        <v>205</v>
      </c>
      <c r="H111" s="1">
        <v>230</v>
      </c>
      <c r="I111" s="31" t="s">
        <v>490</v>
      </c>
      <c r="J111" s="33">
        <f t="shared" si="3"/>
        <v>3.496</v>
      </c>
      <c r="K111" s="1"/>
      <c r="L111" s="1">
        <v>100</v>
      </c>
    </row>
    <row r="112" spans="1:12" ht="15.75" x14ac:dyDescent="0.25">
      <c r="A112" s="1" t="s">
        <v>507</v>
      </c>
      <c r="B112" s="1" t="s">
        <v>292</v>
      </c>
      <c r="C112" s="1"/>
      <c r="D112" s="30" t="s">
        <v>252</v>
      </c>
      <c r="E112" s="1"/>
      <c r="F112" s="1">
        <v>130</v>
      </c>
      <c r="G112" s="1" t="s">
        <v>205</v>
      </c>
      <c r="H112" s="1">
        <v>191</v>
      </c>
      <c r="I112" s="37" t="s">
        <v>490</v>
      </c>
      <c r="J112" s="33">
        <f t="shared" si="3"/>
        <v>2.4830000000000001</v>
      </c>
      <c r="K112" s="1"/>
      <c r="L112" s="1">
        <v>200</v>
      </c>
    </row>
    <row r="113" spans="1:12" ht="15.75" x14ac:dyDescent="0.25">
      <c r="A113" s="1" t="s">
        <v>508</v>
      </c>
      <c r="B113" s="1" t="s">
        <v>293</v>
      </c>
      <c r="C113" s="1"/>
      <c r="D113" s="30" t="s">
        <v>298</v>
      </c>
      <c r="E113" s="1"/>
      <c r="F113" s="1">
        <v>75</v>
      </c>
      <c r="G113" s="1" t="s">
        <v>205</v>
      </c>
      <c r="H113" s="1">
        <v>350</v>
      </c>
      <c r="I113" s="37" t="s">
        <v>490</v>
      </c>
      <c r="J113" s="33">
        <f t="shared" si="3"/>
        <v>2.625</v>
      </c>
      <c r="K113" s="1"/>
      <c r="L113" s="1">
        <v>200</v>
      </c>
    </row>
    <row r="114" spans="1:12" ht="15.75" x14ac:dyDescent="0.25">
      <c r="A114" s="1" t="s">
        <v>509</v>
      </c>
      <c r="B114" s="1" t="s">
        <v>346</v>
      </c>
      <c r="C114" s="1"/>
      <c r="D114" s="30" t="s">
        <v>347</v>
      </c>
      <c r="E114" s="1"/>
      <c r="F114" s="1">
        <v>133</v>
      </c>
      <c r="G114" s="1" t="s">
        <v>205</v>
      </c>
      <c r="H114" s="1">
        <v>380</v>
      </c>
      <c r="I114" s="37" t="s">
        <v>490</v>
      </c>
      <c r="J114" s="33">
        <f t="shared" si="3"/>
        <v>5.0540000000000003</v>
      </c>
      <c r="K114" s="1"/>
      <c r="L114" s="1">
        <v>300</v>
      </c>
    </row>
    <row r="115" spans="1:12" ht="15.75" x14ac:dyDescent="0.25">
      <c r="A115" s="1" t="s">
        <v>510</v>
      </c>
      <c r="B115" s="40" t="s">
        <v>348</v>
      </c>
      <c r="C115" s="1"/>
      <c r="D115" s="30" t="s">
        <v>297</v>
      </c>
      <c r="E115" s="1"/>
      <c r="F115" s="1">
        <v>65</v>
      </c>
      <c r="G115" s="1" t="s">
        <v>205</v>
      </c>
      <c r="H115" s="1">
        <v>238</v>
      </c>
      <c r="I115" s="37" t="s">
        <v>490</v>
      </c>
      <c r="J115" s="33">
        <f t="shared" si="3"/>
        <v>1.5469999999999999</v>
      </c>
      <c r="K115" s="1"/>
      <c r="L115" s="1">
        <v>100</v>
      </c>
    </row>
    <row r="116" spans="1:12" ht="15.75" x14ac:dyDescent="0.25">
      <c r="A116" s="1" t="s">
        <v>511</v>
      </c>
      <c r="B116" s="1" t="s">
        <v>353</v>
      </c>
      <c r="C116" s="1"/>
      <c r="D116" s="30" t="s">
        <v>349</v>
      </c>
      <c r="E116" s="1"/>
      <c r="F116" s="1">
        <v>155</v>
      </c>
      <c r="G116" s="1" t="s">
        <v>205</v>
      </c>
      <c r="H116" s="1">
        <v>302</v>
      </c>
      <c r="I116" s="37" t="s">
        <v>490</v>
      </c>
      <c r="J116" s="33">
        <f t="shared" si="3"/>
        <v>4.681</v>
      </c>
      <c r="K116" s="1"/>
      <c r="L116" s="1">
        <v>1000</v>
      </c>
    </row>
    <row r="117" spans="1:12" ht="15.75" x14ac:dyDescent="0.25">
      <c r="A117" s="1" t="s">
        <v>512</v>
      </c>
      <c r="B117" s="1" t="s">
        <v>351</v>
      </c>
      <c r="C117" s="1"/>
      <c r="D117" s="30" t="s">
        <v>354</v>
      </c>
      <c r="E117" s="1"/>
      <c r="F117" s="1">
        <v>40</v>
      </c>
      <c r="G117" s="1" t="s">
        <v>205</v>
      </c>
      <c r="H117" s="1">
        <v>1500</v>
      </c>
      <c r="I117" s="37" t="s">
        <v>490</v>
      </c>
      <c r="J117" s="33">
        <f t="shared" si="3"/>
        <v>6</v>
      </c>
      <c r="K117" s="1"/>
      <c r="L117" s="1">
        <v>150</v>
      </c>
    </row>
    <row r="118" spans="1:12" ht="15.75" x14ac:dyDescent="0.25">
      <c r="A118" s="1" t="s">
        <v>513</v>
      </c>
      <c r="B118" s="1" t="s">
        <v>357</v>
      </c>
      <c r="C118" s="1"/>
      <c r="D118" s="30" t="s">
        <v>358</v>
      </c>
      <c r="E118" s="1"/>
      <c r="F118" s="1">
        <v>50</v>
      </c>
      <c r="G118" s="1" t="s">
        <v>205</v>
      </c>
      <c r="H118" s="1">
        <v>1500</v>
      </c>
      <c r="I118" s="37" t="s">
        <v>490</v>
      </c>
      <c r="J118" s="33">
        <f t="shared" si="3"/>
        <v>7.5</v>
      </c>
      <c r="K118" s="1"/>
      <c r="L118" s="1">
        <v>600</v>
      </c>
    </row>
    <row r="119" spans="1:12" ht="15.75" x14ac:dyDescent="0.25">
      <c r="A119" s="1" t="s">
        <v>514</v>
      </c>
      <c r="B119" s="1" t="s">
        <v>355</v>
      </c>
      <c r="C119" s="1"/>
      <c r="D119" s="30" t="s">
        <v>356</v>
      </c>
      <c r="E119" s="1"/>
      <c r="F119" s="1">
        <v>50</v>
      </c>
      <c r="G119" s="1" t="s">
        <v>205</v>
      </c>
      <c r="H119" s="1">
        <v>1400</v>
      </c>
      <c r="I119" s="37" t="s">
        <v>490</v>
      </c>
      <c r="J119" s="33">
        <f t="shared" si="3"/>
        <v>7</v>
      </c>
      <c r="K119" s="1"/>
      <c r="L119" s="1">
        <v>200</v>
      </c>
    </row>
    <row r="120" spans="1:12" ht="15.75" x14ac:dyDescent="0.25">
      <c r="A120" s="1" t="s">
        <v>515</v>
      </c>
      <c r="B120" s="32" t="s">
        <v>535</v>
      </c>
      <c r="C120" s="1"/>
      <c r="D120" s="30" t="s">
        <v>337</v>
      </c>
      <c r="E120" s="1"/>
      <c r="F120" s="1">
        <v>60</v>
      </c>
      <c r="G120" s="1" t="s">
        <v>205</v>
      </c>
      <c r="H120" s="1">
        <v>70</v>
      </c>
      <c r="I120" s="37" t="s">
        <v>490</v>
      </c>
      <c r="J120" s="33">
        <f t="shared" si="3"/>
        <v>0.42</v>
      </c>
      <c r="K120" s="1"/>
      <c r="L120" s="1">
        <v>100</v>
      </c>
    </row>
    <row r="121" spans="1:12" ht="15.75" x14ac:dyDescent="0.25">
      <c r="A121" s="1" t="s">
        <v>516</v>
      </c>
      <c r="B121" s="32" t="s">
        <v>556</v>
      </c>
      <c r="C121" s="1"/>
      <c r="D121" s="30" t="s">
        <v>557</v>
      </c>
      <c r="E121" s="1"/>
      <c r="F121" s="1">
        <v>140</v>
      </c>
      <c r="G121" s="1" t="s">
        <v>205</v>
      </c>
      <c r="H121" s="1">
        <v>170</v>
      </c>
      <c r="I121" s="37" t="s">
        <v>490</v>
      </c>
      <c r="J121" s="33">
        <f t="shared" si="3"/>
        <v>2.38</v>
      </c>
      <c r="K121" s="1"/>
      <c r="L121" s="1">
        <v>1200</v>
      </c>
    </row>
    <row r="122" spans="1:12" ht="15.75" x14ac:dyDescent="0.25">
      <c r="A122" s="1" t="s">
        <v>517</v>
      </c>
      <c r="B122" s="32" t="s">
        <v>536</v>
      </c>
      <c r="C122" s="1"/>
      <c r="D122" s="30" t="s">
        <v>549</v>
      </c>
      <c r="E122" s="1"/>
      <c r="F122" s="1">
        <v>65</v>
      </c>
      <c r="G122" s="1" t="s">
        <v>205</v>
      </c>
      <c r="H122" s="1">
        <v>75</v>
      </c>
      <c r="I122" s="37" t="s">
        <v>490</v>
      </c>
      <c r="J122" s="33">
        <f t="shared" si="3"/>
        <v>0.48749999999999999</v>
      </c>
      <c r="K122" s="1"/>
      <c r="L122" s="1">
        <v>50</v>
      </c>
    </row>
    <row r="123" spans="1:12" ht="15.75" x14ac:dyDescent="0.25">
      <c r="A123" s="1" t="s">
        <v>518</v>
      </c>
      <c r="B123" s="32" t="s">
        <v>537</v>
      </c>
      <c r="C123" s="1"/>
      <c r="D123" s="30" t="s">
        <v>563</v>
      </c>
      <c r="E123" s="1"/>
      <c r="F123" s="1">
        <v>70</v>
      </c>
      <c r="G123" s="1" t="s">
        <v>205</v>
      </c>
      <c r="H123" s="1">
        <v>100</v>
      </c>
      <c r="I123" s="37" t="s">
        <v>490</v>
      </c>
      <c r="J123" s="33">
        <f t="shared" si="3"/>
        <v>0.7</v>
      </c>
      <c r="K123" s="1"/>
      <c r="L123" s="1">
        <v>600</v>
      </c>
    </row>
    <row r="124" spans="1:12" ht="15.75" x14ac:dyDescent="0.25">
      <c r="A124" s="1" t="s">
        <v>519</v>
      </c>
      <c r="B124" s="32" t="s">
        <v>538</v>
      </c>
      <c r="C124" s="1"/>
      <c r="D124" s="30" t="s">
        <v>333</v>
      </c>
      <c r="E124" s="1"/>
      <c r="F124" s="1">
        <v>75</v>
      </c>
      <c r="G124" s="1" t="s">
        <v>205</v>
      </c>
      <c r="H124" s="1">
        <v>115</v>
      </c>
      <c r="I124" s="37" t="s">
        <v>490</v>
      </c>
      <c r="J124" s="33">
        <f t="shared" si="3"/>
        <v>0.86250000000000004</v>
      </c>
      <c r="K124" s="1"/>
      <c r="L124" s="1">
        <v>50</v>
      </c>
    </row>
    <row r="125" spans="1:12" ht="15.75" x14ac:dyDescent="0.25">
      <c r="A125" s="1" t="s">
        <v>520</v>
      </c>
      <c r="B125" s="32" t="s">
        <v>539</v>
      </c>
      <c r="C125" s="1"/>
      <c r="D125" s="30" t="s">
        <v>550</v>
      </c>
      <c r="E125" s="1"/>
      <c r="F125" s="1">
        <v>60</v>
      </c>
      <c r="G125" s="1" t="s">
        <v>205</v>
      </c>
      <c r="H125" s="1">
        <v>60</v>
      </c>
      <c r="I125" s="37" t="s">
        <v>490</v>
      </c>
      <c r="J125" s="33">
        <f t="shared" si="3"/>
        <v>0.36</v>
      </c>
      <c r="K125" s="1"/>
      <c r="L125" s="1">
        <v>50</v>
      </c>
    </row>
    <row r="126" spans="1:12" ht="15.75" x14ac:dyDescent="0.25">
      <c r="A126" s="1" t="s">
        <v>521</v>
      </c>
      <c r="B126" s="32" t="s">
        <v>533</v>
      </c>
      <c r="C126" s="1"/>
      <c r="D126" s="30" t="s">
        <v>548</v>
      </c>
      <c r="E126" s="1"/>
      <c r="F126" s="1">
        <v>70</v>
      </c>
      <c r="G126" s="1" t="s">
        <v>205</v>
      </c>
      <c r="H126" s="1">
        <v>100</v>
      </c>
      <c r="I126" s="37" t="s">
        <v>490</v>
      </c>
      <c r="J126" s="33">
        <f t="shared" si="3"/>
        <v>0.7</v>
      </c>
      <c r="K126" s="1"/>
      <c r="L126" s="1">
        <v>250</v>
      </c>
    </row>
    <row r="127" spans="1:12" ht="15.75" x14ac:dyDescent="0.25">
      <c r="A127" s="1" t="s">
        <v>522</v>
      </c>
      <c r="B127" s="32" t="s">
        <v>540</v>
      </c>
      <c r="C127" s="1"/>
      <c r="D127" s="30" t="s">
        <v>551</v>
      </c>
      <c r="E127" s="1"/>
      <c r="F127" s="1">
        <v>50</v>
      </c>
      <c r="G127" s="1" t="s">
        <v>205</v>
      </c>
      <c r="H127" s="1">
        <v>90</v>
      </c>
      <c r="I127" s="37" t="s">
        <v>490</v>
      </c>
      <c r="J127" s="33">
        <f t="shared" si="3"/>
        <v>0.45</v>
      </c>
      <c r="K127" s="1"/>
      <c r="L127" s="1">
        <v>150</v>
      </c>
    </row>
    <row r="128" spans="1:12" ht="15.75" x14ac:dyDescent="0.25">
      <c r="A128" s="1" t="s">
        <v>523</v>
      </c>
      <c r="B128" s="1"/>
      <c r="C128" s="1"/>
      <c r="D128" s="30"/>
      <c r="E128" s="1"/>
      <c r="F128" s="1"/>
      <c r="G128" s="1" t="s">
        <v>205</v>
      </c>
      <c r="H128" s="1"/>
      <c r="I128" s="37" t="s">
        <v>490</v>
      </c>
      <c r="J128" s="33"/>
      <c r="K128" s="1"/>
      <c r="L128" s="1"/>
    </row>
    <row r="129" spans="1:12" ht="15.75" x14ac:dyDescent="0.25">
      <c r="A129" s="1" t="s">
        <v>524</v>
      </c>
      <c r="B129" s="1"/>
      <c r="C129" s="1"/>
      <c r="D129" s="30"/>
      <c r="E129" s="1"/>
      <c r="F129" s="1"/>
      <c r="G129" s="1" t="s">
        <v>205</v>
      </c>
      <c r="H129" s="1"/>
      <c r="I129" s="37" t="s">
        <v>490</v>
      </c>
      <c r="J129" s="33"/>
      <c r="K129" s="1"/>
      <c r="L129" s="1"/>
    </row>
    <row r="130" spans="1:12" ht="15.75" x14ac:dyDescent="0.25">
      <c r="A130" s="1" t="s">
        <v>525</v>
      </c>
      <c r="B130" s="1"/>
      <c r="C130" s="1"/>
      <c r="D130" s="30"/>
      <c r="E130" s="1"/>
      <c r="F130" s="1"/>
      <c r="G130" s="1" t="s">
        <v>205</v>
      </c>
      <c r="H130" s="1"/>
      <c r="I130" s="37" t="s">
        <v>490</v>
      </c>
      <c r="J130" s="33"/>
      <c r="K130" s="1"/>
      <c r="L130" s="1"/>
    </row>
    <row r="131" spans="1:12" ht="15.75" x14ac:dyDescent="0.25">
      <c r="A131" s="1" t="s">
        <v>526</v>
      </c>
      <c r="B131" s="1"/>
      <c r="C131" s="1"/>
      <c r="D131" s="30"/>
      <c r="E131" s="1"/>
      <c r="F131" s="1"/>
      <c r="G131" s="1" t="s">
        <v>205</v>
      </c>
      <c r="H131" s="1"/>
      <c r="I131" s="37" t="s">
        <v>490</v>
      </c>
      <c r="J131" s="33"/>
      <c r="K131" s="1"/>
      <c r="L131" s="1"/>
    </row>
    <row r="132" spans="1:12" ht="15.75" x14ac:dyDescent="0.25">
      <c r="A132" s="1" t="s">
        <v>527</v>
      </c>
      <c r="B132" s="1"/>
      <c r="C132" s="1"/>
      <c r="D132" s="30"/>
      <c r="E132" s="1"/>
      <c r="F132" s="1"/>
      <c r="G132" s="1" t="s">
        <v>205</v>
      </c>
      <c r="H132" s="1"/>
      <c r="I132" s="37" t="s">
        <v>490</v>
      </c>
      <c r="J132" s="33"/>
      <c r="K132" s="1"/>
      <c r="L132" s="1"/>
    </row>
    <row r="133" spans="1:12" ht="15.75" x14ac:dyDescent="0.25">
      <c r="A133" s="1" t="s">
        <v>528</v>
      </c>
      <c r="B133" s="1"/>
      <c r="C133" s="1"/>
      <c r="D133" s="30"/>
      <c r="E133" s="1"/>
      <c r="F133" s="1"/>
      <c r="G133" s="1" t="s">
        <v>205</v>
      </c>
      <c r="H133" s="1"/>
      <c r="I133" s="37" t="s">
        <v>490</v>
      </c>
      <c r="J133" s="33"/>
      <c r="K133" s="1"/>
      <c r="L133" s="1"/>
    </row>
    <row r="134" spans="1:12" ht="15.75" x14ac:dyDescent="0.25">
      <c r="A134" s="1" t="s">
        <v>529</v>
      </c>
      <c r="B134" s="1"/>
      <c r="C134" s="1"/>
      <c r="D134" s="30"/>
      <c r="E134" s="1"/>
      <c r="F134" s="1"/>
      <c r="G134" s="1" t="s">
        <v>205</v>
      </c>
      <c r="H134" s="1"/>
      <c r="I134" s="37" t="s">
        <v>490</v>
      </c>
      <c r="J134" s="33"/>
      <c r="K134" s="1"/>
      <c r="L134" s="1"/>
    </row>
    <row r="135" spans="1:12" ht="15.75" x14ac:dyDescent="0.25">
      <c r="A135" s="1" t="s">
        <v>530</v>
      </c>
      <c r="B135" s="1"/>
      <c r="C135" s="1"/>
      <c r="D135" s="30"/>
      <c r="E135" s="1"/>
      <c r="F135" s="1"/>
      <c r="G135" s="1" t="s">
        <v>205</v>
      </c>
      <c r="H135" s="1"/>
      <c r="I135" s="37" t="s">
        <v>490</v>
      </c>
      <c r="J135" s="33"/>
      <c r="K135" s="1"/>
      <c r="L135" s="1"/>
    </row>
    <row r="136" spans="1:12" ht="15.75" x14ac:dyDescent="0.25">
      <c r="A136" s="1" t="s">
        <v>531</v>
      </c>
      <c r="B136" s="1"/>
      <c r="C136" s="1"/>
      <c r="D136" s="30"/>
      <c r="E136" s="1"/>
      <c r="F136" s="1"/>
      <c r="G136" s="1" t="s">
        <v>205</v>
      </c>
      <c r="H136" s="1"/>
      <c r="I136" s="37" t="s">
        <v>490</v>
      </c>
      <c r="J136" s="33"/>
      <c r="K136" s="1"/>
      <c r="L136" s="1"/>
    </row>
  </sheetData>
  <sortState xmlns:xlrd2="http://schemas.microsoft.com/office/spreadsheetml/2017/richdata2" ref="A2:L127">
    <sortCondition ref="B2:B127"/>
  </sortState>
  <phoneticPr fontId="2" type="noConversion"/>
  <hyperlinks>
    <hyperlink ref="B49" r:id="rId1" xr:uid="{83AFB969-FAC3-4075-B179-A7E36B10382B}"/>
    <hyperlink ref="B2" r:id="rId2" xr:uid="{B5670EF9-13D8-4F85-A4C1-68E944B99782}"/>
    <hyperlink ref="B3" r:id="rId3" xr:uid="{FE3B6B05-E4BE-4B44-AF9C-1C49087BE094}"/>
    <hyperlink ref="B4" r:id="rId4" xr:uid="{6AA039F9-5C92-4964-9E48-F4DC2F3CBB9C}"/>
    <hyperlink ref="B5" r:id="rId5" xr:uid="{0AC79459-0561-42F2-BBDB-0B6481636C06}"/>
    <hyperlink ref="B6" r:id="rId6" xr:uid="{AD27BD01-985C-40C3-A00B-CD90D0942577}"/>
    <hyperlink ref="B7" r:id="rId7" xr:uid="{024239AB-9B88-42AF-A4C2-01B33006EA80}"/>
    <hyperlink ref="B8" r:id="rId8" xr:uid="{8B15BB56-2F6F-4F6C-B7C4-FFE5E2B3A90C}"/>
    <hyperlink ref="B10" r:id="rId9" xr:uid="{0DA1BD2E-2862-4ACB-B43C-489AC5F7EBD4}"/>
    <hyperlink ref="B11" r:id="rId10" xr:uid="{D7DBAC67-5F1D-4440-A5B1-D3AF35AAFA6A}"/>
    <hyperlink ref="B13" r:id="rId11" xr:uid="{940F72E6-4126-48C6-A2C9-59F8BB21A477}"/>
    <hyperlink ref="B14" r:id="rId12" xr:uid="{F8F3EE82-F0EA-4D46-8B47-1C4795232887}"/>
    <hyperlink ref="B15" r:id="rId13" xr:uid="{D17B402E-DE76-4F6E-B15F-8555240ADBF3}"/>
    <hyperlink ref="B16" r:id="rId14" xr:uid="{D5907077-7B23-4CEF-8903-DA89E6ADBC54}"/>
    <hyperlink ref="B17" r:id="rId15" xr:uid="{5D1C6203-AAB7-46A6-BE20-7220F6B62F22}"/>
    <hyperlink ref="B68" r:id="rId16" xr:uid="{5CEBCC25-CC0D-4F6A-BB02-4205018B1A81}"/>
    <hyperlink ref="B18" r:id="rId17" xr:uid="{8C3340B2-CF95-41F6-9AF5-39E3F520B1A8}"/>
    <hyperlink ref="B20" r:id="rId18" xr:uid="{A9C31FFD-07CC-4B24-AA34-1C60C3BF93AD}"/>
    <hyperlink ref="B21" r:id="rId19" xr:uid="{92B6306F-935E-4B06-B49F-FB2889ACF0EE}"/>
    <hyperlink ref="B22" r:id="rId20" xr:uid="{2EC3C977-9AEC-4D35-93B4-496D80D8607A}"/>
    <hyperlink ref="B23" r:id="rId21" xr:uid="{B8543B55-FEEC-4332-B6E0-600E17ECF363}"/>
    <hyperlink ref="B25" r:id="rId22" xr:uid="{83BB241A-C763-4260-AFDB-B8E5F097D709}"/>
    <hyperlink ref="B28" r:id="rId23" xr:uid="{45C2BD62-6413-4BFF-899C-A93DBE1E05A0}"/>
    <hyperlink ref="B29" r:id="rId24" xr:uid="{318A9603-748E-4254-96EA-6232ED5C3272}"/>
    <hyperlink ref="B33" r:id="rId25" xr:uid="{BA29E8C9-444D-4C67-BBBB-2459D7CC9DED}"/>
    <hyperlink ref="B34" r:id="rId26" xr:uid="{0536F000-8E1B-4718-B15C-23591ECC7968}"/>
    <hyperlink ref="B36" r:id="rId27" xr:uid="{E5090837-B991-430F-923B-4E1FAB0A0C96}"/>
    <hyperlink ref="B37" r:id="rId28" xr:uid="{92856097-0DDF-4748-BEF3-FBAFB11CEA1B}"/>
    <hyperlink ref="B38" r:id="rId29" xr:uid="{5C57E2BD-F1C6-4E60-807C-2798FE243169}"/>
    <hyperlink ref="B40" r:id="rId30" xr:uid="{4F076AFA-0AD7-430E-AE14-24507328D2A8}"/>
    <hyperlink ref="B41" r:id="rId31" xr:uid="{6402169C-673D-4D00-A925-2B87A07EA3B4}"/>
    <hyperlink ref="B42" r:id="rId32" xr:uid="{FD91A793-2E20-410F-AB90-675150E5A97A}"/>
    <hyperlink ref="B43" r:id="rId33" xr:uid="{8908D269-EDA6-4AE5-B717-36D0636A1A3D}"/>
    <hyperlink ref="B44" r:id="rId34" xr:uid="{7855AAC3-C189-44F0-84B2-B3D4A5F3D722}"/>
    <hyperlink ref="B45" r:id="rId35" xr:uid="{7F9FC339-B230-44AA-BD80-E5F8AD129258}"/>
    <hyperlink ref="B46" r:id="rId36" xr:uid="{B6F4DF69-7B18-45CD-93C9-D36A3AE9AD43}"/>
    <hyperlink ref="B47" r:id="rId37" xr:uid="{A13BB5F9-CE39-4946-A458-5679E3454BCE}"/>
    <hyperlink ref="B48" r:id="rId38" xr:uid="{306E1077-A24B-4727-862A-1ECBDBC3147F}"/>
    <hyperlink ref="B52" r:id="rId39" xr:uid="{5F7402B2-E1DE-4456-80C7-49E4E8A43433}"/>
    <hyperlink ref="B53" r:id="rId40" xr:uid="{02702A71-E30E-4463-BF48-F125FCFFFE1C}"/>
    <hyperlink ref="B54" r:id="rId41" xr:uid="{BEADA6EA-A046-4B55-A33A-777BF94D2446}"/>
    <hyperlink ref="B55" r:id="rId42" xr:uid="{F2BD5D55-7A71-4559-A027-95F5EDFC55C9}"/>
    <hyperlink ref="B56" r:id="rId43" xr:uid="{27A23453-EA88-47EE-8B12-9C9B7FC96446}"/>
    <hyperlink ref="B57" r:id="rId44" xr:uid="{A4952E7F-D263-49CB-A1E0-C96CC51ED65D}"/>
    <hyperlink ref="B58" r:id="rId45" xr:uid="{8B3DB358-7CE7-4614-8869-DFC494C72A70}"/>
    <hyperlink ref="B60" r:id="rId46" xr:uid="{E7FA7323-DC81-49AE-8AAD-2BCFBDAB7100}"/>
    <hyperlink ref="B62" r:id="rId47" xr:uid="{1E68BC51-89AE-4DDB-867E-46C08060866E}"/>
    <hyperlink ref="B63" r:id="rId48" xr:uid="{75E8D59C-0115-457A-8A84-0CEA962EFBD9}"/>
    <hyperlink ref="B65" r:id="rId49" xr:uid="{0ADEF366-205F-4435-B448-C7673F9C7B4F}"/>
    <hyperlink ref="B64" r:id="rId50" xr:uid="{39A8D9C2-3137-4BAA-86F6-F6DF61FE5DAB}"/>
    <hyperlink ref="B66" r:id="rId51" xr:uid="{34C37672-D65D-45B4-B0B8-8B165549606C}"/>
    <hyperlink ref="B67" r:id="rId52" xr:uid="{7FB6BB77-8150-4FE2-AC94-5D70299420DB}"/>
    <hyperlink ref="B69" r:id="rId53" xr:uid="{E7B13A2F-DCEF-44DE-9185-AF2ED86534DB}"/>
    <hyperlink ref="B70" r:id="rId54" xr:uid="{159CB92C-479C-4134-A374-413F23780C82}"/>
    <hyperlink ref="B71" r:id="rId55" xr:uid="{DB1C8938-5858-48D5-8D3B-9F426358C8AC}"/>
    <hyperlink ref="B72" r:id="rId56" xr:uid="{45E51A25-E2E4-4DAB-BE5A-E913F8391A73}"/>
    <hyperlink ref="B74" r:id="rId57" xr:uid="{58C040D4-BA22-4172-B41E-C8ABF3DC8BEA}"/>
    <hyperlink ref="B75" r:id="rId58" xr:uid="{E7080791-CFAB-4D77-B36B-D43FE984C28B}"/>
    <hyperlink ref="B79" r:id="rId59" xr:uid="{E687DE4D-01C1-4064-BA37-884E3665E497}"/>
    <hyperlink ref="B80" r:id="rId60" xr:uid="{9923915D-78A4-4F14-801C-D367D8EFB49F}"/>
    <hyperlink ref="B81" r:id="rId61" xr:uid="{CBD2A646-B5EB-4729-A0E6-BA488FB1645A}"/>
    <hyperlink ref="B82" r:id="rId62" xr:uid="{C8BDA812-6B77-4C9B-893D-7034BE96088B}"/>
    <hyperlink ref="B85" r:id="rId63" xr:uid="{47B42374-04F0-4B1E-B118-52F35C0C16D0}"/>
    <hyperlink ref="B86" r:id="rId64" xr:uid="{0642811A-F400-462F-86AE-C885C04D2620}"/>
    <hyperlink ref="B88" r:id="rId65" xr:uid="{FA5F8C0A-104C-4C51-8D09-AC5659CA4B66}"/>
    <hyperlink ref="B91" r:id="rId66" xr:uid="{BB0DE466-FD19-4056-A37A-8EF08B77EC9C}"/>
    <hyperlink ref="B93" r:id="rId67" xr:uid="{0898E5F7-C827-4679-8D3A-02316A6F9C17}"/>
    <hyperlink ref="B94" r:id="rId68" xr:uid="{5CC1CF7E-E346-4B14-821E-95A13354FDAE}"/>
    <hyperlink ref="B95" r:id="rId69" xr:uid="{4B236174-E77F-4763-BF5D-54578FEB18C4}"/>
    <hyperlink ref="B96" r:id="rId70" xr:uid="{9592A2F5-BF6D-4D36-A483-50F3F7DD0ED0}"/>
    <hyperlink ref="B99" r:id="rId71" xr:uid="{DADDE0E1-03EA-405A-87FA-28C7A8FEBDC5}"/>
    <hyperlink ref="B100" r:id="rId72" xr:uid="{C43FE24D-6453-485F-BACB-1AE36BABF0E8}"/>
    <hyperlink ref="B101" r:id="rId73" xr:uid="{A7B47BF5-8866-41EA-B745-DC4DFB7D8894}"/>
    <hyperlink ref="B105" r:id="rId74" xr:uid="{D5EF780C-2561-4F06-8F2C-0D80B6B2D851}"/>
    <hyperlink ref="B108" r:id="rId75" xr:uid="{19FA911B-048E-4E61-B2FA-B45CA8A82550}"/>
    <hyperlink ref="B109" r:id="rId76" xr:uid="{0580EEB9-7862-4038-9925-FB522C52B32F}"/>
    <hyperlink ref="B110" r:id="rId77" xr:uid="{CB9AAE1A-374A-41B4-A6ED-CFADB5A92B02}"/>
    <hyperlink ref="B111" r:id="rId78" xr:uid="{FD8F9585-D7C6-41B2-847F-6E7009D945A1}"/>
    <hyperlink ref="B112" r:id="rId79" xr:uid="{C0C83A72-071D-480F-B869-2E459BAEDAB8}"/>
    <hyperlink ref="B113" r:id="rId80" xr:uid="{50AFD0DB-22CA-4E45-A1B5-4A27F09B574A}"/>
    <hyperlink ref="B114" r:id="rId81" xr:uid="{FA4732BB-82EF-48A8-A033-951D691D8A28}"/>
    <hyperlink ref="B116" r:id="rId82" xr:uid="{CF14A3A6-BF66-43D4-9A74-E83E03A43090}"/>
    <hyperlink ref="B118" r:id="rId83" xr:uid="{7F457FB5-44FA-4348-A19D-2E8466D35876}"/>
    <hyperlink ref="B107" r:id="rId84" xr:uid="{73F6D2A2-9F14-4169-9BED-E8AD96327923}"/>
    <hyperlink ref="B117" r:id="rId85" xr:uid="{21486F32-0E74-4B4B-A450-B721B01D83FF}"/>
    <hyperlink ref="B119" r:id="rId86" xr:uid="{642DD564-9609-44FE-923D-A0781EEC110A}"/>
    <hyperlink ref="B12" r:id="rId87" xr:uid="{93494A0D-AD42-4898-8B7B-BC389065C32A}"/>
    <hyperlink ref="B50" r:id="rId88" xr:uid="{804C9247-2DD6-4709-85BA-8990563133F1}"/>
    <hyperlink ref="B97" r:id="rId89" xr:uid="{C78FDEBC-A4ED-4A11-A1AC-DC910412092D}"/>
    <hyperlink ref="B106" r:id="rId90" xr:uid="{7D007287-F040-45F6-8F1C-13B957087CAB}"/>
    <hyperlink ref="B30" r:id="rId91" xr:uid="{7B164C19-CE21-4E12-9F06-5B48F9CAE64D}"/>
    <hyperlink ref="B27" r:id="rId92" xr:uid="{97A9CF83-A8F4-4011-8180-9E2D3557FBB6}"/>
    <hyperlink ref="B24" r:id="rId93" xr:uid="{6B8DBE9F-08DF-4FC4-AA28-D3DDE2220D92}"/>
    <hyperlink ref="B19" r:id="rId94" xr:uid="{14700878-8095-4151-B6EE-53E758A7CF7B}"/>
    <hyperlink ref="B102" r:id="rId95" xr:uid="{B5302A89-9744-47AD-80D3-0DDA2465F16A}"/>
    <hyperlink ref="B103" r:id="rId96" xr:uid="{FA6FAB11-C186-4C90-8FF7-84716E525A07}"/>
    <hyperlink ref="B104" r:id="rId97" xr:uid="{0A26B08C-4214-4F47-BCF2-ACE215ED22C0}"/>
    <hyperlink ref="B98" r:id="rId98" xr:uid="{FE5B430E-6F0F-4304-BE6D-976213882676}"/>
    <hyperlink ref="B59" r:id="rId99" xr:uid="{1A4BCF27-8384-499F-8E73-3C3AA160A807}"/>
    <hyperlink ref="B51" r:id="rId100" xr:uid="{47B067DE-208B-49BB-94E7-C8774BCA7524}"/>
    <hyperlink ref="B73" r:id="rId101" xr:uid="{28175B54-3682-4F7C-9B92-19AD1FB4A6DF}"/>
    <hyperlink ref="B78" r:id="rId102" xr:uid="{C56B48B9-1DA9-48B9-A0AC-5133A6A9527D}"/>
    <hyperlink ref="B92" r:id="rId103" xr:uid="{EFDC2DDD-7F60-40B4-8B3F-71476AC1F139}"/>
    <hyperlink ref="B89" r:id="rId104" xr:uid="{57137FE6-1A12-4392-99AF-26D248AC8995}"/>
    <hyperlink ref="B39" r:id="rId105" xr:uid="{0AABB37E-1138-4913-B8EB-C55E645B7C38}"/>
    <hyperlink ref="B26" r:id="rId106" xr:uid="{23ABA439-A4BA-47E6-9CD8-DA61671D3F6F}"/>
    <hyperlink ref="B87" r:id="rId107" xr:uid="{C5B7DAE4-98C9-4C8F-A3FE-9D63BFCFE86F}"/>
    <hyperlink ref="B35" r:id="rId108" xr:uid="{7E412910-74C1-417E-A0B2-3350F5E28390}"/>
    <hyperlink ref="B9" r:id="rId109" xr:uid="{7D552123-937E-471B-A561-AD1EF68E401A}"/>
    <hyperlink ref="B84" r:id="rId110" xr:uid="{439FD9BC-CD8A-4307-9272-D0F43EB6F6E9}"/>
    <hyperlink ref="B61" r:id="rId111" xr:uid="{F2FD3377-FB44-4213-8AC7-56AAB6BDB430}"/>
    <hyperlink ref="B120" r:id="rId112" xr:uid="{7D7D3E45-6781-4B43-B0F8-351678A44643}"/>
    <hyperlink ref="B122" r:id="rId113" xr:uid="{1DE18ED8-8D9F-4075-8219-2D4DDA5EA563}"/>
    <hyperlink ref="B123" r:id="rId114" xr:uid="{4EAF9366-3599-494B-912C-BD6E1204DAD8}"/>
    <hyperlink ref="B124" r:id="rId115" xr:uid="{295C8DA6-867B-46B2-9D22-AA9295C69623}"/>
    <hyperlink ref="B125" r:id="rId116" xr:uid="{5080294A-22E1-478D-A2D9-87358A9EBFDD}"/>
    <hyperlink ref="B127" r:id="rId117" xr:uid="{CBC0DD9C-3095-4F30-8910-1CE6DF462AB7}"/>
    <hyperlink ref="B90" r:id="rId118" xr:uid="{844529A8-D41C-4236-9285-09494380EE9F}"/>
    <hyperlink ref="B31" r:id="rId119" xr:uid="{17B9E212-77D7-4B14-8AE2-6AF567C70A1B}"/>
    <hyperlink ref="B32" r:id="rId120" xr:uid="{F7E35852-41F0-4E67-B504-2DFD1A7D8CA7}"/>
    <hyperlink ref="B83" r:id="rId121" xr:uid="{FC47D532-F486-4C22-9619-CA45A4FB68E7}"/>
    <hyperlink ref="B76" r:id="rId122" xr:uid="{157B37A7-A718-4842-80C0-CA315B750B0A}"/>
    <hyperlink ref="B77" r:id="rId123" xr:uid="{E6C4A900-F7DD-406D-8D5D-674A0AC5F6BD}"/>
    <hyperlink ref="B121" r:id="rId124" xr:uid="{0B335D3A-2AB3-4114-8A72-CBC30AAD0032}"/>
    <hyperlink ref="B126" r:id="rId125" xr:uid="{39B50F7C-7EB2-4C60-859B-CAD0B4C08422}"/>
    <hyperlink ref="B115" r:id="rId126" xr:uid="{DD72E090-C857-4AB8-81AB-C05BF46F65CF}"/>
  </hyperlinks>
  <pageMargins left="0.7" right="0.7" top="0.75" bottom="0.75" header="0.3" footer="0.3"/>
  <pageSetup orientation="portrait" horizontalDpi="4294967293" verticalDpi="0" r:id="rId1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1FA3-960B-46D9-B1E7-90C3999B01A7}">
  <dimension ref="A1:L91"/>
  <sheetViews>
    <sheetView topLeftCell="A45" workbookViewId="0">
      <selection activeCell="R56" sqref="R56"/>
    </sheetView>
  </sheetViews>
  <sheetFormatPr defaultRowHeight="15" x14ac:dyDescent="0.25"/>
  <cols>
    <col min="1" max="1" width="5.5703125" style="16" customWidth="1"/>
    <col min="2" max="2" width="9.140625" style="7"/>
    <col min="3" max="3" width="1.7109375" customWidth="1"/>
    <col min="4" max="4" width="22" bestFit="1" customWidth="1"/>
    <col min="5" max="5" width="2" customWidth="1"/>
    <col min="6" max="6" width="6.28515625" customWidth="1"/>
    <col min="7" max="7" width="2.42578125" style="7" customWidth="1"/>
    <col min="8" max="8" width="4.42578125" customWidth="1"/>
    <col min="9" max="9" width="3.85546875" customWidth="1"/>
    <col min="10" max="10" width="6.7109375" style="2" customWidth="1"/>
    <col min="11" max="11" width="3.7109375" customWidth="1"/>
    <col min="12" max="12" width="9.42578125" bestFit="1" customWidth="1"/>
  </cols>
  <sheetData>
    <row r="1" spans="1:12" ht="32.25" customHeight="1" x14ac:dyDescent="0.3">
      <c r="A1" s="17" t="s">
        <v>107</v>
      </c>
      <c r="B1" s="18" t="s">
        <v>108</v>
      </c>
      <c r="C1" s="19"/>
      <c r="D1" s="18" t="s">
        <v>109</v>
      </c>
      <c r="E1" s="19"/>
      <c r="F1" s="18" t="s">
        <v>110</v>
      </c>
      <c r="G1" s="19"/>
      <c r="H1" s="18" t="s">
        <v>111</v>
      </c>
      <c r="I1" s="19"/>
      <c r="J1" s="20" t="s">
        <v>112</v>
      </c>
      <c r="K1" s="19"/>
      <c r="L1" s="21" t="s">
        <v>206</v>
      </c>
    </row>
    <row r="2" spans="1:12" ht="42.75" hidden="1" customHeight="1" thickBot="1" x14ac:dyDescent="0.3">
      <c r="A2" s="22"/>
      <c r="B2" s="23"/>
      <c r="C2" s="23"/>
      <c r="D2" s="23"/>
      <c r="E2" s="23"/>
      <c r="F2" s="23"/>
      <c r="G2" s="23"/>
      <c r="H2" s="23"/>
      <c r="I2" s="23"/>
      <c r="J2" s="24"/>
      <c r="K2" s="25"/>
      <c r="L2" s="26"/>
    </row>
    <row r="3" spans="1:12" ht="15.75" x14ac:dyDescent="0.25">
      <c r="A3" s="12" t="s">
        <v>113</v>
      </c>
      <c r="B3" s="5" t="s">
        <v>103</v>
      </c>
      <c r="C3" s="3"/>
      <c r="D3" s="41" t="s">
        <v>81</v>
      </c>
      <c r="E3" s="13"/>
      <c r="F3" s="12">
        <v>117</v>
      </c>
      <c r="G3" s="3" t="s">
        <v>2</v>
      </c>
      <c r="H3" s="3">
        <v>230</v>
      </c>
      <c r="I3" s="3" t="s">
        <v>490</v>
      </c>
      <c r="J3" s="36">
        <f t="shared" ref="J3:J34" si="0">F3*H3/10000</f>
        <v>2.6909999999999998</v>
      </c>
      <c r="K3" s="1"/>
      <c r="L3" s="1">
        <v>500</v>
      </c>
    </row>
    <row r="4" spans="1:12" ht="15.75" x14ac:dyDescent="0.25">
      <c r="A4" s="12" t="s">
        <v>114</v>
      </c>
      <c r="B4" s="6" t="s">
        <v>99</v>
      </c>
      <c r="C4" s="8"/>
      <c r="D4" s="41" t="s">
        <v>8</v>
      </c>
      <c r="E4" s="14"/>
      <c r="F4" s="1">
        <v>110</v>
      </c>
      <c r="G4" s="8" t="s">
        <v>2</v>
      </c>
      <c r="H4" s="8">
        <v>320</v>
      </c>
      <c r="I4" s="3" t="s">
        <v>490</v>
      </c>
      <c r="J4" s="35">
        <f t="shared" si="0"/>
        <v>3.52</v>
      </c>
      <c r="K4" s="1"/>
      <c r="L4" s="1">
        <v>400</v>
      </c>
    </row>
    <row r="5" spans="1:12" ht="15.75" x14ac:dyDescent="0.25">
      <c r="A5" s="12" t="s">
        <v>115</v>
      </c>
      <c r="B5" s="6" t="s">
        <v>101</v>
      </c>
      <c r="C5" s="8"/>
      <c r="D5" s="41" t="s">
        <v>15</v>
      </c>
      <c r="E5" s="14"/>
      <c r="F5" s="1">
        <v>150</v>
      </c>
      <c r="G5" s="8" t="s">
        <v>2</v>
      </c>
      <c r="H5" s="1">
        <v>340</v>
      </c>
      <c r="I5" s="3" t="s">
        <v>490</v>
      </c>
      <c r="J5" s="35">
        <f t="shared" si="0"/>
        <v>5.0999999999999996</v>
      </c>
      <c r="K5" s="1"/>
      <c r="L5" s="1">
        <v>275</v>
      </c>
    </row>
    <row r="6" spans="1:12" ht="15.75" x14ac:dyDescent="0.25">
      <c r="A6" s="12" t="s">
        <v>116</v>
      </c>
      <c r="B6" s="6" t="s">
        <v>100</v>
      </c>
      <c r="C6" s="8"/>
      <c r="D6" s="41" t="s">
        <v>15</v>
      </c>
      <c r="E6" s="14"/>
      <c r="F6" s="1">
        <v>140</v>
      </c>
      <c r="G6" s="8" t="s">
        <v>2</v>
      </c>
      <c r="H6" s="1">
        <v>340</v>
      </c>
      <c r="I6" s="3" t="s">
        <v>490</v>
      </c>
      <c r="J6" s="35">
        <f t="shared" si="0"/>
        <v>4.76</v>
      </c>
      <c r="K6" s="1"/>
      <c r="L6" s="1">
        <v>275</v>
      </c>
    </row>
    <row r="7" spans="1:12" ht="15.75" x14ac:dyDescent="0.25">
      <c r="A7" s="12" t="s">
        <v>117</v>
      </c>
      <c r="B7" s="6" t="s">
        <v>102</v>
      </c>
      <c r="C7" s="8"/>
      <c r="D7" s="41" t="s">
        <v>15</v>
      </c>
      <c r="E7" s="14"/>
      <c r="F7" s="1">
        <v>134</v>
      </c>
      <c r="G7" s="8" t="s">
        <v>2</v>
      </c>
      <c r="H7" s="1">
        <v>365</v>
      </c>
      <c r="I7" s="3" t="s">
        <v>490</v>
      </c>
      <c r="J7" s="35">
        <f t="shared" si="0"/>
        <v>4.891</v>
      </c>
      <c r="K7" s="1"/>
      <c r="L7" s="1">
        <v>275</v>
      </c>
    </row>
    <row r="8" spans="1:12" ht="15.75" x14ac:dyDescent="0.25">
      <c r="A8" s="12" t="s">
        <v>118</v>
      </c>
      <c r="B8" s="6" t="s">
        <v>104</v>
      </c>
      <c r="C8" s="8"/>
      <c r="D8" s="41" t="s">
        <v>81</v>
      </c>
      <c r="E8" s="14"/>
      <c r="F8" s="1">
        <v>115</v>
      </c>
      <c r="G8" s="8" t="s">
        <v>2</v>
      </c>
      <c r="H8" s="1">
        <v>250</v>
      </c>
      <c r="I8" s="3" t="s">
        <v>490</v>
      </c>
      <c r="J8" s="35">
        <f t="shared" si="0"/>
        <v>2.875</v>
      </c>
      <c r="K8" s="1"/>
      <c r="L8" s="1">
        <v>400</v>
      </c>
    </row>
    <row r="9" spans="1:12" ht="15.75" x14ac:dyDescent="0.25">
      <c r="A9" s="12" t="s">
        <v>119</v>
      </c>
      <c r="B9" s="10" t="s">
        <v>106</v>
      </c>
      <c r="C9" s="8"/>
      <c r="D9" s="41" t="s">
        <v>200</v>
      </c>
      <c r="E9" s="14"/>
      <c r="F9" s="1">
        <v>120</v>
      </c>
      <c r="G9" s="8" t="s">
        <v>2</v>
      </c>
      <c r="H9" s="1">
        <v>195</v>
      </c>
      <c r="I9" s="3" t="s">
        <v>490</v>
      </c>
      <c r="J9" s="35">
        <f t="shared" si="0"/>
        <v>2.34</v>
      </c>
      <c r="K9" s="1"/>
      <c r="L9" s="1">
        <v>2000</v>
      </c>
    </row>
    <row r="10" spans="1:12" ht="15.75" x14ac:dyDescent="0.25">
      <c r="A10" s="12" t="s">
        <v>120</v>
      </c>
      <c r="B10" s="6" t="s">
        <v>105</v>
      </c>
      <c r="C10" s="8"/>
      <c r="D10" s="41" t="s">
        <v>91</v>
      </c>
      <c r="E10" s="14"/>
      <c r="F10" s="1">
        <v>117</v>
      </c>
      <c r="G10" s="8" t="s">
        <v>2</v>
      </c>
      <c r="H10" s="1">
        <v>192</v>
      </c>
      <c r="I10" s="3" t="s">
        <v>490</v>
      </c>
      <c r="J10" s="35">
        <f t="shared" si="0"/>
        <v>2.2464</v>
      </c>
      <c r="K10" s="1"/>
      <c r="L10" s="1">
        <v>650</v>
      </c>
    </row>
    <row r="11" spans="1:12" ht="15.75" x14ac:dyDescent="0.25">
      <c r="A11" s="12" t="s">
        <v>121</v>
      </c>
      <c r="B11" s="6" t="s">
        <v>25</v>
      </c>
      <c r="C11" s="8"/>
      <c r="D11" s="41" t="s">
        <v>16</v>
      </c>
      <c r="E11" s="14"/>
      <c r="F11" s="1">
        <v>130</v>
      </c>
      <c r="G11" s="8" t="s">
        <v>2</v>
      </c>
      <c r="H11" s="1">
        <v>466</v>
      </c>
      <c r="I11" s="3" t="s">
        <v>490</v>
      </c>
      <c r="J11" s="35">
        <f t="shared" si="0"/>
        <v>6.0579999999999998</v>
      </c>
      <c r="K11" s="1"/>
      <c r="L11" s="1">
        <v>1000</v>
      </c>
    </row>
    <row r="12" spans="1:12" ht="15.75" x14ac:dyDescent="0.25">
      <c r="A12" s="12" t="s">
        <v>122</v>
      </c>
      <c r="B12" s="6" t="s">
        <v>24</v>
      </c>
      <c r="C12" s="8"/>
      <c r="D12" s="41" t="s">
        <v>16</v>
      </c>
      <c r="E12" s="14"/>
      <c r="F12" s="1">
        <v>138</v>
      </c>
      <c r="G12" s="8" t="s">
        <v>2</v>
      </c>
      <c r="H12" s="1">
        <v>480</v>
      </c>
      <c r="I12" s="3" t="s">
        <v>490</v>
      </c>
      <c r="J12" s="35">
        <f t="shared" si="0"/>
        <v>6.6239999999999997</v>
      </c>
      <c r="K12" s="1"/>
      <c r="L12" s="1">
        <v>1000</v>
      </c>
    </row>
    <row r="13" spans="1:12" ht="15.75" x14ac:dyDescent="0.25">
      <c r="A13" s="12" t="s">
        <v>123</v>
      </c>
      <c r="B13" s="6" t="s">
        <v>56</v>
      </c>
      <c r="C13" s="8"/>
      <c r="D13" s="41" t="s">
        <v>201</v>
      </c>
      <c r="E13" s="14"/>
      <c r="F13" s="1">
        <v>140</v>
      </c>
      <c r="G13" s="8" t="s">
        <v>2</v>
      </c>
      <c r="H13" s="1">
        <v>190</v>
      </c>
      <c r="I13" s="3" t="s">
        <v>490</v>
      </c>
      <c r="J13" s="35">
        <f t="shared" si="0"/>
        <v>2.66</v>
      </c>
      <c r="K13" s="1"/>
      <c r="L13" s="1">
        <v>1200</v>
      </c>
    </row>
    <row r="14" spans="1:12" ht="15.75" x14ac:dyDescent="0.25">
      <c r="A14" s="12" t="s">
        <v>124</v>
      </c>
      <c r="B14" s="6" t="s">
        <v>26</v>
      </c>
      <c r="C14" s="8"/>
      <c r="D14" s="41" t="s">
        <v>17</v>
      </c>
      <c r="E14" s="14"/>
      <c r="F14" s="1">
        <v>150</v>
      </c>
      <c r="G14" s="8" t="s">
        <v>2</v>
      </c>
      <c r="H14" s="1">
        <v>270</v>
      </c>
      <c r="I14" s="3" t="s">
        <v>490</v>
      </c>
      <c r="J14" s="35">
        <f t="shared" si="0"/>
        <v>4.05</v>
      </c>
      <c r="K14" s="1"/>
      <c r="L14" s="1">
        <v>750</v>
      </c>
    </row>
    <row r="15" spans="1:12" ht="15.75" x14ac:dyDescent="0.25">
      <c r="A15" s="12" t="s">
        <v>125</v>
      </c>
      <c r="B15" s="6" t="s">
        <v>23</v>
      </c>
      <c r="C15" s="8"/>
      <c r="D15" s="41" t="s">
        <v>15</v>
      </c>
      <c r="E15" s="14"/>
      <c r="F15" s="1">
        <v>145</v>
      </c>
      <c r="G15" s="8" t="s">
        <v>2</v>
      </c>
      <c r="H15" s="1">
        <v>315</v>
      </c>
      <c r="I15" s="3" t="s">
        <v>490</v>
      </c>
      <c r="J15" s="35">
        <f t="shared" si="0"/>
        <v>4.5674999999999999</v>
      </c>
      <c r="K15" s="1"/>
      <c r="L15" s="1">
        <v>275</v>
      </c>
    </row>
    <row r="16" spans="1:12" ht="15.75" x14ac:dyDescent="0.25">
      <c r="A16" s="12" t="s">
        <v>126</v>
      </c>
      <c r="B16" s="6" t="s">
        <v>0</v>
      </c>
      <c r="C16" s="8"/>
      <c r="D16" s="41" t="s">
        <v>1</v>
      </c>
      <c r="E16" s="14"/>
      <c r="F16" s="4">
        <v>290</v>
      </c>
      <c r="G16" s="8" t="s">
        <v>2</v>
      </c>
      <c r="H16" s="4">
        <v>390</v>
      </c>
      <c r="I16" s="3" t="s">
        <v>490</v>
      </c>
      <c r="J16" s="35">
        <f t="shared" si="0"/>
        <v>11.31</v>
      </c>
      <c r="K16" s="1"/>
      <c r="L16" s="1">
        <v>2500</v>
      </c>
    </row>
    <row r="17" spans="1:12" ht="15.75" x14ac:dyDescent="0.25">
      <c r="A17" s="12" t="s">
        <v>127</v>
      </c>
      <c r="B17" s="6" t="s">
        <v>43</v>
      </c>
      <c r="C17" s="8"/>
      <c r="D17" s="41" t="s">
        <v>202</v>
      </c>
      <c r="E17" s="14"/>
      <c r="F17" s="1">
        <v>123</v>
      </c>
      <c r="G17" s="8" t="s">
        <v>2</v>
      </c>
      <c r="H17" s="1">
        <v>213</v>
      </c>
      <c r="I17" s="3" t="s">
        <v>490</v>
      </c>
      <c r="J17" s="35">
        <f t="shared" si="0"/>
        <v>2.6198999999999999</v>
      </c>
      <c r="K17" s="1"/>
      <c r="L17" s="1">
        <v>800</v>
      </c>
    </row>
    <row r="18" spans="1:12" ht="15.75" x14ac:dyDescent="0.25">
      <c r="A18" s="12" t="s">
        <v>128</v>
      </c>
      <c r="B18" s="6" t="s">
        <v>65</v>
      </c>
      <c r="C18" s="8"/>
      <c r="D18" s="41" t="s">
        <v>81</v>
      </c>
      <c r="E18" s="14"/>
      <c r="F18" s="1">
        <v>110</v>
      </c>
      <c r="G18" s="8" t="s">
        <v>2</v>
      </c>
      <c r="H18" s="1">
        <v>195</v>
      </c>
      <c r="I18" s="3" t="s">
        <v>490</v>
      </c>
      <c r="J18" s="35">
        <f t="shared" si="0"/>
        <v>2.145</v>
      </c>
      <c r="K18" s="1"/>
      <c r="L18" s="1">
        <v>1000</v>
      </c>
    </row>
    <row r="19" spans="1:12" ht="15.75" x14ac:dyDescent="0.25">
      <c r="A19" s="12" t="s">
        <v>129</v>
      </c>
      <c r="B19" s="6" t="s">
        <v>45</v>
      </c>
      <c r="C19" s="8"/>
      <c r="D19" s="41" t="s">
        <v>81</v>
      </c>
      <c r="E19" s="14"/>
      <c r="F19" s="1">
        <v>125</v>
      </c>
      <c r="G19" s="8" t="s">
        <v>2</v>
      </c>
      <c r="H19" s="1">
        <v>225</v>
      </c>
      <c r="I19" s="3" t="s">
        <v>490</v>
      </c>
      <c r="J19" s="35">
        <f t="shared" si="0"/>
        <v>2.8125</v>
      </c>
      <c r="K19" s="1"/>
      <c r="L19" s="1">
        <v>300</v>
      </c>
    </row>
    <row r="20" spans="1:12" ht="15.75" x14ac:dyDescent="0.25">
      <c r="A20" s="12" t="s">
        <v>130</v>
      </c>
      <c r="B20" s="6" t="s">
        <v>33</v>
      </c>
      <c r="C20" s="8"/>
      <c r="D20" s="41" t="s">
        <v>81</v>
      </c>
      <c r="E20" s="14"/>
      <c r="F20" s="1">
        <v>122</v>
      </c>
      <c r="G20" s="8" t="s">
        <v>2</v>
      </c>
      <c r="H20" s="1">
        <v>180</v>
      </c>
      <c r="I20" s="3" t="s">
        <v>490</v>
      </c>
      <c r="J20" s="35">
        <f t="shared" si="0"/>
        <v>2.1960000000000002</v>
      </c>
      <c r="K20" s="1"/>
      <c r="L20" s="1">
        <v>900</v>
      </c>
    </row>
    <row r="21" spans="1:12" ht="15.75" x14ac:dyDescent="0.25">
      <c r="A21" s="12" t="s">
        <v>131</v>
      </c>
      <c r="B21" s="6" t="s">
        <v>52</v>
      </c>
      <c r="C21" s="8"/>
      <c r="D21" s="41" t="s">
        <v>92</v>
      </c>
      <c r="E21" s="14"/>
      <c r="F21" s="1">
        <v>105</v>
      </c>
      <c r="G21" s="8" t="s">
        <v>2</v>
      </c>
      <c r="H21" s="1">
        <v>335</v>
      </c>
      <c r="I21" s="3" t="s">
        <v>490</v>
      </c>
      <c r="J21" s="35">
        <f t="shared" si="0"/>
        <v>3.5175000000000001</v>
      </c>
      <c r="K21" s="1"/>
      <c r="L21" s="1">
        <v>600</v>
      </c>
    </row>
    <row r="22" spans="1:12" ht="15.75" x14ac:dyDescent="0.25">
      <c r="A22" s="12" t="s">
        <v>132</v>
      </c>
      <c r="B22" s="6" t="s">
        <v>39</v>
      </c>
      <c r="C22" s="8"/>
      <c r="D22" s="41" t="s">
        <v>11</v>
      </c>
      <c r="E22" s="14"/>
      <c r="F22" s="1">
        <v>154</v>
      </c>
      <c r="G22" s="8" t="s">
        <v>2</v>
      </c>
      <c r="H22" s="1">
        <v>215</v>
      </c>
      <c r="I22" s="3" t="s">
        <v>490</v>
      </c>
      <c r="J22" s="35">
        <f t="shared" si="0"/>
        <v>3.3109999999999999</v>
      </c>
      <c r="K22" s="1"/>
      <c r="L22" s="1">
        <v>1250</v>
      </c>
    </row>
    <row r="23" spans="1:12" ht="15.75" x14ac:dyDescent="0.25">
      <c r="A23" s="12" t="s">
        <v>133</v>
      </c>
      <c r="B23" s="6" t="s">
        <v>54</v>
      </c>
      <c r="C23" s="8"/>
      <c r="D23" s="41" t="s">
        <v>89</v>
      </c>
      <c r="E23" s="14"/>
      <c r="F23" s="1">
        <v>118</v>
      </c>
      <c r="G23" s="8" t="s">
        <v>2</v>
      </c>
      <c r="H23" s="1">
        <v>200</v>
      </c>
      <c r="I23" s="3" t="s">
        <v>490</v>
      </c>
      <c r="J23" s="35">
        <f t="shared" si="0"/>
        <v>2.36</v>
      </c>
      <c r="K23" s="1"/>
      <c r="L23" s="1">
        <v>200</v>
      </c>
    </row>
    <row r="24" spans="1:12" ht="15.75" x14ac:dyDescent="0.25">
      <c r="A24" s="12" t="s">
        <v>134</v>
      </c>
      <c r="B24" s="6" t="s">
        <v>4</v>
      </c>
      <c r="C24" s="8"/>
      <c r="D24" s="41" t="s">
        <v>1</v>
      </c>
      <c r="E24" s="14"/>
      <c r="F24" s="1">
        <v>265</v>
      </c>
      <c r="G24" s="8" t="s">
        <v>2</v>
      </c>
      <c r="H24" s="1">
        <v>335</v>
      </c>
      <c r="I24" s="3" t="s">
        <v>490</v>
      </c>
      <c r="J24" s="35">
        <f t="shared" si="0"/>
        <v>8.8774999999999995</v>
      </c>
      <c r="K24" s="1"/>
      <c r="L24" s="1">
        <v>500</v>
      </c>
    </row>
    <row r="25" spans="1:12" ht="15.75" x14ac:dyDescent="0.25">
      <c r="A25" s="12" t="s">
        <v>135</v>
      </c>
      <c r="B25" s="6" t="s">
        <v>49</v>
      </c>
      <c r="C25" s="8"/>
      <c r="D25" s="41" t="s">
        <v>94</v>
      </c>
      <c r="E25" s="14"/>
      <c r="F25" s="1">
        <v>144</v>
      </c>
      <c r="G25" s="8" t="s">
        <v>2</v>
      </c>
      <c r="H25" s="1">
        <v>200</v>
      </c>
      <c r="I25" s="3" t="s">
        <v>490</v>
      </c>
      <c r="J25" s="35">
        <f t="shared" si="0"/>
        <v>2.88</v>
      </c>
      <c r="K25" s="1"/>
      <c r="L25" s="1">
        <v>900</v>
      </c>
    </row>
    <row r="26" spans="1:12" ht="15.75" x14ac:dyDescent="0.25">
      <c r="A26" s="12" t="s">
        <v>136</v>
      </c>
      <c r="B26" s="6" t="s">
        <v>10</v>
      </c>
      <c r="C26" s="8"/>
      <c r="D26" s="41" t="s">
        <v>11</v>
      </c>
      <c r="E26" s="14"/>
      <c r="F26" s="1">
        <v>195</v>
      </c>
      <c r="G26" s="8" t="s">
        <v>2</v>
      </c>
      <c r="H26" s="1">
        <v>355</v>
      </c>
      <c r="I26" s="3" t="s">
        <v>490</v>
      </c>
      <c r="J26" s="35">
        <f t="shared" si="0"/>
        <v>6.9225000000000003</v>
      </c>
      <c r="K26" s="1"/>
      <c r="L26" s="1">
        <v>2000</v>
      </c>
    </row>
    <row r="27" spans="1:12" ht="15.75" x14ac:dyDescent="0.25">
      <c r="A27" s="12" t="s">
        <v>137</v>
      </c>
      <c r="B27" s="6" t="s">
        <v>36</v>
      </c>
      <c r="C27" s="8"/>
      <c r="D27" s="41" t="s">
        <v>92</v>
      </c>
      <c r="E27" s="14"/>
      <c r="F27" s="1">
        <v>137</v>
      </c>
      <c r="G27" s="8" t="s">
        <v>2</v>
      </c>
      <c r="H27" s="1">
        <v>250</v>
      </c>
      <c r="I27" s="3" t="s">
        <v>490</v>
      </c>
      <c r="J27" s="35">
        <f t="shared" si="0"/>
        <v>3.4249999999999998</v>
      </c>
      <c r="K27" s="1"/>
      <c r="L27" s="1">
        <v>600</v>
      </c>
    </row>
    <row r="28" spans="1:12" ht="15.75" x14ac:dyDescent="0.25">
      <c r="A28" s="12" t="s">
        <v>138</v>
      </c>
      <c r="B28" s="6" t="s">
        <v>61</v>
      </c>
      <c r="C28" s="8"/>
      <c r="D28" s="41" t="s">
        <v>84</v>
      </c>
      <c r="E28" s="14"/>
      <c r="F28" s="1">
        <v>108</v>
      </c>
      <c r="G28" s="8" t="s">
        <v>2</v>
      </c>
      <c r="H28" s="1">
        <v>160</v>
      </c>
      <c r="I28" s="3" t="s">
        <v>490</v>
      </c>
      <c r="J28" s="35">
        <f t="shared" si="0"/>
        <v>1.728</v>
      </c>
      <c r="K28" s="1"/>
      <c r="L28" s="1">
        <v>200</v>
      </c>
    </row>
    <row r="29" spans="1:12" ht="15.75" x14ac:dyDescent="0.25">
      <c r="A29" s="12" t="s">
        <v>139</v>
      </c>
      <c r="B29" s="6" t="s">
        <v>199</v>
      </c>
      <c r="C29" s="8"/>
      <c r="D29" s="41" t="s">
        <v>84</v>
      </c>
      <c r="E29" s="14"/>
      <c r="F29" s="1">
        <v>142</v>
      </c>
      <c r="G29" s="8" t="s">
        <v>2</v>
      </c>
      <c r="H29" s="1">
        <v>200</v>
      </c>
      <c r="I29" s="3" t="s">
        <v>490</v>
      </c>
      <c r="J29" s="35">
        <f t="shared" si="0"/>
        <v>2.84</v>
      </c>
      <c r="K29" s="1"/>
      <c r="L29" s="1">
        <v>350</v>
      </c>
    </row>
    <row r="30" spans="1:12" ht="15.75" x14ac:dyDescent="0.25">
      <c r="A30" s="12" t="s">
        <v>140</v>
      </c>
      <c r="B30" s="6" t="s">
        <v>50</v>
      </c>
      <c r="C30" s="8"/>
      <c r="D30" s="41" t="s">
        <v>93</v>
      </c>
      <c r="E30" s="14"/>
      <c r="F30" s="1">
        <v>110</v>
      </c>
      <c r="G30" s="8" t="s">
        <v>2</v>
      </c>
      <c r="H30" s="1">
        <v>150</v>
      </c>
      <c r="I30" s="3" t="s">
        <v>490</v>
      </c>
      <c r="J30" s="35">
        <f t="shared" si="0"/>
        <v>1.65</v>
      </c>
      <c r="K30" s="1"/>
      <c r="L30" s="1">
        <v>250</v>
      </c>
    </row>
    <row r="31" spans="1:12" ht="15.75" x14ac:dyDescent="0.25">
      <c r="A31" s="12" t="s">
        <v>141</v>
      </c>
      <c r="B31" s="6" t="s">
        <v>27</v>
      </c>
      <c r="C31" s="8"/>
      <c r="D31" s="41" t="s">
        <v>28</v>
      </c>
      <c r="E31" s="14"/>
      <c r="F31" s="1">
        <v>130</v>
      </c>
      <c r="G31" s="8" t="s">
        <v>2</v>
      </c>
      <c r="H31" s="1">
        <v>355</v>
      </c>
      <c r="I31" s="3" t="s">
        <v>490</v>
      </c>
      <c r="J31" s="35">
        <f t="shared" si="0"/>
        <v>4.6150000000000002</v>
      </c>
      <c r="K31" s="1"/>
      <c r="L31" s="1">
        <v>700</v>
      </c>
    </row>
    <row r="32" spans="1:12" ht="15.75" x14ac:dyDescent="0.25">
      <c r="A32" s="12" t="s">
        <v>142</v>
      </c>
      <c r="B32" s="6" t="s">
        <v>73</v>
      </c>
      <c r="C32" s="8"/>
      <c r="D32" s="41" t="s">
        <v>13</v>
      </c>
      <c r="E32" s="14"/>
      <c r="F32" s="1">
        <v>163</v>
      </c>
      <c r="G32" s="8" t="s">
        <v>2</v>
      </c>
      <c r="H32" s="1">
        <v>304</v>
      </c>
      <c r="I32" s="3" t="s">
        <v>490</v>
      </c>
      <c r="J32" s="35">
        <f t="shared" si="0"/>
        <v>4.9551999999999996</v>
      </c>
      <c r="K32" s="1"/>
      <c r="L32" s="1">
        <v>400</v>
      </c>
    </row>
    <row r="33" spans="1:12" ht="15.75" x14ac:dyDescent="0.25">
      <c r="A33" s="12" t="s">
        <v>143</v>
      </c>
      <c r="B33" s="6" t="s">
        <v>20</v>
      </c>
      <c r="C33" s="8"/>
      <c r="D33" s="41" t="s">
        <v>14</v>
      </c>
      <c r="E33" s="14"/>
      <c r="F33" s="1">
        <v>110</v>
      </c>
      <c r="G33" s="8" t="s">
        <v>2</v>
      </c>
      <c r="H33" s="1">
        <v>490</v>
      </c>
      <c r="I33" s="3" t="s">
        <v>490</v>
      </c>
      <c r="J33" s="35">
        <f t="shared" si="0"/>
        <v>5.39</v>
      </c>
      <c r="K33" s="1"/>
      <c r="L33" s="1">
        <v>1000</v>
      </c>
    </row>
    <row r="34" spans="1:12" ht="15.75" x14ac:dyDescent="0.25">
      <c r="A34" s="12" t="s">
        <v>144</v>
      </c>
      <c r="B34" s="6" t="s">
        <v>40</v>
      </c>
      <c r="C34" s="8"/>
      <c r="D34" s="41" t="s">
        <v>96</v>
      </c>
      <c r="E34" s="14"/>
      <c r="F34" s="1">
        <v>150</v>
      </c>
      <c r="G34" s="8" t="s">
        <v>2</v>
      </c>
      <c r="H34" s="1">
        <v>220</v>
      </c>
      <c r="I34" s="3" t="s">
        <v>490</v>
      </c>
      <c r="J34" s="35">
        <f t="shared" si="0"/>
        <v>3.3</v>
      </c>
      <c r="K34" s="1"/>
      <c r="L34" s="1">
        <v>1000</v>
      </c>
    </row>
    <row r="35" spans="1:12" ht="15.75" x14ac:dyDescent="0.25">
      <c r="A35" s="12" t="s">
        <v>145</v>
      </c>
      <c r="B35" s="6" t="s">
        <v>19</v>
      </c>
      <c r="C35" s="8"/>
      <c r="D35" s="41" t="s">
        <v>11</v>
      </c>
      <c r="E35" s="14"/>
      <c r="F35" s="1">
        <v>140</v>
      </c>
      <c r="G35" s="8" t="s">
        <v>2</v>
      </c>
      <c r="H35" s="1">
        <v>300</v>
      </c>
      <c r="I35" s="3" t="s">
        <v>490</v>
      </c>
      <c r="J35" s="35">
        <f t="shared" ref="J35:J66" si="1">F35*H35/10000</f>
        <v>4.2</v>
      </c>
      <c r="K35" s="1"/>
      <c r="L35" s="1">
        <v>2000</v>
      </c>
    </row>
    <row r="36" spans="1:12" ht="15.75" x14ac:dyDescent="0.25">
      <c r="A36" s="12" t="s">
        <v>146</v>
      </c>
      <c r="B36" s="6" t="s">
        <v>62</v>
      </c>
      <c r="C36" s="8"/>
      <c r="D36" s="41" t="s">
        <v>83</v>
      </c>
      <c r="E36" s="14"/>
      <c r="F36" s="1">
        <v>85</v>
      </c>
      <c r="G36" s="8" t="s">
        <v>2</v>
      </c>
      <c r="H36" s="1">
        <v>135</v>
      </c>
      <c r="I36" s="3" t="s">
        <v>490</v>
      </c>
      <c r="J36" s="35">
        <f t="shared" si="1"/>
        <v>1.1475</v>
      </c>
      <c r="K36" s="1"/>
      <c r="L36" s="1">
        <v>250</v>
      </c>
    </row>
    <row r="37" spans="1:12" ht="15.75" x14ac:dyDescent="0.25">
      <c r="A37" s="12" t="s">
        <v>147</v>
      </c>
      <c r="B37" s="6" t="s">
        <v>67</v>
      </c>
      <c r="C37" s="8"/>
      <c r="D37" s="41" t="s">
        <v>79</v>
      </c>
      <c r="E37" s="14"/>
      <c r="F37" s="1">
        <v>105</v>
      </c>
      <c r="G37" s="8" t="s">
        <v>2</v>
      </c>
      <c r="H37" s="1">
        <v>150</v>
      </c>
      <c r="I37" s="3" t="s">
        <v>490</v>
      </c>
      <c r="J37" s="35">
        <f t="shared" si="1"/>
        <v>1.575</v>
      </c>
      <c r="K37" s="1"/>
      <c r="L37" s="1">
        <v>850</v>
      </c>
    </row>
    <row r="38" spans="1:12" ht="15.75" x14ac:dyDescent="0.25">
      <c r="A38" s="12" t="s">
        <v>148</v>
      </c>
      <c r="B38" s="6" t="s">
        <v>3</v>
      </c>
      <c r="C38" s="8"/>
      <c r="D38" s="41" t="s">
        <v>1</v>
      </c>
      <c r="E38" s="14"/>
      <c r="F38" s="1">
        <v>320</v>
      </c>
      <c r="G38" s="8" t="s">
        <v>2</v>
      </c>
      <c r="H38" s="1">
        <v>390</v>
      </c>
      <c r="I38" s="3" t="s">
        <v>490</v>
      </c>
      <c r="J38" s="35">
        <f t="shared" si="1"/>
        <v>12.48</v>
      </c>
      <c r="K38" s="1"/>
      <c r="L38" s="1">
        <v>3500</v>
      </c>
    </row>
    <row r="39" spans="1:12" ht="15.75" x14ac:dyDescent="0.25">
      <c r="A39" s="12" t="s">
        <v>149</v>
      </c>
      <c r="B39" s="6" t="s">
        <v>12</v>
      </c>
      <c r="C39" s="8"/>
      <c r="D39" s="41" t="s">
        <v>11</v>
      </c>
      <c r="E39" s="14"/>
      <c r="F39" s="1">
        <v>160</v>
      </c>
      <c r="G39" s="8" t="s">
        <v>2</v>
      </c>
      <c r="H39" s="1">
        <v>350</v>
      </c>
      <c r="I39" s="3" t="s">
        <v>490</v>
      </c>
      <c r="J39" s="35">
        <f t="shared" si="1"/>
        <v>5.6</v>
      </c>
      <c r="K39" s="1"/>
      <c r="L39" s="1">
        <v>1500</v>
      </c>
    </row>
    <row r="40" spans="1:12" ht="15.75" x14ac:dyDescent="0.25">
      <c r="A40" s="12" t="s">
        <v>150</v>
      </c>
      <c r="B40" s="6" t="s">
        <v>42</v>
      </c>
      <c r="C40" s="8"/>
      <c r="D40" s="41" t="s">
        <v>87</v>
      </c>
      <c r="E40" s="14"/>
      <c r="F40" s="1">
        <v>140</v>
      </c>
      <c r="G40" s="8" t="s">
        <v>2</v>
      </c>
      <c r="H40" s="1">
        <v>194</v>
      </c>
      <c r="I40" s="3" t="s">
        <v>490</v>
      </c>
      <c r="J40" s="35">
        <f t="shared" si="1"/>
        <v>2.7160000000000002</v>
      </c>
      <c r="K40" s="1"/>
      <c r="L40" s="1">
        <v>450</v>
      </c>
    </row>
    <row r="41" spans="1:12" ht="15.75" x14ac:dyDescent="0.25">
      <c r="A41" s="12" t="s">
        <v>151</v>
      </c>
      <c r="B41" s="6" t="s">
        <v>60</v>
      </c>
      <c r="C41" s="8"/>
      <c r="D41" s="41" t="s">
        <v>85</v>
      </c>
      <c r="E41" s="14"/>
      <c r="F41" s="1">
        <v>109</v>
      </c>
      <c r="G41" s="8" t="s">
        <v>2</v>
      </c>
      <c r="H41" s="1">
        <v>223</v>
      </c>
      <c r="I41" s="3" t="s">
        <v>490</v>
      </c>
      <c r="J41" s="35">
        <f t="shared" si="1"/>
        <v>2.4306999999999999</v>
      </c>
      <c r="K41" s="1"/>
      <c r="L41" s="1">
        <v>400</v>
      </c>
    </row>
    <row r="42" spans="1:12" ht="15.75" x14ac:dyDescent="0.25">
      <c r="A42" s="12" t="s">
        <v>152</v>
      </c>
      <c r="B42" s="6" t="s">
        <v>48</v>
      </c>
      <c r="C42" s="8"/>
      <c r="D42" s="41" t="s">
        <v>90</v>
      </c>
      <c r="E42" s="14"/>
      <c r="F42" s="1">
        <v>110</v>
      </c>
      <c r="G42" s="8" t="s">
        <v>2</v>
      </c>
      <c r="H42" s="1">
        <v>173</v>
      </c>
      <c r="I42" s="3" t="s">
        <v>490</v>
      </c>
      <c r="J42" s="35">
        <f t="shared" si="1"/>
        <v>1.903</v>
      </c>
      <c r="K42" s="1"/>
      <c r="L42" s="1">
        <v>700</v>
      </c>
    </row>
    <row r="43" spans="1:12" ht="15.75" x14ac:dyDescent="0.25">
      <c r="A43" s="12" t="s">
        <v>153</v>
      </c>
      <c r="B43" s="6" t="s">
        <v>21</v>
      </c>
      <c r="C43" s="8"/>
      <c r="D43" s="41" t="s">
        <v>22</v>
      </c>
      <c r="E43" s="14"/>
      <c r="F43" s="1">
        <v>102</v>
      </c>
      <c r="G43" s="8" t="s">
        <v>2</v>
      </c>
      <c r="H43" s="1">
        <v>345</v>
      </c>
      <c r="I43" s="3" t="s">
        <v>490</v>
      </c>
      <c r="J43" s="35">
        <f t="shared" si="1"/>
        <v>3.5190000000000001</v>
      </c>
      <c r="K43" s="1"/>
      <c r="L43" s="1">
        <v>250</v>
      </c>
    </row>
    <row r="44" spans="1:12" ht="15.75" x14ac:dyDescent="0.25">
      <c r="A44" s="12" t="s">
        <v>154</v>
      </c>
      <c r="B44" s="6" t="s">
        <v>6</v>
      </c>
      <c r="C44" s="8"/>
      <c r="D44" s="41" t="s">
        <v>7</v>
      </c>
      <c r="E44" s="14"/>
      <c r="F44" s="1">
        <v>208</v>
      </c>
      <c r="G44" s="8" t="s">
        <v>2</v>
      </c>
      <c r="H44" s="1">
        <v>290</v>
      </c>
      <c r="I44" s="3" t="s">
        <v>490</v>
      </c>
      <c r="J44" s="35">
        <f t="shared" si="1"/>
        <v>6.032</v>
      </c>
      <c r="K44" s="1"/>
      <c r="L44" s="1">
        <v>850</v>
      </c>
    </row>
    <row r="45" spans="1:12" ht="15.75" x14ac:dyDescent="0.25">
      <c r="A45" s="12" t="s">
        <v>155</v>
      </c>
      <c r="B45" s="6" t="s">
        <v>41</v>
      </c>
      <c r="C45" s="8"/>
      <c r="D45" s="41" t="s">
        <v>97</v>
      </c>
      <c r="E45" s="14"/>
      <c r="F45" s="1">
        <v>152</v>
      </c>
      <c r="G45" s="8" t="s">
        <v>2</v>
      </c>
      <c r="H45" s="1">
        <v>227</v>
      </c>
      <c r="I45" s="3" t="s">
        <v>490</v>
      </c>
      <c r="J45" s="35">
        <f t="shared" si="1"/>
        <v>3.4504000000000001</v>
      </c>
      <c r="K45" s="1"/>
      <c r="L45" s="1">
        <v>250</v>
      </c>
    </row>
    <row r="46" spans="1:12" ht="15.75" x14ac:dyDescent="0.25">
      <c r="A46" s="12" t="s">
        <v>156</v>
      </c>
      <c r="B46" s="6" t="s">
        <v>207</v>
      </c>
      <c r="C46" s="9"/>
      <c r="D46" s="41" t="s">
        <v>208</v>
      </c>
      <c r="E46" s="15"/>
      <c r="F46" s="1">
        <v>48</v>
      </c>
      <c r="G46" s="9" t="s">
        <v>2</v>
      </c>
      <c r="H46" s="1">
        <v>132</v>
      </c>
      <c r="I46" s="3" t="s">
        <v>490</v>
      </c>
      <c r="J46" s="35">
        <f t="shared" si="1"/>
        <v>0.63360000000000005</v>
      </c>
      <c r="K46" s="1"/>
      <c r="L46" s="1">
        <v>250</v>
      </c>
    </row>
    <row r="47" spans="1:12" ht="15.75" x14ac:dyDescent="0.25">
      <c r="A47" s="12" t="s">
        <v>157</v>
      </c>
      <c r="B47" s="6" t="s">
        <v>493</v>
      </c>
      <c r="C47" s="8"/>
      <c r="D47" s="41" t="s">
        <v>498</v>
      </c>
      <c r="E47" s="14"/>
      <c r="F47" s="1">
        <v>35</v>
      </c>
      <c r="G47" s="8" t="s">
        <v>2</v>
      </c>
      <c r="H47" s="1">
        <v>123</v>
      </c>
      <c r="I47" s="3"/>
      <c r="J47" s="35">
        <f t="shared" si="1"/>
        <v>0.43049999999999999</v>
      </c>
      <c r="K47" s="1"/>
      <c r="L47" s="1">
        <v>100</v>
      </c>
    </row>
    <row r="48" spans="1:12" ht="15.75" x14ac:dyDescent="0.25">
      <c r="A48" s="12" t="s">
        <v>158</v>
      </c>
      <c r="B48" s="6" t="s">
        <v>72</v>
      </c>
      <c r="C48" s="8"/>
      <c r="D48" s="41" t="s">
        <v>11</v>
      </c>
      <c r="E48" s="14"/>
      <c r="F48" s="1">
        <v>155</v>
      </c>
      <c r="G48" s="8" t="s">
        <v>2</v>
      </c>
      <c r="H48" s="1">
        <v>281</v>
      </c>
      <c r="I48" s="3" t="s">
        <v>490</v>
      </c>
      <c r="J48" s="35">
        <f t="shared" si="1"/>
        <v>4.3555000000000001</v>
      </c>
      <c r="K48" s="1"/>
      <c r="L48" s="1">
        <v>1250</v>
      </c>
    </row>
    <row r="49" spans="1:12" ht="15.75" x14ac:dyDescent="0.25">
      <c r="A49" s="12" t="s">
        <v>159</v>
      </c>
      <c r="B49" s="6" t="s">
        <v>63</v>
      </c>
      <c r="C49" s="8"/>
      <c r="D49" s="41" t="s">
        <v>82</v>
      </c>
      <c r="E49" s="14"/>
      <c r="F49" s="1">
        <v>110</v>
      </c>
      <c r="G49" s="8" t="s">
        <v>2</v>
      </c>
      <c r="H49" s="1">
        <v>140</v>
      </c>
      <c r="I49" s="3" t="s">
        <v>490</v>
      </c>
      <c r="J49" s="35">
        <f t="shared" si="1"/>
        <v>1.54</v>
      </c>
      <c r="K49" s="1"/>
      <c r="L49" s="1">
        <v>500</v>
      </c>
    </row>
    <row r="50" spans="1:12" ht="15.75" x14ac:dyDescent="0.25">
      <c r="A50" s="12" t="s">
        <v>160</v>
      </c>
      <c r="B50" s="6" t="s">
        <v>34</v>
      </c>
      <c r="C50" s="8"/>
      <c r="D50" s="41" t="s">
        <v>11</v>
      </c>
      <c r="E50" s="14"/>
      <c r="F50" s="1">
        <v>137</v>
      </c>
      <c r="G50" s="8" t="s">
        <v>2</v>
      </c>
      <c r="H50" s="1">
        <v>170</v>
      </c>
      <c r="I50" s="3" t="s">
        <v>490</v>
      </c>
      <c r="J50" s="35">
        <f t="shared" si="1"/>
        <v>2.3290000000000002</v>
      </c>
      <c r="K50" s="1"/>
      <c r="L50" s="1">
        <v>550</v>
      </c>
    </row>
    <row r="51" spans="1:12" ht="15.75" x14ac:dyDescent="0.25">
      <c r="A51" s="12" t="s">
        <v>161</v>
      </c>
      <c r="B51" s="6" t="s">
        <v>59</v>
      </c>
      <c r="C51" s="9"/>
      <c r="D51" s="41" t="s">
        <v>86</v>
      </c>
      <c r="E51" s="15"/>
      <c r="F51" s="1">
        <v>100</v>
      </c>
      <c r="G51" s="9" t="s">
        <v>2</v>
      </c>
      <c r="H51" s="1">
        <v>150</v>
      </c>
      <c r="I51" s="3" t="s">
        <v>490</v>
      </c>
      <c r="J51" s="35">
        <f t="shared" si="1"/>
        <v>1.5</v>
      </c>
      <c r="K51" s="1"/>
      <c r="L51" s="1">
        <v>350</v>
      </c>
    </row>
    <row r="52" spans="1:12" ht="15.75" x14ac:dyDescent="0.25">
      <c r="A52" s="12" t="s">
        <v>162</v>
      </c>
      <c r="B52" s="6" t="s">
        <v>210</v>
      </c>
      <c r="C52" s="8"/>
      <c r="D52" s="41" t="s">
        <v>211</v>
      </c>
      <c r="E52" s="14"/>
      <c r="F52" s="1">
        <v>145</v>
      </c>
      <c r="G52" s="8" t="s">
        <v>2</v>
      </c>
      <c r="H52" s="1">
        <v>190</v>
      </c>
      <c r="I52" s="3" t="s">
        <v>490</v>
      </c>
      <c r="J52" s="35">
        <f t="shared" si="1"/>
        <v>2.7549999999999999</v>
      </c>
      <c r="K52" s="1"/>
      <c r="L52" s="1">
        <v>100</v>
      </c>
    </row>
    <row r="53" spans="1:12" ht="15.75" x14ac:dyDescent="0.25">
      <c r="A53" s="12" t="s">
        <v>163</v>
      </c>
      <c r="B53" s="6" t="s">
        <v>492</v>
      </c>
      <c r="C53" s="8"/>
      <c r="D53" s="41" t="s">
        <v>497</v>
      </c>
      <c r="E53" s="14"/>
      <c r="F53" s="1">
        <v>45</v>
      </c>
      <c r="G53" s="8" t="s">
        <v>2</v>
      </c>
      <c r="H53" s="1">
        <v>135</v>
      </c>
      <c r="I53" s="3"/>
      <c r="J53" s="35">
        <f t="shared" si="1"/>
        <v>0.60750000000000004</v>
      </c>
      <c r="K53" s="1"/>
      <c r="L53" s="1">
        <v>250</v>
      </c>
    </row>
    <row r="54" spans="1:12" ht="15.75" x14ac:dyDescent="0.25">
      <c r="A54" s="12" t="s">
        <v>164</v>
      </c>
      <c r="B54" s="6" t="s">
        <v>47</v>
      </c>
      <c r="C54" s="8"/>
      <c r="D54" s="41" t="s">
        <v>98</v>
      </c>
      <c r="E54" s="14"/>
      <c r="F54" s="1">
        <v>150</v>
      </c>
      <c r="G54" s="8" t="s">
        <v>2</v>
      </c>
      <c r="H54" s="1">
        <v>190</v>
      </c>
      <c r="I54" s="3" t="s">
        <v>490</v>
      </c>
      <c r="J54" s="35">
        <f t="shared" si="1"/>
        <v>2.85</v>
      </c>
      <c r="K54" s="1"/>
      <c r="L54" s="1">
        <v>200</v>
      </c>
    </row>
    <row r="55" spans="1:12" ht="15.75" x14ac:dyDescent="0.25">
      <c r="A55" s="12" t="s">
        <v>165</v>
      </c>
      <c r="B55" s="6" t="s">
        <v>66</v>
      </c>
      <c r="C55" s="8"/>
      <c r="D55" s="41" t="s">
        <v>80</v>
      </c>
      <c r="E55" s="14"/>
      <c r="F55" s="1">
        <v>115</v>
      </c>
      <c r="G55" s="8" t="s">
        <v>2</v>
      </c>
      <c r="H55" s="1">
        <v>150</v>
      </c>
      <c r="I55" s="3" t="s">
        <v>490</v>
      </c>
      <c r="J55" s="35">
        <f t="shared" si="1"/>
        <v>1.7250000000000001</v>
      </c>
      <c r="K55" s="1"/>
      <c r="L55" s="1">
        <v>600</v>
      </c>
    </row>
    <row r="56" spans="1:12" ht="15.75" x14ac:dyDescent="0.25">
      <c r="A56" s="12" t="s">
        <v>166</v>
      </c>
      <c r="B56" s="6" t="s">
        <v>38</v>
      </c>
      <c r="C56" s="8"/>
      <c r="D56" s="41" t="s">
        <v>11</v>
      </c>
      <c r="E56" s="14"/>
      <c r="F56" s="1">
        <v>120</v>
      </c>
      <c r="G56" s="8" t="s">
        <v>2</v>
      </c>
      <c r="H56" s="1">
        <v>150</v>
      </c>
      <c r="I56" s="3" t="s">
        <v>490</v>
      </c>
      <c r="J56" s="35">
        <f t="shared" si="1"/>
        <v>1.8</v>
      </c>
      <c r="K56" s="1"/>
      <c r="L56" s="1">
        <v>300</v>
      </c>
    </row>
    <row r="57" spans="1:12" ht="15.75" x14ac:dyDescent="0.25">
      <c r="A57" s="12" t="s">
        <v>167</v>
      </c>
      <c r="B57" s="6" t="s">
        <v>37</v>
      </c>
      <c r="C57" s="8"/>
      <c r="D57" s="41" t="s">
        <v>11</v>
      </c>
      <c r="E57" s="14"/>
      <c r="F57" s="1">
        <v>145</v>
      </c>
      <c r="G57" s="8" t="s">
        <v>2</v>
      </c>
      <c r="H57" s="1">
        <v>200</v>
      </c>
      <c r="I57" s="3" t="s">
        <v>490</v>
      </c>
      <c r="J57" s="35">
        <f t="shared" si="1"/>
        <v>2.9</v>
      </c>
      <c r="K57" s="1"/>
      <c r="L57" s="1">
        <v>500</v>
      </c>
    </row>
    <row r="58" spans="1:12" ht="15.75" x14ac:dyDescent="0.25">
      <c r="A58" s="12" t="s">
        <v>168</v>
      </c>
      <c r="B58" s="6" t="s">
        <v>31</v>
      </c>
      <c r="C58" s="8"/>
      <c r="D58" s="41" t="s">
        <v>559</v>
      </c>
      <c r="E58" s="14"/>
      <c r="F58" s="1">
        <v>115</v>
      </c>
      <c r="G58" s="8" t="s">
        <v>2</v>
      </c>
      <c r="H58" s="1">
        <v>610</v>
      </c>
      <c r="I58" s="3" t="s">
        <v>490</v>
      </c>
      <c r="J58" s="35">
        <f t="shared" si="1"/>
        <v>7.0149999999999997</v>
      </c>
      <c r="K58" s="1"/>
      <c r="L58" s="1">
        <v>2500</v>
      </c>
    </row>
    <row r="59" spans="1:12" ht="15.75" x14ac:dyDescent="0.25">
      <c r="A59" s="12" t="s">
        <v>169</v>
      </c>
      <c r="B59" s="6" t="s">
        <v>51</v>
      </c>
      <c r="C59" s="8"/>
      <c r="D59" s="41" t="s">
        <v>560</v>
      </c>
      <c r="E59" s="14"/>
      <c r="F59" s="1">
        <v>115</v>
      </c>
      <c r="G59" s="8" t="s">
        <v>2</v>
      </c>
      <c r="H59" s="1">
        <v>150</v>
      </c>
      <c r="I59" s="3" t="s">
        <v>490</v>
      </c>
      <c r="J59" s="35">
        <f t="shared" si="1"/>
        <v>1.7250000000000001</v>
      </c>
      <c r="K59" s="1"/>
      <c r="L59" s="1">
        <v>2000</v>
      </c>
    </row>
    <row r="60" spans="1:12" ht="15.75" x14ac:dyDescent="0.25">
      <c r="A60" s="12" t="s">
        <v>170</v>
      </c>
      <c r="B60" s="6" t="s">
        <v>57</v>
      </c>
      <c r="C60" s="8"/>
      <c r="D60" s="41" t="s">
        <v>88</v>
      </c>
      <c r="E60" s="14"/>
      <c r="F60" s="1">
        <v>145</v>
      </c>
      <c r="G60" s="8" t="s">
        <v>2</v>
      </c>
      <c r="H60" s="1">
        <v>205</v>
      </c>
      <c r="I60" s="3" t="s">
        <v>490</v>
      </c>
      <c r="J60" s="35">
        <f t="shared" si="1"/>
        <v>2.9725000000000001</v>
      </c>
      <c r="K60" s="1"/>
      <c r="L60" s="1">
        <v>1000</v>
      </c>
    </row>
    <row r="61" spans="1:12" ht="15.75" x14ac:dyDescent="0.25">
      <c r="A61" s="12" t="s">
        <v>171</v>
      </c>
      <c r="B61" s="6" t="s">
        <v>496</v>
      </c>
      <c r="C61" s="8"/>
      <c r="D61" s="41" t="s">
        <v>502</v>
      </c>
      <c r="E61" s="14"/>
      <c r="F61" s="1">
        <v>63</v>
      </c>
      <c r="G61" s="8" t="s">
        <v>2</v>
      </c>
      <c r="H61" s="1">
        <v>87</v>
      </c>
      <c r="I61" s="3"/>
      <c r="J61" s="35">
        <f t="shared" si="1"/>
        <v>0.54810000000000003</v>
      </c>
      <c r="K61" s="1"/>
      <c r="L61" s="1">
        <v>100</v>
      </c>
    </row>
    <row r="62" spans="1:12" ht="15.75" x14ac:dyDescent="0.25">
      <c r="A62" s="12" t="s">
        <v>172</v>
      </c>
      <c r="B62" s="6" t="s">
        <v>29</v>
      </c>
      <c r="C62" s="8"/>
      <c r="D62" s="41" t="s">
        <v>30</v>
      </c>
      <c r="E62" s="14"/>
      <c r="F62" s="1">
        <v>120</v>
      </c>
      <c r="G62" s="8" t="s">
        <v>2</v>
      </c>
      <c r="H62" s="1">
        <v>415</v>
      </c>
      <c r="I62" s="3" t="s">
        <v>490</v>
      </c>
      <c r="J62" s="35">
        <f t="shared" si="1"/>
        <v>4.9800000000000004</v>
      </c>
      <c r="K62" s="1"/>
      <c r="L62" s="1">
        <v>300</v>
      </c>
    </row>
    <row r="63" spans="1:12" ht="15.75" x14ac:dyDescent="0.25">
      <c r="A63" s="12" t="s">
        <v>173</v>
      </c>
      <c r="B63" s="6" t="s">
        <v>495</v>
      </c>
      <c r="C63" s="8"/>
      <c r="D63" s="41" t="s">
        <v>501</v>
      </c>
      <c r="E63" s="14"/>
      <c r="F63" s="1">
        <v>90</v>
      </c>
      <c r="G63" s="8" t="s">
        <v>2</v>
      </c>
      <c r="H63" s="1">
        <v>55</v>
      </c>
      <c r="I63" s="3"/>
      <c r="J63" s="35">
        <f t="shared" si="1"/>
        <v>0.495</v>
      </c>
      <c r="K63" s="1"/>
      <c r="L63" s="1">
        <v>150</v>
      </c>
    </row>
    <row r="64" spans="1:12" ht="15.75" x14ac:dyDescent="0.25">
      <c r="A64" s="12" t="s">
        <v>174</v>
      </c>
      <c r="B64" s="6" t="s">
        <v>68</v>
      </c>
      <c r="C64" s="8"/>
      <c r="D64" s="41" t="s">
        <v>78</v>
      </c>
      <c r="E64" s="14"/>
      <c r="F64" s="1">
        <v>115</v>
      </c>
      <c r="G64" s="8" t="s">
        <v>2</v>
      </c>
      <c r="H64" s="1">
        <v>170</v>
      </c>
      <c r="I64" s="3" t="s">
        <v>490</v>
      </c>
      <c r="J64" s="35">
        <f t="shared" si="1"/>
        <v>1.9550000000000001</v>
      </c>
      <c r="K64" s="1"/>
      <c r="L64" s="1">
        <v>400</v>
      </c>
    </row>
    <row r="65" spans="1:12" ht="15.75" x14ac:dyDescent="0.25">
      <c r="A65" s="12" t="s">
        <v>175</v>
      </c>
      <c r="B65" s="6" t="s">
        <v>32</v>
      </c>
      <c r="C65" s="8"/>
      <c r="D65" s="41" t="s">
        <v>95</v>
      </c>
      <c r="E65" s="14"/>
      <c r="F65" s="1">
        <v>102</v>
      </c>
      <c r="G65" s="8" t="s">
        <v>2</v>
      </c>
      <c r="H65" s="1">
        <v>160</v>
      </c>
      <c r="I65" s="3" t="s">
        <v>490</v>
      </c>
      <c r="J65" s="35">
        <f t="shared" si="1"/>
        <v>1.6319999999999999</v>
      </c>
      <c r="K65" s="1"/>
      <c r="L65" s="1">
        <v>300</v>
      </c>
    </row>
    <row r="66" spans="1:12" ht="15.75" x14ac:dyDescent="0.25">
      <c r="A66" s="12" t="s">
        <v>176</v>
      </c>
      <c r="B66" s="6" t="s">
        <v>55</v>
      </c>
      <c r="C66" s="8"/>
      <c r="D66" s="41" t="s">
        <v>84</v>
      </c>
      <c r="E66" s="14"/>
      <c r="F66" s="1">
        <v>118</v>
      </c>
      <c r="G66" s="8" t="s">
        <v>2</v>
      </c>
      <c r="H66" s="1">
        <v>150</v>
      </c>
      <c r="I66" s="3" t="s">
        <v>490</v>
      </c>
      <c r="J66" s="35">
        <f t="shared" si="1"/>
        <v>1.77</v>
      </c>
      <c r="K66" s="1"/>
      <c r="L66" s="1">
        <v>150</v>
      </c>
    </row>
    <row r="67" spans="1:12" ht="15.75" x14ac:dyDescent="0.25">
      <c r="A67" s="12" t="s">
        <v>177</v>
      </c>
      <c r="B67" s="6" t="s">
        <v>494</v>
      </c>
      <c r="C67" s="8"/>
      <c r="D67" s="41" t="s">
        <v>499</v>
      </c>
      <c r="E67" s="14"/>
      <c r="F67" s="1">
        <v>45</v>
      </c>
      <c r="G67" s="8" t="s">
        <v>2</v>
      </c>
      <c r="H67" s="1">
        <v>70</v>
      </c>
      <c r="I67" s="3"/>
      <c r="J67" s="35">
        <f t="shared" ref="J67:J82" si="2">F67*H67/10000</f>
        <v>0.315</v>
      </c>
      <c r="K67" s="1"/>
      <c r="L67" s="1">
        <v>100</v>
      </c>
    </row>
    <row r="68" spans="1:12" ht="15.75" x14ac:dyDescent="0.25">
      <c r="A68" s="12" t="s">
        <v>178</v>
      </c>
      <c r="B68" s="6" t="s">
        <v>74</v>
      </c>
      <c r="C68" s="8"/>
      <c r="D68" s="41" t="s">
        <v>18</v>
      </c>
      <c r="E68" s="14"/>
      <c r="F68" s="1">
        <v>111</v>
      </c>
      <c r="G68" s="8" t="s">
        <v>2</v>
      </c>
      <c r="H68" s="1">
        <v>328</v>
      </c>
      <c r="I68" s="3" t="s">
        <v>490</v>
      </c>
      <c r="J68" s="35">
        <f t="shared" si="2"/>
        <v>3.6408</v>
      </c>
      <c r="K68" s="1"/>
      <c r="L68" s="1">
        <v>550</v>
      </c>
    </row>
    <row r="69" spans="1:12" ht="15.75" x14ac:dyDescent="0.25">
      <c r="A69" s="12" t="s">
        <v>179</v>
      </c>
      <c r="B69" s="6" t="s">
        <v>46</v>
      </c>
      <c r="C69" s="8"/>
      <c r="D69" s="41" t="s">
        <v>84</v>
      </c>
      <c r="E69" s="14"/>
      <c r="F69" s="1">
        <v>140</v>
      </c>
      <c r="G69" s="8" t="s">
        <v>2</v>
      </c>
      <c r="H69" s="1">
        <v>190</v>
      </c>
      <c r="I69" s="3" t="s">
        <v>490</v>
      </c>
      <c r="J69" s="35">
        <f t="shared" si="2"/>
        <v>2.66</v>
      </c>
      <c r="K69" s="1"/>
      <c r="L69" s="1">
        <v>150</v>
      </c>
    </row>
    <row r="70" spans="1:12" ht="15.75" x14ac:dyDescent="0.25">
      <c r="A70" s="12" t="s">
        <v>180</v>
      </c>
      <c r="B70" s="6" t="s">
        <v>71</v>
      </c>
      <c r="C70" s="8"/>
      <c r="D70" s="41" t="s">
        <v>561</v>
      </c>
      <c r="E70" s="14"/>
      <c r="F70" s="1">
        <v>167</v>
      </c>
      <c r="G70" s="8" t="s">
        <v>2</v>
      </c>
      <c r="H70" s="1">
        <v>298</v>
      </c>
      <c r="I70" s="3" t="s">
        <v>490</v>
      </c>
      <c r="J70" s="35">
        <f t="shared" si="2"/>
        <v>4.9766000000000004</v>
      </c>
      <c r="K70" s="11"/>
      <c r="L70" s="1">
        <v>1000</v>
      </c>
    </row>
    <row r="71" spans="1:12" ht="15.75" x14ac:dyDescent="0.25">
      <c r="A71" s="12" t="s">
        <v>181</v>
      </c>
      <c r="B71" s="6" t="s">
        <v>491</v>
      </c>
      <c r="C71" s="8"/>
      <c r="D71" s="41" t="s">
        <v>9</v>
      </c>
      <c r="E71" s="14"/>
      <c r="F71" s="1">
        <v>80</v>
      </c>
      <c r="G71" s="8" t="s">
        <v>2</v>
      </c>
      <c r="H71" s="1">
        <v>112</v>
      </c>
      <c r="I71" s="3"/>
      <c r="J71" s="35">
        <f t="shared" si="2"/>
        <v>0.89600000000000002</v>
      </c>
      <c r="K71" s="1"/>
      <c r="L71" s="1">
        <v>350</v>
      </c>
    </row>
    <row r="72" spans="1:12" ht="15.75" x14ac:dyDescent="0.25">
      <c r="A72" s="12" t="s">
        <v>182</v>
      </c>
      <c r="B72" s="6" t="s">
        <v>35</v>
      </c>
      <c r="C72" s="8"/>
      <c r="D72" s="41" t="s">
        <v>11</v>
      </c>
      <c r="E72" s="14"/>
      <c r="F72" s="1">
        <v>126</v>
      </c>
      <c r="G72" s="8" t="s">
        <v>2</v>
      </c>
      <c r="H72" s="1">
        <v>190</v>
      </c>
      <c r="I72" s="3" t="s">
        <v>490</v>
      </c>
      <c r="J72" s="35">
        <f t="shared" si="2"/>
        <v>2.3940000000000001</v>
      </c>
      <c r="K72" s="1"/>
      <c r="L72" s="1">
        <v>250</v>
      </c>
    </row>
    <row r="73" spans="1:12" ht="15.75" x14ac:dyDescent="0.25">
      <c r="A73" s="12" t="s">
        <v>183</v>
      </c>
      <c r="B73" s="39" t="s">
        <v>503</v>
      </c>
      <c r="C73" s="37"/>
      <c r="D73" s="41" t="s">
        <v>500</v>
      </c>
      <c r="E73" s="38"/>
      <c r="F73" s="1">
        <v>50</v>
      </c>
      <c r="G73" s="37" t="s">
        <v>2</v>
      </c>
      <c r="H73" s="1">
        <v>70</v>
      </c>
      <c r="I73" s="3"/>
      <c r="J73" s="35">
        <f t="shared" si="2"/>
        <v>0.35</v>
      </c>
      <c r="K73" s="1"/>
      <c r="L73" s="1">
        <v>8400</v>
      </c>
    </row>
    <row r="74" spans="1:12" ht="15.75" x14ac:dyDescent="0.25">
      <c r="A74" s="12" t="s">
        <v>184</v>
      </c>
      <c r="B74" s="39" t="s">
        <v>64</v>
      </c>
      <c r="C74" s="37"/>
      <c r="D74" s="41" t="s">
        <v>77</v>
      </c>
      <c r="E74" s="38"/>
      <c r="F74" s="1">
        <v>114</v>
      </c>
      <c r="G74" s="37" t="s">
        <v>2</v>
      </c>
      <c r="H74" s="1">
        <v>173</v>
      </c>
      <c r="I74" s="3" t="s">
        <v>490</v>
      </c>
      <c r="J74" s="35">
        <f t="shared" si="2"/>
        <v>1.9722</v>
      </c>
      <c r="K74" s="1"/>
      <c r="L74" s="1">
        <v>900</v>
      </c>
    </row>
    <row r="75" spans="1:12" ht="15.75" x14ac:dyDescent="0.25">
      <c r="A75" s="12" t="s">
        <v>185</v>
      </c>
      <c r="B75" s="39" t="s">
        <v>76</v>
      </c>
      <c r="C75" s="37"/>
      <c r="D75" s="41" t="s">
        <v>77</v>
      </c>
      <c r="E75" s="38"/>
      <c r="F75" s="1">
        <v>120</v>
      </c>
      <c r="G75" s="37" t="s">
        <v>2</v>
      </c>
      <c r="H75" s="1">
        <v>170</v>
      </c>
      <c r="I75" s="3" t="s">
        <v>490</v>
      </c>
      <c r="J75" s="35">
        <f t="shared" si="2"/>
        <v>2.04</v>
      </c>
      <c r="K75" s="1"/>
      <c r="L75" s="1">
        <v>900</v>
      </c>
    </row>
    <row r="76" spans="1:12" ht="15.75" x14ac:dyDescent="0.25">
      <c r="A76" s="12" t="s">
        <v>186</v>
      </c>
      <c r="B76" s="39" t="s">
        <v>58</v>
      </c>
      <c r="C76" s="37"/>
      <c r="D76" s="41" t="s">
        <v>562</v>
      </c>
      <c r="E76" s="38"/>
      <c r="F76" s="1">
        <v>133</v>
      </c>
      <c r="G76" s="37" t="s">
        <v>2</v>
      </c>
      <c r="H76" s="1">
        <v>183</v>
      </c>
      <c r="I76" s="3" t="s">
        <v>490</v>
      </c>
      <c r="J76" s="35">
        <f t="shared" si="2"/>
        <v>2.4339</v>
      </c>
      <c r="K76" s="1"/>
      <c r="L76" s="1">
        <v>250</v>
      </c>
    </row>
    <row r="77" spans="1:12" ht="15.75" x14ac:dyDescent="0.25">
      <c r="A77" s="12" t="s">
        <v>187</v>
      </c>
      <c r="B77" s="39" t="s">
        <v>53</v>
      </c>
      <c r="C77" s="37"/>
      <c r="D77" s="41" t="s">
        <v>90</v>
      </c>
      <c r="E77" s="38"/>
      <c r="F77" s="1">
        <v>125</v>
      </c>
      <c r="G77" s="37" t="s">
        <v>2</v>
      </c>
      <c r="H77" s="1">
        <v>170</v>
      </c>
      <c r="I77" s="3" t="s">
        <v>490</v>
      </c>
      <c r="J77" s="35">
        <f t="shared" si="2"/>
        <v>2.125</v>
      </c>
      <c r="K77" s="1"/>
      <c r="L77" s="1">
        <v>800</v>
      </c>
    </row>
    <row r="78" spans="1:12" ht="15.75" x14ac:dyDescent="0.25">
      <c r="A78" s="12" t="s">
        <v>188</v>
      </c>
      <c r="B78" s="39" t="s">
        <v>44</v>
      </c>
      <c r="C78" s="37"/>
      <c r="D78" s="41" t="s">
        <v>90</v>
      </c>
      <c r="E78" s="38"/>
      <c r="F78" s="1">
        <v>114</v>
      </c>
      <c r="G78" s="37" t="s">
        <v>2</v>
      </c>
      <c r="H78" s="1">
        <v>175</v>
      </c>
      <c r="I78" s="3" t="s">
        <v>490</v>
      </c>
      <c r="J78" s="35">
        <f t="shared" si="2"/>
        <v>1.9950000000000001</v>
      </c>
      <c r="K78" s="1"/>
      <c r="L78" s="1">
        <v>900</v>
      </c>
    </row>
    <row r="79" spans="1:12" ht="15.75" x14ac:dyDescent="0.25">
      <c r="A79" s="12" t="s">
        <v>189</v>
      </c>
      <c r="B79" s="39" t="s">
        <v>504</v>
      </c>
      <c r="C79" s="37"/>
      <c r="D79" s="41" t="s">
        <v>505</v>
      </c>
      <c r="E79" s="38"/>
      <c r="F79" s="1">
        <v>30</v>
      </c>
      <c r="G79" s="37" t="s">
        <v>2</v>
      </c>
      <c r="H79" s="1">
        <v>60</v>
      </c>
      <c r="I79" s="3" t="s">
        <v>490</v>
      </c>
      <c r="J79" s="35">
        <f t="shared" si="2"/>
        <v>0.18</v>
      </c>
      <c r="K79" s="1"/>
      <c r="L79" s="1">
        <v>400</v>
      </c>
    </row>
    <row r="80" spans="1:12" ht="15.75" x14ac:dyDescent="0.25">
      <c r="A80" s="12" t="s">
        <v>190</v>
      </c>
      <c r="B80" s="39" t="s">
        <v>75</v>
      </c>
      <c r="C80" s="37"/>
      <c r="D80" s="41" t="s">
        <v>92</v>
      </c>
      <c r="E80" s="38"/>
      <c r="F80" s="1">
        <v>154</v>
      </c>
      <c r="G80" s="37" t="s">
        <v>2</v>
      </c>
      <c r="H80" s="1">
        <v>213</v>
      </c>
      <c r="I80" s="3" t="s">
        <v>490</v>
      </c>
      <c r="J80" s="35">
        <f t="shared" si="2"/>
        <v>3.2801999999999998</v>
      </c>
      <c r="K80" s="1"/>
      <c r="L80" s="1">
        <v>1200</v>
      </c>
    </row>
    <row r="81" spans="1:12" ht="15.75" x14ac:dyDescent="0.25">
      <c r="A81" s="12" t="s">
        <v>191</v>
      </c>
      <c r="B81" s="39" t="s">
        <v>69</v>
      </c>
      <c r="C81" s="37"/>
      <c r="D81" s="41" t="s">
        <v>5</v>
      </c>
      <c r="E81" s="38"/>
      <c r="F81" s="1">
        <v>256</v>
      </c>
      <c r="G81" s="37" t="s">
        <v>2</v>
      </c>
      <c r="H81" s="1">
        <v>344</v>
      </c>
      <c r="I81" s="3" t="s">
        <v>490</v>
      </c>
      <c r="J81" s="35">
        <f t="shared" si="2"/>
        <v>8.8064</v>
      </c>
      <c r="K81" s="1"/>
      <c r="L81" s="1">
        <v>900</v>
      </c>
    </row>
    <row r="82" spans="1:12" ht="15.75" x14ac:dyDescent="0.25">
      <c r="A82" s="12" t="s">
        <v>192</v>
      </c>
      <c r="B82" s="39" t="s">
        <v>70</v>
      </c>
      <c r="C82" s="37"/>
      <c r="D82" s="41" t="s">
        <v>5</v>
      </c>
      <c r="E82" s="38"/>
      <c r="F82" s="1">
        <v>227</v>
      </c>
      <c r="G82" s="37" t="s">
        <v>2</v>
      </c>
      <c r="H82" s="1">
        <v>236</v>
      </c>
      <c r="I82" s="3" t="s">
        <v>490</v>
      </c>
      <c r="J82" s="35">
        <f t="shared" si="2"/>
        <v>5.3571999999999997</v>
      </c>
      <c r="K82" s="1"/>
      <c r="L82" s="1">
        <v>500</v>
      </c>
    </row>
    <row r="83" spans="1:12" ht="15.75" x14ac:dyDescent="0.25">
      <c r="A83" s="12" t="s">
        <v>193</v>
      </c>
      <c r="B83" s="39"/>
      <c r="C83" s="37"/>
      <c r="D83" s="41"/>
      <c r="E83" s="38"/>
      <c r="F83" s="1"/>
      <c r="G83" s="37" t="s">
        <v>2</v>
      </c>
      <c r="H83" s="1"/>
      <c r="I83" s="3"/>
      <c r="J83" s="35"/>
      <c r="K83" s="1"/>
      <c r="L83" s="1"/>
    </row>
    <row r="84" spans="1:12" ht="15.75" x14ac:dyDescent="0.25">
      <c r="A84" s="12" t="s">
        <v>194</v>
      </c>
      <c r="B84" s="39"/>
      <c r="C84" s="37"/>
      <c r="D84" s="41"/>
      <c r="E84" s="38"/>
      <c r="F84" s="1"/>
      <c r="G84" s="37" t="s">
        <v>2</v>
      </c>
      <c r="H84" s="1"/>
      <c r="I84" s="3"/>
      <c r="J84" s="35"/>
      <c r="K84" s="1"/>
      <c r="L84" s="1"/>
    </row>
    <row r="85" spans="1:12" ht="15.75" x14ac:dyDescent="0.25">
      <c r="A85" s="12" t="s">
        <v>195</v>
      </c>
      <c r="B85" s="39"/>
      <c r="C85" s="37"/>
      <c r="D85" s="41"/>
      <c r="E85" s="38"/>
      <c r="F85" s="1"/>
      <c r="G85" s="37" t="s">
        <v>2</v>
      </c>
      <c r="H85" s="1"/>
      <c r="I85" s="3"/>
      <c r="J85" s="35"/>
      <c r="K85" s="1"/>
      <c r="L85" s="1"/>
    </row>
    <row r="86" spans="1:12" ht="15.75" x14ac:dyDescent="0.25">
      <c r="A86" s="12" t="s">
        <v>196</v>
      </c>
      <c r="B86" s="39"/>
      <c r="C86" s="37"/>
      <c r="D86" s="41"/>
      <c r="E86" s="38"/>
      <c r="F86" s="1"/>
      <c r="G86" s="37" t="s">
        <v>2</v>
      </c>
      <c r="H86" s="1"/>
      <c r="I86" s="3"/>
      <c r="J86" s="35"/>
      <c r="K86" s="1"/>
      <c r="L86" s="1"/>
    </row>
    <row r="87" spans="1:12" ht="15.75" x14ac:dyDescent="0.25">
      <c r="A87" s="12" t="s">
        <v>197</v>
      </c>
      <c r="B87" s="39"/>
      <c r="C87" s="37"/>
      <c r="D87" s="41"/>
      <c r="E87" s="38"/>
      <c r="F87" s="1"/>
      <c r="G87" s="37" t="s">
        <v>2</v>
      </c>
      <c r="H87" s="1"/>
      <c r="I87" s="3"/>
      <c r="J87" s="35"/>
      <c r="K87" s="1"/>
      <c r="L87" s="1"/>
    </row>
    <row r="88" spans="1:12" ht="15.75" x14ac:dyDescent="0.25">
      <c r="A88" s="12" t="s">
        <v>198</v>
      </c>
      <c r="B88" s="39"/>
      <c r="C88" s="37"/>
      <c r="D88" s="41"/>
      <c r="E88" s="38"/>
      <c r="F88" s="1"/>
      <c r="G88" s="37" t="s">
        <v>2</v>
      </c>
      <c r="H88" s="1"/>
      <c r="I88" s="3"/>
      <c r="J88" s="35"/>
      <c r="K88" s="1"/>
      <c r="L88" s="1"/>
    </row>
    <row r="89" spans="1:12" ht="15.75" x14ac:dyDescent="0.25">
      <c r="A89" s="12" t="s">
        <v>209</v>
      </c>
      <c r="B89" s="39"/>
      <c r="C89" s="37"/>
      <c r="D89" s="41"/>
      <c r="E89" s="38"/>
      <c r="F89" s="1"/>
      <c r="G89" s="37" t="s">
        <v>2</v>
      </c>
      <c r="H89" s="1"/>
      <c r="I89" s="3"/>
      <c r="J89" s="35"/>
      <c r="K89" s="1"/>
      <c r="L89" s="1"/>
    </row>
    <row r="90" spans="1:12" ht="15.75" x14ac:dyDescent="0.25">
      <c r="A90" s="12" t="s">
        <v>212</v>
      </c>
      <c r="B90" s="39"/>
      <c r="C90" s="37"/>
      <c r="D90" s="41"/>
      <c r="E90" s="38"/>
      <c r="F90" s="1"/>
      <c r="G90" s="37" t="s">
        <v>2</v>
      </c>
      <c r="H90" s="1"/>
      <c r="I90" s="3"/>
      <c r="J90" s="35"/>
      <c r="K90" s="1"/>
      <c r="L90" s="1"/>
    </row>
    <row r="91" spans="1:12" ht="15.75" x14ac:dyDescent="0.25">
      <c r="A91" s="12" t="s">
        <v>506</v>
      </c>
      <c r="B91" s="39"/>
      <c r="C91" s="37"/>
      <c r="D91" s="41"/>
      <c r="E91" s="38"/>
      <c r="F91" s="1"/>
      <c r="G91" s="37" t="s">
        <v>2</v>
      </c>
      <c r="H91" s="1"/>
      <c r="I91" s="3"/>
      <c r="J91" s="35"/>
      <c r="K91" s="1"/>
      <c r="L91" s="1"/>
    </row>
  </sheetData>
  <sortState xmlns:xlrd2="http://schemas.microsoft.com/office/spreadsheetml/2017/richdata2" ref="A3:L91">
    <sortCondition ref="B3:B91"/>
  </sortState>
  <phoneticPr fontId="2" type="noConversion"/>
  <hyperlinks>
    <hyperlink ref="B3" r:id="rId1" xr:uid="{5110394C-3049-4AEF-BA75-F3C83A139DF9}"/>
    <hyperlink ref="B5" r:id="rId2" xr:uid="{3B9E0289-D55F-476B-86FC-555A5B4D40C0}"/>
    <hyperlink ref="B6" r:id="rId3" xr:uid="{7BA03CDE-5F08-4F38-9A37-C661B1CF9011}"/>
    <hyperlink ref="B7" r:id="rId4" xr:uid="{DF5F6AD7-C032-422A-9C1D-7A38A5C59687}"/>
    <hyperlink ref="B8" r:id="rId5" xr:uid="{D21C53D6-0E99-4C6E-AD08-5861DEBD94A2}"/>
    <hyperlink ref="B10" r:id="rId6" xr:uid="{5D872794-F36B-45EA-9BD3-3171356B4F9C}"/>
    <hyperlink ref="B11" r:id="rId7" xr:uid="{565728E4-E2D9-400C-B973-06924F77E01B}"/>
    <hyperlink ref="B12" r:id="rId8" xr:uid="{5EACA8C3-D128-4BAD-8637-815868D4D501}"/>
    <hyperlink ref="B13" r:id="rId9" xr:uid="{A6DFD5FE-FF68-4A04-987F-72B56528FE9A}"/>
    <hyperlink ref="B14" r:id="rId10" xr:uid="{DC243302-6BE1-4461-AB19-9293A230A591}"/>
    <hyperlink ref="B15" r:id="rId11" xr:uid="{5460D55E-F98B-4901-B748-F6279C08F10E}"/>
    <hyperlink ref="B16" r:id="rId12" xr:uid="{0AFD5AE7-794D-41E9-8EBB-63ACEE3EE856}"/>
    <hyperlink ref="B17" r:id="rId13" xr:uid="{F657E254-00C2-41E5-BCEC-D4B318447148}"/>
    <hyperlink ref="B18" r:id="rId14" xr:uid="{FA0E7E4C-2868-4F3A-82EC-E1672F02AC0F}"/>
    <hyperlink ref="B19" r:id="rId15" xr:uid="{FCCE6D80-0070-4847-9696-4F5C62ABD552}"/>
    <hyperlink ref="B20" r:id="rId16" xr:uid="{7B601BCB-D1F9-43D1-BE76-25F47AB40122}"/>
    <hyperlink ref="B21" r:id="rId17" xr:uid="{802B775B-A53B-4DD8-AD4E-7543344BB303}"/>
    <hyperlink ref="B22" r:id="rId18" xr:uid="{A504C39C-3C20-48F5-B163-263B0828534F}"/>
    <hyperlink ref="B23" r:id="rId19" xr:uid="{3A607240-2C44-4C0D-9B60-6A51A6E2F5DA}"/>
    <hyperlink ref="B24" r:id="rId20" xr:uid="{8BD10977-6029-4BF4-8053-D95F0F81316C}"/>
    <hyperlink ref="B25" r:id="rId21" xr:uid="{A167ED9A-30BC-4E6B-9B20-3EBA56824ED9}"/>
    <hyperlink ref="B26" r:id="rId22" xr:uid="{DA41A9A5-FC65-4690-A0B1-A534B0D37707}"/>
    <hyperlink ref="B27" r:id="rId23" xr:uid="{5F26E2B8-A809-40B0-8A98-22C4DD4B7D38}"/>
    <hyperlink ref="B28" r:id="rId24" xr:uid="{8FA8D8AE-26BE-49D5-9D94-3078052C1B09}"/>
    <hyperlink ref="B30" r:id="rId25" xr:uid="{ED27B593-1AE0-4866-9AC3-BDD3984143AA}"/>
    <hyperlink ref="B31" r:id="rId26" xr:uid="{6EB16685-1578-4ADB-9B6D-67A8919532C4}"/>
    <hyperlink ref="B32" r:id="rId27" xr:uid="{0454C221-2E56-43C9-BB1E-7A8FAE256F13}"/>
    <hyperlink ref="B33" r:id="rId28" xr:uid="{B13AAD21-66E1-47B8-B156-2CC2C5FB17E9}"/>
    <hyperlink ref="B34" r:id="rId29" xr:uid="{D4B1017B-0228-412C-A826-DD06C5B45ABE}"/>
    <hyperlink ref="B35" r:id="rId30" xr:uid="{EBA3BFA4-9013-42AF-A4C7-88645F725D83}"/>
    <hyperlink ref="B36" r:id="rId31" xr:uid="{7F0CA58B-7F2D-4881-BE88-C07205715F71}"/>
    <hyperlink ref="B37" r:id="rId32" xr:uid="{511B7491-6F09-4648-84BC-9402F2445E12}"/>
    <hyperlink ref="B38" r:id="rId33" xr:uid="{34AD0D8B-B6D8-4FB2-8BEA-CFE6ED1A2525}"/>
    <hyperlink ref="B39" r:id="rId34" xr:uid="{DE7A17BB-5E2A-46BB-8D48-0625B736932D}"/>
    <hyperlink ref="B40" r:id="rId35" xr:uid="{A0C1B18D-D704-4DEF-83C6-3A0B915FA8FF}"/>
    <hyperlink ref="B42" r:id="rId36" xr:uid="{36133230-D743-4DEF-B6D1-CC1FBC9F4130}"/>
    <hyperlink ref="B43" r:id="rId37" xr:uid="{63BD83CC-EF39-41C3-9E80-A6512B9503C1}"/>
    <hyperlink ref="B44" r:id="rId38" xr:uid="{BC3AE0C5-C063-4051-8EC1-0099127F47C9}"/>
    <hyperlink ref="B45" r:id="rId39" xr:uid="{D198650D-5EC3-49C0-B97D-A67B2A26D81C}"/>
    <hyperlink ref="B48" r:id="rId40" xr:uid="{C8C8C6B7-C00C-47A0-A451-BA621C9F8A1F}"/>
    <hyperlink ref="B49" r:id="rId41" xr:uid="{E8241F66-602E-417B-9859-AF0A116AFFD5}"/>
    <hyperlink ref="B50" r:id="rId42" xr:uid="{EE9E7CD1-B26F-4E00-993C-C22581A02263}"/>
    <hyperlink ref="B51" r:id="rId43" xr:uid="{FCEF57D5-7DA1-48AD-81FA-4F9B37816432}"/>
    <hyperlink ref="B54" r:id="rId44" xr:uid="{6E2A05E3-486A-4DAE-877C-38129202E747}"/>
    <hyperlink ref="B55" r:id="rId45" xr:uid="{BE0B7F72-D742-42E7-A3EF-F5D798BC2F03}"/>
    <hyperlink ref="B56" r:id="rId46" xr:uid="{6AF91BC8-2806-491D-8804-408A140B2DFE}"/>
    <hyperlink ref="B57" r:id="rId47" xr:uid="{81EAE759-D756-4C54-BE69-AF4388FB1A5C}"/>
    <hyperlink ref="B58" r:id="rId48" xr:uid="{14AFEB1E-D9C4-41E2-A400-5664086598E0}"/>
    <hyperlink ref="B60" r:id="rId49" xr:uid="{DFE7C950-73D8-4BD8-B1CC-DBB1582446AC}"/>
    <hyperlink ref="B62" r:id="rId50" xr:uid="{1FFC8372-80F1-4A60-A9E1-CCCE100D9220}"/>
    <hyperlink ref="B64" r:id="rId51" xr:uid="{38384F47-76D3-4E40-9C72-2FE78327EA5F}"/>
    <hyperlink ref="B65" r:id="rId52" xr:uid="{705F84C6-AD39-433B-9E34-27138C5100BB}"/>
    <hyperlink ref="B66" r:id="rId53" xr:uid="{48BAA46C-0D0A-4057-9A14-F23B20DBEFC6}"/>
    <hyperlink ref="B68" r:id="rId54" xr:uid="{58A2CDC9-4CBB-42EF-8F88-F5159111DF26}"/>
    <hyperlink ref="B69" r:id="rId55" xr:uid="{DF4A0BE7-6301-42B1-B324-EAA08999CFB2}"/>
    <hyperlink ref="B70" r:id="rId56" xr:uid="{48400C84-3F15-479D-918D-9726156D3A95}"/>
    <hyperlink ref="B72" r:id="rId57" xr:uid="{C79CF18A-9BFD-46F9-B428-12AC8F167638}"/>
    <hyperlink ref="B74" r:id="rId58" xr:uid="{2FBCA77B-B35C-487E-964B-2DA67A154EA1}"/>
    <hyperlink ref="B75" r:id="rId59" xr:uid="{544DA783-994B-4C40-93E1-1083013326AB}"/>
    <hyperlink ref="B76" r:id="rId60" xr:uid="{36C8B2F8-C78B-4C4B-9B6E-817A2A502E11}"/>
    <hyperlink ref="B77" r:id="rId61" xr:uid="{AEB54F30-7DF5-4AC0-B907-78E9535C5701}"/>
    <hyperlink ref="B78" r:id="rId62" xr:uid="{ADDBE17B-FD5F-4EE1-A605-2CE6DC9EE0C7}"/>
    <hyperlink ref="B80" r:id="rId63" xr:uid="{058AF101-A8A9-451B-B066-A3E7A84F88A0}"/>
    <hyperlink ref="B81" r:id="rId64" xr:uid="{043DC21F-93A4-4019-A2A0-35557A5DB8C6}"/>
    <hyperlink ref="B82" r:id="rId65" xr:uid="{C119ABE6-F7FA-4FA5-87B1-85054A99246D}"/>
    <hyperlink ref="B29" r:id="rId66" xr:uid="{80FFBC8C-FE45-4B94-9A1A-A98F29BB5EF3}"/>
    <hyperlink ref="B59" r:id="rId67" xr:uid="{71406F47-DDC4-44A1-A839-98850DDDEB51}"/>
    <hyperlink ref="B41" r:id="rId68" xr:uid="{FFBD6664-8688-42BF-AF1A-D9B552C4B2CD}"/>
    <hyperlink ref="B4" r:id="rId69" xr:uid="{87E3982E-0F88-4B0A-ABAF-01E1E9396DCB}"/>
    <hyperlink ref="B9" r:id="rId70" xr:uid="{0BDCEC8B-BF67-46B4-A2C8-51D49DFC62A6}"/>
    <hyperlink ref="B46" r:id="rId71" xr:uid="{C0C3A513-D5D4-4FF0-98A6-748B58E4A03D}"/>
    <hyperlink ref="B52" r:id="rId72" xr:uid="{59622AF8-DE60-473B-9AA1-7D6B2F489388}"/>
    <hyperlink ref="B71:C71" r:id="rId73" display="H-3169" xr:uid="{C4214A4F-93E3-42BF-8333-D8EAF3C1B6C8}"/>
    <hyperlink ref="B53:C53" r:id="rId74" display="H-3041" xr:uid="{D74C5908-3AA0-40A7-94A6-E3020DB92F16}"/>
    <hyperlink ref="B67:C67" r:id="rId75" display="H-3150" xr:uid="{D5CBB1DE-3906-4540-BC7F-8973934742A9}"/>
    <hyperlink ref="B73:C73" r:id="rId76" display="H-3180" xr:uid="{4D446726-06E3-4F8B-B0F8-ADD3BEA596F5}"/>
    <hyperlink ref="B63:C63" r:id="rId77" display="H-3118" xr:uid="{1E623065-C7F8-4AB8-8D3A-B7C20480198F}"/>
    <hyperlink ref="B61:C61" r:id="rId78" display="H-3112" xr:uid="{C01B20CF-0E64-4903-8AB2-0EF7D2A5767D}"/>
    <hyperlink ref="B47:C47" r:id="rId79" display="H-2985" xr:uid="{831C522A-FC05-4D05-A66D-A96C9FECCC2B}"/>
    <hyperlink ref="B79" r:id="rId80" xr:uid="{44E34AD9-94C9-4DF8-BD9D-BC861920BE4F}"/>
  </hyperlinks>
  <pageMargins left="0.7" right="0.7" top="0.75" bottom="0.75" header="0.3" footer="0.3"/>
  <pageSetup paperSize="9" orientation="portrait" horizontalDpi="4294967293" verticalDpi="0" r:id="rId8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00C0-C2E8-43A0-A9D4-53705E1609B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KILIMS</vt:lpstr>
      <vt:lpstr>RUGS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basmaci</dc:creator>
  <cp:lastModifiedBy>nebil basmacı</cp:lastModifiedBy>
  <cp:lastPrinted>2020-05-18T13:53:54Z</cp:lastPrinted>
  <dcterms:created xsi:type="dcterms:W3CDTF">2020-02-18T18:50:05Z</dcterms:created>
  <dcterms:modified xsi:type="dcterms:W3CDTF">2020-05-22T12:21:35Z</dcterms:modified>
</cp:coreProperties>
</file>