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urageous\Administration\Executive\CRR\Boxes\Andy\Data for Press\WSJ_Tim_Martin\"/>
    </mc:Choice>
  </mc:AlternateContent>
  <bookViews>
    <workbookView xWindow="0" yWindow="0" windowWidth="28800" windowHeight="12135"/>
  </bookViews>
  <sheets>
    <sheet name="Figure 1" sheetId="1" r:id="rId1"/>
    <sheet name="Table 1" sheetId="2" r:id="rId2"/>
    <sheet name="Table 2" sheetId="3" r:id="rId3"/>
    <sheet name="Table 3" sheetId="4" r:id="rId4"/>
    <sheet name="Table 4" sheetId="5" r:id="rId5"/>
    <sheet name="Table 5" sheetId="6" r:id="rId6"/>
    <sheet name="Table 6" sheetId="7" r:id="rId7"/>
    <sheet name="Glossary" sheetId="8"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<sst xmlns="http://schemas.openxmlformats.org/spreadsheetml/2006/main" count="109" uniqueCount="55">
  <si>
    <t>Year</t>
  </si>
  <si>
    <t>NRRI</t>
  </si>
  <si>
    <r>
      <t xml:space="preserve">Figure 1. </t>
    </r>
    <r>
      <rPr>
        <i/>
        <sz val="12"/>
        <color theme="1"/>
        <rFont val="Times New Roman"/>
        <family val="1"/>
      </rPr>
      <t>National Retirement Risk Index, 1989-2013</t>
    </r>
  </si>
  <si>
    <r>
      <t>Source:</t>
    </r>
    <r>
      <rPr>
        <sz val="10"/>
        <color theme="1"/>
        <rFont val="Times New Roman"/>
        <family val="1"/>
      </rPr>
      <t xml:space="preserve"> Center for Retirement Research at Boston College.</t>
    </r>
  </si>
  <si>
    <r>
      <t xml:space="preserve">Table 1. </t>
    </r>
    <r>
      <rPr>
        <i/>
        <sz val="12"/>
        <color theme="1"/>
        <rFont val="Times New Roman"/>
        <family val="1"/>
      </rPr>
      <t xml:space="preserve">Aggregate Gap (in Trillions of 2013 $), 1989-2013 </t>
    </r>
  </si>
  <si>
    <t>Shortfall</t>
  </si>
  <si>
    <r>
      <t>Source:</t>
    </r>
    <r>
      <rPr>
        <sz val="10"/>
        <color theme="1"/>
        <rFont val="Times New Roman"/>
        <family val="1"/>
      </rPr>
      <t xml:space="preserve"> Calculations by Center for Retirement Research at Boston College.</t>
    </r>
  </si>
  <si>
    <r>
      <t xml:space="preserve">Table 2. </t>
    </r>
    <r>
      <rPr>
        <i/>
        <sz val="12"/>
        <color theme="1"/>
        <rFont val="Times New Roman"/>
        <family val="1"/>
      </rPr>
      <t>Average Household Wealth by Source and Gap (in 2013 $), 2004-2013</t>
    </r>
  </si>
  <si>
    <t>Social Security</t>
  </si>
  <si>
    <t>Retirement wealth</t>
  </si>
  <si>
    <t>Financial wealth</t>
  </si>
  <si>
    <t>Gap</t>
  </si>
  <si>
    <t>Note:  Wealth and gap amounts are projected at age 65 and discounted back to the current age.</t>
  </si>
  <si>
    <t>Housing wealth</t>
  </si>
  <si>
    <r>
      <t xml:space="preserve">Table 3. </t>
    </r>
    <r>
      <rPr>
        <i/>
        <sz val="12"/>
        <color theme="1"/>
        <rFont val="Times New Roman"/>
        <family val="1"/>
      </rPr>
      <t>Average Household Wealth by Source and Gap (in 2013 $) by Income, 2004-2013</t>
    </r>
  </si>
  <si>
    <t>Income</t>
  </si>
  <si>
    <t>Low</t>
  </si>
  <si>
    <t>Middle</t>
  </si>
  <si>
    <t>High</t>
  </si>
  <si>
    <r>
      <t xml:space="preserve">Table 4. </t>
    </r>
    <r>
      <rPr>
        <i/>
        <sz val="12"/>
        <color theme="1"/>
        <rFont val="Times New Roman"/>
        <family val="1"/>
      </rPr>
      <t>Average Household Wealth by Source and Gap (in 2013 Dollars) by Age, 2004-2013</t>
    </r>
  </si>
  <si>
    <t>Age</t>
  </si>
  <si>
    <t>30-40</t>
  </si>
  <si>
    <t>40-50</t>
  </si>
  <si>
    <t>50-60</t>
  </si>
  <si>
    <r>
      <t>Table 5.</t>
    </r>
    <r>
      <rPr>
        <i/>
        <sz val="12"/>
        <color theme="1"/>
        <rFont val="Times New Roman"/>
        <family val="1"/>
      </rPr>
      <t xml:space="preserve"> Average Household Gap (in 2013 Dollars) by Income, for All Households and for Only “At Risk” Households, 1989-2013</t>
    </r>
  </si>
  <si>
    <t>Average gap for all households</t>
  </si>
  <si>
    <t>Average gap for households at risk</t>
  </si>
  <si>
    <t>All</t>
  </si>
  <si>
    <t>Note:  Gap amounts are projected at age 65 and discounted back to the current age.</t>
  </si>
  <si>
    <r>
      <t xml:space="preserve">Table 6. </t>
    </r>
    <r>
      <rPr>
        <i/>
        <sz val="12"/>
        <color theme="1"/>
        <rFont val="Times New Roman"/>
        <family val="1"/>
      </rPr>
      <t>Average Household Gap (in 2013 Dollars) by Age, for All Households and for Only “At Risk” Households, 1989-2013</t>
    </r>
  </si>
  <si>
    <t>Annuity Rates</t>
  </si>
  <si>
    <t xml:space="preserve">The annual amount an individual receives in exchange for a lump sum when purchasing an annuity.  So, if an individual receives $5,000 annually for a $100,000 lump sum, the annuity rate is 5% (5,000/100,000). </t>
  </si>
  <si>
    <r>
      <t>The difference (in dollars) between what households have actually saved up to a given year and what they </t>
    </r>
    <r>
      <rPr>
        <i/>
        <sz val="12"/>
        <color theme="1"/>
        <rFont val="Times New Roman"/>
        <family val="1"/>
      </rPr>
      <t>should have</t>
    </r>
    <r>
      <rPr>
        <sz val="12"/>
        <color theme="1"/>
        <rFont val="Times New Roman"/>
        <family val="1"/>
      </rPr>
      <t xml:space="preserve"> saved up to that year in order to maintain their living standards in retirement.  Households that have saved enough or more than they need have no gap, so they are assigned a zero in this calculation.  </t>
    </r>
  </si>
  <si>
    <t>Household Wealth</t>
  </si>
  <si>
    <t>Retirement Wealth</t>
  </si>
  <si>
    <t>Financial Wealth</t>
  </si>
  <si>
    <t>Housing Wealth</t>
  </si>
  <si>
    <t>All components of wealth (below) are projected forward to age 65 and discounted back to the age of each household in the survey year.</t>
  </si>
  <si>
    <t>Represents the present value of all Social Security worker benefits a household is expected to receive based on its current earnings and age.</t>
  </si>
  <si>
    <t>Includes wealth from defined benefit pensions and defined contribution plans (including Individual Retirement Accounts).</t>
  </si>
  <si>
    <t>Includes wealth outside of retirement accounts (e.g., savings accounts, stock holdings, etc.).</t>
  </si>
  <si>
    <t>House value minus outstanding debt.</t>
  </si>
  <si>
    <t>National Retirement Risk Index</t>
  </si>
  <si>
    <t>The percentage of working-age households “at risk” of being unable to maintain their pre-retirement standard of living in retirement.</t>
  </si>
  <si>
    <t>Replacement Rate</t>
  </si>
  <si>
    <t>Retirement income as a percentage of pre-retirement earnings.</t>
  </si>
  <si>
    <t>Term</t>
  </si>
  <si>
    <t>Definition</t>
  </si>
  <si>
    <t>Ages 30-40</t>
  </si>
  <si>
    <t>Ages 40-50</t>
  </si>
  <si>
    <t>Ages 50-60</t>
  </si>
  <si>
    <t xml:space="preserve">All </t>
  </si>
  <si>
    <t>Low income</t>
  </si>
  <si>
    <t>Middle income</t>
  </si>
  <si>
    <t>High income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</si>
</sst>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7" x14ac:knownFonts="1">
    <font>
      <sz val="12"/>
      <color theme="1"/>
      <name val="Calibri"/>
      <family val="2"/>
      <scheme val="minor"/>
    </font>
    <font>
      <sz val="12"/>
      <color theme="1"/>
      <name val="Times New Roman"/>
      <family val="1"/>
    </font>
    <font>
      <i/>
      <sz val="12"/>
      <color theme="1"/>
      <name val="Times New Roman"/>
      <family val="1"/>
    </font>
    <font>
      <sz val="10"/>
      <color theme="1"/>
      <name val="Times New Roman"/>
      <family val="1"/>
    </font>
    <font>
      <i/>
      <sz val="10"/>
      <color theme="1"/>
      <name val="Times New Roman"/>
      <family val="1"/>
    </font>
    <font>
      <sz val="12"/>
      <color rgb="FF000000"/>
      <name val="Times New Roman"/>
      <family val="1"/>
    </font>
    <font>
      <b/>
      <sz val="12"/>
      <color theme="1"/>
      <name val="Times New Roman"/>
      <family val="1"/>
    </font>
  </fonts>
  <fills count="2">
    <fill>
      <patternFill patternType="none"/>
    </fill>
    <fill>
      <patternFill patternType="gray125"/>
    </fill>
  </fills>
  <borders count="6">
    <border>
      <left/>
      <right/>
      <top/>
      <bottom/>
      <diagonal/>
    </border>
    <border>
      <left/>
      <right/>
      <top style="thin">
        <color auto="1"/>
      </top>
      <bottom style="thin">
        <color auto="1"/>
      </bottom>
      <diagonal/>
    </border>
    <border>
      <left/>
      <right/>
      <top/>
      <bottom style="thin">
        <color auto="1"/>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53">
    <xf numFmtId="0" fontId="0" fillId="0" borderId="0" xfId="0"/>
    <xf numFmtId="0" fontId="1" fillId="0" borderId="0" xfId="0" applyFont="1"/>
    <xf numFmtId="0" fontId="4" fillId="0" borderId="0" xfId="0" applyFont="1"/>
    <xf numFmtId="0" fontId="1" fillId="0" borderId="1" xfId="0" applyFont="1" applyBorder="1" applyAlignment="1">
      <alignment horizontal="left"/>
    </xf>
    <xf numFmtId="0" fontId="1" fillId="0" borderId="1" xfId="0" applyFont="1" applyBorder="1" applyAlignment="1">
      <alignment horizontal="center"/>
    </xf>
    <xf numFmtId="0" fontId="1" fillId="0" borderId="0" xfId="0" applyFont="1" applyAlignment="1">
      <alignment horizontal="left"/>
    </xf>
    <xf numFmtId="9" fontId="1" fillId="0" borderId="0" xfId="0" applyNumberFormat="1" applyFont="1" applyAlignment="1">
      <alignment horizontal="center"/>
    </xf>
    <xf numFmtId="0" fontId="1" fillId="0" borderId="2" xfId="0" applyFont="1" applyBorder="1" applyAlignment="1">
      <alignment horizontal="left"/>
    </xf>
    <xf numFmtId="9" fontId="1" fillId="0" borderId="2" xfId="0" applyNumberFormat="1" applyFont="1" applyBorder="1" applyAlignment="1">
      <alignment horizontal="center"/>
    </xf>
    <xf numFmtId="0" fontId="1" fillId="0" borderId="0" xfId="0" applyFont="1" applyAlignment="1">
      <alignment vertical="center"/>
    </xf>
    <xf numFmtId="0" fontId="4" fillId="0" borderId="0" xfId="0" applyFont="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8" fontId="5" fillId="0" borderId="4" xfId="0" applyNumberFormat="1" applyFont="1" applyBorder="1" applyAlignment="1">
      <alignment horizontal="right" vertical="center"/>
    </xf>
    <xf numFmtId="0" fontId="5" fillId="0" borderId="4" xfId="0" applyFont="1" applyBorder="1" applyAlignment="1">
      <alignment horizontal="right" vertical="center" wrapText="1"/>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vertical="center"/>
    </xf>
    <xf numFmtId="6" fontId="5" fillId="0" borderId="0" xfId="0" applyNumberFormat="1" applyFont="1" applyAlignment="1">
      <alignment horizontal="right" vertical="center"/>
    </xf>
    <xf numFmtId="0" fontId="5" fillId="0" borderId="0" xfId="0" applyFont="1" applyAlignment="1">
      <alignment horizontal="right" vertical="center" wrapText="1"/>
    </xf>
    <xf numFmtId="3" fontId="5" fillId="0" borderId="0" xfId="0" applyNumberFormat="1" applyFont="1" applyAlignment="1">
      <alignment horizontal="right" vertical="center"/>
    </xf>
    <xf numFmtId="3" fontId="5" fillId="0" borderId="4" xfId="0" applyNumberFormat="1" applyFont="1" applyBorder="1" applyAlignment="1">
      <alignment horizontal="right" vertical="center"/>
    </xf>
    <xf numFmtId="6" fontId="5" fillId="0" borderId="4" xfId="0" applyNumberFormat="1" applyFont="1" applyBorder="1" applyAlignment="1">
      <alignment horizontal="right" vertical="center"/>
    </xf>
    <xf numFmtId="0" fontId="5" fillId="0" borderId="0" xfId="0" applyFont="1" applyAlignment="1">
      <alignment horizontal="left" vertical="center"/>
    </xf>
    <xf numFmtId="0" fontId="5" fillId="0" borderId="4" xfId="0" applyFont="1" applyBorder="1" applyAlignment="1">
      <alignment horizontal="left" vertical="center"/>
    </xf>
    <xf numFmtId="0" fontId="3"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6" fontId="1" fillId="0" borderId="0" xfId="0" applyNumberFormat="1" applyFont="1" applyAlignment="1">
      <alignment horizontal="right" vertical="center"/>
    </xf>
    <xf numFmtId="0" fontId="1" fillId="0" borderId="0" xfId="0" applyFont="1" applyAlignment="1">
      <alignment horizontal="right" vertical="center" wrapText="1"/>
    </xf>
    <xf numFmtId="0" fontId="1" fillId="0" borderId="0" xfId="0" applyFont="1" applyAlignment="1">
      <alignment horizontal="center" vertical="center" wrapText="1"/>
    </xf>
    <xf numFmtId="3" fontId="1" fillId="0" borderId="0" xfId="0" applyNumberFormat="1" applyFont="1" applyAlignment="1">
      <alignment horizontal="right" vertical="center"/>
    </xf>
    <xf numFmtId="3" fontId="1" fillId="0" borderId="4" xfId="0" applyNumberFormat="1" applyFont="1" applyBorder="1" applyAlignment="1">
      <alignment horizontal="right" vertical="center"/>
    </xf>
    <xf numFmtId="0" fontId="1" fillId="0" borderId="4" xfId="0" applyFont="1" applyBorder="1" applyAlignment="1">
      <alignment horizontal="right" vertical="center" wrapText="1"/>
    </xf>
    <xf numFmtId="0" fontId="1" fillId="0" borderId="4" xfId="0" applyFont="1" applyBorder="1" applyAlignment="1">
      <alignment horizontal="center" vertical="center" wrapText="1"/>
    </xf>
    <xf numFmtId="0" fontId="0" fillId="0" borderId="3" xfId="0" applyBorder="1" applyAlignment="1">
      <alignment horizontal="left"/>
    </xf>
    <xf numFmtId="0" fontId="0" fillId="0" borderId="5" xfId="0" applyBorder="1" applyAlignment="1">
      <alignment horizontal="left" vertical="center"/>
    </xf>
    <xf numFmtId="0" fontId="0" fillId="0" borderId="0" xfId="0" applyFont="1"/>
    <xf numFmtId="0" fontId="5" fillId="0" borderId="3" xfId="0" applyFont="1" applyBorder="1" applyAlignment="1">
      <alignment horizontal="center" vertical="center"/>
    </xf>
    <xf numFmtId="0" fontId="5" fillId="0" borderId="5"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horizontal="left" vertical="center"/>
    </xf>
    <xf numFmtId="0" fontId="5" fillId="0" borderId="0" xfId="0" applyFont="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vertical="center"/>
    </xf>
    <xf numFmtId="0" fontId="5" fillId="0" borderId="4" xfId="0" applyFont="1" applyBorder="1" applyAlignment="1">
      <alignment vertical="center"/>
    </xf>
    <xf numFmtId="0" fontId="5" fillId="0" borderId="3" xfId="0" applyFont="1" applyBorder="1" applyAlignment="1">
      <alignment horizontal="center" vertical="center" wrapText="1"/>
    </xf>
    <xf numFmtId="0" fontId="6" fillId="0" borderId="1" xfId="0" applyFont="1" applyBorder="1"/>
    <xf numFmtId="0" fontId="6"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25109361329839E-2"/>
          <c:y val="4.1406427408751702E-2"/>
          <c:w val="0.88231780402449689"/>
          <c:h val="0.87160948631421076"/>
        </c:manualLayout>
      </c:layout>
      <c:barChart>
        <c:barDir val="col"/>
        <c:grouping val="clustered"/>
        <c:varyColors val="0"/>
        <c:ser>
          <c:idx val="0"/>
          <c:order val="0"/>
          <c:spPr>
            <a:solidFill>
              <a:srgbClr val="800000"/>
            </a:solidFill>
            <a:ln w="3175">
              <a:solidFill>
                <a:schemeClr val="tx1"/>
              </a:solidFill>
            </a:ln>
          </c:spPr>
          <c:invertIfNegative val="0"/>
          <c:dLbls>
            <c:numFmt formatCode="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'Figure 1'!$A$25:$A$33</c:f>
              <c:numCache>
                <c:formatCode>General</c:formatCode>
                <c:ptCount val="9"/>
                <c:pt idx="0">
                  <c:v>1989</c:v>
                </c:pt>
                <c:pt idx="1">
                  <c:v>1992</c:v>
                </c:pt>
                <c:pt idx="2">
                  <c:v>1995</c:v>
                </c:pt>
                <c:pt idx="3">
                  <c:v>1998</c:v>
                </c:pt>
                <c:pt idx="4">
                  <c:v>2001</c:v>
                </c:pt>
                <c:pt idx="5">
                  <c:v>2004</c:v>
                </c:pt>
                <c:pt idx="6">
                  <c:v>2007</c:v>
                </c:pt>
                <c:pt idx="7">
                  <c:v>2010</c:v>
                </c:pt>
                <c:pt idx="8">
                  <c:v>2013</c:v>
                </c:pt>
              </c:numCache>
            </c:numRef>
          </c:cat>
          <c:val>
            <c:numRef>
              <c:f>'Figure 1'!$B$25:$B$33</c:f>
              <c:numCache>
                <c:formatCode>0%</c:formatCode>
                <c:ptCount val="9"/>
                <c:pt idx="0">
                  <c:v>0.3</c:v>
                </c:pt>
                <c:pt idx="1">
                  <c:v>0.37</c:v>
                </c:pt>
                <c:pt idx="2">
                  <c:v>0.38</c:v>
                </c:pt>
                <c:pt idx="3">
                  <c:v>0.4</c:v>
                </c:pt>
                <c:pt idx="4">
                  <c:v>0.38</c:v>
                </c:pt>
                <c:pt idx="5">
                  <c:v>0.45</c:v>
                </c:pt>
                <c:pt idx="6">
                  <c:v>0.44</c:v>
                </c:pt>
                <c:pt idx="7">
                  <c:v>0.53</c:v>
                </c:pt>
                <c:pt idx="8">
                  <c:v>0.52</c:v>
                </c:pt>
              </c:numCache>
            </c:numRef>
          </c:val>
        </c:ser>
        <c:dLbls>
          <c:showLegendKey val="0"/>
          <c:showVal val="0"/>
          <c:showCatName val="0"/>
          <c:showSerName val="0"/>
          <c:showPercent val="0"/>
          <c:showBubbleSize val="0"/>
        </c:dLbls>
        <c:gapWidth val="150"/>
        <c:axId val="181792896"/>
        <c:axId val="181793456"/>
      </c:barChart>
      <c:catAx>
        <c:axId val="181792896"/>
        <c:scaling>
          <c:orientation val="minMax"/>
        </c:scaling>
        <c:delete val="0"/>
        <c:axPos val="b"/>
        <c:numFmt formatCode="General" sourceLinked="1"/>
        <c:majorTickMark val="out"/>
        <c:minorTickMark val="none"/>
        <c:tickLblPos val="nextTo"/>
        <c:spPr>
          <a:ln w="3175">
            <a:solidFill>
              <a:schemeClr val="bg1">
                <a:lumMod val="50000"/>
              </a:schemeClr>
            </a:solidFill>
          </a:ln>
        </c:spPr>
        <c:crossAx val="181793456"/>
        <c:crosses val="autoZero"/>
        <c:auto val="1"/>
        <c:lblAlgn val="ctr"/>
        <c:lblOffset val="100"/>
        <c:noMultiLvlLbl val="0"/>
      </c:catAx>
      <c:valAx>
        <c:axId val="181793456"/>
        <c:scaling>
          <c:orientation val="minMax"/>
        </c:scaling>
        <c:delete val="0"/>
        <c:axPos val="l"/>
        <c:majorGridlines>
          <c:spPr>
            <a:ln w="3175">
              <a:solidFill>
                <a:schemeClr val="bg1">
                  <a:lumMod val="50000"/>
                </a:schemeClr>
              </a:solidFill>
            </a:ln>
          </c:spPr>
        </c:majorGridlines>
        <c:numFmt formatCode="0%" sourceLinked="1"/>
        <c:majorTickMark val="out"/>
        <c:minorTickMark val="none"/>
        <c:tickLblPos val="nextTo"/>
        <c:spPr>
          <a:ln w="3175">
            <a:solidFill>
              <a:schemeClr val="bg1">
                <a:lumMod val="50000"/>
              </a:schemeClr>
            </a:solidFill>
          </a:ln>
        </c:spPr>
        <c:crossAx val="181792896"/>
        <c:crosses val="autoZero"/>
        <c:crossBetween val="between"/>
        <c:majorUnit val="0.2"/>
        <c:minorUnit val="0.04"/>
      </c:valAx>
    </c:plotArea>
    <c:plotVisOnly val="1"/>
    <c:dispBlanksAs val="gap"/>
    <c:showDLblsOverMax val="0"/>
  </c:chart>
  <c:spPr>
    <a:ln>
      <a:noFill/>
    </a:ln>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2</xdr:row>
      <xdr:rowOff>23812</xdr:rowOff>
    </xdr:from>
    <xdr:to>
      <xdr:col>6</xdr:col>
      <xdr:colOff>466725</xdr:colOff>
      <xdr:row>18</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abSelected="1" workbookViewId="0"/>
  </sheetViews>
  <sheetFormatPr defaultRowHeight="15.75" x14ac:dyDescent="0.25"/>
  <sheetData>
    <row r="1" spans="1:1" x14ac:dyDescent="0.25">
      <c r="A1" s="9" t="s">
        <v>2</v>
      </c>
    </row>
    <row r="21" spans="1:2" x14ac:dyDescent="0.25">
      <c r="A21" s="10" t="s">
        <v>3</v>
      </c>
    </row>
    <row r="22" spans="1:2" x14ac:dyDescent="0.25">
      <c r="A22" s="2"/>
    </row>
    <row r="24" spans="1:2" x14ac:dyDescent="0.25">
      <c r="A24" s="3" t="s">
        <v>0</v>
      </c>
      <c r="B24" s="4" t="s">
        <v>1</v>
      </c>
    </row>
    <row r="25" spans="1:2" x14ac:dyDescent="0.25">
      <c r="A25" s="5">
        <v>1989</v>
      </c>
      <c r="B25" s="6">
        <v>0.3</v>
      </c>
    </row>
    <row r="26" spans="1:2" x14ac:dyDescent="0.25">
      <c r="A26" s="5">
        <v>1992</v>
      </c>
      <c r="B26" s="6">
        <v>0.37</v>
      </c>
    </row>
    <row r="27" spans="1:2" x14ac:dyDescent="0.25">
      <c r="A27" s="5">
        <v>1995</v>
      </c>
      <c r="B27" s="6">
        <v>0.38</v>
      </c>
    </row>
    <row r="28" spans="1:2" x14ac:dyDescent="0.25">
      <c r="A28" s="5">
        <v>1998</v>
      </c>
      <c r="B28" s="6">
        <v>0.4</v>
      </c>
    </row>
    <row r="29" spans="1:2" x14ac:dyDescent="0.25">
      <c r="A29" s="5">
        <v>2001</v>
      </c>
      <c r="B29" s="6">
        <v>0.38</v>
      </c>
    </row>
    <row r="30" spans="1:2" x14ac:dyDescent="0.25">
      <c r="A30" s="5">
        <v>2004</v>
      </c>
      <c r="B30" s="6">
        <v>0.45</v>
      </c>
    </row>
    <row r="31" spans="1:2" x14ac:dyDescent="0.25">
      <c r="A31" s="5">
        <v>2007</v>
      </c>
      <c r="B31" s="6">
        <v>0.44</v>
      </c>
    </row>
    <row r="32" spans="1:2" x14ac:dyDescent="0.25">
      <c r="A32" s="5">
        <v>2010</v>
      </c>
      <c r="B32" s="6">
        <v>0.53</v>
      </c>
    </row>
    <row r="33" spans="1:2" x14ac:dyDescent="0.25">
      <c r="A33" s="7">
        <v>2013</v>
      </c>
      <c r="B33" s="8">
        <v>0.52</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heetViews>
  <sheetFormatPr defaultRowHeight="15.75" x14ac:dyDescent="0.25"/>
  <cols>
    <col min="2" max="2" width="7.5" customWidth="1"/>
    <col min="3" max="3" width="2.25" customWidth="1"/>
    <col min="4" max="4" width="8.125" customWidth="1"/>
    <col min="5" max="5" width="2.125" customWidth="1"/>
    <col min="6" max="6" width="7.375" customWidth="1"/>
    <col min="7" max="7" width="2.5" customWidth="1"/>
    <col min="8" max="8" width="7.5" customWidth="1"/>
    <col min="9" max="9" width="2.375" customWidth="1"/>
    <col min="10" max="10" width="7.625" customWidth="1"/>
    <col min="11" max="11" width="2.625" customWidth="1"/>
    <col min="12" max="12" width="8" customWidth="1"/>
    <col min="13" max="13" width="2.75" customWidth="1"/>
    <col min="14" max="14" width="8.375" customWidth="1"/>
    <col min="15" max="15" width="2.75" customWidth="1"/>
    <col min="16" max="16" width="8.625" customWidth="1"/>
    <col min="17" max="17" width="3" customWidth="1"/>
    <col min="18" max="18" width="8" customWidth="1"/>
    <col min="19" max="19" width="2.875" customWidth="1"/>
  </cols>
  <sheetData>
    <row r="1" spans="1:19" x14ac:dyDescent="0.25">
      <c r="A1" s="9" t="s">
        <v>4</v>
      </c>
    </row>
    <row r="2" spans="1:19" ht="16.5" thickBot="1" x14ac:dyDescent="0.3"/>
    <row r="3" spans="1:19" ht="16.5" thickBot="1" x14ac:dyDescent="0.3">
      <c r="A3" s="11" t="s">
        <v>0</v>
      </c>
      <c r="B3" s="38">
        <v>1989</v>
      </c>
      <c r="C3" s="38"/>
      <c r="D3" s="38">
        <v>1992</v>
      </c>
      <c r="E3" s="38"/>
      <c r="F3" s="38">
        <v>1995</v>
      </c>
      <c r="G3" s="38"/>
      <c r="H3" s="38">
        <v>1998</v>
      </c>
      <c r="I3" s="38"/>
      <c r="J3" s="38">
        <v>2001</v>
      </c>
      <c r="K3" s="38"/>
      <c r="L3" s="38">
        <v>2004</v>
      </c>
      <c r="M3" s="38"/>
      <c r="N3" s="38">
        <v>2007</v>
      </c>
      <c r="O3" s="38"/>
      <c r="P3" s="38">
        <v>2010</v>
      </c>
      <c r="Q3" s="38"/>
      <c r="R3" s="38">
        <v>2013</v>
      </c>
      <c r="S3" s="38"/>
    </row>
    <row r="4" spans="1:19" ht="16.5" thickBot="1" x14ac:dyDescent="0.3">
      <c r="A4" s="12" t="s">
        <v>5</v>
      </c>
      <c r="B4" s="13">
        <v>1.8</v>
      </c>
      <c r="C4" s="14"/>
      <c r="D4" s="13">
        <v>2.2000000000000002</v>
      </c>
      <c r="E4" s="14"/>
      <c r="F4" s="13">
        <v>2.5</v>
      </c>
      <c r="G4" s="14"/>
      <c r="H4" s="13">
        <v>3</v>
      </c>
      <c r="I4" s="14"/>
      <c r="J4" s="13">
        <v>3.6</v>
      </c>
      <c r="K4" s="14"/>
      <c r="L4" s="13">
        <v>4.4000000000000004</v>
      </c>
      <c r="M4" s="14"/>
      <c r="N4" s="13">
        <v>3.9</v>
      </c>
      <c r="O4" s="14"/>
      <c r="P4" s="13">
        <v>5.6</v>
      </c>
      <c r="Q4" s="14"/>
      <c r="R4" s="13">
        <v>6.4</v>
      </c>
      <c r="S4" s="14"/>
    </row>
    <row r="6" spans="1:19" x14ac:dyDescent="0.25">
      <c r="A6" s="10" t="s">
        <v>6</v>
      </c>
    </row>
  </sheetData>
  <mergeCells count="9">
    <mergeCell ref="N3:O3"/>
    <mergeCell ref="P3:Q3"/>
    <mergeCell ref="R3:S3"/>
    <mergeCell ref="B3:C3"/>
    <mergeCell ref="D3:E3"/>
    <mergeCell ref="F3:G3"/>
    <mergeCell ref="H3:I3"/>
    <mergeCell ref="J3:K3"/>
    <mergeCell ref="L3:M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heetViews>
  <sheetFormatPr defaultRowHeight="15.75" x14ac:dyDescent="0.25"/>
  <cols>
    <col min="3" max="3" width="1.5" customWidth="1"/>
    <col min="5" max="5" width="1.375" customWidth="1"/>
    <col min="7" max="7" width="1.5" customWidth="1"/>
    <col min="9" max="9" width="1.375" customWidth="1"/>
    <col min="11" max="11" width="1.625" customWidth="1"/>
  </cols>
  <sheetData>
    <row r="1" spans="1:11" x14ac:dyDescent="0.25">
      <c r="A1" s="9" t="s">
        <v>7</v>
      </c>
    </row>
    <row r="2" spans="1:11" ht="16.5" thickBot="1" x14ac:dyDescent="0.3"/>
    <row r="3" spans="1:11" ht="15.75" customHeight="1" x14ac:dyDescent="0.25">
      <c r="A3" s="41" t="s">
        <v>0</v>
      </c>
      <c r="B3" s="39" t="s">
        <v>8</v>
      </c>
      <c r="C3" s="39"/>
      <c r="D3" s="39" t="s">
        <v>9</v>
      </c>
      <c r="E3" s="39"/>
      <c r="F3" s="39" t="s">
        <v>10</v>
      </c>
      <c r="G3" s="39"/>
      <c r="H3" s="39" t="s">
        <v>13</v>
      </c>
      <c r="I3" s="39"/>
      <c r="J3" s="39" t="s">
        <v>11</v>
      </c>
      <c r="K3" s="39"/>
    </row>
    <row r="4" spans="1:11" ht="16.5" thickBot="1" x14ac:dyDescent="0.3">
      <c r="A4" s="42"/>
      <c r="B4" s="40"/>
      <c r="C4" s="40"/>
      <c r="D4" s="40"/>
      <c r="E4" s="40"/>
      <c r="F4" s="40"/>
      <c r="G4" s="40"/>
      <c r="H4" s="40"/>
      <c r="I4" s="40"/>
      <c r="J4" s="40"/>
      <c r="K4" s="40"/>
    </row>
    <row r="5" spans="1:11" x14ac:dyDescent="0.25">
      <c r="A5" s="23">
        <v>2013</v>
      </c>
      <c r="B5" s="18">
        <v>289000</v>
      </c>
      <c r="C5" s="19"/>
      <c r="D5" s="18">
        <v>186000</v>
      </c>
      <c r="E5" s="19"/>
      <c r="F5" s="18">
        <v>129000</v>
      </c>
      <c r="G5" s="19"/>
      <c r="H5" s="18">
        <v>133000</v>
      </c>
      <c r="I5" s="19"/>
      <c r="J5" s="18">
        <v>102000</v>
      </c>
      <c r="K5" s="19"/>
    </row>
    <row r="6" spans="1:11" x14ac:dyDescent="0.25">
      <c r="A6" s="23">
        <v>2010</v>
      </c>
      <c r="B6" s="20">
        <v>267000</v>
      </c>
      <c r="C6" s="19"/>
      <c r="D6" s="20">
        <v>167000</v>
      </c>
      <c r="E6" s="19"/>
      <c r="F6" s="20">
        <v>82000</v>
      </c>
      <c r="G6" s="19"/>
      <c r="H6" s="20">
        <v>140000</v>
      </c>
      <c r="I6" s="19"/>
      <c r="J6" s="18">
        <v>88000</v>
      </c>
      <c r="K6" s="19"/>
    </row>
    <row r="7" spans="1:11" x14ac:dyDescent="0.25">
      <c r="A7" s="23">
        <v>2007</v>
      </c>
      <c r="B7" s="20">
        <v>224000</v>
      </c>
      <c r="C7" s="19"/>
      <c r="D7" s="20">
        <v>174000</v>
      </c>
      <c r="E7" s="19"/>
      <c r="F7" s="20">
        <v>82000</v>
      </c>
      <c r="G7" s="19"/>
      <c r="H7" s="20">
        <v>153000</v>
      </c>
      <c r="I7" s="19"/>
      <c r="J7" s="18">
        <v>61000</v>
      </c>
      <c r="K7" s="19"/>
    </row>
    <row r="8" spans="1:11" ht="16.5" thickBot="1" x14ac:dyDescent="0.3">
      <c r="A8" s="24">
        <v>2004</v>
      </c>
      <c r="B8" s="21">
        <v>233000</v>
      </c>
      <c r="C8" s="14"/>
      <c r="D8" s="21">
        <v>152000</v>
      </c>
      <c r="E8" s="14"/>
      <c r="F8" s="21">
        <v>78000</v>
      </c>
      <c r="G8" s="14"/>
      <c r="H8" s="21">
        <v>133000</v>
      </c>
      <c r="I8" s="14"/>
      <c r="J8" s="22">
        <v>71000</v>
      </c>
      <c r="K8" s="14"/>
    </row>
    <row r="10" spans="1:11" x14ac:dyDescent="0.25">
      <c r="A10" s="25" t="s">
        <v>12</v>
      </c>
    </row>
    <row r="11" spans="1:11" x14ac:dyDescent="0.25">
      <c r="A11" s="10" t="s">
        <v>6</v>
      </c>
    </row>
  </sheetData>
  <mergeCells count="6">
    <mergeCell ref="J3:K4"/>
    <mergeCell ref="H3:I4"/>
    <mergeCell ref="A3:A4"/>
    <mergeCell ref="B3:C4"/>
    <mergeCell ref="D3:E4"/>
    <mergeCell ref="F3: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heetViews>
  <sheetFormatPr defaultRowHeight="15.75" x14ac:dyDescent="0.25"/>
  <cols>
    <col min="1" max="1" width="9" style="27"/>
    <col min="4" max="4" width="1.625" customWidth="1"/>
    <col min="6" max="6" width="1.75" customWidth="1"/>
    <col min="8" max="8" width="2" customWidth="1"/>
    <col min="10" max="10" width="2" customWidth="1"/>
    <col min="12" max="12" width="2.625" customWidth="1"/>
  </cols>
  <sheetData>
    <row r="1" spans="1:12" x14ac:dyDescent="0.25">
      <c r="A1" s="26" t="s">
        <v>14</v>
      </c>
    </row>
    <row r="2" spans="1:12" ht="16.5" thickBot="1" x14ac:dyDescent="0.3"/>
    <row r="3" spans="1:12" ht="15.75" customHeight="1" x14ac:dyDescent="0.25">
      <c r="A3" s="46" t="s">
        <v>0</v>
      </c>
      <c r="B3" s="48" t="s">
        <v>15</v>
      </c>
      <c r="C3" s="39" t="s">
        <v>8</v>
      </c>
      <c r="D3" s="39"/>
      <c r="E3" s="39" t="s">
        <v>9</v>
      </c>
      <c r="F3" s="39"/>
      <c r="G3" s="39" t="s">
        <v>10</v>
      </c>
      <c r="H3" s="39"/>
      <c r="I3" s="39" t="s">
        <v>13</v>
      </c>
      <c r="J3" s="39"/>
      <c r="K3" s="39" t="s">
        <v>11</v>
      </c>
      <c r="L3" s="39"/>
    </row>
    <row r="4" spans="1:12" ht="16.5" thickBot="1" x14ac:dyDescent="0.3">
      <c r="A4" s="47"/>
      <c r="B4" s="49"/>
      <c r="C4" s="40"/>
      <c r="D4" s="40"/>
      <c r="E4" s="40"/>
      <c r="F4" s="40"/>
      <c r="G4" s="40"/>
      <c r="H4" s="40"/>
      <c r="I4" s="40"/>
      <c r="J4" s="40"/>
      <c r="K4" s="40"/>
      <c r="L4" s="40"/>
    </row>
    <row r="5" spans="1:12" x14ac:dyDescent="0.25">
      <c r="A5" s="43">
        <v>2013</v>
      </c>
      <c r="B5" s="17" t="s">
        <v>16</v>
      </c>
      <c r="C5" s="18">
        <v>154000</v>
      </c>
      <c r="D5" s="19"/>
      <c r="E5" s="18">
        <v>31000</v>
      </c>
      <c r="F5" s="19"/>
      <c r="G5" s="18">
        <v>8000</v>
      </c>
      <c r="H5" s="19"/>
      <c r="I5" s="18">
        <v>36000</v>
      </c>
      <c r="J5" s="19"/>
      <c r="K5" s="18">
        <v>65000</v>
      </c>
      <c r="L5" s="19"/>
    </row>
    <row r="6" spans="1:12" x14ac:dyDescent="0.25">
      <c r="A6" s="44"/>
      <c r="B6" s="17" t="s">
        <v>17</v>
      </c>
      <c r="C6" s="20">
        <v>282000</v>
      </c>
      <c r="D6" s="19"/>
      <c r="E6" s="20">
        <v>141000</v>
      </c>
      <c r="F6" s="19"/>
      <c r="G6" s="20">
        <v>44000</v>
      </c>
      <c r="H6" s="19"/>
      <c r="I6" s="20">
        <v>111000</v>
      </c>
      <c r="J6" s="19"/>
      <c r="K6" s="20">
        <v>95000</v>
      </c>
      <c r="L6" s="19"/>
    </row>
    <row r="7" spans="1:12" ht="16.5" thickBot="1" x14ac:dyDescent="0.3">
      <c r="A7" s="45"/>
      <c r="B7" s="12" t="s">
        <v>18</v>
      </c>
      <c r="C7" s="21">
        <v>426000</v>
      </c>
      <c r="D7" s="14"/>
      <c r="E7" s="21">
        <v>379000</v>
      </c>
      <c r="F7" s="14"/>
      <c r="G7" s="21">
        <v>328000</v>
      </c>
      <c r="H7" s="14"/>
      <c r="I7" s="21">
        <v>247000</v>
      </c>
      <c r="J7" s="14"/>
      <c r="K7" s="21">
        <v>144000</v>
      </c>
      <c r="L7" s="19"/>
    </row>
    <row r="8" spans="1:12" x14ac:dyDescent="0.25">
      <c r="A8" s="43">
        <v>2010</v>
      </c>
      <c r="B8" s="17" t="s">
        <v>16</v>
      </c>
      <c r="C8" s="20">
        <v>150000</v>
      </c>
      <c r="D8" s="19"/>
      <c r="E8" s="20">
        <v>29000</v>
      </c>
      <c r="F8" s="19"/>
      <c r="G8" s="20">
        <v>4000</v>
      </c>
      <c r="H8" s="19"/>
      <c r="I8" s="20">
        <v>53000</v>
      </c>
      <c r="J8" s="19"/>
      <c r="K8" s="20">
        <v>61000</v>
      </c>
      <c r="L8" s="19"/>
    </row>
    <row r="9" spans="1:12" x14ac:dyDescent="0.25">
      <c r="A9" s="44"/>
      <c r="B9" s="17" t="s">
        <v>17</v>
      </c>
      <c r="C9" s="20">
        <v>259000</v>
      </c>
      <c r="D9" s="19"/>
      <c r="E9" s="20">
        <v>126000</v>
      </c>
      <c r="F9" s="19"/>
      <c r="G9" s="20">
        <v>28000</v>
      </c>
      <c r="H9" s="19"/>
      <c r="I9" s="20">
        <v>103000</v>
      </c>
      <c r="J9" s="19"/>
      <c r="K9" s="20">
        <v>85000</v>
      </c>
      <c r="L9" s="19"/>
    </row>
    <row r="10" spans="1:12" ht="16.5" thickBot="1" x14ac:dyDescent="0.3">
      <c r="A10" s="45"/>
      <c r="B10" s="12" t="s">
        <v>18</v>
      </c>
      <c r="C10" s="21">
        <v>389000</v>
      </c>
      <c r="D10" s="14"/>
      <c r="E10" s="21">
        <v>342000</v>
      </c>
      <c r="F10" s="14"/>
      <c r="G10" s="21">
        <v>211000</v>
      </c>
      <c r="H10" s="14"/>
      <c r="I10" s="21">
        <v>260000</v>
      </c>
      <c r="J10" s="14"/>
      <c r="K10" s="21">
        <v>117000</v>
      </c>
      <c r="L10" s="14"/>
    </row>
    <row r="11" spans="1:12" x14ac:dyDescent="0.25">
      <c r="A11" s="43">
        <v>2007</v>
      </c>
      <c r="B11" s="17" t="s">
        <v>16</v>
      </c>
      <c r="C11" s="20">
        <v>126000</v>
      </c>
      <c r="D11" s="19"/>
      <c r="E11" s="20">
        <v>32000</v>
      </c>
      <c r="F11" s="19"/>
      <c r="G11" s="20">
        <v>12000</v>
      </c>
      <c r="H11" s="19"/>
      <c r="I11" s="20">
        <v>63000</v>
      </c>
      <c r="J11" s="19"/>
      <c r="K11" s="20">
        <v>44000</v>
      </c>
      <c r="L11" s="19"/>
    </row>
    <row r="12" spans="1:12" x14ac:dyDescent="0.25">
      <c r="A12" s="44"/>
      <c r="B12" s="17" t="s">
        <v>17</v>
      </c>
      <c r="C12" s="20">
        <v>228000</v>
      </c>
      <c r="D12" s="19"/>
      <c r="E12" s="20">
        <v>151000</v>
      </c>
      <c r="F12" s="19"/>
      <c r="G12" s="20">
        <v>37000</v>
      </c>
      <c r="H12" s="19"/>
      <c r="I12" s="20">
        <v>154000</v>
      </c>
      <c r="J12" s="19"/>
      <c r="K12" s="20">
        <v>63000</v>
      </c>
      <c r="L12" s="19"/>
    </row>
    <row r="13" spans="1:12" ht="16.5" thickBot="1" x14ac:dyDescent="0.3">
      <c r="A13" s="45"/>
      <c r="B13" s="12" t="s">
        <v>18</v>
      </c>
      <c r="C13" s="21">
        <v>316000</v>
      </c>
      <c r="D13" s="14"/>
      <c r="E13" s="21">
        <v>334000</v>
      </c>
      <c r="F13" s="14"/>
      <c r="G13" s="21">
        <v>197000</v>
      </c>
      <c r="H13" s="14"/>
      <c r="I13" s="21">
        <v>240000</v>
      </c>
      <c r="J13" s="14"/>
      <c r="K13" s="21">
        <v>74000</v>
      </c>
      <c r="L13" s="14"/>
    </row>
    <row r="14" spans="1:12" x14ac:dyDescent="0.25">
      <c r="A14" s="43">
        <v>2004</v>
      </c>
      <c r="B14" s="17" t="s">
        <v>16</v>
      </c>
      <c r="C14" s="20">
        <v>128000</v>
      </c>
      <c r="D14" s="19"/>
      <c r="E14" s="20">
        <v>32000</v>
      </c>
      <c r="F14" s="19"/>
      <c r="G14" s="20">
        <v>9000</v>
      </c>
      <c r="H14" s="19"/>
      <c r="I14" s="20">
        <v>61000</v>
      </c>
      <c r="J14" s="19"/>
      <c r="K14" s="20">
        <v>50000</v>
      </c>
      <c r="L14" s="19"/>
    </row>
    <row r="15" spans="1:12" x14ac:dyDescent="0.25">
      <c r="A15" s="44"/>
      <c r="B15" s="17" t="s">
        <v>17</v>
      </c>
      <c r="C15" s="20">
        <v>236000</v>
      </c>
      <c r="D15" s="19"/>
      <c r="E15" s="20">
        <v>134000</v>
      </c>
      <c r="F15" s="19"/>
      <c r="G15" s="20">
        <v>44000</v>
      </c>
      <c r="H15" s="19"/>
      <c r="I15" s="20">
        <v>115000</v>
      </c>
      <c r="J15" s="19"/>
      <c r="K15" s="20">
        <v>68000</v>
      </c>
      <c r="L15" s="19"/>
    </row>
    <row r="16" spans="1:12" ht="16.5" thickBot="1" x14ac:dyDescent="0.3">
      <c r="A16" s="45"/>
      <c r="B16" s="12" t="s">
        <v>18</v>
      </c>
      <c r="C16" s="21">
        <v>333000</v>
      </c>
      <c r="D16" s="14"/>
      <c r="E16" s="21">
        <v>289000</v>
      </c>
      <c r="F16" s="14"/>
      <c r="G16" s="21">
        <v>181000</v>
      </c>
      <c r="H16" s="14"/>
      <c r="I16" s="21">
        <v>222000</v>
      </c>
      <c r="J16" s="14"/>
      <c r="K16" s="21">
        <v>95000</v>
      </c>
      <c r="L16" s="14"/>
    </row>
    <row r="18" spans="1:1" x14ac:dyDescent="0.25">
      <c r="A18" s="25" t="s">
        <v>12</v>
      </c>
    </row>
    <row r="19" spans="1:1" x14ac:dyDescent="0.25">
      <c r="A19" s="10" t="s">
        <v>6</v>
      </c>
    </row>
  </sheetData>
  <mergeCells count="11">
    <mergeCell ref="K3:L4"/>
    <mergeCell ref="A5:A7"/>
    <mergeCell ref="A8:A10"/>
    <mergeCell ref="A11:A13"/>
    <mergeCell ref="A14:A16"/>
    <mergeCell ref="I3:J4"/>
    <mergeCell ref="A3:A4"/>
    <mergeCell ref="B3:B4"/>
    <mergeCell ref="C3:D4"/>
    <mergeCell ref="E3:F4"/>
    <mergeCell ref="G3: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heetViews>
  <sheetFormatPr defaultRowHeight="15.75" x14ac:dyDescent="0.25"/>
  <cols>
    <col min="1" max="1" width="9" style="27"/>
    <col min="4" max="4" width="2" customWidth="1"/>
    <col min="6" max="6" width="1.875" customWidth="1"/>
    <col min="8" max="8" width="2.375" customWidth="1"/>
    <col min="10" max="10" width="2.375" customWidth="1"/>
    <col min="12" max="12" width="2" customWidth="1"/>
  </cols>
  <sheetData>
    <row r="1" spans="1:12" x14ac:dyDescent="0.25">
      <c r="A1" s="26" t="s">
        <v>19</v>
      </c>
    </row>
    <row r="2" spans="1:12" ht="16.5" thickBot="1" x14ac:dyDescent="0.3"/>
    <row r="3" spans="1:12" ht="15.75" customHeight="1" x14ac:dyDescent="0.25">
      <c r="A3" s="46" t="s">
        <v>0</v>
      </c>
      <c r="B3" s="48" t="s">
        <v>20</v>
      </c>
      <c r="C3" s="39" t="s">
        <v>8</v>
      </c>
      <c r="D3" s="39"/>
      <c r="E3" s="39" t="s">
        <v>9</v>
      </c>
      <c r="F3" s="39"/>
      <c r="G3" s="39" t="s">
        <v>10</v>
      </c>
      <c r="H3" s="39"/>
      <c r="I3" s="39" t="s">
        <v>13</v>
      </c>
      <c r="J3" s="39"/>
      <c r="K3" s="39" t="s">
        <v>11</v>
      </c>
      <c r="L3" s="39"/>
    </row>
    <row r="4" spans="1:12" ht="16.5" thickBot="1" x14ac:dyDescent="0.3">
      <c r="A4" s="47"/>
      <c r="B4" s="49"/>
      <c r="C4" s="40"/>
      <c r="D4" s="40"/>
      <c r="E4" s="40"/>
      <c r="F4" s="40"/>
      <c r="G4" s="40"/>
      <c r="H4" s="40"/>
      <c r="I4" s="40"/>
      <c r="J4" s="40"/>
      <c r="K4" s="40"/>
      <c r="L4" s="40"/>
    </row>
    <row r="5" spans="1:12" x14ac:dyDescent="0.25">
      <c r="A5" s="43">
        <v>2013</v>
      </c>
      <c r="B5" s="17" t="s">
        <v>21</v>
      </c>
      <c r="C5" s="18">
        <v>229000</v>
      </c>
      <c r="D5" s="19"/>
      <c r="E5" s="18">
        <v>144000</v>
      </c>
      <c r="F5" s="19"/>
      <c r="G5" s="18">
        <v>123000</v>
      </c>
      <c r="H5" s="19"/>
      <c r="I5" s="18">
        <v>106000</v>
      </c>
      <c r="J5" s="19"/>
      <c r="K5" s="18">
        <v>100000</v>
      </c>
      <c r="L5" s="19"/>
    </row>
    <row r="6" spans="1:12" x14ac:dyDescent="0.25">
      <c r="A6" s="44"/>
      <c r="B6" s="17" t="s">
        <v>22</v>
      </c>
      <c r="C6" s="20">
        <v>280000</v>
      </c>
      <c r="D6" s="19"/>
      <c r="E6" s="20">
        <v>185000</v>
      </c>
      <c r="F6" s="19"/>
      <c r="G6" s="20">
        <v>134000</v>
      </c>
      <c r="H6" s="19"/>
      <c r="I6" s="20">
        <v>134000</v>
      </c>
      <c r="J6" s="19"/>
      <c r="K6" s="18">
        <v>100000</v>
      </c>
      <c r="L6" s="19"/>
    </row>
    <row r="7" spans="1:12" ht="16.5" thickBot="1" x14ac:dyDescent="0.3">
      <c r="A7" s="45"/>
      <c r="B7" s="12" t="s">
        <v>23</v>
      </c>
      <c r="C7" s="21">
        <v>350000</v>
      </c>
      <c r="D7" s="14"/>
      <c r="E7" s="21">
        <v>222000</v>
      </c>
      <c r="F7" s="14"/>
      <c r="G7" s="21">
        <v>128000</v>
      </c>
      <c r="H7" s="14"/>
      <c r="I7" s="21">
        <v>155000</v>
      </c>
      <c r="J7" s="14"/>
      <c r="K7" s="22">
        <v>106000</v>
      </c>
      <c r="L7" s="14"/>
    </row>
    <row r="8" spans="1:12" x14ac:dyDescent="0.25">
      <c r="A8" s="43">
        <v>2010</v>
      </c>
      <c r="B8" s="17" t="s">
        <v>21</v>
      </c>
      <c r="C8" s="20">
        <v>181000</v>
      </c>
      <c r="D8" s="19"/>
      <c r="E8" s="20">
        <v>98000</v>
      </c>
      <c r="F8" s="19"/>
      <c r="G8" s="20">
        <v>35000</v>
      </c>
      <c r="H8" s="19"/>
      <c r="I8" s="20">
        <v>83000</v>
      </c>
      <c r="J8" s="19"/>
      <c r="K8" s="18">
        <v>81000</v>
      </c>
      <c r="L8" s="19"/>
    </row>
    <row r="9" spans="1:12" x14ac:dyDescent="0.25">
      <c r="A9" s="44"/>
      <c r="B9" s="17" t="s">
        <v>22</v>
      </c>
      <c r="C9" s="20">
        <v>254000</v>
      </c>
      <c r="D9" s="19"/>
      <c r="E9" s="20">
        <v>155000</v>
      </c>
      <c r="F9" s="19"/>
      <c r="G9" s="20">
        <v>86000</v>
      </c>
      <c r="H9" s="19"/>
      <c r="I9" s="20">
        <v>136000</v>
      </c>
      <c r="J9" s="19"/>
      <c r="K9" s="18">
        <v>89000</v>
      </c>
      <c r="L9" s="19"/>
    </row>
    <row r="10" spans="1:12" ht="16.5" thickBot="1" x14ac:dyDescent="0.3">
      <c r="A10" s="45"/>
      <c r="B10" s="12" t="s">
        <v>23</v>
      </c>
      <c r="C10" s="21">
        <v>354000</v>
      </c>
      <c r="D10" s="14"/>
      <c r="E10" s="21">
        <v>238000</v>
      </c>
      <c r="F10" s="14"/>
      <c r="G10" s="21">
        <v>118000</v>
      </c>
      <c r="H10" s="14"/>
      <c r="I10" s="21">
        <v>192000</v>
      </c>
      <c r="J10" s="14"/>
      <c r="K10" s="22">
        <v>93000</v>
      </c>
      <c r="L10" s="14"/>
    </row>
    <row r="11" spans="1:12" x14ac:dyDescent="0.25">
      <c r="A11" s="43">
        <v>2007</v>
      </c>
      <c r="B11" s="17" t="s">
        <v>21</v>
      </c>
      <c r="C11" s="20">
        <v>164000</v>
      </c>
      <c r="D11" s="19"/>
      <c r="E11" s="20">
        <v>101000</v>
      </c>
      <c r="F11" s="19"/>
      <c r="G11" s="20">
        <v>49000</v>
      </c>
      <c r="H11" s="19"/>
      <c r="I11" s="20">
        <v>111000</v>
      </c>
      <c r="J11" s="19"/>
      <c r="K11" s="18">
        <v>62000</v>
      </c>
      <c r="L11" s="19"/>
    </row>
    <row r="12" spans="1:12" x14ac:dyDescent="0.25">
      <c r="A12" s="44"/>
      <c r="B12" s="17" t="s">
        <v>22</v>
      </c>
      <c r="C12" s="20">
        <v>209000</v>
      </c>
      <c r="D12" s="19"/>
      <c r="E12" s="20">
        <v>161000</v>
      </c>
      <c r="F12" s="19"/>
      <c r="G12" s="20">
        <v>79000</v>
      </c>
      <c r="H12" s="19"/>
      <c r="I12" s="20">
        <v>147000</v>
      </c>
      <c r="J12" s="19"/>
      <c r="K12" s="18">
        <v>63000</v>
      </c>
      <c r="L12" s="19"/>
    </row>
    <row r="13" spans="1:12" ht="16.5" thickBot="1" x14ac:dyDescent="0.3">
      <c r="A13" s="45"/>
      <c r="B13" s="12" t="s">
        <v>23</v>
      </c>
      <c r="C13" s="21">
        <v>298000</v>
      </c>
      <c r="D13" s="14"/>
      <c r="E13" s="21">
        <v>257000</v>
      </c>
      <c r="F13" s="14"/>
      <c r="G13" s="21">
        <v>117000</v>
      </c>
      <c r="H13" s="14"/>
      <c r="I13" s="21">
        <v>199000</v>
      </c>
      <c r="J13" s="14"/>
      <c r="K13" s="22">
        <v>57000</v>
      </c>
      <c r="L13" s="14"/>
    </row>
    <row r="14" spans="1:12" x14ac:dyDescent="0.25">
      <c r="A14" s="43">
        <v>2004</v>
      </c>
      <c r="B14" s="17" t="s">
        <v>21</v>
      </c>
      <c r="C14" s="20">
        <v>162000</v>
      </c>
      <c r="D14" s="19"/>
      <c r="E14" s="20">
        <v>90000</v>
      </c>
      <c r="F14" s="19"/>
      <c r="G14" s="20">
        <v>52000</v>
      </c>
      <c r="H14" s="19"/>
      <c r="I14" s="20">
        <v>86000</v>
      </c>
      <c r="J14" s="19"/>
      <c r="K14" s="18">
        <v>69000</v>
      </c>
      <c r="L14" s="19"/>
    </row>
    <row r="15" spans="1:12" x14ac:dyDescent="0.25">
      <c r="A15" s="44"/>
      <c r="B15" s="17" t="s">
        <v>22</v>
      </c>
      <c r="C15" s="20">
        <v>229000</v>
      </c>
      <c r="D15" s="19"/>
      <c r="E15" s="20">
        <v>140000</v>
      </c>
      <c r="F15" s="19"/>
      <c r="G15" s="20">
        <v>79000</v>
      </c>
      <c r="H15" s="19"/>
      <c r="I15" s="20">
        <v>129000</v>
      </c>
      <c r="J15" s="19"/>
      <c r="K15" s="18">
        <v>67000</v>
      </c>
      <c r="L15" s="19"/>
    </row>
    <row r="16" spans="1:12" ht="16.5" thickBot="1" x14ac:dyDescent="0.3">
      <c r="A16" s="45"/>
      <c r="B16" s="12" t="s">
        <v>23</v>
      </c>
      <c r="C16" s="21">
        <v>309000</v>
      </c>
      <c r="D16" s="14"/>
      <c r="E16" s="21">
        <v>229000</v>
      </c>
      <c r="F16" s="14"/>
      <c r="G16" s="21">
        <v>105000</v>
      </c>
      <c r="H16" s="14"/>
      <c r="I16" s="21">
        <v>185000</v>
      </c>
      <c r="J16" s="14"/>
      <c r="K16" s="22">
        <v>78000</v>
      </c>
      <c r="L16" s="14"/>
    </row>
    <row r="18" spans="1:1" x14ac:dyDescent="0.25">
      <c r="A18" s="25" t="s">
        <v>12</v>
      </c>
    </row>
    <row r="19" spans="1:1" x14ac:dyDescent="0.25">
      <c r="A19" s="10" t="s">
        <v>6</v>
      </c>
    </row>
  </sheetData>
  <mergeCells count="11">
    <mergeCell ref="K3:L4"/>
    <mergeCell ref="A5:A7"/>
    <mergeCell ref="A8:A10"/>
    <mergeCell ref="A11:A13"/>
    <mergeCell ref="A14:A16"/>
    <mergeCell ref="I3:J4"/>
    <mergeCell ref="A3:A4"/>
    <mergeCell ref="B3:B4"/>
    <mergeCell ref="C3:D4"/>
    <mergeCell ref="E3:F4"/>
    <mergeCell ref="G3:H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heetViews>
  <sheetFormatPr defaultRowHeight="15.75" x14ac:dyDescent="0.25"/>
  <cols>
    <col min="1" max="1" width="9" style="27"/>
    <col min="3" max="3" width="2" customWidth="1"/>
    <col min="4" max="4" width="9.75" customWidth="1"/>
    <col min="5" max="5" width="3" customWidth="1"/>
    <col min="7" max="7" width="2.5" customWidth="1"/>
    <col min="9" max="9" width="2.125" customWidth="1"/>
    <col min="10" max="10" width="1.875" customWidth="1"/>
    <col min="12" max="12" width="2.125" customWidth="1"/>
    <col min="13" max="13" width="10.375" customWidth="1"/>
    <col min="14" max="14" width="3.625" customWidth="1"/>
    <col min="16" max="16" width="2.125" customWidth="1"/>
    <col min="18" max="18" width="1.875" customWidth="1"/>
  </cols>
  <sheetData>
    <row r="1" spans="1:18" x14ac:dyDescent="0.25">
      <c r="A1" s="26" t="s">
        <v>24</v>
      </c>
    </row>
    <row r="2" spans="1:18" ht="16.5" thickBot="1" x14ac:dyDescent="0.3"/>
    <row r="3" spans="1:18" ht="16.5" thickBot="1" x14ac:dyDescent="0.3">
      <c r="A3" s="35"/>
      <c r="B3" s="50" t="s">
        <v>25</v>
      </c>
      <c r="C3" s="50"/>
      <c r="D3" s="50"/>
      <c r="E3" s="50"/>
      <c r="F3" s="50"/>
      <c r="G3" s="50"/>
      <c r="H3" s="50"/>
      <c r="I3" s="50"/>
      <c r="J3" s="15"/>
      <c r="K3" s="50" t="s">
        <v>26</v>
      </c>
      <c r="L3" s="50"/>
      <c r="M3" s="50"/>
      <c r="N3" s="50"/>
      <c r="O3" s="50"/>
      <c r="P3" s="50"/>
      <c r="Q3" s="50"/>
      <c r="R3" s="50"/>
    </row>
    <row r="4" spans="1:18" ht="16.5" thickBot="1" x14ac:dyDescent="0.3">
      <c r="A4" s="24" t="s">
        <v>0</v>
      </c>
      <c r="B4" s="38" t="s">
        <v>52</v>
      </c>
      <c r="C4" s="38"/>
      <c r="D4" s="38" t="s">
        <v>53</v>
      </c>
      <c r="E4" s="38"/>
      <c r="F4" s="38" t="s">
        <v>54</v>
      </c>
      <c r="G4" s="38"/>
      <c r="H4" s="38" t="s">
        <v>27</v>
      </c>
      <c r="I4" s="38"/>
      <c r="J4" s="16"/>
      <c r="K4" s="38" t="s">
        <v>52</v>
      </c>
      <c r="L4" s="38"/>
      <c r="M4" s="38" t="s">
        <v>53</v>
      </c>
      <c r="N4" s="38"/>
      <c r="O4" s="38" t="s">
        <v>54</v>
      </c>
      <c r="P4" s="38"/>
      <c r="Q4" s="38" t="s">
        <v>27</v>
      </c>
      <c r="R4" s="38"/>
    </row>
    <row r="5" spans="1:18" x14ac:dyDescent="0.25">
      <c r="A5" s="23">
        <v>2013</v>
      </c>
      <c r="B5" s="28">
        <v>65000</v>
      </c>
      <c r="C5" s="29"/>
      <c r="D5" s="28">
        <v>95000</v>
      </c>
      <c r="E5" s="29"/>
      <c r="F5" s="28">
        <v>144000</v>
      </c>
      <c r="G5" s="29"/>
      <c r="H5" s="28">
        <v>102000</v>
      </c>
      <c r="I5" s="30"/>
      <c r="J5" s="29"/>
      <c r="K5" s="28">
        <v>110000</v>
      </c>
      <c r="L5" s="29"/>
      <c r="M5" s="28">
        <v>182000</v>
      </c>
      <c r="N5" s="29"/>
      <c r="O5" s="28">
        <v>332000</v>
      </c>
      <c r="P5" s="30"/>
      <c r="Q5" s="28">
        <v>198000</v>
      </c>
      <c r="R5" s="30"/>
    </row>
    <row r="6" spans="1:18" x14ac:dyDescent="0.25">
      <c r="A6" s="23">
        <v>2010</v>
      </c>
      <c r="B6" s="31">
        <v>61000</v>
      </c>
      <c r="C6" s="29"/>
      <c r="D6" s="31">
        <v>85000</v>
      </c>
      <c r="E6" s="29"/>
      <c r="F6" s="31">
        <v>117000</v>
      </c>
      <c r="G6" s="29"/>
      <c r="H6" s="31">
        <v>88000</v>
      </c>
      <c r="I6" s="30"/>
      <c r="J6" s="29"/>
      <c r="K6" s="31">
        <v>100000</v>
      </c>
      <c r="L6" s="29"/>
      <c r="M6" s="31">
        <v>157000</v>
      </c>
      <c r="N6" s="29"/>
      <c r="O6" s="31">
        <v>265000</v>
      </c>
      <c r="P6" s="30"/>
      <c r="Q6" s="31">
        <v>166000</v>
      </c>
      <c r="R6" s="30"/>
    </row>
    <row r="7" spans="1:18" x14ac:dyDescent="0.25">
      <c r="A7" s="23">
        <v>2007</v>
      </c>
      <c r="B7" s="31">
        <v>44000</v>
      </c>
      <c r="C7" s="29"/>
      <c r="D7" s="31">
        <v>63000</v>
      </c>
      <c r="E7" s="29"/>
      <c r="F7" s="31">
        <v>74000</v>
      </c>
      <c r="G7" s="29"/>
      <c r="H7" s="31">
        <v>61000</v>
      </c>
      <c r="I7" s="30"/>
      <c r="J7" s="29"/>
      <c r="K7" s="31">
        <v>83000</v>
      </c>
      <c r="L7" s="29"/>
      <c r="M7" s="31">
        <v>148000</v>
      </c>
      <c r="N7" s="29"/>
      <c r="O7" s="31">
        <v>213000</v>
      </c>
      <c r="P7" s="30"/>
      <c r="Q7" s="31">
        <v>139000</v>
      </c>
      <c r="R7" s="30"/>
    </row>
    <row r="8" spans="1:18" x14ac:dyDescent="0.25">
      <c r="A8" s="23">
        <v>2004</v>
      </c>
      <c r="B8" s="31">
        <v>50000</v>
      </c>
      <c r="C8" s="29"/>
      <c r="D8" s="31">
        <v>68000</v>
      </c>
      <c r="E8" s="29"/>
      <c r="F8" s="31">
        <v>95000</v>
      </c>
      <c r="G8" s="29"/>
      <c r="H8" s="31">
        <v>71000</v>
      </c>
      <c r="I8" s="30"/>
      <c r="J8" s="29"/>
      <c r="K8" s="31">
        <v>95000</v>
      </c>
      <c r="L8" s="29"/>
      <c r="M8" s="31">
        <v>153000</v>
      </c>
      <c r="N8" s="29"/>
      <c r="O8" s="31">
        <v>246000</v>
      </c>
      <c r="P8" s="30"/>
      <c r="Q8" s="31">
        <v>158000</v>
      </c>
      <c r="R8" s="30"/>
    </row>
    <row r="9" spans="1:18" x14ac:dyDescent="0.25">
      <c r="A9" s="23">
        <v>2001</v>
      </c>
      <c r="B9" s="31">
        <v>42000</v>
      </c>
      <c r="C9" s="29"/>
      <c r="D9" s="31">
        <v>58000</v>
      </c>
      <c r="E9" s="29"/>
      <c r="F9" s="31">
        <v>71000</v>
      </c>
      <c r="G9" s="29"/>
      <c r="H9" s="31">
        <v>57000</v>
      </c>
      <c r="I9" s="30"/>
      <c r="J9" s="29"/>
      <c r="K9" s="31">
        <v>89000</v>
      </c>
      <c r="L9" s="29"/>
      <c r="M9" s="31">
        <v>163000</v>
      </c>
      <c r="N9" s="29"/>
      <c r="O9" s="31">
        <v>227000</v>
      </c>
      <c r="P9" s="30"/>
      <c r="Q9" s="31">
        <v>151000</v>
      </c>
      <c r="R9" s="30"/>
    </row>
    <row r="10" spans="1:18" x14ac:dyDescent="0.25">
      <c r="A10" s="23">
        <v>1998</v>
      </c>
      <c r="B10" s="31">
        <v>37000</v>
      </c>
      <c r="C10" s="29"/>
      <c r="D10" s="31">
        <v>50000</v>
      </c>
      <c r="E10" s="29"/>
      <c r="F10" s="31">
        <v>58000</v>
      </c>
      <c r="G10" s="29"/>
      <c r="H10" s="31">
        <v>48000</v>
      </c>
      <c r="I10" s="30"/>
      <c r="J10" s="29"/>
      <c r="K10" s="31">
        <v>75000</v>
      </c>
      <c r="L10" s="29"/>
      <c r="M10" s="31">
        <v>131000</v>
      </c>
      <c r="N10" s="29"/>
      <c r="O10" s="31">
        <v>177000</v>
      </c>
      <c r="P10" s="30"/>
      <c r="Q10" s="31">
        <v>121000</v>
      </c>
      <c r="R10" s="30"/>
    </row>
    <row r="11" spans="1:18" x14ac:dyDescent="0.25">
      <c r="A11" s="23">
        <v>1995</v>
      </c>
      <c r="B11" s="31">
        <v>31000</v>
      </c>
      <c r="C11" s="29"/>
      <c r="D11" s="31">
        <v>42000</v>
      </c>
      <c r="E11" s="29"/>
      <c r="F11" s="31">
        <v>46000</v>
      </c>
      <c r="G11" s="29"/>
      <c r="H11" s="31">
        <v>40000</v>
      </c>
      <c r="I11" s="30"/>
      <c r="J11" s="29"/>
      <c r="K11" s="31">
        <v>65000</v>
      </c>
      <c r="L11" s="29"/>
      <c r="M11" s="31">
        <v>116000</v>
      </c>
      <c r="N11" s="29"/>
      <c r="O11" s="31">
        <v>149000</v>
      </c>
      <c r="P11" s="30"/>
      <c r="Q11" s="31">
        <v>104000</v>
      </c>
      <c r="R11" s="30"/>
    </row>
    <row r="12" spans="1:18" x14ac:dyDescent="0.25">
      <c r="A12" s="23">
        <v>1992</v>
      </c>
      <c r="B12" s="31">
        <v>27000</v>
      </c>
      <c r="C12" s="29"/>
      <c r="D12" s="31">
        <v>37000</v>
      </c>
      <c r="E12" s="29"/>
      <c r="F12" s="31">
        <v>40000</v>
      </c>
      <c r="G12" s="29"/>
      <c r="H12" s="31">
        <v>35000</v>
      </c>
      <c r="I12" s="30"/>
      <c r="J12" s="29"/>
      <c r="K12" s="31">
        <v>59000</v>
      </c>
      <c r="L12" s="29"/>
      <c r="M12" s="31">
        <v>106000</v>
      </c>
      <c r="N12" s="29"/>
      <c r="O12" s="31">
        <v>133000</v>
      </c>
      <c r="P12" s="30"/>
      <c r="Q12" s="31">
        <v>93000</v>
      </c>
      <c r="R12" s="30"/>
    </row>
    <row r="13" spans="1:18" ht="16.5" thickBot="1" x14ac:dyDescent="0.3">
      <c r="A13" s="24">
        <v>1989</v>
      </c>
      <c r="B13" s="32">
        <v>23000</v>
      </c>
      <c r="C13" s="33"/>
      <c r="D13" s="32">
        <v>31000</v>
      </c>
      <c r="E13" s="33"/>
      <c r="F13" s="32">
        <v>32000</v>
      </c>
      <c r="G13" s="33"/>
      <c r="H13" s="32">
        <v>28000</v>
      </c>
      <c r="I13" s="34"/>
      <c r="J13" s="33"/>
      <c r="K13" s="32">
        <v>57000</v>
      </c>
      <c r="L13" s="33"/>
      <c r="M13" s="32">
        <v>117000</v>
      </c>
      <c r="N13" s="33"/>
      <c r="O13" s="32">
        <v>134000</v>
      </c>
      <c r="P13" s="34"/>
      <c r="Q13" s="32">
        <v>94000</v>
      </c>
      <c r="R13" s="34"/>
    </row>
    <row r="15" spans="1:18" x14ac:dyDescent="0.25">
      <c r="A15" s="25" t="s">
        <v>28</v>
      </c>
    </row>
    <row r="16" spans="1:18" x14ac:dyDescent="0.25">
      <c r="A16" s="10" t="s">
        <v>6</v>
      </c>
    </row>
  </sheetData>
  <mergeCells count="10">
    <mergeCell ref="B3:I3"/>
    <mergeCell ref="K3:R3"/>
    <mergeCell ref="B4:C4"/>
    <mergeCell ref="D4:E4"/>
    <mergeCell ref="F4:G4"/>
    <mergeCell ref="H4:I4"/>
    <mergeCell ref="K4:L4"/>
    <mergeCell ref="M4:N4"/>
    <mergeCell ref="O4:P4"/>
    <mergeCell ref="Q4:R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heetViews>
  <sheetFormatPr defaultRowHeight="15.75" x14ac:dyDescent="0.25"/>
  <cols>
    <col min="1" max="1" width="9" style="27"/>
    <col min="3" max="3" width="1.875" customWidth="1"/>
    <col min="5" max="5" width="2.25" customWidth="1"/>
    <col min="7" max="7" width="2" customWidth="1"/>
    <col min="9" max="9" width="1.875" customWidth="1"/>
    <col min="10" max="10" width="2.125" customWidth="1"/>
    <col min="12" max="12" width="1.75" customWidth="1"/>
    <col min="14" max="14" width="1.625" customWidth="1"/>
    <col min="16" max="16" width="1.75" customWidth="1"/>
    <col min="18" max="18" width="1.75" customWidth="1"/>
  </cols>
  <sheetData>
    <row r="1" spans="1:18" x14ac:dyDescent="0.25">
      <c r="A1" s="26" t="s">
        <v>29</v>
      </c>
    </row>
    <row r="2" spans="1:18" ht="16.5" thickBot="1" x14ac:dyDescent="0.3"/>
    <row r="3" spans="1:18" ht="16.5" thickBot="1" x14ac:dyDescent="0.3">
      <c r="A3" s="36"/>
      <c r="B3" s="50" t="s">
        <v>25</v>
      </c>
      <c r="C3" s="50"/>
      <c r="D3" s="50"/>
      <c r="E3" s="50"/>
      <c r="F3" s="50"/>
      <c r="G3" s="50"/>
      <c r="H3" s="50"/>
      <c r="I3" s="50"/>
      <c r="J3" s="15"/>
      <c r="K3" s="50" t="s">
        <v>26</v>
      </c>
      <c r="L3" s="50"/>
      <c r="M3" s="50"/>
      <c r="N3" s="50"/>
      <c r="O3" s="50"/>
      <c r="P3" s="50"/>
      <c r="Q3" s="50"/>
      <c r="R3" s="50"/>
    </row>
    <row r="4" spans="1:18" ht="16.5" thickBot="1" x14ac:dyDescent="0.3">
      <c r="A4" s="24" t="s">
        <v>0</v>
      </c>
      <c r="B4" s="38" t="s">
        <v>48</v>
      </c>
      <c r="C4" s="38"/>
      <c r="D4" s="38" t="s">
        <v>49</v>
      </c>
      <c r="E4" s="38"/>
      <c r="F4" s="38" t="s">
        <v>50</v>
      </c>
      <c r="G4" s="38"/>
      <c r="H4" s="38" t="s">
        <v>51</v>
      </c>
      <c r="I4" s="38"/>
      <c r="J4" s="16"/>
      <c r="K4" s="38" t="s">
        <v>48</v>
      </c>
      <c r="L4" s="38"/>
      <c r="M4" s="38" t="s">
        <v>49</v>
      </c>
      <c r="N4" s="38"/>
      <c r="O4" s="38" t="s">
        <v>50</v>
      </c>
      <c r="P4" s="38"/>
      <c r="Q4" s="38" t="s">
        <v>27</v>
      </c>
      <c r="R4" s="38"/>
    </row>
    <row r="5" spans="1:18" x14ac:dyDescent="0.25">
      <c r="A5" s="23">
        <v>2013</v>
      </c>
      <c r="B5" s="28">
        <v>100000</v>
      </c>
      <c r="C5" s="29"/>
      <c r="D5" s="28">
        <v>100000</v>
      </c>
      <c r="E5" s="29"/>
      <c r="F5" s="28">
        <v>106000</v>
      </c>
      <c r="G5" s="29"/>
      <c r="H5" s="28">
        <v>102000</v>
      </c>
      <c r="I5" s="30"/>
      <c r="J5" s="30"/>
      <c r="K5" s="28">
        <v>170000</v>
      </c>
      <c r="L5" s="29"/>
      <c r="M5" s="28">
        <v>194000</v>
      </c>
      <c r="N5" s="29"/>
      <c r="O5" s="28">
        <v>233000</v>
      </c>
      <c r="P5" s="30"/>
      <c r="Q5" s="28">
        <v>196000</v>
      </c>
      <c r="R5" s="30"/>
    </row>
    <row r="6" spans="1:18" x14ac:dyDescent="0.25">
      <c r="A6" s="23">
        <v>2010</v>
      </c>
      <c r="B6" s="31">
        <v>81000</v>
      </c>
      <c r="C6" s="29"/>
      <c r="D6" s="31">
        <v>89000</v>
      </c>
      <c r="E6" s="29"/>
      <c r="F6" s="31">
        <v>93000</v>
      </c>
      <c r="G6" s="29"/>
      <c r="H6" s="31">
        <v>88000</v>
      </c>
      <c r="I6" s="30"/>
      <c r="J6" s="30"/>
      <c r="K6" s="31">
        <v>130000</v>
      </c>
      <c r="L6" s="29"/>
      <c r="M6" s="31">
        <v>162000</v>
      </c>
      <c r="N6" s="29"/>
      <c r="O6" s="31">
        <v>214000</v>
      </c>
      <c r="P6" s="30"/>
      <c r="Q6" s="31">
        <v>166000</v>
      </c>
      <c r="R6" s="30"/>
    </row>
    <row r="7" spans="1:18" x14ac:dyDescent="0.25">
      <c r="A7" s="23">
        <v>2007</v>
      </c>
      <c r="B7" s="31">
        <v>62000</v>
      </c>
      <c r="C7" s="29"/>
      <c r="D7" s="31">
        <v>63000</v>
      </c>
      <c r="E7" s="29"/>
      <c r="F7" s="31">
        <v>57000</v>
      </c>
      <c r="G7" s="29"/>
      <c r="H7" s="31">
        <v>61000</v>
      </c>
      <c r="I7" s="30"/>
      <c r="J7" s="30"/>
      <c r="K7" s="31">
        <v>117000</v>
      </c>
      <c r="L7" s="29"/>
      <c r="M7" s="31">
        <v>136000</v>
      </c>
      <c r="N7" s="29"/>
      <c r="O7" s="31">
        <v>179000</v>
      </c>
      <c r="P7" s="30"/>
      <c r="Q7" s="31">
        <v>138000</v>
      </c>
      <c r="R7" s="30"/>
    </row>
    <row r="8" spans="1:18" x14ac:dyDescent="0.25">
      <c r="A8" s="23">
        <v>2004</v>
      </c>
      <c r="B8" s="31">
        <v>69000</v>
      </c>
      <c r="C8" s="29"/>
      <c r="D8" s="31">
        <v>67000</v>
      </c>
      <c r="E8" s="29"/>
      <c r="F8" s="31">
        <v>78000</v>
      </c>
      <c r="G8" s="29"/>
      <c r="H8" s="31">
        <v>71000</v>
      </c>
      <c r="I8" s="30"/>
      <c r="J8" s="30"/>
      <c r="K8" s="31">
        <v>128000</v>
      </c>
      <c r="L8" s="29"/>
      <c r="M8" s="31">
        <v>146000</v>
      </c>
      <c r="N8" s="29"/>
      <c r="O8" s="31">
        <v>223000</v>
      </c>
      <c r="P8" s="30"/>
      <c r="Q8" s="31">
        <v>158000</v>
      </c>
      <c r="R8" s="30"/>
    </row>
    <row r="9" spans="1:18" x14ac:dyDescent="0.25">
      <c r="A9" s="23">
        <v>2001</v>
      </c>
      <c r="B9" s="31">
        <v>57000</v>
      </c>
      <c r="C9" s="29"/>
      <c r="D9" s="31">
        <v>57000</v>
      </c>
      <c r="E9" s="29"/>
      <c r="F9" s="31">
        <v>57000</v>
      </c>
      <c r="G9" s="29"/>
      <c r="H9" s="31">
        <v>57000</v>
      </c>
      <c r="I9" s="30"/>
      <c r="J9" s="30"/>
      <c r="K9" s="31">
        <v>121000</v>
      </c>
      <c r="L9" s="29"/>
      <c r="M9" s="31">
        <v>140000</v>
      </c>
      <c r="N9" s="29"/>
      <c r="O9" s="31">
        <v>231000</v>
      </c>
      <c r="P9" s="30"/>
      <c r="Q9" s="31">
        <v>151000</v>
      </c>
      <c r="R9" s="30"/>
    </row>
    <row r="10" spans="1:18" x14ac:dyDescent="0.25">
      <c r="A10" s="23">
        <v>1998</v>
      </c>
      <c r="B10" s="31">
        <v>49000</v>
      </c>
      <c r="C10" s="29"/>
      <c r="D10" s="31">
        <v>48000</v>
      </c>
      <c r="E10" s="29"/>
      <c r="F10" s="31">
        <v>47000</v>
      </c>
      <c r="G10" s="29"/>
      <c r="H10" s="31">
        <v>48000</v>
      </c>
      <c r="I10" s="30"/>
      <c r="J10" s="30"/>
      <c r="K10" s="31">
        <v>99000</v>
      </c>
      <c r="L10" s="29"/>
      <c r="M10" s="31">
        <v>114000</v>
      </c>
      <c r="N10" s="29"/>
      <c r="O10" s="31">
        <v>173000</v>
      </c>
      <c r="P10" s="30"/>
      <c r="Q10" s="31">
        <v>121000</v>
      </c>
      <c r="R10" s="30"/>
    </row>
    <row r="11" spans="1:18" x14ac:dyDescent="0.25">
      <c r="A11" s="23">
        <v>1995</v>
      </c>
      <c r="B11" s="31">
        <v>40000</v>
      </c>
      <c r="C11" s="29"/>
      <c r="D11" s="31">
        <v>40000</v>
      </c>
      <c r="E11" s="29"/>
      <c r="F11" s="31">
        <v>38000</v>
      </c>
      <c r="G11" s="29"/>
      <c r="H11" s="31">
        <v>40000</v>
      </c>
      <c r="I11" s="30"/>
      <c r="J11" s="30"/>
      <c r="K11" s="31">
        <v>85000</v>
      </c>
      <c r="L11" s="29"/>
      <c r="M11" s="31">
        <v>97000</v>
      </c>
      <c r="N11" s="29"/>
      <c r="O11" s="31">
        <v>155000</v>
      </c>
      <c r="P11" s="30"/>
      <c r="Q11" s="31">
        <v>104000</v>
      </c>
      <c r="R11" s="30"/>
    </row>
    <row r="12" spans="1:18" x14ac:dyDescent="0.25">
      <c r="A12" s="23">
        <v>1992</v>
      </c>
      <c r="B12" s="31">
        <v>35000</v>
      </c>
      <c r="C12" s="29"/>
      <c r="D12" s="31">
        <v>35000</v>
      </c>
      <c r="E12" s="29"/>
      <c r="F12" s="31">
        <v>33000</v>
      </c>
      <c r="G12" s="29"/>
      <c r="H12" s="31">
        <v>35000</v>
      </c>
      <c r="I12" s="30"/>
      <c r="J12" s="30"/>
      <c r="K12" s="31">
        <v>77000</v>
      </c>
      <c r="L12" s="29"/>
      <c r="M12" s="31">
        <v>87000</v>
      </c>
      <c r="N12" s="29"/>
      <c r="O12" s="31">
        <v>142000</v>
      </c>
      <c r="P12" s="30"/>
      <c r="Q12" s="31">
        <v>93000</v>
      </c>
      <c r="R12" s="30"/>
    </row>
    <row r="13" spans="1:18" ht="16.5" thickBot="1" x14ac:dyDescent="0.3">
      <c r="A13" s="24">
        <v>1989</v>
      </c>
      <c r="B13" s="32">
        <v>29000</v>
      </c>
      <c r="C13" s="33"/>
      <c r="D13" s="32">
        <v>28000</v>
      </c>
      <c r="E13" s="33"/>
      <c r="F13" s="32">
        <v>27000</v>
      </c>
      <c r="G13" s="33"/>
      <c r="H13" s="32">
        <v>28000</v>
      </c>
      <c r="I13" s="34"/>
      <c r="J13" s="34"/>
      <c r="K13" s="32">
        <v>73000</v>
      </c>
      <c r="L13" s="33"/>
      <c r="M13" s="32">
        <v>83000</v>
      </c>
      <c r="N13" s="33"/>
      <c r="O13" s="32">
        <v>125000</v>
      </c>
      <c r="P13" s="34"/>
      <c r="Q13" s="32">
        <v>94000</v>
      </c>
      <c r="R13" s="34"/>
    </row>
    <row r="15" spans="1:18" x14ac:dyDescent="0.25">
      <c r="A15" s="25" t="s">
        <v>28</v>
      </c>
    </row>
    <row r="16" spans="1:18" x14ac:dyDescent="0.25">
      <c r="A16" s="10" t="s">
        <v>6</v>
      </c>
    </row>
  </sheetData>
  <mergeCells count="10">
    <mergeCell ref="B3:I3"/>
    <mergeCell ref="K3:R3"/>
    <mergeCell ref="B4:C4"/>
    <mergeCell ref="D4:E4"/>
    <mergeCell ref="F4:G4"/>
    <mergeCell ref="H4:I4"/>
    <mergeCell ref="K4:L4"/>
    <mergeCell ref="M4:N4"/>
    <mergeCell ref="O4:P4"/>
    <mergeCell ref="Q4:R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
  <sheetViews>
    <sheetView zoomScaleNormal="100" workbookViewId="0"/>
  </sheetViews>
  <sheetFormatPr defaultRowHeight="15.75" x14ac:dyDescent="0.25"/>
  <cols>
    <col min="1" max="1" width="3.375" customWidth="1"/>
    <col min="2" max="2" width="22.5" customWidth="1"/>
    <col min="3" max="3" width="9" customWidth="1"/>
  </cols>
  <sheetData>
    <row r="1" spans="1:29" x14ac:dyDescent="0.25">
      <c r="A1" s="51" t="s">
        <v>46</v>
      </c>
      <c r="B1" s="51"/>
      <c r="C1" s="52" t="s">
        <v>47</v>
      </c>
      <c r="D1" s="52"/>
      <c r="E1" s="52"/>
      <c r="F1" s="52"/>
      <c r="G1" s="52"/>
      <c r="H1" s="52"/>
      <c r="I1" s="52"/>
      <c r="J1" s="52"/>
      <c r="K1" s="52"/>
      <c r="L1" s="52"/>
      <c r="M1" s="52"/>
      <c r="N1" s="52"/>
      <c r="O1" s="52"/>
      <c r="P1" s="52"/>
      <c r="Q1" s="52"/>
      <c r="R1" s="52"/>
      <c r="S1" s="52"/>
      <c r="T1" s="52"/>
      <c r="U1" s="52"/>
      <c r="V1" s="52"/>
      <c r="W1" s="52"/>
      <c r="X1" s="52"/>
      <c r="Y1" s="52"/>
      <c r="Z1" s="52"/>
      <c r="AA1" s="52"/>
      <c r="AB1" s="52"/>
      <c r="AC1" s="52"/>
    </row>
    <row r="2" spans="1:29" x14ac:dyDescent="0.25">
      <c r="A2" s="1" t="s">
        <v>30</v>
      </c>
      <c r="B2" s="1"/>
      <c r="C2" s="9" t="s">
        <v>31</v>
      </c>
    </row>
    <row r="3" spans="1:29" x14ac:dyDescent="0.25">
      <c r="A3" s="1" t="s">
        <v>11</v>
      </c>
      <c r="B3" s="1"/>
      <c r="C3" s="1" t="s">
        <v>32</v>
      </c>
    </row>
    <row r="4" spans="1:29" x14ac:dyDescent="0.25">
      <c r="A4" s="1" t="s">
        <v>33</v>
      </c>
      <c r="B4" s="1"/>
      <c r="C4" s="1" t="s">
        <v>37</v>
      </c>
    </row>
    <row r="5" spans="1:29" x14ac:dyDescent="0.25">
      <c r="A5" s="37"/>
      <c r="B5" s="1" t="s">
        <v>8</v>
      </c>
      <c r="C5" s="1" t="s">
        <v>38</v>
      </c>
    </row>
    <row r="6" spans="1:29" x14ac:dyDescent="0.25">
      <c r="A6" s="37"/>
      <c r="B6" s="1" t="s">
        <v>34</v>
      </c>
      <c r="C6" s="1" t="s">
        <v>39</v>
      </c>
    </row>
    <row r="7" spans="1:29" x14ac:dyDescent="0.25">
      <c r="A7" s="37"/>
      <c r="B7" s="1" t="s">
        <v>35</v>
      </c>
      <c r="C7" s="1" t="s">
        <v>40</v>
      </c>
    </row>
    <row r="8" spans="1:29" x14ac:dyDescent="0.25">
      <c r="A8" s="37"/>
      <c r="B8" s="1" t="s">
        <v>36</v>
      </c>
      <c r="C8" s="1" t="s">
        <v>41</v>
      </c>
    </row>
    <row r="9" spans="1:29" x14ac:dyDescent="0.25">
      <c r="A9" s="1" t="s">
        <v>42</v>
      </c>
      <c r="B9" s="37"/>
      <c r="C9" s="1" t="s">
        <v>43</v>
      </c>
    </row>
    <row r="10" spans="1:29" x14ac:dyDescent="0.25">
      <c r="A10" s="1" t="s">
        <v>44</v>
      </c>
      <c r="B10" s="37"/>
      <c r="C10" s="1" t="s">
        <v>45</v>
      </c>
    </row>
  </sheetData>
  <mergeCells count="1">
    <mergeCell ref="C1:AC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Figure 1</vt:lpstr>
      <vt:lpstr>Table 1</vt:lpstr>
      <vt:lpstr>Table 2</vt:lpstr>
      <vt:lpstr>Table 3</vt:lpstr>
      <vt:lpstr>Table 4</vt:lpstr>
      <vt:lpstr>Table 5</vt:lpstr>
      <vt:lpstr>Table 6</vt:lpstr>
      <vt:lpstr>Glossary</vt:lpstr>
    </vt:vector>
  </TitlesOfParts>
  <Company>Boston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Grzybowski</dc:creator>
  <cp:lastModifiedBy>Amy Grzybowski</cp:lastModifiedBy>
  <dcterms:created xsi:type="dcterms:W3CDTF">2016-07-25T15:08:53Z</dcterms:created>
  <dcterms:modified xsi:type="dcterms:W3CDTF">2016-07-25T19:29:05Z</dcterms:modified>
</cp:coreProperties>
</file>