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A5895281-2D03-4926-880C-3D51E1D4E68E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R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D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L7" i="1"/>
  <c r="AR7" i="1" l="1"/>
  <c r="AH7" i="1"/>
  <c r="Y7" i="1"/>
  <c r="P7" i="1"/>
  <c r="G10" i="1" s="1"/>
  <c r="D10" i="1" s="1"/>
  <c r="A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</commentList>
</comments>
</file>

<file path=xl/sharedStrings.xml><?xml version="1.0" encoding="utf-8"?>
<sst xmlns="http://schemas.openxmlformats.org/spreadsheetml/2006/main" count="208" uniqueCount="149">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</sst>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3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4"/>
  <sheetViews>
    <sheetView tabSelected="1" workbookViewId="0">
      <pane xSplit="4200" ySplit="3210" topLeftCell="G8" activePane="bottomRight"/>
      <selection activeCell="A13" sqref="A13"/>
      <selection pane="topRight" activeCell="AF4" sqref="AF4"/>
      <selection pane="bottomLeft" activeCell="A8" sqref="A8:B22"/>
      <selection pane="bottomRight" activeCell="Y13" sqref="Y13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4" customWidth="1"/>
    <col min="6" max="7" width="8.140625" style="2" customWidth="1"/>
    <col min="8" max="16" width="4.140625" style="2" customWidth="1"/>
    <col min="17" max="23" width="4.140625" style="73" customWidth="1"/>
    <col min="24" max="27" width="4.140625" style="2" customWidth="1"/>
    <col min="28" max="32" width="4.140625" style="73" customWidth="1"/>
    <col min="33" max="44" width="4.140625" style="2" customWidth="1"/>
    <col min="45" max="47" width="4.140625" style="73" customWidth="1"/>
    <col min="48" max="54" width="4.140625" style="2" customWidth="1"/>
    <col min="55" max="55" width="4.140625" style="73" customWidth="1"/>
    <col min="56" max="56" width="4.140625" style="2" customWidth="1"/>
    <col min="57" max="69" width="4.140625" style="73" customWidth="1"/>
    <col min="70" max="70" width="4.140625" style="2" customWidth="1"/>
    <col min="71" max="16384" width="9.140625" style="2"/>
  </cols>
  <sheetData>
    <row r="1" spans="1:71" ht="22.5" customHeight="1" thickBot="1" x14ac:dyDescent="0.3">
      <c r="A1" s="1"/>
      <c r="B1" s="1"/>
      <c r="C1" s="1"/>
      <c r="D1" s="25"/>
      <c r="E1" s="57"/>
      <c r="F1" s="16"/>
      <c r="G1" s="16"/>
      <c r="H1" s="98" t="s">
        <v>24</v>
      </c>
      <c r="I1" s="99"/>
      <c r="J1" s="99"/>
      <c r="K1" s="99"/>
      <c r="L1" s="99"/>
      <c r="M1" s="99"/>
      <c r="N1" s="99"/>
      <c r="O1" s="99"/>
      <c r="P1" s="111" t="s">
        <v>10</v>
      </c>
      <c r="Q1" s="113"/>
      <c r="R1" s="111" t="s">
        <v>17</v>
      </c>
      <c r="S1" s="112"/>
      <c r="T1" s="112"/>
      <c r="U1" s="112"/>
      <c r="V1" s="112"/>
      <c r="W1" s="112"/>
      <c r="X1" s="113"/>
      <c r="Y1" s="111" t="s">
        <v>4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/>
      <c r="AR1" s="111" t="s">
        <v>14</v>
      </c>
      <c r="AS1" s="112"/>
      <c r="AT1" s="112"/>
      <c r="AU1" s="112"/>
      <c r="AV1" s="113"/>
      <c r="AW1" s="111" t="s">
        <v>6</v>
      </c>
      <c r="AX1" s="112"/>
      <c r="AY1" s="112"/>
      <c r="AZ1" s="113"/>
      <c r="BA1" s="114" t="s">
        <v>9</v>
      </c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6"/>
      <c r="BP1" s="111" t="s">
        <v>15</v>
      </c>
      <c r="BQ1" s="112"/>
      <c r="BR1" s="113"/>
      <c r="BS1" s="101" t="s">
        <v>92</v>
      </c>
    </row>
    <row r="2" spans="1:71" ht="30" customHeight="1" x14ac:dyDescent="0.25">
      <c r="A2" s="1"/>
      <c r="B2" s="1"/>
      <c r="C2" s="1"/>
      <c r="D2" s="26"/>
      <c r="E2" s="57"/>
      <c r="F2" s="16"/>
      <c r="G2" s="16"/>
      <c r="H2" s="105" t="s">
        <v>3</v>
      </c>
      <c r="I2" s="98" t="s">
        <v>22</v>
      </c>
      <c r="J2" s="98" t="s">
        <v>23</v>
      </c>
      <c r="K2" s="105" t="s">
        <v>20</v>
      </c>
      <c r="L2" s="105" t="s">
        <v>16</v>
      </c>
      <c r="M2" s="98" t="s">
        <v>21</v>
      </c>
      <c r="N2" s="101" t="s">
        <v>76</v>
      </c>
      <c r="O2" s="98" t="s">
        <v>19</v>
      </c>
      <c r="P2" s="110"/>
      <c r="Q2" s="100"/>
      <c r="R2" s="110"/>
      <c r="S2" s="104"/>
      <c r="T2" s="104"/>
      <c r="U2" s="104"/>
      <c r="V2" s="104"/>
      <c r="W2" s="104"/>
      <c r="X2" s="100"/>
      <c r="Y2" s="110" t="s">
        <v>85</v>
      </c>
      <c r="Z2" s="104"/>
      <c r="AA2" s="104"/>
      <c r="AB2" s="104"/>
      <c r="AC2" s="104"/>
      <c r="AD2" s="104"/>
      <c r="AE2" s="104"/>
      <c r="AF2" s="104"/>
      <c r="AG2" s="104"/>
      <c r="AH2" s="104" t="s">
        <v>86</v>
      </c>
      <c r="AI2" s="104"/>
      <c r="AJ2" s="104"/>
      <c r="AK2" s="104"/>
      <c r="AL2" s="104" t="s">
        <v>93</v>
      </c>
      <c r="AM2" s="104"/>
      <c r="AN2" s="104"/>
      <c r="AO2" s="104" t="s">
        <v>94</v>
      </c>
      <c r="AP2" s="104"/>
      <c r="AQ2" s="100"/>
      <c r="AR2" s="110" t="s">
        <v>5</v>
      </c>
      <c r="AS2" s="104"/>
      <c r="AT2" s="104"/>
      <c r="AU2" s="104" t="s">
        <v>98</v>
      </c>
      <c r="AV2" s="100" t="s">
        <v>25</v>
      </c>
      <c r="AW2" s="110" t="s">
        <v>7</v>
      </c>
      <c r="AX2" s="104" t="s">
        <v>8</v>
      </c>
      <c r="AY2" s="104" t="s">
        <v>99</v>
      </c>
      <c r="AZ2" s="100" t="s">
        <v>100</v>
      </c>
      <c r="BA2" s="121" t="s">
        <v>101</v>
      </c>
      <c r="BB2" s="122"/>
      <c r="BC2" s="117" t="s">
        <v>119</v>
      </c>
      <c r="BD2" s="110" t="s">
        <v>102</v>
      </c>
      <c r="BE2" s="104"/>
      <c r="BF2" s="104"/>
      <c r="BG2" s="104"/>
      <c r="BH2" s="104"/>
      <c r="BI2" s="104"/>
      <c r="BJ2" s="104"/>
      <c r="BK2" s="104"/>
      <c r="BL2" s="104"/>
      <c r="BM2" s="104"/>
      <c r="BN2" s="72" t="s">
        <v>113</v>
      </c>
      <c r="BO2" s="82" t="s">
        <v>115</v>
      </c>
      <c r="BP2" s="110" t="s">
        <v>116</v>
      </c>
      <c r="BQ2" s="104" t="s">
        <v>117</v>
      </c>
      <c r="BR2" s="100" t="s">
        <v>118</v>
      </c>
      <c r="BS2" s="102"/>
    </row>
    <row r="3" spans="1:71" ht="33" customHeight="1" x14ac:dyDescent="0.25">
      <c r="A3" s="3" t="s">
        <v>0</v>
      </c>
      <c r="B3" s="3" t="s">
        <v>1</v>
      </c>
      <c r="C3" s="3" t="s">
        <v>2</v>
      </c>
      <c r="D3" s="22" t="str">
        <f>CONCATENATE("Note/20 ( sur ",G5,")")</f>
        <v>Note/20 ( sur 49)</v>
      </c>
      <c r="E3" s="23" t="str">
        <f>CONCATENATE("Note/20 ( sur ",G6,")")</f>
        <v>Note/20 ( sur 49)</v>
      </c>
      <c r="F3" s="7" t="str">
        <f>CONCATENATE("Note/",G6)</f>
        <v>Note/49</v>
      </c>
      <c r="G3" s="7" t="str">
        <f>CONCATENATE("Note/",G5)</f>
        <v>Note/49</v>
      </c>
      <c r="H3" s="106"/>
      <c r="I3" s="108"/>
      <c r="J3" s="108"/>
      <c r="K3" s="106"/>
      <c r="L3" s="106"/>
      <c r="M3" s="108"/>
      <c r="N3" s="102"/>
      <c r="O3" s="108"/>
      <c r="P3" s="110" t="s">
        <v>13</v>
      </c>
      <c r="Q3" s="100"/>
      <c r="R3" s="110" t="s">
        <v>12</v>
      </c>
      <c r="S3" s="72" t="s">
        <v>13</v>
      </c>
      <c r="T3" s="72" t="s">
        <v>13</v>
      </c>
      <c r="U3" s="72" t="s">
        <v>13</v>
      </c>
      <c r="V3" s="72" t="s">
        <v>13</v>
      </c>
      <c r="W3" s="72" t="s">
        <v>13</v>
      </c>
      <c r="X3" s="86" t="s">
        <v>13</v>
      </c>
      <c r="Y3" s="110" t="s">
        <v>11</v>
      </c>
      <c r="Z3" s="104" t="s">
        <v>12</v>
      </c>
      <c r="AA3" s="104" t="s">
        <v>73</v>
      </c>
      <c r="AB3" s="104" t="s">
        <v>84</v>
      </c>
      <c r="AC3" s="72" t="s">
        <v>13</v>
      </c>
      <c r="AD3" s="72" t="s">
        <v>13</v>
      </c>
      <c r="AE3" s="72" t="s">
        <v>13</v>
      </c>
      <c r="AF3" s="72" t="s">
        <v>13</v>
      </c>
      <c r="AG3" s="83" t="s">
        <v>13</v>
      </c>
      <c r="AH3" s="104" t="s">
        <v>11</v>
      </c>
      <c r="AI3" s="104" t="s">
        <v>12</v>
      </c>
      <c r="AJ3" s="104" t="s">
        <v>73</v>
      </c>
      <c r="AK3" s="104" t="s">
        <v>84</v>
      </c>
      <c r="AL3" s="104" t="s">
        <v>11</v>
      </c>
      <c r="AM3" s="104" t="s">
        <v>12</v>
      </c>
      <c r="AN3" s="104" t="s">
        <v>84</v>
      </c>
      <c r="AO3" s="104" t="s">
        <v>11</v>
      </c>
      <c r="AP3" s="104" t="s">
        <v>12</v>
      </c>
      <c r="AQ3" s="100" t="s">
        <v>84</v>
      </c>
      <c r="AR3" s="110" t="s">
        <v>95</v>
      </c>
      <c r="AS3" s="104" t="s">
        <v>96</v>
      </c>
      <c r="AT3" s="104" t="s">
        <v>97</v>
      </c>
      <c r="AU3" s="104"/>
      <c r="AV3" s="100"/>
      <c r="AW3" s="110"/>
      <c r="AX3" s="104"/>
      <c r="AY3" s="104"/>
      <c r="AZ3" s="100"/>
      <c r="BA3" s="109"/>
      <c r="BB3" s="123"/>
      <c r="BC3" s="102"/>
      <c r="BD3" s="81" t="s">
        <v>13</v>
      </c>
      <c r="BE3" s="72" t="s">
        <v>13</v>
      </c>
      <c r="BF3" s="72" t="s">
        <v>13</v>
      </c>
      <c r="BG3" s="72" t="s">
        <v>13</v>
      </c>
      <c r="BH3" s="72" t="s">
        <v>13</v>
      </c>
      <c r="BI3" s="72" t="s">
        <v>13</v>
      </c>
      <c r="BJ3" s="72" t="s">
        <v>13</v>
      </c>
      <c r="BK3" s="72" t="s">
        <v>13</v>
      </c>
      <c r="BL3" s="72" t="s">
        <v>13</v>
      </c>
      <c r="BM3" s="72" t="s">
        <v>13</v>
      </c>
      <c r="BN3" s="72" t="s">
        <v>13</v>
      </c>
      <c r="BO3" s="82" t="s">
        <v>13</v>
      </c>
      <c r="BP3" s="110"/>
      <c r="BQ3" s="104"/>
      <c r="BR3" s="100"/>
      <c r="BS3" s="102"/>
    </row>
    <row r="4" spans="1:71" ht="42" customHeight="1" x14ac:dyDescent="0.25">
      <c r="A4" s="3"/>
      <c r="B4" s="3"/>
      <c r="C4" s="3"/>
      <c r="D4" s="23"/>
      <c r="E4" s="23"/>
      <c r="F4" s="7"/>
      <c r="G4" s="7"/>
      <c r="H4" s="107"/>
      <c r="I4" s="109"/>
      <c r="J4" s="109"/>
      <c r="K4" s="107"/>
      <c r="L4" s="107"/>
      <c r="M4" s="109"/>
      <c r="N4" s="103"/>
      <c r="O4" s="109"/>
      <c r="P4" s="75" t="s">
        <v>18</v>
      </c>
      <c r="Q4" s="82" t="s">
        <v>77</v>
      </c>
      <c r="R4" s="110"/>
      <c r="S4" s="72" t="s">
        <v>78</v>
      </c>
      <c r="T4" s="72" t="s">
        <v>79</v>
      </c>
      <c r="U4" s="72" t="s">
        <v>80</v>
      </c>
      <c r="V4" s="72" t="s">
        <v>81</v>
      </c>
      <c r="W4" s="72" t="s">
        <v>82</v>
      </c>
      <c r="X4" s="86" t="s">
        <v>83</v>
      </c>
      <c r="Y4" s="110"/>
      <c r="Z4" s="104"/>
      <c r="AA4" s="104"/>
      <c r="AB4" s="104"/>
      <c r="AC4" s="72" t="s">
        <v>87</v>
      </c>
      <c r="AD4" s="72" t="s">
        <v>88</v>
      </c>
      <c r="AE4" s="72" t="s">
        <v>89</v>
      </c>
      <c r="AF4" s="72" t="s">
        <v>90</v>
      </c>
      <c r="AG4" s="83" t="s">
        <v>91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0"/>
      <c r="AR4" s="110"/>
      <c r="AS4" s="104"/>
      <c r="AT4" s="104"/>
      <c r="AU4" s="104"/>
      <c r="AV4" s="100"/>
      <c r="AW4" s="110"/>
      <c r="AX4" s="104"/>
      <c r="AY4" s="104"/>
      <c r="AZ4" s="100"/>
      <c r="BA4" s="75" t="s">
        <v>75</v>
      </c>
      <c r="BB4" s="82" t="s">
        <v>74</v>
      </c>
      <c r="BC4" s="103"/>
      <c r="BD4" s="81" t="s">
        <v>103</v>
      </c>
      <c r="BE4" s="72" t="s">
        <v>104</v>
      </c>
      <c r="BF4" s="72" t="s">
        <v>105</v>
      </c>
      <c r="BG4" s="72" t="s">
        <v>106</v>
      </c>
      <c r="BH4" s="72" t="s">
        <v>107</v>
      </c>
      <c r="BI4" s="72" t="s">
        <v>108</v>
      </c>
      <c r="BJ4" s="72" t="s">
        <v>109</v>
      </c>
      <c r="BK4" s="72" t="s">
        <v>110</v>
      </c>
      <c r="BL4" s="72" t="s">
        <v>111</v>
      </c>
      <c r="BM4" s="72" t="s">
        <v>112</v>
      </c>
      <c r="BN4" s="72" t="s">
        <v>114</v>
      </c>
      <c r="BO4" s="82" t="s">
        <v>114</v>
      </c>
      <c r="BP4" s="110"/>
      <c r="BQ4" s="104"/>
      <c r="BR4" s="100"/>
      <c r="BS4" s="102"/>
    </row>
    <row r="5" spans="1:71" ht="18" customHeight="1" x14ac:dyDescent="0.25">
      <c r="A5" s="3"/>
      <c r="B5" s="3"/>
      <c r="C5" s="3"/>
      <c r="D5" s="23"/>
      <c r="E5" s="23"/>
      <c r="F5" s="7"/>
      <c r="G5" s="7">
        <f>SUM(H5:BR5)</f>
        <v>49</v>
      </c>
      <c r="H5" s="63">
        <v>1</v>
      </c>
      <c r="I5" s="63">
        <v>1</v>
      </c>
      <c r="J5" s="63">
        <v>1</v>
      </c>
      <c r="K5" s="59">
        <v>1</v>
      </c>
      <c r="L5" s="66">
        <v>1</v>
      </c>
      <c r="M5" s="59">
        <v>1</v>
      </c>
      <c r="N5" s="56">
        <v>1</v>
      </c>
      <c r="O5" s="71">
        <v>1</v>
      </c>
      <c r="P5" s="75">
        <v>1</v>
      </c>
      <c r="Q5" s="82">
        <v>1</v>
      </c>
      <c r="R5" s="75">
        <v>1</v>
      </c>
      <c r="S5" s="72">
        <v>1</v>
      </c>
      <c r="T5" s="72">
        <v>1</v>
      </c>
      <c r="U5" s="72">
        <v>1</v>
      </c>
      <c r="V5" s="72">
        <v>1</v>
      </c>
      <c r="W5" s="72">
        <v>1</v>
      </c>
      <c r="X5" s="82">
        <v>1</v>
      </c>
      <c r="Y5" s="75">
        <v>1</v>
      </c>
      <c r="Z5" s="72">
        <v>1</v>
      </c>
      <c r="AA5" s="72">
        <v>1</v>
      </c>
      <c r="AB5" s="72">
        <v>1</v>
      </c>
      <c r="AC5" s="72">
        <v>1</v>
      </c>
      <c r="AD5" s="72">
        <v>1</v>
      </c>
      <c r="AE5" s="72">
        <v>1</v>
      </c>
      <c r="AF5" s="72">
        <v>1</v>
      </c>
      <c r="AG5" s="72">
        <v>0</v>
      </c>
      <c r="AH5" s="72">
        <v>1</v>
      </c>
      <c r="AI5" s="72">
        <v>1</v>
      </c>
      <c r="AJ5" s="72">
        <v>1</v>
      </c>
      <c r="AK5" s="72">
        <v>1</v>
      </c>
      <c r="AL5" s="72">
        <v>1</v>
      </c>
      <c r="AM5" s="72">
        <v>1</v>
      </c>
      <c r="AN5" s="72">
        <v>1</v>
      </c>
      <c r="AO5" s="72">
        <v>1</v>
      </c>
      <c r="AP5" s="83">
        <v>1</v>
      </c>
      <c r="AQ5" s="86">
        <v>1</v>
      </c>
      <c r="AR5" s="75">
        <v>1</v>
      </c>
      <c r="AS5" s="72">
        <v>1</v>
      </c>
      <c r="AT5" s="72">
        <v>1</v>
      </c>
      <c r="AU5" s="72">
        <v>1</v>
      </c>
      <c r="AV5" s="82">
        <v>1</v>
      </c>
      <c r="AW5" s="75">
        <v>1</v>
      </c>
      <c r="AX5" s="72">
        <v>1</v>
      </c>
      <c r="AY5" s="72">
        <v>1</v>
      </c>
      <c r="AZ5" s="82">
        <v>1</v>
      </c>
      <c r="BA5" s="75">
        <v>1</v>
      </c>
      <c r="BB5" s="82">
        <v>1</v>
      </c>
      <c r="BC5" s="68"/>
      <c r="BD5" s="75">
        <v>0</v>
      </c>
      <c r="BE5" s="72">
        <v>0</v>
      </c>
      <c r="BF5" s="72">
        <v>0</v>
      </c>
      <c r="BG5" s="72">
        <v>0</v>
      </c>
      <c r="BH5" s="72">
        <v>0</v>
      </c>
      <c r="BI5" s="72">
        <v>0</v>
      </c>
      <c r="BJ5" s="72">
        <v>0</v>
      </c>
      <c r="BK5" s="72">
        <v>0</v>
      </c>
      <c r="BL5" s="72">
        <v>0</v>
      </c>
      <c r="BM5" s="72">
        <v>0</v>
      </c>
      <c r="BN5" s="72">
        <v>0</v>
      </c>
      <c r="BO5" s="82">
        <v>0</v>
      </c>
      <c r="BP5" s="75">
        <v>1</v>
      </c>
      <c r="BQ5" s="72">
        <v>1</v>
      </c>
      <c r="BR5" s="90">
        <v>1</v>
      </c>
      <c r="BS5" s="74">
        <v>1</v>
      </c>
    </row>
    <row r="6" spans="1:71" s="24" customFormat="1" ht="16.5" customHeight="1" thickBot="1" x14ac:dyDescent="0.3">
      <c r="A6" s="22"/>
      <c r="B6" s="22"/>
      <c r="C6" s="22"/>
      <c r="D6" s="23"/>
      <c r="E6" s="23"/>
      <c r="F6" s="23"/>
      <c r="G6" s="7">
        <f>SUM(H6:BR6)</f>
        <v>49</v>
      </c>
      <c r="H6" s="64">
        <v>1</v>
      </c>
      <c r="I6" s="64">
        <v>1</v>
      </c>
      <c r="J6" s="64">
        <v>1</v>
      </c>
      <c r="K6" s="61">
        <v>1</v>
      </c>
      <c r="L6" s="61">
        <v>1</v>
      </c>
      <c r="M6" s="61">
        <v>1</v>
      </c>
      <c r="N6" s="28">
        <v>1</v>
      </c>
      <c r="O6" s="65">
        <v>1</v>
      </c>
      <c r="P6" s="84">
        <v>1</v>
      </c>
      <c r="Q6" s="85">
        <v>1</v>
      </c>
      <c r="R6" s="84">
        <v>1</v>
      </c>
      <c r="S6" s="87">
        <v>1</v>
      </c>
      <c r="T6" s="87">
        <v>1</v>
      </c>
      <c r="U6" s="87">
        <v>1</v>
      </c>
      <c r="V6" s="87">
        <v>1</v>
      </c>
      <c r="W6" s="87">
        <v>1</v>
      </c>
      <c r="X6" s="85">
        <v>1</v>
      </c>
      <c r="Y6" s="84">
        <v>1</v>
      </c>
      <c r="Z6" s="87">
        <v>1</v>
      </c>
      <c r="AA6" s="87">
        <v>1</v>
      </c>
      <c r="AB6" s="87">
        <v>1</v>
      </c>
      <c r="AC6" s="87">
        <v>1</v>
      </c>
      <c r="AD6" s="87">
        <v>1</v>
      </c>
      <c r="AE6" s="87">
        <v>1</v>
      </c>
      <c r="AF6" s="87">
        <v>1</v>
      </c>
      <c r="AG6" s="87">
        <v>0</v>
      </c>
      <c r="AH6" s="87">
        <v>1</v>
      </c>
      <c r="AI6" s="87">
        <v>1</v>
      </c>
      <c r="AJ6" s="87">
        <v>1</v>
      </c>
      <c r="AK6" s="87">
        <v>1</v>
      </c>
      <c r="AL6" s="87">
        <v>1</v>
      </c>
      <c r="AM6" s="87">
        <v>1</v>
      </c>
      <c r="AN6" s="87">
        <v>1</v>
      </c>
      <c r="AO6" s="87">
        <v>1</v>
      </c>
      <c r="AP6" s="88">
        <v>1</v>
      </c>
      <c r="AQ6" s="89">
        <v>1</v>
      </c>
      <c r="AR6" s="84">
        <v>1</v>
      </c>
      <c r="AS6" s="87">
        <v>1</v>
      </c>
      <c r="AT6" s="87">
        <v>1</v>
      </c>
      <c r="AU6" s="87">
        <v>1</v>
      </c>
      <c r="AV6" s="85">
        <v>1</v>
      </c>
      <c r="AW6" s="84">
        <v>1</v>
      </c>
      <c r="AX6" s="87">
        <v>1</v>
      </c>
      <c r="AY6" s="87">
        <v>1</v>
      </c>
      <c r="AZ6" s="85">
        <v>1</v>
      </c>
      <c r="BA6" s="84">
        <v>1</v>
      </c>
      <c r="BB6" s="85">
        <v>1</v>
      </c>
      <c r="BC6" s="94"/>
      <c r="BD6" s="84">
        <v>0</v>
      </c>
      <c r="BE6" s="87">
        <v>0</v>
      </c>
      <c r="BF6" s="87">
        <v>0</v>
      </c>
      <c r="BG6" s="87">
        <v>0</v>
      </c>
      <c r="BH6" s="87">
        <v>0</v>
      </c>
      <c r="BI6" s="87">
        <v>0</v>
      </c>
      <c r="BJ6" s="87">
        <v>0</v>
      </c>
      <c r="BK6" s="87">
        <v>0</v>
      </c>
      <c r="BL6" s="87">
        <v>0</v>
      </c>
      <c r="BM6" s="87">
        <v>0</v>
      </c>
      <c r="BN6" s="87">
        <v>0</v>
      </c>
      <c r="BO6" s="85">
        <v>0</v>
      </c>
      <c r="BP6" s="84">
        <v>1</v>
      </c>
      <c r="BQ6" s="87">
        <v>1</v>
      </c>
      <c r="BR6" s="85">
        <v>1</v>
      </c>
      <c r="BS6" s="91">
        <v>1</v>
      </c>
    </row>
    <row r="7" spans="1:71" ht="16.5" customHeight="1" x14ac:dyDescent="0.25">
      <c r="A7" s="3"/>
      <c r="B7" s="3"/>
      <c r="C7" s="3"/>
      <c r="D7" s="23"/>
      <c r="E7" s="23"/>
      <c r="F7" s="7"/>
      <c r="G7" s="7"/>
      <c r="H7" s="17"/>
      <c r="I7" s="17"/>
      <c r="J7" s="17"/>
      <c r="K7" s="14"/>
      <c r="L7" s="14"/>
      <c r="M7" s="14"/>
      <c r="N7" s="56"/>
      <c r="O7" s="14"/>
      <c r="P7" s="77">
        <f>SUM(P5:P5)</f>
        <v>1</v>
      </c>
      <c r="Q7" s="76"/>
      <c r="R7" s="76"/>
      <c r="S7" s="76"/>
      <c r="T7" s="76"/>
      <c r="U7" s="76"/>
      <c r="V7" s="76"/>
      <c r="W7" s="76"/>
      <c r="X7" s="62">
        <f>SUM(X5:X5)</f>
        <v>1</v>
      </c>
      <c r="Y7" s="109">
        <f>SUM(Y5:AG5)</f>
        <v>8</v>
      </c>
      <c r="Z7" s="118"/>
      <c r="AA7" s="118"/>
      <c r="AB7" s="118"/>
      <c r="AC7" s="118"/>
      <c r="AD7" s="118"/>
      <c r="AE7" s="118"/>
      <c r="AF7" s="118"/>
      <c r="AG7" s="118"/>
      <c r="AH7" s="109">
        <f>SUM(AH5:AK5)</f>
        <v>4</v>
      </c>
      <c r="AI7" s="118"/>
      <c r="AJ7" s="118"/>
      <c r="AK7" s="119"/>
      <c r="AL7" s="109">
        <f>SUM(AL5:AQ5)</f>
        <v>6</v>
      </c>
      <c r="AM7" s="118"/>
      <c r="AN7" s="118"/>
      <c r="AO7" s="118"/>
      <c r="AP7" s="118"/>
      <c r="AQ7" s="118"/>
      <c r="AR7" s="109">
        <f>SUM(AR5:AV5)</f>
        <v>5</v>
      </c>
      <c r="AS7" s="118"/>
      <c r="AT7" s="118"/>
      <c r="AU7" s="118"/>
      <c r="AV7" s="119"/>
      <c r="AW7" s="109">
        <f>SUM(AW5:AZ5)</f>
        <v>4</v>
      </c>
      <c r="AX7" s="118"/>
      <c r="AY7" s="118"/>
      <c r="AZ7" s="119"/>
      <c r="BA7" s="120"/>
      <c r="BB7" s="120"/>
      <c r="BC7" s="78"/>
      <c r="BD7" s="77">
        <f>SUM(BD5:BD5)</f>
        <v>0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58"/>
      <c r="BQ7" s="58"/>
      <c r="BR7" s="2">
        <f>BR5</f>
        <v>1</v>
      </c>
    </row>
    <row r="8" spans="1:71" ht="15" customHeight="1" x14ac:dyDescent="0.25">
      <c r="A8" s="4" t="s">
        <v>120</v>
      </c>
      <c r="B8" s="4" t="s">
        <v>121</v>
      </c>
      <c r="C8" s="4"/>
      <c r="D8" s="27">
        <f t="shared" ref="D8:D20" si="0">G8/$G$5*20+BS8*$BS$5</f>
        <v>3.1836734693877551</v>
      </c>
      <c r="E8" s="27">
        <f t="shared" ref="E8:E20" si="1">F8/$G$6*20+BS8*$BS$6</f>
        <v>3.1836734693877551</v>
      </c>
      <c r="F8" s="20">
        <f>G61</f>
        <v>7.8</v>
      </c>
      <c r="G8" s="20">
        <f>G31</f>
        <v>7.8</v>
      </c>
      <c r="H8" s="14"/>
      <c r="I8" s="14"/>
      <c r="J8" s="14"/>
      <c r="K8" s="14"/>
      <c r="L8" s="14"/>
      <c r="M8" s="14"/>
      <c r="N8" s="56"/>
      <c r="O8" s="14"/>
      <c r="P8" s="6"/>
      <c r="Q8" s="21"/>
      <c r="R8" s="21"/>
      <c r="S8" s="21"/>
      <c r="T8" s="21"/>
      <c r="U8" s="21"/>
      <c r="V8" s="21"/>
      <c r="W8" s="21"/>
      <c r="X8" s="21"/>
      <c r="Y8" s="96">
        <v>0.8</v>
      </c>
      <c r="Z8" s="15">
        <v>1</v>
      </c>
      <c r="AA8" s="60">
        <v>1</v>
      </c>
      <c r="AB8" s="72">
        <v>1</v>
      </c>
      <c r="AC8" s="72">
        <v>1</v>
      </c>
      <c r="AD8" s="72">
        <v>1</v>
      </c>
      <c r="AE8" s="72">
        <v>1</v>
      </c>
      <c r="AF8" s="72">
        <v>1</v>
      </c>
      <c r="AG8" s="15">
        <v>99</v>
      </c>
      <c r="AH8" s="14"/>
      <c r="AI8" s="15"/>
      <c r="AJ8" s="15"/>
      <c r="AK8" s="15"/>
      <c r="AL8" s="19"/>
      <c r="AM8" s="18"/>
      <c r="AN8" s="30"/>
      <c r="AO8" s="60"/>
      <c r="AP8" s="18"/>
      <c r="AQ8" s="60"/>
      <c r="AR8" s="14"/>
      <c r="AS8" s="75"/>
      <c r="AT8" s="75"/>
      <c r="AU8" s="75"/>
      <c r="AV8" s="14"/>
      <c r="AW8" s="14"/>
      <c r="AX8" s="15"/>
      <c r="AY8" s="18"/>
      <c r="AZ8" s="15"/>
      <c r="BA8" s="30"/>
      <c r="BB8" s="30"/>
      <c r="BC8" s="95"/>
      <c r="BD8" s="54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6"/>
    </row>
    <row r="9" spans="1:71" ht="15" customHeight="1" x14ac:dyDescent="0.25">
      <c r="A9" s="5" t="s">
        <v>122</v>
      </c>
      <c r="B9" s="5" t="s">
        <v>123</v>
      </c>
      <c r="C9" s="5"/>
      <c r="D9" s="27">
        <f t="shared" si="0"/>
        <v>1.510204081632653</v>
      </c>
      <c r="E9" s="27">
        <f t="shared" si="1"/>
        <v>1.510204081632653</v>
      </c>
      <c r="F9" s="20">
        <f t="shared" ref="F9:F23" si="2">G62</f>
        <v>3.6999999999999997</v>
      </c>
      <c r="G9" s="20">
        <f t="shared" ref="G9:G28" si="3">G32</f>
        <v>3.6999999999999997</v>
      </c>
      <c r="H9" s="92"/>
      <c r="I9" s="14"/>
      <c r="J9" s="14"/>
      <c r="K9" s="14"/>
      <c r="L9" s="14"/>
      <c r="M9" s="14"/>
      <c r="N9" s="56"/>
      <c r="O9" s="14"/>
      <c r="P9" s="6"/>
      <c r="Q9" s="75"/>
      <c r="R9" s="75"/>
      <c r="S9" s="75"/>
      <c r="T9" s="75"/>
      <c r="U9" s="75"/>
      <c r="V9" s="75"/>
      <c r="W9" s="75"/>
      <c r="X9" s="6"/>
      <c r="Y9" s="96">
        <v>0.75</v>
      </c>
      <c r="Z9" s="15">
        <v>1</v>
      </c>
      <c r="AA9" s="60">
        <v>0</v>
      </c>
      <c r="AB9" s="72">
        <v>0</v>
      </c>
      <c r="AC9" s="72">
        <v>0.8</v>
      </c>
      <c r="AD9" s="72">
        <v>0.65</v>
      </c>
      <c r="AE9" s="72">
        <v>0.5</v>
      </c>
      <c r="AF9" s="72">
        <v>0</v>
      </c>
      <c r="AG9" s="15">
        <v>99</v>
      </c>
      <c r="AH9" s="14"/>
      <c r="AI9" s="15"/>
      <c r="AJ9" s="15"/>
      <c r="AK9" s="15"/>
      <c r="AL9" s="19"/>
      <c r="AM9" s="18"/>
      <c r="AN9" s="30"/>
      <c r="AO9" s="60"/>
      <c r="AP9" s="18"/>
      <c r="AQ9" s="60"/>
      <c r="AR9" s="14"/>
      <c r="AS9" s="75"/>
      <c r="AT9" s="75"/>
      <c r="AU9" s="75"/>
      <c r="AV9" s="14"/>
      <c r="AW9" s="14"/>
      <c r="AX9" s="15"/>
      <c r="AY9" s="18"/>
      <c r="AZ9" s="15"/>
      <c r="BA9" s="30"/>
      <c r="BB9" s="30"/>
      <c r="BC9" s="95"/>
      <c r="BD9" s="54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9"/>
    </row>
    <row r="10" spans="1:71" ht="15" customHeight="1" x14ac:dyDescent="0.25">
      <c r="A10" s="4" t="s">
        <v>124</v>
      </c>
      <c r="B10" s="4" t="s">
        <v>125</v>
      </c>
      <c r="C10" s="4"/>
      <c r="D10" s="27">
        <f t="shared" si="0"/>
        <v>2.3673469387755102</v>
      </c>
      <c r="E10" s="27">
        <f t="shared" si="1"/>
        <v>2.3673469387755102</v>
      </c>
      <c r="F10" s="20">
        <f t="shared" si="2"/>
        <v>5.8</v>
      </c>
      <c r="G10" s="20">
        <f t="shared" si="3"/>
        <v>5.8</v>
      </c>
      <c r="H10" s="92"/>
      <c r="I10" s="14"/>
      <c r="J10" s="14"/>
      <c r="K10" s="14"/>
      <c r="L10" s="14"/>
      <c r="M10" s="14"/>
      <c r="N10" s="56"/>
      <c r="O10" s="14"/>
      <c r="P10" s="6"/>
      <c r="Q10" s="75"/>
      <c r="R10" s="75"/>
      <c r="S10" s="75"/>
      <c r="T10" s="75"/>
      <c r="U10" s="75"/>
      <c r="V10" s="75"/>
      <c r="W10" s="75"/>
      <c r="X10" s="6"/>
      <c r="Y10" s="96">
        <v>0.8</v>
      </c>
      <c r="Z10" s="15">
        <v>1</v>
      </c>
      <c r="AA10" s="60">
        <v>0</v>
      </c>
      <c r="AB10" s="72">
        <v>0</v>
      </c>
      <c r="AC10" s="72">
        <v>1</v>
      </c>
      <c r="AD10" s="72">
        <v>1</v>
      </c>
      <c r="AE10" s="72">
        <v>1</v>
      </c>
      <c r="AF10" s="72">
        <v>1</v>
      </c>
      <c r="AG10" s="15">
        <v>99</v>
      </c>
      <c r="AH10" s="14"/>
      <c r="AI10" s="15"/>
      <c r="AJ10" s="15"/>
      <c r="AK10" s="15"/>
      <c r="AL10" s="19"/>
      <c r="AM10" s="18"/>
      <c r="AN10" s="30"/>
      <c r="AO10" s="60"/>
      <c r="AP10" s="18"/>
      <c r="AQ10" s="60"/>
      <c r="AR10" s="14"/>
      <c r="AS10" s="75"/>
      <c r="AT10" s="75"/>
      <c r="AU10" s="75"/>
      <c r="AV10" s="14"/>
      <c r="AW10" s="80"/>
      <c r="AX10" s="15"/>
      <c r="AY10" s="18"/>
      <c r="AZ10" s="15"/>
      <c r="BA10" s="30"/>
      <c r="BB10" s="30"/>
      <c r="BC10" s="95"/>
      <c r="BD10" s="54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6"/>
    </row>
    <row r="11" spans="1:71" ht="15" customHeight="1" x14ac:dyDescent="0.25">
      <c r="A11" s="5" t="s">
        <v>126</v>
      </c>
      <c r="B11" s="5" t="s">
        <v>127</v>
      </c>
      <c r="C11" s="5"/>
      <c r="D11" s="27">
        <f t="shared" si="0"/>
        <v>2.1632653061224487</v>
      </c>
      <c r="E11" s="27">
        <f t="shared" si="1"/>
        <v>2.1632653061224487</v>
      </c>
      <c r="F11" s="20">
        <f t="shared" si="2"/>
        <v>5.3</v>
      </c>
      <c r="G11" s="20">
        <f t="shared" si="3"/>
        <v>5.3</v>
      </c>
      <c r="H11" s="92"/>
      <c r="I11" s="14"/>
      <c r="J11" s="14"/>
      <c r="K11" s="14"/>
      <c r="L11" s="14"/>
      <c r="M11" s="14"/>
      <c r="N11" s="58"/>
      <c r="O11" s="13"/>
      <c r="P11" s="6"/>
      <c r="Q11" s="75"/>
      <c r="R11" s="75"/>
      <c r="S11" s="75"/>
      <c r="T11" s="75"/>
      <c r="U11" s="75"/>
      <c r="V11" s="75"/>
      <c r="W11" s="75"/>
      <c r="X11" s="53"/>
      <c r="Y11" s="96">
        <v>0.8</v>
      </c>
      <c r="Z11" s="15">
        <v>1</v>
      </c>
      <c r="AA11" s="60">
        <v>0</v>
      </c>
      <c r="AB11" s="72">
        <v>1</v>
      </c>
      <c r="AC11" s="72">
        <v>1</v>
      </c>
      <c r="AD11" s="72">
        <v>1</v>
      </c>
      <c r="AE11" s="72">
        <v>0</v>
      </c>
      <c r="AF11" s="72">
        <v>0.5</v>
      </c>
      <c r="AG11" s="15">
        <v>99</v>
      </c>
      <c r="AH11" s="14"/>
      <c r="AI11" s="15"/>
      <c r="AJ11" s="15"/>
      <c r="AK11" s="15"/>
      <c r="AL11" s="19"/>
      <c r="AM11" s="18"/>
      <c r="AN11" s="30"/>
      <c r="AO11" s="60"/>
      <c r="AP11" s="18"/>
      <c r="AQ11" s="60"/>
      <c r="AR11" s="14"/>
      <c r="AS11" s="75"/>
      <c r="AT11" s="75"/>
      <c r="AU11" s="75"/>
      <c r="AV11" s="14"/>
      <c r="AW11" s="80"/>
      <c r="AX11" s="80"/>
      <c r="AY11" s="18"/>
      <c r="AZ11" s="15"/>
      <c r="BA11" s="30"/>
      <c r="BB11" s="30"/>
      <c r="BC11" s="95"/>
      <c r="BD11" s="54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8"/>
    </row>
    <row r="12" spans="1:71" ht="15" customHeight="1" x14ac:dyDescent="0.25">
      <c r="A12" s="5" t="s">
        <v>128</v>
      </c>
      <c r="B12" s="5" t="s">
        <v>129</v>
      </c>
      <c r="C12" s="5"/>
      <c r="D12" s="27">
        <f t="shared" si="0"/>
        <v>2.204081632653061</v>
      </c>
      <c r="E12" s="27">
        <f t="shared" si="1"/>
        <v>2.204081632653061</v>
      </c>
      <c r="F12" s="20">
        <f t="shared" si="2"/>
        <v>5.3999999999999995</v>
      </c>
      <c r="G12" s="20">
        <f t="shared" si="3"/>
        <v>5.3999999999999995</v>
      </c>
      <c r="H12" s="92"/>
      <c r="I12" s="14"/>
      <c r="J12" s="14"/>
      <c r="K12" s="14"/>
      <c r="L12" s="14"/>
      <c r="M12" s="14"/>
      <c r="N12" s="56"/>
      <c r="O12" s="14"/>
      <c r="P12" s="6"/>
      <c r="Q12" s="75"/>
      <c r="R12" s="75"/>
      <c r="S12" s="75"/>
      <c r="T12" s="75"/>
      <c r="U12" s="75"/>
      <c r="V12" s="75"/>
      <c r="W12" s="75"/>
      <c r="X12" s="6"/>
      <c r="Y12" s="96">
        <v>0.8</v>
      </c>
      <c r="Z12" s="79">
        <v>1</v>
      </c>
      <c r="AA12" s="60">
        <v>0</v>
      </c>
      <c r="AB12" s="72">
        <v>1</v>
      </c>
      <c r="AC12" s="97">
        <v>0.8</v>
      </c>
      <c r="AD12" s="97">
        <v>0.8</v>
      </c>
      <c r="AE12" s="72">
        <v>0.5</v>
      </c>
      <c r="AF12" s="72">
        <v>0.5</v>
      </c>
      <c r="AG12" s="15">
        <v>99</v>
      </c>
      <c r="AH12" s="59"/>
      <c r="AI12" s="60"/>
      <c r="AJ12" s="60"/>
      <c r="AK12" s="60"/>
      <c r="AL12" s="19"/>
      <c r="AM12" s="18"/>
      <c r="AN12" s="30"/>
      <c r="AO12" s="60"/>
      <c r="AP12" s="18"/>
      <c r="AQ12" s="60"/>
      <c r="AR12" s="14"/>
      <c r="AS12" s="75"/>
      <c r="AT12" s="75"/>
      <c r="AU12" s="75"/>
      <c r="AV12" s="14"/>
      <c r="AW12" s="80"/>
      <c r="AX12" s="80"/>
      <c r="AY12" s="18"/>
      <c r="AZ12" s="15"/>
      <c r="BA12" s="55"/>
      <c r="BB12" s="55"/>
      <c r="BC12" s="95"/>
      <c r="BD12" s="54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9"/>
    </row>
    <row r="13" spans="1:71" ht="15" customHeight="1" x14ac:dyDescent="0.25">
      <c r="A13" s="4" t="s">
        <v>130</v>
      </c>
      <c r="B13" s="4" t="s">
        <v>131</v>
      </c>
      <c r="C13" s="4"/>
      <c r="D13" s="27">
        <f t="shared" si="0"/>
        <v>0</v>
      </c>
      <c r="E13" s="27">
        <f t="shared" si="1"/>
        <v>0</v>
      </c>
      <c r="F13" s="20">
        <f t="shared" si="2"/>
        <v>0</v>
      </c>
      <c r="G13" s="20">
        <f t="shared" si="3"/>
        <v>0</v>
      </c>
      <c r="H13" s="92"/>
      <c r="I13" s="14"/>
      <c r="J13" s="14"/>
      <c r="K13" s="14"/>
      <c r="L13" s="14"/>
      <c r="M13" s="14"/>
      <c r="N13" s="56"/>
      <c r="O13" s="14"/>
      <c r="P13" s="6"/>
      <c r="Q13" s="75"/>
      <c r="R13" s="75"/>
      <c r="S13" s="75"/>
      <c r="T13" s="75"/>
      <c r="U13" s="75"/>
      <c r="V13" s="75"/>
      <c r="W13" s="75"/>
      <c r="X13" s="53"/>
      <c r="Y13" s="14"/>
      <c r="Z13" s="15"/>
      <c r="AA13" s="60"/>
      <c r="AB13" s="72"/>
      <c r="AC13" s="72"/>
      <c r="AD13" s="72"/>
      <c r="AE13" s="72"/>
      <c r="AF13" s="72"/>
      <c r="AG13" s="15">
        <v>99</v>
      </c>
      <c r="AH13" s="14"/>
      <c r="AI13" s="15"/>
      <c r="AJ13" s="15"/>
      <c r="AK13" s="15"/>
      <c r="AL13" s="19"/>
      <c r="AM13" s="18"/>
      <c r="AN13" s="30"/>
      <c r="AO13" s="60"/>
      <c r="AP13" s="18"/>
      <c r="AQ13" s="60"/>
      <c r="AR13" s="14"/>
      <c r="AS13" s="75"/>
      <c r="AT13" s="75"/>
      <c r="AU13" s="75"/>
      <c r="AV13" s="14"/>
      <c r="AW13" s="80"/>
      <c r="AX13" s="80"/>
      <c r="AY13" s="18"/>
      <c r="AZ13" s="15"/>
      <c r="BA13" s="30"/>
      <c r="BB13" s="30"/>
      <c r="BC13" s="95"/>
      <c r="BD13" s="54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9"/>
    </row>
    <row r="14" spans="1:71" ht="15" customHeight="1" x14ac:dyDescent="0.25">
      <c r="A14" s="4" t="s">
        <v>132</v>
      </c>
      <c r="B14" s="4" t="s">
        <v>133</v>
      </c>
      <c r="C14" s="4"/>
      <c r="D14" s="27">
        <f t="shared" si="0"/>
        <v>0</v>
      </c>
      <c r="E14" s="27">
        <f t="shared" si="1"/>
        <v>0</v>
      </c>
      <c r="F14" s="20">
        <f t="shared" si="2"/>
        <v>0</v>
      </c>
      <c r="G14" s="20">
        <f t="shared" si="3"/>
        <v>0</v>
      </c>
      <c r="H14" s="92"/>
      <c r="I14" s="14"/>
      <c r="J14" s="14"/>
      <c r="K14" s="14"/>
      <c r="L14" s="14"/>
      <c r="M14" s="14"/>
      <c r="N14" s="56"/>
      <c r="O14" s="14"/>
      <c r="P14" s="6"/>
      <c r="Q14" s="75"/>
      <c r="R14" s="75"/>
      <c r="S14" s="75"/>
      <c r="T14" s="75"/>
      <c r="U14" s="75"/>
      <c r="V14" s="75"/>
      <c r="W14" s="75"/>
      <c r="X14" s="6"/>
      <c r="Y14" s="14"/>
      <c r="Z14" s="15"/>
      <c r="AA14" s="60"/>
      <c r="AB14" s="72"/>
      <c r="AC14" s="72"/>
      <c r="AD14" s="72"/>
      <c r="AE14" s="72"/>
      <c r="AF14" s="72"/>
      <c r="AG14" s="15">
        <v>99</v>
      </c>
      <c r="AH14" s="80"/>
      <c r="AI14" s="79"/>
      <c r="AJ14" s="15"/>
      <c r="AK14" s="15"/>
      <c r="AL14" s="19"/>
      <c r="AM14" s="18"/>
      <c r="AN14" s="30"/>
      <c r="AO14" s="60"/>
      <c r="AP14" s="18"/>
      <c r="AQ14" s="60"/>
      <c r="AR14" s="14"/>
      <c r="AS14" s="75"/>
      <c r="AT14" s="75"/>
      <c r="AU14" s="75"/>
      <c r="AV14" s="14"/>
      <c r="AW14" s="80"/>
      <c r="AX14" s="80"/>
      <c r="AY14" s="18"/>
      <c r="AZ14" s="15"/>
      <c r="BA14" s="30"/>
      <c r="BB14" s="30"/>
      <c r="BC14" s="95"/>
      <c r="BD14" s="54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6"/>
    </row>
    <row r="15" spans="1:71" ht="15" customHeight="1" x14ac:dyDescent="0.25">
      <c r="A15" s="5" t="s">
        <v>134</v>
      </c>
      <c r="B15" s="5" t="s">
        <v>135</v>
      </c>
      <c r="C15" s="5"/>
      <c r="D15" s="27">
        <f t="shared" si="0"/>
        <v>0</v>
      </c>
      <c r="E15" s="27">
        <f t="shared" si="1"/>
        <v>0</v>
      </c>
      <c r="F15" s="20">
        <f t="shared" si="2"/>
        <v>0</v>
      </c>
      <c r="G15" s="20">
        <f t="shared" si="3"/>
        <v>0</v>
      </c>
      <c r="H15" s="92"/>
      <c r="I15" s="14"/>
      <c r="J15" s="14"/>
      <c r="K15" s="14"/>
      <c r="L15" s="14"/>
      <c r="M15" s="14"/>
      <c r="N15" s="56"/>
      <c r="O15" s="14"/>
      <c r="P15" s="6"/>
      <c r="Q15" s="75"/>
      <c r="R15" s="75"/>
      <c r="S15" s="75"/>
      <c r="T15" s="75"/>
      <c r="U15" s="75"/>
      <c r="V15" s="75"/>
      <c r="W15" s="75"/>
      <c r="X15" s="6"/>
      <c r="Y15" s="14"/>
      <c r="Z15" s="15"/>
      <c r="AA15" s="60"/>
      <c r="AB15" s="72"/>
      <c r="AC15" s="72"/>
      <c r="AD15" s="72"/>
      <c r="AE15" s="72"/>
      <c r="AF15" s="72"/>
      <c r="AG15" s="15">
        <v>99</v>
      </c>
      <c r="AH15" s="80"/>
      <c r="AI15" s="15"/>
      <c r="AJ15" s="15"/>
      <c r="AK15" s="15"/>
      <c r="AL15" s="19"/>
      <c r="AM15" s="18"/>
      <c r="AN15" s="30"/>
      <c r="AO15" s="60"/>
      <c r="AP15" s="18"/>
      <c r="AQ15" s="60"/>
      <c r="AR15" s="14"/>
      <c r="AS15" s="75"/>
      <c r="AT15" s="75"/>
      <c r="AU15" s="75"/>
      <c r="AV15" s="14"/>
      <c r="AW15" s="80"/>
      <c r="AX15" s="15"/>
      <c r="AY15" s="18"/>
      <c r="AZ15" s="15"/>
      <c r="BA15" s="30"/>
      <c r="BB15" s="30"/>
      <c r="BC15" s="95"/>
      <c r="BD15" s="54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10"/>
    </row>
    <row r="16" spans="1:71" ht="15" customHeight="1" x14ac:dyDescent="0.25">
      <c r="A16" s="4" t="s">
        <v>136</v>
      </c>
      <c r="B16" s="4" t="s">
        <v>137</v>
      </c>
      <c r="C16" s="4"/>
      <c r="D16" s="27">
        <f t="shared" si="0"/>
        <v>0</v>
      </c>
      <c r="E16" s="27">
        <f t="shared" si="1"/>
        <v>0</v>
      </c>
      <c r="F16" s="20">
        <f t="shared" si="2"/>
        <v>0</v>
      </c>
      <c r="G16" s="20">
        <f t="shared" si="3"/>
        <v>0</v>
      </c>
      <c r="H16" s="92"/>
      <c r="I16" s="14"/>
      <c r="J16" s="14"/>
      <c r="K16" s="14"/>
      <c r="L16" s="14"/>
      <c r="M16" s="14"/>
      <c r="N16" s="56"/>
      <c r="O16" s="14"/>
      <c r="P16" s="6"/>
      <c r="Q16" s="75"/>
      <c r="R16" s="75"/>
      <c r="S16" s="75"/>
      <c r="T16" s="75"/>
      <c r="U16" s="75"/>
      <c r="V16" s="75"/>
      <c r="W16" s="75"/>
      <c r="X16" s="6"/>
      <c r="Y16" s="14"/>
      <c r="Z16" s="15"/>
      <c r="AA16" s="60"/>
      <c r="AB16" s="72"/>
      <c r="AC16" s="72"/>
      <c r="AD16" s="72"/>
      <c r="AE16" s="72"/>
      <c r="AF16" s="72"/>
      <c r="AG16" s="15">
        <v>99</v>
      </c>
      <c r="AH16" s="80"/>
      <c r="AI16" s="15"/>
      <c r="AJ16" s="15"/>
      <c r="AK16" s="15"/>
      <c r="AL16" s="19"/>
      <c r="AM16" s="18"/>
      <c r="AN16" s="30"/>
      <c r="AO16" s="60"/>
      <c r="AP16" s="18"/>
      <c r="AQ16" s="60"/>
      <c r="AR16" s="14"/>
      <c r="AS16" s="80"/>
      <c r="AT16" s="80"/>
      <c r="AU16" s="75"/>
      <c r="AV16" s="14"/>
      <c r="AW16" s="80"/>
      <c r="AX16" s="79"/>
      <c r="AY16" s="18"/>
      <c r="AZ16" s="15"/>
      <c r="BA16" s="30"/>
      <c r="BB16" s="30"/>
      <c r="BC16" s="95"/>
      <c r="BD16" s="54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6"/>
    </row>
    <row r="17" spans="1:71" ht="15" customHeight="1" x14ac:dyDescent="0.25">
      <c r="A17" s="4" t="s">
        <v>138</v>
      </c>
      <c r="B17" s="4" t="s">
        <v>139</v>
      </c>
      <c r="C17" s="4"/>
      <c r="D17" s="27">
        <f t="shared" si="0"/>
        <v>0</v>
      </c>
      <c r="E17" s="27">
        <f t="shared" si="1"/>
        <v>0</v>
      </c>
      <c r="F17" s="20">
        <f t="shared" si="2"/>
        <v>0</v>
      </c>
      <c r="G17" s="20">
        <f t="shared" si="3"/>
        <v>0</v>
      </c>
      <c r="H17" s="92"/>
      <c r="I17" s="14"/>
      <c r="J17" s="14"/>
      <c r="K17" s="14"/>
      <c r="L17" s="14"/>
      <c r="M17" s="14"/>
      <c r="N17" s="56"/>
      <c r="O17" s="14"/>
      <c r="P17" s="6"/>
      <c r="Q17" s="75"/>
      <c r="R17" s="75"/>
      <c r="S17" s="75"/>
      <c r="T17" s="75"/>
      <c r="U17" s="75"/>
      <c r="V17" s="75"/>
      <c r="W17" s="75"/>
      <c r="X17" s="6"/>
      <c r="Y17" s="14"/>
      <c r="Z17" s="15"/>
      <c r="AA17" s="60"/>
      <c r="AB17" s="72"/>
      <c r="AC17" s="72"/>
      <c r="AD17" s="72"/>
      <c r="AE17" s="72"/>
      <c r="AF17" s="72"/>
      <c r="AG17" s="15">
        <v>99</v>
      </c>
      <c r="AH17" s="14"/>
      <c r="AI17" s="15"/>
      <c r="AJ17" s="15"/>
      <c r="AK17" s="15"/>
      <c r="AL17" s="19"/>
      <c r="AM17" s="18"/>
      <c r="AN17" s="30"/>
      <c r="AO17" s="60"/>
      <c r="AP17" s="18"/>
      <c r="AQ17" s="60"/>
      <c r="AR17" s="14"/>
      <c r="AS17" s="75"/>
      <c r="AT17" s="75"/>
      <c r="AU17" s="75"/>
      <c r="AV17" s="14"/>
      <c r="AW17" s="14"/>
      <c r="AX17" s="15"/>
      <c r="AY17" s="18"/>
      <c r="AZ17" s="15"/>
      <c r="BA17" s="30"/>
      <c r="BB17" s="30"/>
      <c r="BC17" s="95"/>
      <c r="BD17" s="54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6"/>
    </row>
    <row r="18" spans="1:71" ht="15" customHeight="1" x14ac:dyDescent="0.25">
      <c r="A18" s="4" t="s">
        <v>140</v>
      </c>
      <c r="B18" s="4" t="s">
        <v>141</v>
      </c>
      <c r="C18" s="4"/>
      <c r="D18" s="27">
        <f t="shared" si="0"/>
        <v>0</v>
      </c>
      <c r="E18" s="27">
        <f t="shared" si="1"/>
        <v>0</v>
      </c>
      <c r="F18" s="20">
        <f t="shared" si="2"/>
        <v>0</v>
      </c>
      <c r="G18" s="20">
        <f t="shared" si="3"/>
        <v>0</v>
      </c>
      <c r="H18" s="92"/>
      <c r="I18" s="14"/>
      <c r="J18" s="14"/>
      <c r="K18" s="14"/>
      <c r="L18" s="14"/>
      <c r="M18" s="14"/>
      <c r="N18" s="56"/>
      <c r="O18" s="14"/>
      <c r="P18" s="6"/>
      <c r="Q18" s="75"/>
      <c r="R18" s="75"/>
      <c r="S18" s="75"/>
      <c r="T18" s="75"/>
      <c r="U18" s="75"/>
      <c r="V18" s="75"/>
      <c r="W18" s="75"/>
      <c r="X18" s="11"/>
      <c r="Y18" s="14"/>
      <c r="Z18" s="15"/>
      <c r="AA18" s="60"/>
      <c r="AB18" s="72"/>
      <c r="AC18" s="72"/>
      <c r="AD18" s="72"/>
      <c r="AE18" s="72"/>
      <c r="AF18" s="72"/>
      <c r="AG18" s="15">
        <v>99</v>
      </c>
      <c r="AH18" s="14"/>
      <c r="AI18" s="15"/>
      <c r="AJ18" s="15"/>
      <c r="AK18" s="15"/>
      <c r="AL18" s="19"/>
      <c r="AM18" s="18"/>
      <c r="AN18" s="30"/>
      <c r="AO18" s="60"/>
      <c r="AP18" s="18"/>
      <c r="AQ18" s="60"/>
      <c r="AR18" s="14"/>
      <c r="AS18" s="80"/>
      <c r="AT18" s="80"/>
      <c r="AU18" s="75"/>
      <c r="AV18" s="14"/>
      <c r="AW18" s="80"/>
      <c r="AX18" s="15"/>
      <c r="AY18" s="18"/>
      <c r="AZ18" s="15"/>
      <c r="BA18" s="30"/>
      <c r="BB18" s="30"/>
      <c r="BC18" s="95"/>
      <c r="BD18" s="54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1"/>
    </row>
    <row r="19" spans="1:71" ht="15" customHeight="1" x14ac:dyDescent="0.25">
      <c r="A19" s="4" t="s">
        <v>142</v>
      </c>
      <c r="B19" s="4" t="s">
        <v>143</v>
      </c>
      <c r="C19" s="4"/>
      <c r="D19" s="27">
        <f t="shared" si="0"/>
        <v>0</v>
      </c>
      <c r="E19" s="27">
        <f t="shared" si="1"/>
        <v>0</v>
      </c>
      <c r="F19" s="20">
        <f t="shared" si="2"/>
        <v>0</v>
      </c>
      <c r="G19" s="20">
        <f t="shared" si="3"/>
        <v>0</v>
      </c>
      <c r="H19" s="92"/>
      <c r="I19" s="14"/>
      <c r="J19" s="14"/>
      <c r="K19" s="14"/>
      <c r="L19" s="14"/>
      <c r="M19" s="14"/>
      <c r="N19" s="56"/>
      <c r="O19" s="14"/>
      <c r="P19" s="6"/>
      <c r="Q19" s="75"/>
      <c r="R19" s="75"/>
      <c r="S19" s="75"/>
      <c r="T19" s="75"/>
      <c r="U19" s="75"/>
      <c r="V19" s="75"/>
      <c r="W19" s="75"/>
      <c r="X19" s="6"/>
      <c r="Y19" s="14"/>
      <c r="Z19" s="15"/>
      <c r="AA19" s="60"/>
      <c r="AB19" s="72"/>
      <c r="AC19" s="72"/>
      <c r="AD19" s="72"/>
      <c r="AE19" s="72"/>
      <c r="AF19" s="72"/>
      <c r="AG19" s="15">
        <v>99</v>
      </c>
      <c r="AH19" s="14"/>
      <c r="AI19" s="79"/>
      <c r="AJ19" s="15"/>
      <c r="AK19" s="15"/>
      <c r="AL19" s="19"/>
      <c r="AM19" s="18"/>
      <c r="AN19" s="30"/>
      <c r="AO19" s="60"/>
      <c r="AP19" s="18"/>
      <c r="AQ19" s="60"/>
      <c r="AR19" s="14"/>
      <c r="AS19" s="75"/>
      <c r="AT19" s="75"/>
      <c r="AU19" s="75"/>
      <c r="AV19" s="14"/>
      <c r="AW19" s="80"/>
      <c r="AX19" s="80"/>
      <c r="AY19" s="18"/>
      <c r="AZ19" s="15"/>
      <c r="BA19" s="30"/>
      <c r="BB19" s="30"/>
      <c r="BC19" s="95"/>
      <c r="BD19" s="54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6"/>
    </row>
    <row r="20" spans="1:71" ht="15" customHeight="1" x14ac:dyDescent="0.25">
      <c r="A20" s="5" t="s">
        <v>144</v>
      </c>
      <c r="B20" s="5" t="s">
        <v>145</v>
      </c>
      <c r="C20" s="5"/>
      <c r="D20" s="27">
        <f t="shared" si="0"/>
        <v>0</v>
      </c>
      <c r="E20" s="27">
        <f t="shared" si="1"/>
        <v>0</v>
      </c>
      <c r="F20" s="20">
        <f t="shared" si="2"/>
        <v>0</v>
      </c>
      <c r="G20" s="20">
        <f t="shared" si="3"/>
        <v>0</v>
      </c>
      <c r="H20" s="92"/>
      <c r="I20" s="14"/>
      <c r="J20" s="14"/>
      <c r="K20" s="14"/>
      <c r="L20" s="14"/>
      <c r="M20" s="14"/>
      <c r="N20" s="56"/>
      <c r="O20" s="14"/>
      <c r="P20" s="12"/>
      <c r="Q20" s="75"/>
      <c r="R20" s="75"/>
      <c r="S20" s="75"/>
      <c r="T20" s="75"/>
      <c r="U20" s="75"/>
      <c r="V20" s="75"/>
      <c r="W20" s="75"/>
      <c r="X20" s="12"/>
      <c r="Y20" s="14"/>
      <c r="Z20" s="15"/>
      <c r="AA20" s="60"/>
      <c r="AB20" s="72"/>
      <c r="AC20" s="72"/>
      <c r="AD20" s="72"/>
      <c r="AE20" s="72"/>
      <c r="AF20" s="72"/>
      <c r="AG20" s="15">
        <v>99</v>
      </c>
      <c r="AH20" s="14"/>
      <c r="AI20" s="79"/>
      <c r="AJ20" s="15"/>
      <c r="AK20" s="15"/>
      <c r="AL20" s="19"/>
      <c r="AM20" s="18"/>
      <c r="AN20" s="30"/>
      <c r="AO20" s="60"/>
      <c r="AP20" s="18"/>
      <c r="AQ20" s="60"/>
      <c r="AR20" s="14"/>
      <c r="AS20" s="75"/>
      <c r="AT20" s="75"/>
      <c r="AU20" s="75"/>
      <c r="AV20" s="14"/>
      <c r="AW20" s="80"/>
      <c r="AX20" s="15"/>
      <c r="AY20" s="18"/>
      <c r="AZ20" s="15"/>
      <c r="BA20" s="30"/>
      <c r="BB20" s="30"/>
      <c r="BC20" s="95"/>
      <c r="BD20" s="54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6"/>
    </row>
    <row r="21" spans="1:71" ht="15" customHeight="1" x14ac:dyDescent="0.25">
      <c r="A21" s="4" t="s">
        <v>146</v>
      </c>
      <c r="B21" s="4" t="s">
        <v>147</v>
      </c>
      <c r="C21" s="4"/>
      <c r="D21" s="27">
        <f t="shared" ref="D21:D23" si="4">G21/$G$5*20+BS21*$BS$5</f>
        <v>0</v>
      </c>
      <c r="E21" s="27">
        <f t="shared" ref="E21:E23" si="5">F21/$G$6*20+BS21*$BS$6</f>
        <v>0</v>
      </c>
      <c r="F21" s="20">
        <f t="shared" si="2"/>
        <v>0</v>
      </c>
      <c r="G21" s="20">
        <f t="shared" si="3"/>
        <v>0</v>
      </c>
      <c r="H21" s="92"/>
      <c r="I21" s="69"/>
      <c r="J21" s="69"/>
      <c r="K21" s="69"/>
      <c r="L21" s="69"/>
      <c r="M21" s="69"/>
      <c r="N21" s="68"/>
      <c r="O21" s="69"/>
      <c r="P21" s="69"/>
      <c r="Q21" s="21"/>
      <c r="R21" s="21"/>
      <c r="S21" s="21"/>
      <c r="T21" s="21"/>
      <c r="U21" s="21"/>
      <c r="V21" s="21"/>
      <c r="W21" s="21"/>
      <c r="X21" s="21"/>
      <c r="Y21" s="69"/>
      <c r="Z21" s="67"/>
      <c r="AA21" s="67"/>
      <c r="AB21" s="72"/>
      <c r="AC21" s="72"/>
      <c r="AD21" s="72"/>
      <c r="AE21" s="72"/>
      <c r="AF21" s="72"/>
      <c r="AG21" s="67">
        <v>99</v>
      </c>
      <c r="AH21" s="69"/>
      <c r="AI21" s="67"/>
      <c r="AJ21" s="67"/>
      <c r="AK21" s="67"/>
      <c r="AL21" s="69"/>
      <c r="AM21" s="67"/>
      <c r="AN21" s="67"/>
      <c r="AO21" s="67"/>
      <c r="AP21" s="67"/>
      <c r="AQ21" s="67"/>
      <c r="AR21" s="69"/>
      <c r="AS21" s="75"/>
      <c r="AT21" s="75"/>
      <c r="AU21" s="75"/>
      <c r="AV21" s="69"/>
      <c r="AW21" s="80"/>
      <c r="AX21" s="67"/>
      <c r="AY21" s="67"/>
      <c r="AZ21" s="67"/>
      <c r="BA21" s="67"/>
      <c r="BB21" s="67"/>
      <c r="BC21" s="95"/>
      <c r="BD21" s="69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69"/>
      <c r="BS21" s="70"/>
    </row>
    <row r="22" spans="1:71" ht="15" customHeight="1" x14ac:dyDescent="0.25">
      <c r="A22" s="4" t="s">
        <v>148</v>
      </c>
      <c r="B22" s="4" t="s">
        <v>147</v>
      </c>
      <c r="C22" s="4"/>
      <c r="D22" s="27">
        <f t="shared" si="4"/>
        <v>0</v>
      </c>
      <c r="E22" s="27">
        <f t="shared" si="5"/>
        <v>0</v>
      </c>
      <c r="F22" s="20">
        <f t="shared" si="2"/>
        <v>0</v>
      </c>
      <c r="G22" s="20">
        <f t="shared" si="3"/>
        <v>0</v>
      </c>
      <c r="H22" s="92"/>
      <c r="I22" s="69"/>
      <c r="J22" s="69"/>
      <c r="K22" s="69"/>
      <c r="L22" s="69"/>
      <c r="M22" s="69"/>
      <c r="N22" s="68"/>
      <c r="O22" s="69"/>
      <c r="P22" s="69"/>
      <c r="Q22" s="21"/>
      <c r="R22" s="21"/>
      <c r="S22" s="21"/>
      <c r="T22" s="21"/>
      <c r="U22" s="21"/>
      <c r="V22" s="21"/>
      <c r="W22" s="21"/>
      <c r="X22" s="21"/>
      <c r="Y22" s="69"/>
      <c r="Z22" s="67"/>
      <c r="AA22" s="67"/>
      <c r="AB22" s="72"/>
      <c r="AC22" s="72"/>
      <c r="AD22" s="72"/>
      <c r="AE22" s="72"/>
      <c r="AF22" s="72"/>
      <c r="AG22" s="67">
        <v>99</v>
      </c>
      <c r="AH22" s="69"/>
      <c r="AI22" s="67"/>
      <c r="AJ22" s="67"/>
      <c r="AK22" s="67"/>
      <c r="AL22" s="69"/>
      <c r="AM22" s="67"/>
      <c r="AN22" s="67"/>
      <c r="AO22" s="67"/>
      <c r="AP22" s="67"/>
      <c r="AQ22" s="67"/>
      <c r="AR22" s="69"/>
      <c r="AS22" s="75"/>
      <c r="AT22" s="75"/>
      <c r="AU22" s="75"/>
      <c r="AV22" s="69"/>
      <c r="AW22" s="80"/>
      <c r="AX22" s="80"/>
      <c r="AY22" s="67"/>
      <c r="AZ22" s="67"/>
      <c r="BA22" s="67"/>
      <c r="BB22" s="67"/>
      <c r="BC22" s="95"/>
      <c r="BD22" s="69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69"/>
      <c r="BS22" s="70"/>
    </row>
    <row r="23" spans="1:71" ht="15" customHeight="1" x14ac:dyDescent="0.25">
      <c r="A23" s="4"/>
      <c r="B23" s="4"/>
      <c r="C23" s="4"/>
      <c r="D23" s="27">
        <f t="shared" si="4"/>
        <v>0</v>
      </c>
      <c r="E23" s="27">
        <f t="shared" si="5"/>
        <v>0</v>
      </c>
      <c r="F23" s="20">
        <f t="shared" si="2"/>
        <v>0</v>
      </c>
      <c r="G23" s="20">
        <f t="shared" si="3"/>
        <v>0</v>
      </c>
      <c r="H23" s="92"/>
      <c r="I23" s="69"/>
      <c r="J23" s="69"/>
      <c r="K23" s="69"/>
      <c r="L23" s="69"/>
      <c r="M23" s="69"/>
      <c r="N23" s="68"/>
      <c r="O23" s="69"/>
      <c r="P23" s="69"/>
      <c r="Q23" s="21"/>
      <c r="R23" s="21"/>
      <c r="S23" s="21"/>
      <c r="T23" s="21"/>
      <c r="U23" s="21"/>
      <c r="V23" s="21"/>
      <c r="W23" s="21"/>
      <c r="X23" s="21"/>
      <c r="Y23" s="69"/>
      <c r="Z23" s="67"/>
      <c r="AA23" s="67"/>
      <c r="AB23" s="72"/>
      <c r="AC23" s="72"/>
      <c r="AD23" s="72"/>
      <c r="AE23" s="72"/>
      <c r="AF23" s="72"/>
      <c r="AG23" s="67">
        <v>99</v>
      </c>
      <c r="AH23" s="69"/>
      <c r="AI23" s="67"/>
      <c r="AJ23" s="67"/>
      <c r="AK23" s="67"/>
      <c r="AL23" s="69"/>
      <c r="AM23" s="67"/>
      <c r="AN23" s="67"/>
      <c r="AO23" s="67"/>
      <c r="AP23" s="67"/>
      <c r="AQ23" s="67"/>
      <c r="AR23" s="69"/>
      <c r="AS23" s="75"/>
      <c r="AT23" s="75"/>
      <c r="AU23" s="75"/>
      <c r="AV23" s="69"/>
      <c r="AW23" s="69"/>
      <c r="AX23" s="80"/>
      <c r="AY23" s="67"/>
      <c r="AZ23" s="67"/>
      <c r="BA23" s="67"/>
      <c r="BB23" s="67"/>
      <c r="BC23" s="95"/>
      <c r="BD23" s="69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69"/>
      <c r="BS23" s="70"/>
    </row>
    <row r="24" spans="1:71" ht="15" customHeight="1" x14ac:dyDescent="0.25">
      <c r="A24" s="5"/>
      <c r="B24" s="5"/>
      <c r="C24" s="5"/>
      <c r="D24" s="27">
        <f t="shared" ref="D24:D28" si="6">G24/$G$5*20+BS24*$BS$5</f>
        <v>0</v>
      </c>
      <c r="E24" s="27">
        <f t="shared" ref="E24:E28" si="7">F24/$G$6*20+BS24*$BS$6</f>
        <v>0</v>
      </c>
      <c r="F24" s="20">
        <f t="shared" ref="F24:F28" si="8">G77</f>
        <v>0</v>
      </c>
      <c r="G24" s="20">
        <f t="shared" si="3"/>
        <v>0</v>
      </c>
      <c r="H24" s="92"/>
      <c r="I24" s="92"/>
      <c r="J24" s="92"/>
      <c r="K24" s="92"/>
      <c r="L24" s="92"/>
      <c r="M24" s="92"/>
      <c r="N24" s="68"/>
      <c r="O24" s="92"/>
      <c r="P24" s="92"/>
      <c r="Q24" s="21"/>
      <c r="R24" s="21"/>
      <c r="S24" s="21"/>
      <c r="T24" s="21"/>
      <c r="U24" s="21"/>
      <c r="V24" s="21"/>
      <c r="W24" s="21"/>
      <c r="X24" s="21"/>
      <c r="Y24" s="92"/>
      <c r="Z24" s="93"/>
      <c r="AA24" s="93"/>
      <c r="AB24" s="93"/>
      <c r="AC24" s="93"/>
      <c r="AD24" s="93"/>
      <c r="AE24" s="93"/>
      <c r="AF24" s="93"/>
      <c r="AG24" s="93">
        <v>99</v>
      </c>
      <c r="AH24" s="92"/>
      <c r="AI24" s="93"/>
      <c r="AJ24" s="93"/>
      <c r="AK24" s="93"/>
      <c r="AL24" s="92"/>
      <c r="AM24" s="93"/>
      <c r="AN24" s="93"/>
      <c r="AO24" s="93"/>
      <c r="AP24" s="93"/>
      <c r="AQ24" s="93"/>
      <c r="AR24" s="92"/>
      <c r="AS24" s="92"/>
      <c r="AT24" s="92"/>
      <c r="AU24" s="92"/>
      <c r="AV24" s="92"/>
      <c r="AW24" s="92"/>
      <c r="AX24" s="92"/>
      <c r="AY24" s="93"/>
      <c r="AZ24" s="93"/>
      <c r="BA24" s="93"/>
      <c r="BB24" s="93"/>
      <c r="BC24" s="95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73"/>
    </row>
    <row r="25" spans="1:71" s="73" customFormat="1" ht="15" customHeight="1" x14ac:dyDescent="0.25">
      <c r="A25" s="5"/>
      <c r="B25" s="5"/>
      <c r="C25" s="5"/>
      <c r="D25" s="27">
        <f t="shared" si="6"/>
        <v>0</v>
      </c>
      <c r="E25" s="27">
        <f t="shared" si="7"/>
        <v>0</v>
      </c>
      <c r="F25" s="20">
        <f t="shared" si="8"/>
        <v>0</v>
      </c>
      <c r="G25" s="20">
        <f t="shared" si="3"/>
        <v>0</v>
      </c>
      <c r="H25" s="92"/>
      <c r="I25" s="92"/>
      <c r="J25" s="92"/>
      <c r="K25" s="92"/>
      <c r="L25" s="92"/>
      <c r="M25" s="92"/>
      <c r="N25" s="68"/>
      <c r="O25" s="92"/>
      <c r="P25" s="92"/>
      <c r="Q25" s="21"/>
      <c r="R25" s="21"/>
      <c r="S25" s="21"/>
      <c r="T25" s="21"/>
      <c r="U25" s="21"/>
      <c r="V25" s="21"/>
      <c r="W25" s="21"/>
      <c r="X25" s="21"/>
      <c r="Y25" s="92"/>
      <c r="Z25" s="93"/>
      <c r="AA25" s="93"/>
      <c r="AB25" s="93"/>
      <c r="AC25" s="93"/>
      <c r="AD25" s="93"/>
      <c r="AE25" s="93"/>
      <c r="AF25" s="93"/>
      <c r="AG25" s="93">
        <v>99</v>
      </c>
      <c r="AH25" s="92"/>
      <c r="AI25" s="93"/>
      <c r="AJ25" s="93"/>
      <c r="AK25" s="93"/>
      <c r="AL25" s="92"/>
      <c r="AM25" s="93"/>
      <c r="AN25" s="93"/>
      <c r="AO25" s="93"/>
      <c r="AP25" s="93"/>
      <c r="AQ25" s="93"/>
      <c r="AR25" s="92"/>
      <c r="AS25" s="92"/>
      <c r="AT25" s="92"/>
      <c r="AU25" s="92"/>
      <c r="AV25" s="92"/>
      <c r="AW25" s="92"/>
      <c r="AX25" s="92"/>
      <c r="AY25" s="93"/>
      <c r="AZ25" s="93"/>
      <c r="BA25" s="93"/>
      <c r="BB25" s="93"/>
      <c r="BC25" s="95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</row>
    <row r="26" spans="1:71" s="73" customFormat="1" ht="15" customHeight="1" x14ac:dyDescent="0.25">
      <c r="A26" s="5"/>
      <c r="B26" s="5"/>
      <c r="C26" s="5"/>
      <c r="D26" s="27">
        <f t="shared" si="6"/>
        <v>0</v>
      </c>
      <c r="E26" s="27">
        <f t="shared" si="7"/>
        <v>0</v>
      </c>
      <c r="F26" s="20">
        <f t="shared" si="8"/>
        <v>0</v>
      </c>
      <c r="G26" s="20">
        <f t="shared" si="3"/>
        <v>0</v>
      </c>
      <c r="H26" s="92"/>
      <c r="I26" s="92"/>
      <c r="J26" s="92"/>
      <c r="K26" s="92"/>
      <c r="L26" s="92"/>
      <c r="M26" s="92"/>
      <c r="N26" s="68"/>
      <c r="O26" s="92"/>
      <c r="P26" s="92"/>
      <c r="Q26" s="21"/>
      <c r="R26" s="21"/>
      <c r="S26" s="21"/>
      <c r="T26" s="21"/>
      <c r="U26" s="21"/>
      <c r="V26" s="21"/>
      <c r="W26" s="21"/>
      <c r="X26" s="21"/>
      <c r="Y26" s="92"/>
      <c r="Z26" s="93"/>
      <c r="AA26" s="93"/>
      <c r="AB26" s="93"/>
      <c r="AC26" s="93"/>
      <c r="AD26" s="93"/>
      <c r="AE26" s="93"/>
      <c r="AF26" s="93"/>
      <c r="AG26" s="93">
        <v>99</v>
      </c>
      <c r="AH26" s="92"/>
      <c r="AI26" s="93"/>
      <c r="AJ26" s="93"/>
      <c r="AK26" s="93"/>
      <c r="AL26" s="92"/>
      <c r="AM26" s="93"/>
      <c r="AN26" s="93"/>
      <c r="AO26" s="93"/>
      <c r="AP26" s="93"/>
      <c r="AQ26" s="93"/>
      <c r="AR26" s="92"/>
      <c r="AS26" s="92"/>
      <c r="AT26" s="92"/>
      <c r="AU26" s="92"/>
      <c r="AV26" s="92"/>
      <c r="AW26" s="92"/>
      <c r="AX26" s="92"/>
      <c r="AY26" s="93"/>
      <c r="AZ26" s="93"/>
      <c r="BA26" s="93"/>
      <c r="BB26" s="93"/>
      <c r="BC26" s="95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</row>
    <row r="27" spans="1:71" s="73" customFormat="1" ht="15" customHeight="1" x14ac:dyDescent="0.25">
      <c r="A27" s="5"/>
      <c r="B27" s="5"/>
      <c r="C27" s="5"/>
      <c r="D27" s="27">
        <f t="shared" si="6"/>
        <v>0</v>
      </c>
      <c r="E27" s="27">
        <f t="shared" si="7"/>
        <v>0</v>
      </c>
      <c r="F27" s="20">
        <f t="shared" si="8"/>
        <v>0</v>
      </c>
      <c r="G27" s="20">
        <f t="shared" si="3"/>
        <v>0</v>
      </c>
      <c r="H27" s="92"/>
      <c r="I27" s="92"/>
      <c r="J27" s="92"/>
      <c r="K27" s="92"/>
      <c r="L27" s="92"/>
      <c r="M27" s="92"/>
      <c r="N27" s="68"/>
      <c r="O27" s="92"/>
      <c r="P27" s="92"/>
      <c r="Q27" s="21"/>
      <c r="R27" s="21"/>
      <c r="S27" s="21"/>
      <c r="T27" s="21"/>
      <c r="U27" s="21"/>
      <c r="V27" s="21"/>
      <c r="W27" s="21"/>
      <c r="X27" s="21"/>
      <c r="Y27" s="92"/>
      <c r="Z27" s="93"/>
      <c r="AA27" s="93"/>
      <c r="AB27" s="93"/>
      <c r="AC27" s="93"/>
      <c r="AD27" s="93"/>
      <c r="AE27" s="93"/>
      <c r="AF27" s="93"/>
      <c r="AG27" s="93">
        <v>99</v>
      </c>
      <c r="AH27" s="92"/>
      <c r="AI27" s="93"/>
      <c r="AJ27" s="93"/>
      <c r="AK27" s="93"/>
      <c r="AL27" s="92"/>
      <c r="AM27" s="93"/>
      <c r="AN27" s="93"/>
      <c r="AO27" s="93"/>
      <c r="AP27" s="93"/>
      <c r="AQ27" s="93"/>
      <c r="AR27" s="92"/>
      <c r="AS27" s="92"/>
      <c r="AT27" s="92"/>
      <c r="AU27" s="92"/>
      <c r="AV27" s="92"/>
      <c r="AW27" s="92"/>
      <c r="AX27" s="92"/>
      <c r="AY27" s="93"/>
      <c r="AZ27" s="93"/>
      <c r="BA27" s="93"/>
      <c r="BB27" s="93"/>
      <c r="BC27" s="95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</row>
    <row r="28" spans="1:71" ht="15" customHeight="1" x14ac:dyDescent="0.25">
      <c r="A28" s="1"/>
      <c r="B28" s="1"/>
      <c r="C28" s="1"/>
      <c r="D28" s="27">
        <f t="shared" si="6"/>
        <v>21</v>
      </c>
      <c r="E28" s="27">
        <f t="shared" si="7"/>
        <v>21</v>
      </c>
      <c r="F28" s="20">
        <f t="shared" si="8"/>
        <v>49</v>
      </c>
      <c r="G28" s="20">
        <f t="shared" si="3"/>
        <v>49</v>
      </c>
      <c r="H28" s="92">
        <v>1</v>
      </c>
      <c r="I28" s="92">
        <v>1</v>
      </c>
      <c r="J28" s="92">
        <v>1</v>
      </c>
      <c r="K28" s="92">
        <v>1</v>
      </c>
      <c r="L28" s="92">
        <v>1</v>
      </c>
      <c r="M28" s="92">
        <v>1</v>
      </c>
      <c r="N28" s="68">
        <v>1</v>
      </c>
      <c r="O28" s="92">
        <v>1</v>
      </c>
      <c r="P28" s="92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92">
        <v>1</v>
      </c>
      <c r="Z28" s="93">
        <v>1</v>
      </c>
      <c r="AA28" s="93">
        <v>1</v>
      </c>
      <c r="AB28" s="93">
        <v>1</v>
      </c>
      <c r="AC28" s="93">
        <v>1</v>
      </c>
      <c r="AD28" s="93">
        <v>1</v>
      </c>
      <c r="AE28" s="93">
        <v>1</v>
      </c>
      <c r="AF28" s="93">
        <v>1</v>
      </c>
      <c r="AG28" s="93">
        <v>1</v>
      </c>
      <c r="AH28" s="92">
        <v>1</v>
      </c>
      <c r="AI28" s="93">
        <v>1</v>
      </c>
      <c r="AJ28" s="93">
        <v>1</v>
      </c>
      <c r="AK28" s="93">
        <v>1</v>
      </c>
      <c r="AL28" s="92">
        <v>1</v>
      </c>
      <c r="AM28" s="93">
        <v>1</v>
      </c>
      <c r="AN28" s="93">
        <v>1</v>
      </c>
      <c r="AO28" s="93">
        <v>1</v>
      </c>
      <c r="AP28" s="93">
        <v>1</v>
      </c>
      <c r="AQ28" s="93">
        <v>1</v>
      </c>
      <c r="AR28" s="92">
        <v>1</v>
      </c>
      <c r="AS28" s="92">
        <v>1</v>
      </c>
      <c r="AT28" s="92">
        <v>1</v>
      </c>
      <c r="AU28" s="92">
        <v>1</v>
      </c>
      <c r="AV28" s="92">
        <v>1</v>
      </c>
      <c r="AW28" s="92">
        <v>1</v>
      </c>
      <c r="AX28" s="92">
        <v>1</v>
      </c>
      <c r="AY28" s="93">
        <v>1</v>
      </c>
      <c r="AZ28" s="93">
        <v>1</v>
      </c>
      <c r="BA28" s="93">
        <v>1</v>
      </c>
      <c r="BB28" s="93">
        <v>1</v>
      </c>
      <c r="BC28" s="95">
        <v>1</v>
      </c>
      <c r="BD28" s="92">
        <v>1</v>
      </c>
      <c r="BE28" s="92">
        <v>1</v>
      </c>
      <c r="BF28" s="92">
        <v>1</v>
      </c>
      <c r="BG28" s="92">
        <v>1</v>
      </c>
      <c r="BH28" s="92">
        <v>1</v>
      </c>
      <c r="BI28" s="92">
        <v>1</v>
      </c>
      <c r="BJ28" s="92">
        <v>1</v>
      </c>
      <c r="BK28" s="92">
        <v>1</v>
      </c>
      <c r="BL28" s="92">
        <v>1</v>
      </c>
      <c r="BM28" s="92">
        <v>1</v>
      </c>
      <c r="BN28" s="92">
        <v>1</v>
      </c>
      <c r="BO28" s="92">
        <v>1</v>
      </c>
      <c r="BP28" s="92">
        <v>1</v>
      </c>
      <c r="BQ28" s="92">
        <v>1</v>
      </c>
      <c r="BR28" s="92">
        <v>1</v>
      </c>
      <c r="BS28" s="73">
        <v>1</v>
      </c>
    </row>
    <row r="29" spans="1:71" x14ac:dyDescent="0.25">
      <c r="H29" s="2" t="e">
        <f>AVERAGE(H8:H27)</f>
        <v>#DIV/0!</v>
      </c>
      <c r="I29" s="73" t="e">
        <f t="shared" ref="I29:BS29" si="9">AVERAGE(I8:I27)</f>
        <v>#DIV/0!</v>
      </c>
      <c r="J29" s="73" t="e">
        <f t="shared" si="9"/>
        <v>#DIV/0!</v>
      </c>
      <c r="K29" s="73" t="e">
        <f t="shared" si="9"/>
        <v>#DIV/0!</v>
      </c>
      <c r="L29" s="73" t="e">
        <f t="shared" si="9"/>
        <v>#DIV/0!</v>
      </c>
      <c r="M29" s="73" t="e">
        <f t="shared" si="9"/>
        <v>#DIV/0!</v>
      </c>
      <c r="N29" s="73" t="e">
        <f t="shared" si="9"/>
        <v>#DIV/0!</v>
      </c>
      <c r="O29" s="73" t="e">
        <f t="shared" si="9"/>
        <v>#DIV/0!</v>
      </c>
      <c r="P29" s="73" t="e">
        <f t="shared" si="9"/>
        <v>#DIV/0!</v>
      </c>
      <c r="Q29" s="73" t="e">
        <f t="shared" si="9"/>
        <v>#DIV/0!</v>
      </c>
      <c r="R29" s="73" t="e">
        <f t="shared" si="9"/>
        <v>#DIV/0!</v>
      </c>
      <c r="S29" s="73" t="e">
        <f t="shared" si="9"/>
        <v>#DIV/0!</v>
      </c>
      <c r="T29" s="73" t="e">
        <f t="shared" si="9"/>
        <v>#DIV/0!</v>
      </c>
      <c r="U29" s="73" t="e">
        <f t="shared" si="9"/>
        <v>#DIV/0!</v>
      </c>
      <c r="V29" s="73" t="e">
        <f t="shared" si="9"/>
        <v>#DIV/0!</v>
      </c>
      <c r="W29" s="73" t="e">
        <f t="shared" si="9"/>
        <v>#DIV/0!</v>
      </c>
      <c r="X29" s="73" t="e">
        <f t="shared" si="9"/>
        <v>#DIV/0!</v>
      </c>
      <c r="Y29" s="73">
        <f t="shared" si="9"/>
        <v>0.79</v>
      </c>
      <c r="Z29" s="73">
        <f t="shared" si="9"/>
        <v>1</v>
      </c>
      <c r="AA29" s="73">
        <f t="shared" si="9"/>
        <v>0.2</v>
      </c>
      <c r="AB29" s="73">
        <f t="shared" si="9"/>
        <v>0.6</v>
      </c>
      <c r="AC29" s="73">
        <f t="shared" si="9"/>
        <v>0.91999999999999993</v>
      </c>
      <c r="AD29" s="73">
        <f t="shared" si="9"/>
        <v>0.89</v>
      </c>
      <c r="AE29" s="73">
        <f t="shared" si="9"/>
        <v>0.6</v>
      </c>
      <c r="AF29" s="73">
        <f t="shared" si="9"/>
        <v>0.6</v>
      </c>
      <c r="AG29" s="73">
        <f t="shared" si="9"/>
        <v>99</v>
      </c>
      <c r="AH29" s="73" t="e">
        <f t="shared" si="9"/>
        <v>#DIV/0!</v>
      </c>
      <c r="AI29" s="73" t="e">
        <f t="shared" si="9"/>
        <v>#DIV/0!</v>
      </c>
      <c r="AJ29" s="73" t="e">
        <f t="shared" si="9"/>
        <v>#DIV/0!</v>
      </c>
      <c r="AK29" s="73" t="e">
        <f t="shared" si="9"/>
        <v>#DIV/0!</v>
      </c>
      <c r="AL29" s="73" t="e">
        <f t="shared" si="9"/>
        <v>#DIV/0!</v>
      </c>
      <c r="AM29" s="73" t="e">
        <f t="shared" si="9"/>
        <v>#DIV/0!</v>
      </c>
      <c r="AN29" s="73" t="e">
        <f t="shared" si="9"/>
        <v>#DIV/0!</v>
      </c>
      <c r="AO29" s="73" t="e">
        <f t="shared" si="9"/>
        <v>#DIV/0!</v>
      </c>
      <c r="AP29" s="73" t="e">
        <f t="shared" si="9"/>
        <v>#DIV/0!</v>
      </c>
      <c r="AQ29" s="73" t="e">
        <f t="shared" si="9"/>
        <v>#DIV/0!</v>
      </c>
      <c r="AR29" s="73" t="e">
        <f t="shared" si="9"/>
        <v>#DIV/0!</v>
      </c>
      <c r="AS29" s="73" t="e">
        <f t="shared" si="9"/>
        <v>#DIV/0!</v>
      </c>
      <c r="AT29" s="73" t="e">
        <f t="shared" si="9"/>
        <v>#DIV/0!</v>
      </c>
      <c r="AU29" s="73" t="e">
        <f t="shared" si="9"/>
        <v>#DIV/0!</v>
      </c>
      <c r="AV29" s="73" t="e">
        <f t="shared" si="9"/>
        <v>#DIV/0!</v>
      </c>
      <c r="AW29" s="73" t="e">
        <f t="shared" si="9"/>
        <v>#DIV/0!</v>
      </c>
      <c r="AX29" s="73" t="e">
        <f t="shared" si="9"/>
        <v>#DIV/0!</v>
      </c>
      <c r="AY29" s="73" t="e">
        <f t="shared" si="9"/>
        <v>#DIV/0!</v>
      </c>
      <c r="AZ29" s="73" t="e">
        <f t="shared" si="9"/>
        <v>#DIV/0!</v>
      </c>
      <c r="BA29" s="73" t="e">
        <f t="shared" si="9"/>
        <v>#DIV/0!</v>
      </c>
      <c r="BB29" s="73" t="e">
        <f t="shared" si="9"/>
        <v>#DIV/0!</v>
      </c>
      <c r="BC29" s="73" t="e">
        <f t="shared" si="9"/>
        <v>#DIV/0!</v>
      </c>
      <c r="BD29" s="73" t="e">
        <f t="shared" si="9"/>
        <v>#DIV/0!</v>
      </c>
      <c r="BE29" s="73" t="e">
        <f t="shared" si="9"/>
        <v>#DIV/0!</v>
      </c>
      <c r="BF29" s="73" t="e">
        <f t="shared" si="9"/>
        <v>#DIV/0!</v>
      </c>
      <c r="BG29" s="73" t="e">
        <f t="shared" si="9"/>
        <v>#DIV/0!</v>
      </c>
      <c r="BH29" s="73" t="e">
        <f t="shared" si="9"/>
        <v>#DIV/0!</v>
      </c>
      <c r="BI29" s="73" t="e">
        <f t="shared" si="9"/>
        <v>#DIV/0!</v>
      </c>
      <c r="BJ29" s="73" t="e">
        <f t="shared" si="9"/>
        <v>#DIV/0!</v>
      </c>
      <c r="BK29" s="73" t="e">
        <f t="shared" si="9"/>
        <v>#DIV/0!</v>
      </c>
      <c r="BL29" s="73" t="e">
        <f t="shared" si="9"/>
        <v>#DIV/0!</v>
      </c>
      <c r="BM29" s="73" t="e">
        <f t="shared" si="9"/>
        <v>#DIV/0!</v>
      </c>
      <c r="BN29" s="73" t="e">
        <f t="shared" si="9"/>
        <v>#DIV/0!</v>
      </c>
      <c r="BO29" s="73" t="e">
        <f t="shared" si="9"/>
        <v>#DIV/0!</v>
      </c>
      <c r="BP29" s="73" t="e">
        <f t="shared" si="9"/>
        <v>#DIV/0!</v>
      </c>
      <c r="BQ29" s="73" t="e">
        <f t="shared" si="9"/>
        <v>#DIV/0!</v>
      </c>
      <c r="BR29" s="73" t="e">
        <f t="shared" si="9"/>
        <v>#DIV/0!</v>
      </c>
      <c r="BS29" s="73" t="e">
        <f t="shared" si="9"/>
        <v>#DIV/0!</v>
      </c>
    </row>
    <row r="31" spans="1:71" ht="12" customHeight="1" x14ac:dyDescent="0.25">
      <c r="G31" s="2">
        <f>SUM(H31:BR31)</f>
        <v>7.8</v>
      </c>
      <c r="H31" s="2">
        <f t="shared" ref="H31:AM31" si="10">H8*H$5</f>
        <v>0</v>
      </c>
      <c r="I31" s="2">
        <f t="shared" si="10"/>
        <v>0</v>
      </c>
      <c r="J31" s="2">
        <f t="shared" si="10"/>
        <v>0</v>
      </c>
      <c r="K31" s="2">
        <f t="shared" si="10"/>
        <v>0</v>
      </c>
      <c r="L31" s="2">
        <f t="shared" si="10"/>
        <v>0</v>
      </c>
      <c r="M31" s="2">
        <f t="shared" si="10"/>
        <v>0</v>
      </c>
      <c r="N31" s="2">
        <f t="shared" si="10"/>
        <v>0</v>
      </c>
      <c r="O31" s="2">
        <f t="shared" si="10"/>
        <v>0</v>
      </c>
      <c r="P31" s="2">
        <f t="shared" si="10"/>
        <v>0</v>
      </c>
      <c r="Q31" s="73">
        <f t="shared" si="10"/>
        <v>0</v>
      </c>
      <c r="R31" s="73">
        <f t="shared" si="10"/>
        <v>0</v>
      </c>
      <c r="S31" s="73">
        <f t="shared" si="10"/>
        <v>0</v>
      </c>
      <c r="T31" s="73">
        <f t="shared" si="10"/>
        <v>0</v>
      </c>
      <c r="U31" s="73">
        <f t="shared" si="10"/>
        <v>0</v>
      </c>
      <c r="V31" s="73">
        <f t="shared" si="10"/>
        <v>0</v>
      </c>
      <c r="W31" s="73">
        <f t="shared" si="10"/>
        <v>0</v>
      </c>
      <c r="X31" s="73">
        <f t="shared" si="10"/>
        <v>0</v>
      </c>
      <c r="Y31" s="73">
        <f t="shared" si="10"/>
        <v>0.8</v>
      </c>
      <c r="Z31" s="73">
        <f t="shared" si="10"/>
        <v>1</v>
      </c>
      <c r="AA31" s="73">
        <f t="shared" si="10"/>
        <v>1</v>
      </c>
      <c r="AB31" s="73">
        <f t="shared" si="10"/>
        <v>1</v>
      </c>
      <c r="AC31" s="73">
        <f t="shared" si="10"/>
        <v>1</v>
      </c>
      <c r="AD31" s="73">
        <f t="shared" si="10"/>
        <v>1</v>
      </c>
      <c r="AE31" s="73">
        <f t="shared" si="10"/>
        <v>1</v>
      </c>
      <c r="AF31" s="73">
        <f t="shared" si="10"/>
        <v>1</v>
      </c>
      <c r="AG31" s="73">
        <f t="shared" si="10"/>
        <v>0</v>
      </c>
      <c r="AH31" s="73">
        <f t="shared" si="10"/>
        <v>0</v>
      </c>
      <c r="AI31" s="73">
        <f t="shared" si="10"/>
        <v>0</v>
      </c>
      <c r="AJ31" s="73">
        <f t="shared" si="10"/>
        <v>0</v>
      </c>
      <c r="AK31" s="73">
        <f t="shared" si="10"/>
        <v>0</v>
      </c>
      <c r="AL31" s="73">
        <f t="shared" si="10"/>
        <v>0</v>
      </c>
      <c r="AM31" s="73">
        <f t="shared" si="10"/>
        <v>0</v>
      </c>
      <c r="AN31" s="73">
        <f t="shared" ref="AN31:BS31" si="11">AN8*AN$5</f>
        <v>0</v>
      </c>
      <c r="AO31" s="73">
        <f t="shared" si="11"/>
        <v>0</v>
      </c>
      <c r="AP31" s="73">
        <f t="shared" si="11"/>
        <v>0</v>
      </c>
      <c r="AQ31" s="73">
        <f t="shared" si="11"/>
        <v>0</v>
      </c>
      <c r="AR31" s="73">
        <f t="shared" si="11"/>
        <v>0</v>
      </c>
      <c r="AS31" s="73">
        <f t="shared" si="11"/>
        <v>0</v>
      </c>
      <c r="AT31" s="73">
        <f t="shared" si="11"/>
        <v>0</v>
      </c>
      <c r="AU31" s="73">
        <f t="shared" si="11"/>
        <v>0</v>
      </c>
      <c r="AV31" s="73">
        <f t="shared" si="11"/>
        <v>0</v>
      </c>
      <c r="AW31" s="73">
        <f t="shared" si="11"/>
        <v>0</v>
      </c>
      <c r="AX31" s="73">
        <f t="shared" si="11"/>
        <v>0</v>
      </c>
      <c r="AY31" s="73">
        <f t="shared" si="11"/>
        <v>0</v>
      </c>
      <c r="AZ31" s="73">
        <f t="shared" si="11"/>
        <v>0</v>
      </c>
      <c r="BA31" s="73">
        <f t="shared" si="11"/>
        <v>0</v>
      </c>
      <c r="BB31" s="73">
        <f t="shared" si="11"/>
        <v>0</v>
      </c>
      <c r="BD31" s="73">
        <f t="shared" si="11"/>
        <v>0</v>
      </c>
      <c r="BE31" s="73">
        <f t="shared" si="11"/>
        <v>0</v>
      </c>
      <c r="BF31" s="73">
        <f t="shared" si="11"/>
        <v>0</v>
      </c>
      <c r="BG31" s="73">
        <f t="shared" si="11"/>
        <v>0</v>
      </c>
      <c r="BH31" s="73">
        <f t="shared" si="11"/>
        <v>0</v>
      </c>
      <c r="BI31" s="73">
        <f t="shared" si="11"/>
        <v>0</v>
      </c>
      <c r="BJ31" s="73">
        <f t="shared" si="11"/>
        <v>0</v>
      </c>
      <c r="BK31" s="73">
        <f t="shared" si="11"/>
        <v>0</v>
      </c>
      <c r="BL31" s="73">
        <f t="shared" si="11"/>
        <v>0</v>
      </c>
      <c r="BM31" s="73">
        <f t="shared" si="11"/>
        <v>0</v>
      </c>
      <c r="BN31" s="73">
        <f t="shared" si="11"/>
        <v>0</v>
      </c>
      <c r="BO31" s="73">
        <f t="shared" si="11"/>
        <v>0</v>
      </c>
      <c r="BP31" s="73">
        <f t="shared" si="11"/>
        <v>0</v>
      </c>
      <c r="BQ31" s="73">
        <f t="shared" si="11"/>
        <v>0</v>
      </c>
      <c r="BR31" s="73">
        <f t="shared" si="11"/>
        <v>0</v>
      </c>
      <c r="BS31" s="2">
        <f t="shared" si="11"/>
        <v>0</v>
      </c>
    </row>
    <row r="32" spans="1:71" ht="11.25" customHeight="1" x14ac:dyDescent="0.25">
      <c r="G32" s="73">
        <f t="shared" ref="G32:G51" si="12">SUM(H32:BR32)</f>
        <v>3.6999999999999997</v>
      </c>
      <c r="H32" s="73">
        <f t="shared" ref="H32:BS32" si="13">H9*H$5</f>
        <v>0</v>
      </c>
      <c r="I32" s="73">
        <f t="shared" si="13"/>
        <v>0</v>
      </c>
      <c r="J32" s="73">
        <f t="shared" si="13"/>
        <v>0</v>
      </c>
      <c r="K32" s="73">
        <f t="shared" si="13"/>
        <v>0</v>
      </c>
      <c r="L32" s="73">
        <f t="shared" si="13"/>
        <v>0</v>
      </c>
      <c r="M32" s="73">
        <f t="shared" si="13"/>
        <v>0</v>
      </c>
      <c r="N32" s="73">
        <f t="shared" si="13"/>
        <v>0</v>
      </c>
      <c r="O32" s="73">
        <f t="shared" si="13"/>
        <v>0</v>
      </c>
      <c r="P32" s="73">
        <f t="shared" si="13"/>
        <v>0</v>
      </c>
      <c r="Q32" s="73">
        <f t="shared" si="13"/>
        <v>0</v>
      </c>
      <c r="R32" s="73">
        <f t="shared" si="13"/>
        <v>0</v>
      </c>
      <c r="S32" s="73">
        <f t="shared" si="13"/>
        <v>0</v>
      </c>
      <c r="T32" s="73">
        <f t="shared" si="13"/>
        <v>0</v>
      </c>
      <c r="U32" s="73">
        <f t="shared" si="13"/>
        <v>0</v>
      </c>
      <c r="V32" s="73">
        <f t="shared" si="13"/>
        <v>0</v>
      </c>
      <c r="W32" s="73">
        <f t="shared" si="13"/>
        <v>0</v>
      </c>
      <c r="X32" s="73">
        <f t="shared" si="13"/>
        <v>0</v>
      </c>
      <c r="Y32" s="73">
        <f t="shared" si="13"/>
        <v>0.75</v>
      </c>
      <c r="Z32" s="73">
        <f t="shared" si="13"/>
        <v>1</v>
      </c>
      <c r="AA32" s="73">
        <f t="shared" si="13"/>
        <v>0</v>
      </c>
      <c r="AB32" s="73">
        <f t="shared" si="13"/>
        <v>0</v>
      </c>
      <c r="AC32" s="73">
        <f t="shared" si="13"/>
        <v>0.8</v>
      </c>
      <c r="AD32" s="73">
        <f t="shared" si="13"/>
        <v>0.65</v>
      </c>
      <c r="AE32" s="73">
        <f t="shared" si="13"/>
        <v>0.5</v>
      </c>
      <c r="AF32" s="73">
        <f t="shared" si="13"/>
        <v>0</v>
      </c>
      <c r="AG32" s="73">
        <f t="shared" si="13"/>
        <v>0</v>
      </c>
      <c r="AH32" s="73">
        <f t="shared" si="13"/>
        <v>0</v>
      </c>
      <c r="AI32" s="73">
        <f t="shared" si="13"/>
        <v>0</v>
      </c>
      <c r="AJ32" s="73">
        <f t="shared" si="13"/>
        <v>0</v>
      </c>
      <c r="AK32" s="73">
        <f t="shared" si="13"/>
        <v>0</v>
      </c>
      <c r="AL32" s="73">
        <f t="shared" si="13"/>
        <v>0</v>
      </c>
      <c r="AM32" s="73">
        <f t="shared" si="13"/>
        <v>0</v>
      </c>
      <c r="AN32" s="73">
        <f t="shared" si="13"/>
        <v>0</v>
      </c>
      <c r="AO32" s="73">
        <f t="shared" si="13"/>
        <v>0</v>
      </c>
      <c r="AP32" s="73">
        <f t="shared" si="13"/>
        <v>0</v>
      </c>
      <c r="AQ32" s="73">
        <f t="shared" si="13"/>
        <v>0</v>
      </c>
      <c r="AR32" s="73">
        <f t="shared" si="13"/>
        <v>0</v>
      </c>
      <c r="AS32" s="73">
        <f t="shared" si="13"/>
        <v>0</v>
      </c>
      <c r="AT32" s="73">
        <f t="shared" si="13"/>
        <v>0</v>
      </c>
      <c r="AU32" s="73">
        <f t="shared" si="13"/>
        <v>0</v>
      </c>
      <c r="AV32" s="73">
        <f t="shared" si="13"/>
        <v>0</v>
      </c>
      <c r="AW32" s="73">
        <f t="shared" si="13"/>
        <v>0</v>
      </c>
      <c r="AX32" s="73">
        <f t="shared" si="13"/>
        <v>0</v>
      </c>
      <c r="AY32" s="73">
        <f t="shared" si="13"/>
        <v>0</v>
      </c>
      <c r="AZ32" s="73">
        <f t="shared" si="13"/>
        <v>0</v>
      </c>
      <c r="BA32" s="73">
        <f t="shared" si="13"/>
        <v>0</v>
      </c>
      <c r="BB32" s="73">
        <f t="shared" si="13"/>
        <v>0</v>
      </c>
      <c r="BD32" s="73">
        <f t="shared" si="13"/>
        <v>0</v>
      </c>
      <c r="BE32" s="73">
        <f t="shared" si="13"/>
        <v>0</v>
      </c>
      <c r="BF32" s="73">
        <f t="shared" si="13"/>
        <v>0</v>
      </c>
      <c r="BG32" s="73">
        <f t="shared" si="13"/>
        <v>0</v>
      </c>
      <c r="BH32" s="73">
        <f t="shared" si="13"/>
        <v>0</v>
      </c>
      <c r="BI32" s="73">
        <f t="shared" si="13"/>
        <v>0</v>
      </c>
      <c r="BJ32" s="73">
        <f t="shared" si="13"/>
        <v>0</v>
      </c>
      <c r="BK32" s="73">
        <f t="shared" si="13"/>
        <v>0</v>
      </c>
      <c r="BL32" s="73">
        <f t="shared" si="13"/>
        <v>0</v>
      </c>
      <c r="BM32" s="73">
        <f t="shared" si="13"/>
        <v>0</v>
      </c>
      <c r="BN32" s="73">
        <f t="shared" si="13"/>
        <v>0</v>
      </c>
      <c r="BO32" s="73">
        <f t="shared" si="13"/>
        <v>0</v>
      </c>
      <c r="BP32" s="73">
        <f t="shared" si="13"/>
        <v>0</v>
      </c>
      <c r="BQ32" s="73">
        <f t="shared" si="13"/>
        <v>0</v>
      </c>
      <c r="BR32" s="73">
        <f t="shared" si="13"/>
        <v>0</v>
      </c>
      <c r="BS32" s="73">
        <f t="shared" si="13"/>
        <v>0</v>
      </c>
    </row>
    <row r="33" spans="4:71" x14ac:dyDescent="0.25">
      <c r="G33" s="73">
        <f t="shared" si="12"/>
        <v>5.8</v>
      </c>
      <c r="H33" s="73">
        <f t="shared" ref="H33:BS33" si="14">H10*H$5</f>
        <v>0</v>
      </c>
      <c r="I33" s="73">
        <f t="shared" si="14"/>
        <v>0</v>
      </c>
      <c r="J33" s="73">
        <f t="shared" si="14"/>
        <v>0</v>
      </c>
      <c r="K33" s="73">
        <f t="shared" si="14"/>
        <v>0</v>
      </c>
      <c r="L33" s="73">
        <f t="shared" si="14"/>
        <v>0</v>
      </c>
      <c r="M33" s="73">
        <f t="shared" si="14"/>
        <v>0</v>
      </c>
      <c r="N33" s="73">
        <f t="shared" si="14"/>
        <v>0</v>
      </c>
      <c r="O33" s="73">
        <f t="shared" si="14"/>
        <v>0</v>
      </c>
      <c r="P33" s="73">
        <f t="shared" si="14"/>
        <v>0</v>
      </c>
      <c r="Q33" s="73">
        <f t="shared" si="14"/>
        <v>0</v>
      </c>
      <c r="R33" s="73">
        <f t="shared" si="14"/>
        <v>0</v>
      </c>
      <c r="S33" s="73">
        <f t="shared" si="14"/>
        <v>0</v>
      </c>
      <c r="T33" s="73">
        <f t="shared" si="14"/>
        <v>0</v>
      </c>
      <c r="U33" s="73">
        <f t="shared" si="14"/>
        <v>0</v>
      </c>
      <c r="V33" s="73">
        <f t="shared" si="14"/>
        <v>0</v>
      </c>
      <c r="W33" s="73">
        <f t="shared" si="14"/>
        <v>0</v>
      </c>
      <c r="X33" s="73">
        <f t="shared" si="14"/>
        <v>0</v>
      </c>
      <c r="Y33" s="73">
        <f t="shared" si="14"/>
        <v>0.8</v>
      </c>
      <c r="Z33" s="73">
        <f t="shared" si="14"/>
        <v>1</v>
      </c>
      <c r="AA33" s="73">
        <f t="shared" si="14"/>
        <v>0</v>
      </c>
      <c r="AB33" s="73">
        <f t="shared" si="14"/>
        <v>0</v>
      </c>
      <c r="AC33" s="73">
        <f t="shared" si="14"/>
        <v>1</v>
      </c>
      <c r="AD33" s="73">
        <f t="shared" si="14"/>
        <v>1</v>
      </c>
      <c r="AE33" s="73">
        <f t="shared" si="14"/>
        <v>1</v>
      </c>
      <c r="AF33" s="73">
        <f t="shared" si="14"/>
        <v>1</v>
      </c>
      <c r="AG33" s="73">
        <f t="shared" si="14"/>
        <v>0</v>
      </c>
      <c r="AH33" s="73">
        <f t="shared" si="14"/>
        <v>0</v>
      </c>
      <c r="AI33" s="73">
        <f t="shared" si="14"/>
        <v>0</v>
      </c>
      <c r="AJ33" s="73">
        <f t="shared" si="14"/>
        <v>0</v>
      </c>
      <c r="AK33" s="73">
        <f t="shared" si="14"/>
        <v>0</v>
      </c>
      <c r="AL33" s="73">
        <f t="shared" si="14"/>
        <v>0</v>
      </c>
      <c r="AM33" s="73">
        <f t="shared" si="14"/>
        <v>0</v>
      </c>
      <c r="AN33" s="73">
        <f t="shared" si="14"/>
        <v>0</v>
      </c>
      <c r="AO33" s="73">
        <f t="shared" si="14"/>
        <v>0</v>
      </c>
      <c r="AP33" s="73">
        <f t="shared" si="14"/>
        <v>0</v>
      </c>
      <c r="AQ33" s="73">
        <f t="shared" si="14"/>
        <v>0</v>
      </c>
      <c r="AR33" s="73">
        <f t="shared" si="14"/>
        <v>0</v>
      </c>
      <c r="AS33" s="73">
        <f t="shared" si="14"/>
        <v>0</v>
      </c>
      <c r="AT33" s="73">
        <f t="shared" si="14"/>
        <v>0</v>
      </c>
      <c r="AU33" s="73">
        <f t="shared" si="14"/>
        <v>0</v>
      </c>
      <c r="AV33" s="73">
        <f t="shared" si="14"/>
        <v>0</v>
      </c>
      <c r="AW33" s="73">
        <f t="shared" si="14"/>
        <v>0</v>
      </c>
      <c r="AX33" s="73">
        <f t="shared" si="14"/>
        <v>0</v>
      </c>
      <c r="AY33" s="73">
        <f t="shared" si="14"/>
        <v>0</v>
      </c>
      <c r="AZ33" s="73">
        <f t="shared" si="14"/>
        <v>0</v>
      </c>
      <c r="BA33" s="73">
        <f t="shared" si="14"/>
        <v>0</v>
      </c>
      <c r="BB33" s="73">
        <f t="shared" si="14"/>
        <v>0</v>
      </c>
      <c r="BD33" s="73">
        <f t="shared" si="14"/>
        <v>0</v>
      </c>
      <c r="BE33" s="73">
        <f t="shared" si="14"/>
        <v>0</v>
      </c>
      <c r="BF33" s="73">
        <f t="shared" si="14"/>
        <v>0</v>
      </c>
      <c r="BG33" s="73">
        <f t="shared" si="14"/>
        <v>0</v>
      </c>
      <c r="BH33" s="73">
        <f t="shared" si="14"/>
        <v>0</v>
      </c>
      <c r="BI33" s="73">
        <f t="shared" si="14"/>
        <v>0</v>
      </c>
      <c r="BJ33" s="73">
        <f t="shared" si="14"/>
        <v>0</v>
      </c>
      <c r="BK33" s="73">
        <f t="shared" si="14"/>
        <v>0</v>
      </c>
      <c r="BL33" s="73">
        <f t="shared" si="14"/>
        <v>0</v>
      </c>
      <c r="BM33" s="73">
        <f t="shared" si="14"/>
        <v>0</v>
      </c>
      <c r="BN33" s="73">
        <f t="shared" si="14"/>
        <v>0</v>
      </c>
      <c r="BO33" s="73">
        <f t="shared" si="14"/>
        <v>0</v>
      </c>
      <c r="BP33" s="73">
        <f t="shared" si="14"/>
        <v>0</v>
      </c>
      <c r="BQ33" s="73">
        <f t="shared" si="14"/>
        <v>0</v>
      </c>
      <c r="BR33" s="73">
        <f t="shared" si="14"/>
        <v>0</v>
      </c>
      <c r="BS33" s="73">
        <f t="shared" si="14"/>
        <v>0</v>
      </c>
    </row>
    <row r="34" spans="4:71" ht="11.25" customHeight="1" x14ac:dyDescent="0.25">
      <c r="G34" s="73">
        <f t="shared" si="12"/>
        <v>5.3</v>
      </c>
      <c r="H34" s="73">
        <f t="shared" ref="H34:BS34" si="15">H11*H$5</f>
        <v>0</v>
      </c>
      <c r="I34" s="73">
        <f t="shared" si="15"/>
        <v>0</v>
      </c>
      <c r="J34" s="73">
        <f t="shared" si="15"/>
        <v>0</v>
      </c>
      <c r="K34" s="73">
        <f t="shared" si="15"/>
        <v>0</v>
      </c>
      <c r="L34" s="73">
        <f t="shared" si="15"/>
        <v>0</v>
      </c>
      <c r="M34" s="73">
        <f t="shared" si="15"/>
        <v>0</v>
      </c>
      <c r="N34" s="73">
        <f t="shared" si="15"/>
        <v>0</v>
      </c>
      <c r="O34" s="73">
        <f t="shared" si="15"/>
        <v>0</v>
      </c>
      <c r="P34" s="73">
        <f t="shared" si="15"/>
        <v>0</v>
      </c>
      <c r="Q34" s="73">
        <f t="shared" si="15"/>
        <v>0</v>
      </c>
      <c r="R34" s="73">
        <f t="shared" si="15"/>
        <v>0</v>
      </c>
      <c r="S34" s="73">
        <f t="shared" si="15"/>
        <v>0</v>
      </c>
      <c r="T34" s="73">
        <f t="shared" si="15"/>
        <v>0</v>
      </c>
      <c r="U34" s="73">
        <f t="shared" si="15"/>
        <v>0</v>
      </c>
      <c r="V34" s="73">
        <f t="shared" si="15"/>
        <v>0</v>
      </c>
      <c r="W34" s="73">
        <f t="shared" si="15"/>
        <v>0</v>
      </c>
      <c r="X34" s="73">
        <f t="shared" si="15"/>
        <v>0</v>
      </c>
      <c r="Y34" s="73">
        <f t="shared" si="15"/>
        <v>0.8</v>
      </c>
      <c r="Z34" s="73">
        <f t="shared" si="15"/>
        <v>1</v>
      </c>
      <c r="AA34" s="73">
        <f t="shared" si="15"/>
        <v>0</v>
      </c>
      <c r="AB34" s="73">
        <f t="shared" si="15"/>
        <v>1</v>
      </c>
      <c r="AC34" s="73">
        <f t="shared" si="15"/>
        <v>1</v>
      </c>
      <c r="AD34" s="73">
        <f t="shared" si="15"/>
        <v>1</v>
      </c>
      <c r="AE34" s="73">
        <f t="shared" si="15"/>
        <v>0</v>
      </c>
      <c r="AF34" s="73">
        <f t="shared" si="15"/>
        <v>0.5</v>
      </c>
      <c r="AG34" s="73">
        <f t="shared" si="15"/>
        <v>0</v>
      </c>
      <c r="AH34" s="73">
        <f t="shared" si="15"/>
        <v>0</v>
      </c>
      <c r="AI34" s="73">
        <f t="shared" si="15"/>
        <v>0</v>
      </c>
      <c r="AJ34" s="73">
        <f t="shared" si="15"/>
        <v>0</v>
      </c>
      <c r="AK34" s="73">
        <f t="shared" si="15"/>
        <v>0</v>
      </c>
      <c r="AL34" s="73">
        <f t="shared" si="15"/>
        <v>0</v>
      </c>
      <c r="AM34" s="73">
        <f t="shared" si="15"/>
        <v>0</v>
      </c>
      <c r="AN34" s="73">
        <f t="shared" si="15"/>
        <v>0</v>
      </c>
      <c r="AO34" s="73">
        <f t="shared" si="15"/>
        <v>0</v>
      </c>
      <c r="AP34" s="73">
        <f t="shared" si="15"/>
        <v>0</v>
      </c>
      <c r="AQ34" s="73">
        <f t="shared" si="15"/>
        <v>0</v>
      </c>
      <c r="AR34" s="73">
        <f t="shared" si="15"/>
        <v>0</v>
      </c>
      <c r="AS34" s="73">
        <f t="shared" si="15"/>
        <v>0</v>
      </c>
      <c r="AT34" s="73">
        <f t="shared" si="15"/>
        <v>0</v>
      </c>
      <c r="AU34" s="73">
        <f t="shared" si="15"/>
        <v>0</v>
      </c>
      <c r="AV34" s="73">
        <f t="shared" si="15"/>
        <v>0</v>
      </c>
      <c r="AW34" s="73">
        <f t="shared" si="15"/>
        <v>0</v>
      </c>
      <c r="AX34" s="73">
        <f t="shared" si="15"/>
        <v>0</v>
      </c>
      <c r="AY34" s="73">
        <f t="shared" si="15"/>
        <v>0</v>
      </c>
      <c r="AZ34" s="73">
        <f t="shared" si="15"/>
        <v>0</v>
      </c>
      <c r="BA34" s="73">
        <f t="shared" si="15"/>
        <v>0</v>
      </c>
      <c r="BB34" s="73">
        <f t="shared" si="15"/>
        <v>0</v>
      </c>
      <c r="BD34" s="73">
        <f t="shared" si="15"/>
        <v>0</v>
      </c>
      <c r="BE34" s="73">
        <f t="shared" si="15"/>
        <v>0</v>
      </c>
      <c r="BF34" s="73">
        <f t="shared" si="15"/>
        <v>0</v>
      </c>
      <c r="BG34" s="73">
        <f t="shared" si="15"/>
        <v>0</v>
      </c>
      <c r="BH34" s="73">
        <f t="shared" si="15"/>
        <v>0</v>
      </c>
      <c r="BI34" s="73">
        <f t="shared" si="15"/>
        <v>0</v>
      </c>
      <c r="BJ34" s="73">
        <f t="shared" si="15"/>
        <v>0</v>
      </c>
      <c r="BK34" s="73">
        <f t="shared" si="15"/>
        <v>0</v>
      </c>
      <c r="BL34" s="73">
        <f t="shared" si="15"/>
        <v>0</v>
      </c>
      <c r="BM34" s="73">
        <f t="shared" si="15"/>
        <v>0</v>
      </c>
      <c r="BN34" s="73">
        <f t="shared" si="15"/>
        <v>0</v>
      </c>
      <c r="BO34" s="73">
        <f t="shared" si="15"/>
        <v>0</v>
      </c>
      <c r="BP34" s="73">
        <f t="shared" si="15"/>
        <v>0</v>
      </c>
      <c r="BQ34" s="73">
        <f t="shared" si="15"/>
        <v>0</v>
      </c>
      <c r="BR34" s="73">
        <f t="shared" si="15"/>
        <v>0</v>
      </c>
      <c r="BS34" s="73">
        <f t="shared" si="15"/>
        <v>0</v>
      </c>
    </row>
    <row r="35" spans="4:71" ht="12" customHeight="1" x14ac:dyDescent="0.25">
      <c r="G35" s="73">
        <f t="shared" si="12"/>
        <v>5.3999999999999995</v>
      </c>
      <c r="H35" s="73">
        <f t="shared" ref="H35:BS35" si="16">H12*H$5</f>
        <v>0</v>
      </c>
      <c r="I35" s="73">
        <f t="shared" si="16"/>
        <v>0</v>
      </c>
      <c r="J35" s="73">
        <f t="shared" si="16"/>
        <v>0</v>
      </c>
      <c r="K35" s="73">
        <f t="shared" si="16"/>
        <v>0</v>
      </c>
      <c r="L35" s="73">
        <f t="shared" si="16"/>
        <v>0</v>
      </c>
      <c r="M35" s="73">
        <f t="shared" si="16"/>
        <v>0</v>
      </c>
      <c r="N35" s="73">
        <f t="shared" si="16"/>
        <v>0</v>
      </c>
      <c r="O35" s="73">
        <f t="shared" si="16"/>
        <v>0</v>
      </c>
      <c r="P35" s="73">
        <f t="shared" si="16"/>
        <v>0</v>
      </c>
      <c r="Q35" s="73">
        <f t="shared" si="16"/>
        <v>0</v>
      </c>
      <c r="R35" s="73">
        <f t="shared" si="16"/>
        <v>0</v>
      </c>
      <c r="S35" s="73">
        <f t="shared" si="16"/>
        <v>0</v>
      </c>
      <c r="T35" s="73">
        <f t="shared" si="16"/>
        <v>0</v>
      </c>
      <c r="U35" s="73">
        <f t="shared" si="16"/>
        <v>0</v>
      </c>
      <c r="V35" s="73">
        <f t="shared" si="16"/>
        <v>0</v>
      </c>
      <c r="W35" s="73">
        <f t="shared" si="16"/>
        <v>0</v>
      </c>
      <c r="X35" s="73">
        <f t="shared" si="16"/>
        <v>0</v>
      </c>
      <c r="Y35" s="73">
        <f t="shared" si="16"/>
        <v>0.8</v>
      </c>
      <c r="Z35" s="73">
        <f t="shared" si="16"/>
        <v>1</v>
      </c>
      <c r="AA35" s="73">
        <f t="shared" si="16"/>
        <v>0</v>
      </c>
      <c r="AB35" s="73">
        <f t="shared" si="16"/>
        <v>1</v>
      </c>
      <c r="AC35" s="73">
        <f t="shared" si="16"/>
        <v>0.8</v>
      </c>
      <c r="AD35" s="73">
        <f t="shared" si="16"/>
        <v>0.8</v>
      </c>
      <c r="AE35" s="73">
        <f t="shared" si="16"/>
        <v>0.5</v>
      </c>
      <c r="AF35" s="73">
        <f t="shared" si="16"/>
        <v>0.5</v>
      </c>
      <c r="AG35" s="73">
        <f t="shared" si="16"/>
        <v>0</v>
      </c>
      <c r="AH35" s="73">
        <f t="shared" si="16"/>
        <v>0</v>
      </c>
      <c r="AI35" s="73">
        <f t="shared" si="16"/>
        <v>0</v>
      </c>
      <c r="AJ35" s="73">
        <f t="shared" si="16"/>
        <v>0</v>
      </c>
      <c r="AK35" s="73">
        <f t="shared" si="16"/>
        <v>0</v>
      </c>
      <c r="AL35" s="73">
        <f t="shared" si="16"/>
        <v>0</v>
      </c>
      <c r="AM35" s="73">
        <f t="shared" si="16"/>
        <v>0</v>
      </c>
      <c r="AN35" s="73">
        <f t="shared" si="16"/>
        <v>0</v>
      </c>
      <c r="AO35" s="73">
        <f t="shared" si="16"/>
        <v>0</v>
      </c>
      <c r="AP35" s="73">
        <f t="shared" si="16"/>
        <v>0</v>
      </c>
      <c r="AQ35" s="73">
        <f t="shared" si="16"/>
        <v>0</v>
      </c>
      <c r="AR35" s="73">
        <f t="shared" si="16"/>
        <v>0</v>
      </c>
      <c r="AS35" s="73">
        <f t="shared" si="16"/>
        <v>0</v>
      </c>
      <c r="AT35" s="73">
        <f t="shared" si="16"/>
        <v>0</v>
      </c>
      <c r="AU35" s="73">
        <f t="shared" si="16"/>
        <v>0</v>
      </c>
      <c r="AV35" s="73">
        <f t="shared" si="16"/>
        <v>0</v>
      </c>
      <c r="AW35" s="73">
        <f t="shared" si="16"/>
        <v>0</v>
      </c>
      <c r="AX35" s="73">
        <f t="shared" si="16"/>
        <v>0</v>
      </c>
      <c r="AY35" s="73">
        <f t="shared" si="16"/>
        <v>0</v>
      </c>
      <c r="AZ35" s="73">
        <f t="shared" si="16"/>
        <v>0</v>
      </c>
      <c r="BA35" s="73">
        <f t="shared" si="16"/>
        <v>0</v>
      </c>
      <c r="BB35" s="73">
        <f t="shared" si="16"/>
        <v>0</v>
      </c>
      <c r="BD35" s="73">
        <f t="shared" si="16"/>
        <v>0</v>
      </c>
      <c r="BE35" s="73">
        <f t="shared" si="16"/>
        <v>0</v>
      </c>
      <c r="BF35" s="73">
        <f t="shared" si="16"/>
        <v>0</v>
      </c>
      <c r="BG35" s="73">
        <f t="shared" si="16"/>
        <v>0</v>
      </c>
      <c r="BH35" s="73">
        <f t="shared" si="16"/>
        <v>0</v>
      </c>
      <c r="BI35" s="73">
        <f t="shared" si="16"/>
        <v>0</v>
      </c>
      <c r="BJ35" s="73">
        <f t="shared" si="16"/>
        <v>0</v>
      </c>
      <c r="BK35" s="73">
        <f t="shared" si="16"/>
        <v>0</v>
      </c>
      <c r="BL35" s="73">
        <f t="shared" si="16"/>
        <v>0</v>
      </c>
      <c r="BM35" s="73">
        <f t="shared" si="16"/>
        <v>0</v>
      </c>
      <c r="BN35" s="73">
        <f t="shared" si="16"/>
        <v>0</v>
      </c>
      <c r="BO35" s="73">
        <f t="shared" si="16"/>
        <v>0</v>
      </c>
      <c r="BP35" s="73">
        <f t="shared" si="16"/>
        <v>0</v>
      </c>
      <c r="BQ35" s="73">
        <f t="shared" si="16"/>
        <v>0</v>
      </c>
      <c r="BR35" s="73">
        <f t="shared" si="16"/>
        <v>0</v>
      </c>
      <c r="BS35" s="73">
        <f t="shared" si="16"/>
        <v>0</v>
      </c>
    </row>
    <row r="36" spans="4:71" ht="11.25" customHeight="1" x14ac:dyDescent="0.25">
      <c r="G36" s="73">
        <f t="shared" si="12"/>
        <v>0</v>
      </c>
      <c r="H36" s="73">
        <f t="shared" ref="H36:BS36" si="17">H13*H$5</f>
        <v>0</v>
      </c>
      <c r="I36" s="73">
        <f t="shared" si="17"/>
        <v>0</v>
      </c>
      <c r="J36" s="73">
        <f t="shared" si="17"/>
        <v>0</v>
      </c>
      <c r="K36" s="73">
        <f t="shared" si="17"/>
        <v>0</v>
      </c>
      <c r="L36" s="73">
        <f t="shared" si="17"/>
        <v>0</v>
      </c>
      <c r="M36" s="73">
        <f t="shared" si="17"/>
        <v>0</v>
      </c>
      <c r="N36" s="73">
        <f t="shared" si="17"/>
        <v>0</v>
      </c>
      <c r="O36" s="73">
        <f t="shared" si="17"/>
        <v>0</v>
      </c>
      <c r="P36" s="73">
        <f t="shared" si="17"/>
        <v>0</v>
      </c>
      <c r="Q36" s="73">
        <f t="shared" si="17"/>
        <v>0</v>
      </c>
      <c r="R36" s="73">
        <f t="shared" si="17"/>
        <v>0</v>
      </c>
      <c r="S36" s="73">
        <f t="shared" si="17"/>
        <v>0</v>
      </c>
      <c r="T36" s="73">
        <f t="shared" si="17"/>
        <v>0</v>
      </c>
      <c r="U36" s="73">
        <f t="shared" si="17"/>
        <v>0</v>
      </c>
      <c r="V36" s="73">
        <f t="shared" si="17"/>
        <v>0</v>
      </c>
      <c r="W36" s="73">
        <f t="shared" si="17"/>
        <v>0</v>
      </c>
      <c r="X36" s="73">
        <f t="shared" si="17"/>
        <v>0</v>
      </c>
      <c r="Y36" s="73">
        <f t="shared" si="17"/>
        <v>0</v>
      </c>
      <c r="Z36" s="73">
        <f t="shared" si="17"/>
        <v>0</v>
      </c>
      <c r="AA36" s="73">
        <f t="shared" si="17"/>
        <v>0</v>
      </c>
      <c r="AB36" s="73">
        <f t="shared" si="17"/>
        <v>0</v>
      </c>
      <c r="AC36" s="73">
        <f t="shared" si="17"/>
        <v>0</v>
      </c>
      <c r="AD36" s="73">
        <f t="shared" si="17"/>
        <v>0</v>
      </c>
      <c r="AE36" s="73">
        <f t="shared" si="17"/>
        <v>0</v>
      </c>
      <c r="AF36" s="73">
        <f t="shared" si="17"/>
        <v>0</v>
      </c>
      <c r="AG36" s="73">
        <f t="shared" si="17"/>
        <v>0</v>
      </c>
      <c r="AH36" s="73">
        <f t="shared" si="17"/>
        <v>0</v>
      </c>
      <c r="AI36" s="73">
        <f t="shared" si="17"/>
        <v>0</v>
      </c>
      <c r="AJ36" s="73">
        <f t="shared" si="17"/>
        <v>0</v>
      </c>
      <c r="AK36" s="73">
        <f t="shared" si="17"/>
        <v>0</v>
      </c>
      <c r="AL36" s="73">
        <f t="shared" si="17"/>
        <v>0</v>
      </c>
      <c r="AM36" s="73">
        <f t="shared" si="17"/>
        <v>0</v>
      </c>
      <c r="AN36" s="73">
        <f t="shared" si="17"/>
        <v>0</v>
      </c>
      <c r="AO36" s="73">
        <f t="shared" si="17"/>
        <v>0</v>
      </c>
      <c r="AP36" s="73">
        <f t="shared" si="17"/>
        <v>0</v>
      </c>
      <c r="AQ36" s="73">
        <f t="shared" si="17"/>
        <v>0</v>
      </c>
      <c r="AR36" s="73">
        <f t="shared" si="17"/>
        <v>0</v>
      </c>
      <c r="AS36" s="73">
        <f t="shared" si="17"/>
        <v>0</v>
      </c>
      <c r="AT36" s="73">
        <f t="shared" si="17"/>
        <v>0</v>
      </c>
      <c r="AU36" s="73">
        <f t="shared" si="17"/>
        <v>0</v>
      </c>
      <c r="AV36" s="73">
        <f t="shared" si="17"/>
        <v>0</v>
      </c>
      <c r="AW36" s="73">
        <f t="shared" si="17"/>
        <v>0</v>
      </c>
      <c r="AX36" s="73">
        <f t="shared" si="17"/>
        <v>0</v>
      </c>
      <c r="AY36" s="73">
        <f t="shared" si="17"/>
        <v>0</v>
      </c>
      <c r="AZ36" s="73">
        <f t="shared" si="17"/>
        <v>0</v>
      </c>
      <c r="BA36" s="73">
        <f t="shared" si="17"/>
        <v>0</v>
      </c>
      <c r="BB36" s="73">
        <f t="shared" si="17"/>
        <v>0</v>
      </c>
      <c r="BD36" s="73">
        <f t="shared" si="17"/>
        <v>0</v>
      </c>
      <c r="BE36" s="73">
        <f t="shared" si="17"/>
        <v>0</v>
      </c>
      <c r="BF36" s="73">
        <f t="shared" si="17"/>
        <v>0</v>
      </c>
      <c r="BG36" s="73">
        <f t="shared" si="17"/>
        <v>0</v>
      </c>
      <c r="BH36" s="73">
        <f t="shared" si="17"/>
        <v>0</v>
      </c>
      <c r="BI36" s="73">
        <f t="shared" si="17"/>
        <v>0</v>
      </c>
      <c r="BJ36" s="73">
        <f t="shared" si="17"/>
        <v>0</v>
      </c>
      <c r="BK36" s="73">
        <f t="shared" si="17"/>
        <v>0</v>
      </c>
      <c r="BL36" s="73">
        <f t="shared" si="17"/>
        <v>0</v>
      </c>
      <c r="BM36" s="73">
        <f t="shared" si="17"/>
        <v>0</v>
      </c>
      <c r="BN36" s="73">
        <f t="shared" si="17"/>
        <v>0</v>
      </c>
      <c r="BO36" s="73">
        <f t="shared" si="17"/>
        <v>0</v>
      </c>
      <c r="BP36" s="73">
        <f t="shared" si="17"/>
        <v>0</v>
      </c>
      <c r="BQ36" s="73">
        <f t="shared" si="17"/>
        <v>0</v>
      </c>
      <c r="BR36" s="73">
        <f t="shared" si="17"/>
        <v>0</v>
      </c>
      <c r="BS36" s="73">
        <f t="shared" si="17"/>
        <v>0</v>
      </c>
    </row>
    <row r="37" spans="4:71" x14ac:dyDescent="0.25">
      <c r="G37" s="73">
        <f t="shared" si="12"/>
        <v>0</v>
      </c>
      <c r="H37" s="73">
        <f t="shared" ref="H37:BS37" si="18">H14*H$5</f>
        <v>0</v>
      </c>
      <c r="I37" s="73">
        <f t="shared" si="18"/>
        <v>0</v>
      </c>
      <c r="J37" s="73">
        <f t="shared" si="18"/>
        <v>0</v>
      </c>
      <c r="K37" s="73">
        <f t="shared" si="18"/>
        <v>0</v>
      </c>
      <c r="L37" s="73">
        <f t="shared" si="18"/>
        <v>0</v>
      </c>
      <c r="M37" s="73">
        <f t="shared" si="18"/>
        <v>0</v>
      </c>
      <c r="N37" s="73">
        <f t="shared" si="18"/>
        <v>0</v>
      </c>
      <c r="O37" s="73">
        <f t="shared" si="18"/>
        <v>0</v>
      </c>
      <c r="P37" s="73">
        <f t="shared" si="18"/>
        <v>0</v>
      </c>
      <c r="Q37" s="73">
        <f t="shared" si="18"/>
        <v>0</v>
      </c>
      <c r="R37" s="73">
        <f t="shared" si="18"/>
        <v>0</v>
      </c>
      <c r="S37" s="73">
        <f t="shared" si="18"/>
        <v>0</v>
      </c>
      <c r="T37" s="73">
        <f t="shared" si="18"/>
        <v>0</v>
      </c>
      <c r="U37" s="73">
        <f t="shared" si="18"/>
        <v>0</v>
      </c>
      <c r="V37" s="73">
        <f t="shared" si="18"/>
        <v>0</v>
      </c>
      <c r="W37" s="73">
        <f t="shared" si="18"/>
        <v>0</v>
      </c>
      <c r="X37" s="73">
        <f t="shared" si="18"/>
        <v>0</v>
      </c>
      <c r="Y37" s="73">
        <f t="shared" si="18"/>
        <v>0</v>
      </c>
      <c r="Z37" s="73">
        <f t="shared" si="18"/>
        <v>0</v>
      </c>
      <c r="AA37" s="73">
        <f t="shared" si="18"/>
        <v>0</v>
      </c>
      <c r="AB37" s="73">
        <f t="shared" si="18"/>
        <v>0</v>
      </c>
      <c r="AC37" s="73">
        <f t="shared" si="18"/>
        <v>0</v>
      </c>
      <c r="AD37" s="73">
        <f t="shared" si="18"/>
        <v>0</v>
      </c>
      <c r="AE37" s="73">
        <f t="shared" si="18"/>
        <v>0</v>
      </c>
      <c r="AF37" s="73">
        <f t="shared" si="18"/>
        <v>0</v>
      </c>
      <c r="AG37" s="73">
        <f t="shared" si="18"/>
        <v>0</v>
      </c>
      <c r="AH37" s="73">
        <f t="shared" si="18"/>
        <v>0</v>
      </c>
      <c r="AI37" s="73">
        <f t="shared" si="18"/>
        <v>0</v>
      </c>
      <c r="AJ37" s="73">
        <f t="shared" si="18"/>
        <v>0</v>
      </c>
      <c r="AK37" s="73">
        <f t="shared" si="18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  <c r="AO37" s="73">
        <f t="shared" si="18"/>
        <v>0</v>
      </c>
      <c r="AP37" s="73">
        <f t="shared" si="18"/>
        <v>0</v>
      </c>
      <c r="AQ37" s="73">
        <f t="shared" si="18"/>
        <v>0</v>
      </c>
      <c r="AR37" s="73">
        <f t="shared" si="18"/>
        <v>0</v>
      </c>
      <c r="AS37" s="73">
        <f t="shared" si="18"/>
        <v>0</v>
      </c>
      <c r="AT37" s="73">
        <f t="shared" si="18"/>
        <v>0</v>
      </c>
      <c r="AU37" s="73">
        <f t="shared" si="18"/>
        <v>0</v>
      </c>
      <c r="AV37" s="73">
        <f t="shared" si="18"/>
        <v>0</v>
      </c>
      <c r="AW37" s="73">
        <f t="shared" si="18"/>
        <v>0</v>
      </c>
      <c r="AX37" s="73">
        <f t="shared" si="18"/>
        <v>0</v>
      </c>
      <c r="AY37" s="73">
        <f t="shared" si="18"/>
        <v>0</v>
      </c>
      <c r="AZ37" s="73">
        <f t="shared" si="18"/>
        <v>0</v>
      </c>
      <c r="BA37" s="73">
        <f t="shared" si="18"/>
        <v>0</v>
      </c>
      <c r="BB37" s="73">
        <f t="shared" si="18"/>
        <v>0</v>
      </c>
      <c r="BD37" s="73">
        <f t="shared" si="18"/>
        <v>0</v>
      </c>
      <c r="BE37" s="73">
        <f t="shared" si="18"/>
        <v>0</v>
      </c>
      <c r="BF37" s="73">
        <f t="shared" si="18"/>
        <v>0</v>
      </c>
      <c r="BG37" s="73">
        <f t="shared" si="18"/>
        <v>0</v>
      </c>
      <c r="BH37" s="73">
        <f t="shared" si="18"/>
        <v>0</v>
      </c>
      <c r="BI37" s="73">
        <f t="shared" si="18"/>
        <v>0</v>
      </c>
      <c r="BJ37" s="73">
        <f t="shared" si="18"/>
        <v>0</v>
      </c>
      <c r="BK37" s="73">
        <f t="shared" si="18"/>
        <v>0</v>
      </c>
      <c r="BL37" s="73">
        <f t="shared" si="18"/>
        <v>0</v>
      </c>
      <c r="BM37" s="73">
        <f t="shared" si="18"/>
        <v>0</v>
      </c>
      <c r="BN37" s="73">
        <f t="shared" si="18"/>
        <v>0</v>
      </c>
      <c r="BO37" s="73">
        <f t="shared" si="18"/>
        <v>0</v>
      </c>
      <c r="BP37" s="73">
        <f t="shared" si="18"/>
        <v>0</v>
      </c>
      <c r="BQ37" s="73">
        <f t="shared" si="18"/>
        <v>0</v>
      </c>
      <c r="BR37" s="73">
        <f t="shared" si="18"/>
        <v>0</v>
      </c>
      <c r="BS37" s="73">
        <f t="shared" si="18"/>
        <v>0</v>
      </c>
    </row>
    <row r="38" spans="4:71" ht="11.25" customHeight="1" x14ac:dyDescent="0.25">
      <c r="G38" s="73">
        <f t="shared" si="12"/>
        <v>0</v>
      </c>
      <c r="H38" s="73">
        <f t="shared" ref="H38:BS38" si="19">H15*H$5</f>
        <v>0</v>
      </c>
      <c r="I38" s="73">
        <f t="shared" si="19"/>
        <v>0</v>
      </c>
      <c r="J38" s="73">
        <f t="shared" si="19"/>
        <v>0</v>
      </c>
      <c r="K38" s="73">
        <f t="shared" si="19"/>
        <v>0</v>
      </c>
      <c r="L38" s="73">
        <f t="shared" si="19"/>
        <v>0</v>
      </c>
      <c r="M38" s="73">
        <f t="shared" si="19"/>
        <v>0</v>
      </c>
      <c r="N38" s="73">
        <f t="shared" si="19"/>
        <v>0</v>
      </c>
      <c r="O38" s="73">
        <f t="shared" si="19"/>
        <v>0</v>
      </c>
      <c r="P38" s="73">
        <f t="shared" si="19"/>
        <v>0</v>
      </c>
      <c r="Q38" s="73">
        <f t="shared" si="19"/>
        <v>0</v>
      </c>
      <c r="R38" s="73">
        <f t="shared" si="19"/>
        <v>0</v>
      </c>
      <c r="S38" s="73">
        <f t="shared" si="19"/>
        <v>0</v>
      </c>
      <c r="T38" s="73">
        <f t="shared" si="19"/>
        <v>0</v>
      </c>
      <c r="U38" s="73">
        <f t="shared" si="19"/>
        <v>0</v>
      </c>
      <c r="V38" s="73">
        <f t="shared" si="19"/>
        <v>0</v>
      </c>
      <c r="W38" s="73">
        <f t="shared" si="19"/>
        <v>0</v>
      </c>
      <c r="X38" s="73">
        <f t="shared" si="19"/>
        <v>0</v>
      </c>
      <c r="Y38" s="73">
        <f t="shared" si="19"/>
        <v>0</v>
      </c>
      <c r="Z38" s="73">
        <f t="shared" si="19"/>
        <v>0</v>
      </c>
      <c r="AA38" s="73">
        <f t="shared" si="19"/>
        <v>0</v>
      </c>
      <c r="AB38" s="73">
        <f t="shared" si="19"/>
        <v>0</v>
      </c>
      <c r="AC38" s="73">
        <f t="shared" si="19"/>
        <v>0</v>
      </c>
      <c r="AD38" s="73">
        <f t="shared" si="19"/>
        <v>0</v>
      </c>
      <c r="AE38" s="73">
        <f t="shared" si="19"/>
        <v>0</v>
      </c>
      <c r="AF38" s="73">
        <f t="shared" si="19"/>
        <v>0</v>
      </c>
      <c r="AG38" s="73">
        <f t="shared" si="19"/>
        <v>0</v>
      </c>
      <c r="AH38" s="73">
        <f t="shared" si="19"/>
        <v>0</v>
      </c>
      <c r="AI38" s="73">
        <f t="shared" si="19"/>
        <v>0</v>
      </c>
      <c r="AJ38" s="73">
        <f t="shared" si="19"/>
        <v>0</v>
      </c>
      <c r="AK38" s="73">
        <f t="shared" si="19"/>
        <v>0</v>
      </c>
      <c r="AL38" s="73">
        <f t="shared" si="19"/>
        <v>0</v>
      </c>
      <c r="AM38" s="73">
        <f t="shared" si="19"/>
        <v>0</v>
      </c>
      <c r="AN38" s="73">
        <f t="shared" si="19"/>
        <v>0</v>
      </c>
      <c r="AO38" s="73">
        <f t="shared" si="19"/>
        <v>0</v>
      </c>
      <c r="AP38" s="73">
        <f t="shared" si="19"/>
        <v>0</v>
      </c>
      <c r="AQ38" s="73">
        <f t="shared" si="19"/>
        <v>0</v>
      </c>
      <c r="AR38" s="73">
        <f t="shared" si="19"/>
        <v>0</v>
      </c>
      <c r="AS38" s="73">
        <f t="shared" si="19"/>
        <v>0</v>
      </c>
      <c r="AT38" s="73">
        <f t="shared" si="19"/>
        <v>0</v>
      </c>
      <c r="AU38" s="73">
        <f t="shared" si="19"/>
        <v>0</v>
      </c>
      <c r="AV38" s="73">
        <f t="shared" si="19"/>
        <v>0</v>
      </c>
      <c r="AW38" s="73">
        <f t="shared" si="19"/>
        <v>0</v>
      </c>
      <c r="AX38" s="73">
        <f t="shared" si="19"/>
        <v>0</v>
      </c>
      <c r="AY38" s="73">
        <f t="shared" si="19"/>
        <v>0</v>
      </c>
      <c r="AZ38" s="73">
        <f t="shared" si="19"/>
        <v>0</v>
      </c>
      <c r="BA38" s="73">
        <f t="shared" si="19"/>
        <v>0</v>
      </c>
      <c r="BB38" s="73">
        <f t="shared" si="19"/>
        <v>0</v>
      </c>
      <c r="BD38" s="73">
        <f t="shared" si="19"/>
        <v>0</v>
      </c>
      <c r="BE38" s="73">
        <f t="shared" si="19"/>
        <v>0</v>
      </c>
      <c r="BF38" s="73">
        <f t="shared" si="19"/>
        <v>0</v>
      </c>
      <c r="BG38" s="73">
        <f t="shared" si="19"/>
        <v>0</v>
      </c>
      <c r="BH38" s="73">
        <f t="shared" si="19"/>
        <v>0</v>
      </c>
      <c r="BI38" s="73">
        <f t="shared" si="19"/>
        <v>0</v>
      </c>
      <c r="BJ38" s="73">
        <f t="shared" si="19"/>
        <v>0</v>
      </c>
      <c r="BK38" s="73">
        <f t="shared" si="19"/>
        <v>0</v>
      </c>
      <c r="BL38" s="73">
        <f t="shared" si="19"/>
        <v>0</v>
      </c>
      <c r="BM38" s="73">
        <f t="shared" si="19"/>
        <v>0</v>
      </c>
      <c r="BN38" s="73">
        <f t="shared" si="19"/>
        <v>0</v>
      </c>
      <c r="BO38" s="73">
        <f t="shared" si="19"/>
        <v>0</v>
      </c>
      <c r="BP38" s="73">
        <f t="shared" si="19"/>
        <v>0</v>
      </c>
      <c r="BQ38" s="73">
        <f t="shared" si="19"/>
        <v>0</v>
      </c>
      <c r="BR38" s="73">
        <f t="shared" si="19"/>
        <v>0</v>
      </c>
      <c r="BS38" s="73">
        <f t="shared" si="19"/>
        <v>0</v>
      </c>
    </row>
    <row r="39" spans="4:71" ht="12" customHeight="1" x14ac:dyDescent="0.25">
      <c r="G39" s="73">
        <f t="shared" si="12"/>
        <v>0</v>
      </c>
      <c r="H39" s="73">
        <f t="shared" ref="H39:BS39" si="20">H16*H$5</f>
        <v>0</v>
      </c>
      <c r="I39" s="73">
        <f t="shared" si="20"/>
        <v>0</v>
      </c>
      <c r="J39" s="73">
        <f t="shared" si="20"/>
        <v>0</v>
      </c>
      <c r="K39" s="73">
        <f t="shared" si="20"/>
        <v>0</v>
      </c>
      <c r="L39" s="73">
        <f t="shared" si="20"/>
        <v>0</v>
      </c>
      <c r="M39" s="73">
        <f t="shared" si="20"/>
        <v>0</v>
      </c>
      <c r="N39" s="73">
        <f t="shared" si="20"/>
        <v>0</v>
      </c>
      <c r="O39" s="73">
        <f t="shared" si="20"/>
        <v>0</v>
      </c>
      <c r="P39" s="73">
        <f t="shared" si="20"/>
        <v>0</v>
      </c>
      <c r="Q39" s="73">
        <f t="shared" si="20"/>
        <v>0</v>
      </c>
      <c r="R39" s="73">
        <f t="shared" si="20"/>
        <v>0</v>
      </c>
      <c r="S39" s="73">
        <f t="shared" si="20"/>
        <v>0</v>
      </c>
      <c r="T39" s="73">
        <f t="shared" si="20"/>
        <v>0</v>
      </c>
      <c r="U39" s="73">
        <f t="shared" si="20"/>
        <v>0</v>
      </c>
      <c r="V39" s="73">
        <f t="shared" si="20"/>
        <v>0</v>
      </c>
      <c r="W39" s="73">
        <f t="shared" si="20"/>
        <v>0</v>
      </c>
      <c r="X39" s="73">
        <f t="shared" si="20"/>
        <v>0</v>
      </c>
      <c r="Y39" s="73">
        <f t="shared" si="20"/>
        <v>0</v>
      </c>
      <c r="Z39" s="73">
        <f t="shared" si="20"/>
        <v>0</v>
      </c>
      <c r="AA39" s="73">
        <f t="shared" si="20"/>
        <v>0</v>
      </c>
      <c r="AB39" s="73">
        <f t="shared" si="20"/>
        <v>0</v>
      </c>
      <c r="AC39" s="73">
        <f t="shared" si="20"/>
        <v>0</v>
      </c>
      <c r="AD39" s="73">
        <f t="shared" si="20"/>
        <v>0</v>
      </c>
      <c r="AE39" s="73">
        <f t="shared" si="20"/>
        <v>0</v>
      </c>
      <c r="AF39" s="73">
        <f t="shared" si="20"/>
        <v>0</v>
      </c>
      <c r="AG39" s="73">
        <f t="shared" si="20"/>
        <v>0</v>
      </c>
      <c r="AH39" s="73">
        <f t="shared" si="20"/>
        <v>0</v>
      </c>
      <c r="AI39" s="73">
        <f t="shared" si="20"/>
        <v>0</v>
      </c>
      <c r="AJ39" s="73">
        <f t="shared" si="20"/>
        <v>0</v>
      </c>
      <c r="AK39" s="73">
        <f t="shared" si="20"/>
        <v>0</v>
      </c>
      <c r="AL39" s="73">
        <f t="shared" si="20"/>
        <v>0</v>
      </c>
      <c r="AM39" s="73">
        <f t="shared" si="20"/>
        <v>0</v>
      </c>
      <c r="AN39" s="73">
        <f t="shared" si="20"/>
        <v>0</v>
      </c>
      <c r="AO39" s="73">
        <f t="shared" si="20"/>
        <v>0</v>
      </c>
      <c r="AP39" s="73">
        <f t="shared" si="20"/>
        <v>0</v>
      </c>
      <c r="AQ39" s="73">
        <f t="shared" si="20"/>
        <v>0</v>
      </c>
      <c r="AR39" s="73">
        <f t="shared" si="20"/>
        <v>0</v>
      </c>
      <c r="AS39" s="73">
        <f t="shared" si="20"/>
        <v>0</v>
      </c>
      <c r="AT39" s="73">
        <f t="shared" si="20"/>
        <v>0</v>
      </c>
      <c r="AU39" s="73">
        <f t="shared" si="20"/>
        <v>0</v>
      </c>
      <c r="AV39" s="73">
        <f t="shared" si="20"/>
        <v>0</v>
      </c>
      <c r="AW39" s="73">
        <f t="shared" si="20"/>
        <v>0</v>
      </c>
      <c r="AX39" s="73">
        <f t="shared" si="20"/>
        <v>0</v>
      </c>
      <c r="AY39" s="73">
        <f t="shared" si="20"/>
        <v>0</v>
      </c>
      <c r="AZ39" s="73">
        <f t="shared" si="20"/>
        <v>0</v>
      </c>
      <c r="BA39" s="73">
        <f t="shared" si="20"/>
        <v>0</v>
      </c>
      <c r="BB39" s="73">
        <f t="shared" si="20"/>
        <v>0</v>
      </c>
      <c r="BD39" s="73">
        <f t="shared" si="20"/>
        <v>0</v>
      </c>
      <c r="BE39" s="73">
        <f t="shared" si="20"/>
        <v>0</v>
      </c>
      <c r="BF39" s="73">
        <f t="shared" si="20"/>
        <v>0</v>
      </c>
      <c r="BG39" s="73">
        <f t="shared" si="20"/>
        <v>0</v>
      </c>
      <c r="BH39" s="73">
        <f t="shared" si="20"/>
        <v>0</v>
      </c>
      <c r="BI39" s="73">
        <f t="shared" si="20"/>
        <v>0</v>
      </c>
      <c r="BJ39" s="73">
        <f t="shared" si="20"/>
        <v>0</v>
      </c>
      <c r="BK39" s="73">
        <f t="shared" si="20"/>
        <v>0</v>
      </c>
      <c r="BL39" s="73">
        <f t="shared" si="20"/>
        <v>0</v>
      </c>
      <c r="BM39" s="73">
        <f t="shared" si="20"/>
        <v>0</v>
      </c>
      <c r="BN39" s="73">
        <f t="shared" si="20"/>
        <v>0</v>
      </c>
      <c r="BO39" s="73">
        <f t="shared" si="20"/>
        <v>0</v>
      </c>
      <c r="BP39" s="73">
        <f t="shared" si="20"/>
        <v>0</v>
      </c>
      <c r="BQ39" s="73">
        <f t="shared" si="20"/>
        <v>0</v>
      </c>
      <c r="BR39" s="73">
        <f t="shared" si="20"/>
        <v>0</v>
      </c>
      <c r="BS39" s="73">
        <f t="shared" si="20"/>
        <v>0</v>
      </c>
    </row>
    <row r="40" spans="4:71" ht="11.25" customHeight="1" x14ac:dyDescent="0.25">
      <c r="G40" s="73">
        <f t="shared" si="12"/>
        <v>0</v>
      </c>
      <c r="H40" s="73">
        <f t="shared" ref="H40:BS40" si="21">H17*H$5</f>
        <v>0</v>
      </c>
      <c r="I40" s="73">
        <f t="shared" si="21"/>
        <v>0</v>
      </c>
      <c r="J40" s="73">
        <f t="shared" si="21"/>
        <v>0</v>
      </c>
      <c r="K40" s="73">
        <f t="shared" si="21"/>
        <v>0</v>
      </c>
      <c r="L40" s="73">
        <f t="shared" si="21"/>
        <v>0</v>
      </c>
      <c r="M40" s="73">
        <f t="shared" si="21"/>
        <v>0</v>
      </c>
      <c r="N40" s="73">
        <f t="shared" si="21"/>
        <v>0</v>
      </c>
      <c r="O40" s="73">
        <f t="shared" si="21"/>
        <v>0</v>
      </c>
      <c r="P40" s="73">
        <f t="shared" si="21"/>
        <v>0</v>
      </c>
      <c r="Q40" s="73">
        <f t="shared" si="21"/>
        <v>0</v>
      </c>
      <c r="R40" s="73">
        <f t="shared" si="21"/>
        <v>0</v>
      </c>
      <c r="S40" s="73">
        <f t="shared" si="21"/>
        <v>0</v>
      </c>
      <c r="T40" s="73">
        <f t="shared" si="21"/>
        <v>0</v>
      </c>
      <c r="U40" s="73">
        <f t="shared" si="21"/>
        <v>0</v>
      </c>
      <c r="V40" s="73">
        <f t="shared" si="21"/>
        <v>0</v>
      </c>
      <c r="W40" s="73">
        <f t="shared" si="21"/>
        <v>0</v>
      </c>
      <c r="X40" s="73">
        <f t="shared" si="21"/>
        <v>0</v>
      </c>
      <c r="Y40" s="73">
        <f t="shared" si="21"/>
        <v>0</v>
      </c>
      <c r="Z40" s="73">
        <f t="shared" si="21"/>
        <v>0</v>
      </c>
      <c r="AA40" s="73">
        <f t="shared" si="21"/>
        <v>0</v>
      </c>
      <c r="AB40" s="73">
        <f t="shared" si="21"/>
        <v>0</v>
      </c>
      <c r="AC40" s="73">
        <f t="shared" si="21"/>
        <v>0</v>
      </c>
      <c r="AD40" s="73">
        <f t="shared" si="21"/>
        <v>0</v>
      </c>
      <c r="AE40" s="73">
        <f t="shared" si="21"/>
        <v>0</v>
      </c>
      <c r="AF40" s="73">
        <f t="shared" si="21"/>
        <v>0</v>
      </c>
      <c r="AG40" s="73">
        <f t="shared" si="21"/>
        <v>0</v>
      </c>
      <c r="AH40" s="73">
        <f t="shared" si="21"/>
        <v>0</v>
      </c>
      <c r="AI40" s="73">
        <f t="shared" si="21"/>
        <v>0</v>
      </c>
      <c r="AJ40" s="73">
        <f t="shared" si="21"/>
        <v>0</v>
      </c>
      <c r="AK40" s="73">
        <f t="shared" si="21"/>
        <v>0</v>
      </c>
      <c r="AL40" s="73">
        <f t="shared" si="21"/>
        <v>0</v>
      </c>
      <c r="AM40" s="73">
        <f t="shared" si="21"/>
        <v>0</v>
      </c>
      <c r="AN40" s="73">
        <f t="shared" si="21"/>
        <v>0</v>
      </c>
      <c r="AO40" s="73">
        <f t="shared" si="21"/>
        <v>0</v>
      </c>
      <c r="AP40" s="73">
        <f t="shared" si="21"/>
        <v>0</v>
      </c>
      <c r="AQ40" s="73">
        <f t="shared" si="21"/>
        <v>0</v>
      </c>
      <c r="AR40" s="73">
        <f t="shared" si="21"/>
        <v>0</v>
      </c>
      <c r="AS40" s="73">
        <f t="shared" si="21"/>
        <v>0</v>
      </c>
      <c r="AT40" s="73">
        <f t="shared" si="21"/>
        <v>0</v>
      </c>
      <c r="AU40" s="73">
        <f t="shared" si="21"/>
        <v>0</v>
      </c>
      <c r="AV40" s="73">
        <f t="shared" si="21"/>
        <v>0</v>
      </c>
      <c r="AW40" s="73">
        <f t="shared" si="21"/>
        <v>0</v>
      </c>
      <c r="AX40" s="73">
        <f t="shared" si="21"/>
        <v>0</v>
      </c>
      <c r="AY40" s="73">
        <f t="shared" si="21"/>
        <v>0</v>
      </c>
      <c r="AZ40" s="73">
        <f t="shared" si="21"/>
        <v>0</v>
      </c>
      <c r="BA40" s="73">
        <f t="shared" si="21"/>
        <v>0</v>
      </c>
      <c r="BB40" s="73">
        <f t="shared" si="21"/>
        <v>0</v>
      </c>
      <c r="BD40" s="73">
        <f t="shared" si="21"/>
        <v>0</v>
      </c>
      <c r="BE40" s="73">
        <f t="shared" si="21"/>
        <v>0</v>
      </c>
      <c r="BF40" s="73">
        <f t="shared" si="21"/>
        <v>0</v>
      </c>
      <c r="BG40" s="73">
        <f t="shared" si="21"/>
        <v>0</v>
      </c>
      <c r="BH40" s="73">
        <f t="shared" si="21"/>
        <v>0</v>
      </c>
      <c r="BI40" s="73">
        <f t="shared" si="21"/>
        <v>0</v>
      </c>
      <c r="BJ40" s="73">
        <f t="shared" si="21"/>
        <v>0</v>
      </c>
      <c r="BK40" s="73">
        <f t="shared" si="21"/>
        <v>0</v>
      </c>
      <c r="BL40" s="73">
        <f t="shared" si="21"/>
        <v>0</v>
      </c>
      <c r="BM40" s="73">
        <f t="shared" si="21"/>
        <v>0</v>
      </c>
      <c r="BN40" s="73">
        <f t="shared" si="21"/>
        <v>0</v>
      </c>
      <c r="BO40" s="73">
        <f t="shared" si="21"/>
        <v>0</v>
      </c>
      <c r="BP40" s="73">
        <f t="shared" si="21"/>
        <v>0</v>
      </c>
      <c r="BQ40" s="73">
        <f t="shared" si="21"/>
        <v>0</v>
      </c>
      <c r="BR40" s="73">
        <f t="shared" si="21"/>
        <v>0</v>
      </c>
      <c r="BS40" s="73">
        <f t="shared" si="21"/>
        <v>0</v>
      </c>
    </row>
    <row r="41" spans="4:71" x14ac:dyDescent="0.25">
      <c r="G41" s="73">
        <f t="shared" si="12"/>
        <v>0</v>
      </c>
      <c r="H41" s="73">
        <f t="shared" ref="H41:BS41" si="22">H18*H$5</f>
        <v>0</v>
      </c>
      <c r="I41" s="73">
        <f t="shared" si="22"/>
        <v>0</v>
      </c>
      <c r="J41" s="73">
        <f t="shared" si="22"/>
        <v>0</v>
      </c>
      <c r="K41" s="73">
        <f t="shared" si="22"/>
        <v>0</v>
      </c>
      <c r="L41" s="73">
        <f t="shared" si="22"/>
        <v>0</v>
      </c>
      <c r="M41" s="73">
        <f t="shared" si="22"/>
        <v>0</v>
      </c>
      <c r="N41" s="73">
        <f t="shared" si="22"/>
        <v>0</v>
      </c>
      <c r="O41" s="73">
        <f t="shared" si="22"/>
        <v>0</v>
      </c>
      <c r="P41" s="73">
        <f t="shared" si="22"/>
        <v>0</v>
      </c>
      <c r="Q41" s="73">
        <f t="shared" si="22"/>
        <v>0</v>
      </c>
      <c r="R41" s="73">
        <f t="shared" si="22"/>
        <v>0</v>
      </c>
      <c r="S41" s="73">
        <f t="shared" si="22"/>
        <v>0</v>
      </c>
      <c r="T41" s="73">
        <f t="shared" si="22"/>
        <v>0</v>
      </c>
      <c r="U41" s="73">
        <f t="shared" si="22"/>
        <v>0</v>
      </c>
      <c r="V41" s="73">
        <f t="shared" si="22"/>
        <v>0</v>
      </c>
      <c r="W41" s="73">
        <f t="shared" si="22"/>
        <v>0</v>
      </c>
      <c r="X41" s="73">
        <f t="shared" si="22"/>
        <v>0</v>
      </c>
      <c r="Y41" s="73">
        <f t="shared" si="22"/>
        <v>0</v>
      </c>
      <c r="Z41" s="73">
        <f t="shared" si="22"/>
        <v>0</v>
      </c>
      <c r="AA41" s="73">
        <f t="shared" si="22"/>
        <v>0</v>
      </c>
      <c r="AB41" s="73">
        <f t="shared" si="22"/>
        <v>0</v>
      </c>
      <c r="AC41" s="73">
        <f t="shared" si="22"/>
        <v>0</v>
      </c>
      <c r="AD41" s="73">
        <f t="shared" si="22"/>
        <v>0</v>
      </c>
      <c r="AE41" s="73">
        <f t="shared" si="22"/>
        <v>0</v>
      </c>
      <c r="AF41" s="73">
        <f t="shared" si="22"/>
        <v>0</v>
      </c>
      <c r="AG41" s="73">
        <f t="shared" si="22"/>
        <v>0</v>
      </c>
      <c r="AH41" s="73">
        <f t="shared" si="22"/>
        <v>0</v>
      </c>
      <c r="AI41" s="73">
        <f t="shared" si="22"/>
        <v>0</v>
      </c>
      <c r="AJ41" s="73">
        <f t="shared" si="22"/>
        <v>0</v>
      </c>
      <c r="AK41" s="73">
        <f t="shared" si="22"/>
        <v>0</v>
      </c>
      <c r="AL41" s="73">
        <f t="shared" si="22"/>
        <v>0</v>
      </c>
      <c r="AM41" s="73">
        <f t="shared" si="22"/>
        <v>0</v>
      </c>
      <c r="AN41" s="73">
        <f t="shared" si="22"/>
        <v>0</v>
      </c>
      <c r="AO41" s="73">
        <f t="shared" si="22"/>
        <v>0</v>
      </c>
      <c r="AP41" s="73">
        <f t="shared" si="22"/>
        <v>0</v>
      </c>
      <c r="AQ41" s="73">
        <f t="shared" si="22"/>
        <v>0</v>
      </c>
      <c r="AR41" s="73">
        <f t="shared" si="22"/>
        <v>0</v>
      </c>
      <c r="AS41" s="73">
        <f t="shared" si="22"/>
        <v>0</v>
      </c>
      <c r="AT41" s="73">
        <f t="shared" si="22"/>
        <v>0</v>
      </c>
      <c r="AU41" s="73">
        <f t="shared" si="22"/>
        <v>0</v>
      </c>
      <c r="AV41" s="73">
        <f t="shared" si="22"/>
        <v>0</v>
      </c>
      <c r="AW41" s="73">
        <f t="shared" si="22"/>
        <v>0</v>
      </c>
      <c r="AX41" s="73">
        <f t="shared" si="22"/>
        <v>0</v>
      </c>
      <c r="AY41" s="73">
        <f t="shared" si="22"/>
        <v>0</v>
      </c>
      <c r="AZ41" s="73">
        <f t="shared" si="22"/>
        <v>0</v>
      </c>
      <c r="BA41" s="73">
        <f t="shared" si="22"/>
        <v>0</v>
      </c>
      <c r="BB41" s="73">
        <f t="shared" si="22"/>
        <v>0</v>
      </c>
      <c r="BD41" s="73">
        <f t="shared" si="22"/>
        <v>0</v>
      </c>
      <c r="BE41" s="73">
        <f t="shared" si="22"/>
        <v>0</v>
      </c>
      <c r="BF41" s="73">
        <f t="shared" si="22"/>
        <v>0</v>
      </c>
      <c r="BG41" s="73">
        <f t="shared" si="22"/>
        <v>0</v>
      </c>
      <c r="BH41" s="73">
        <f t="shared" si="22"/>
        <v>0</v>
      </c>
      <c r="BI41" s="73">
        <f t="shared" si="22"/>
        <v>0</v>
      </c>
      <c r="BJ41" s="73">
        <f t="shared" si="22"/>
        <v>0</v>
      </c>
      <c r="BK41" s="73">
        <f t="shared" si="22"/>
        <v>0</v>
      </c>
      <c r="BL41" s="73">
        <f t="shared" si="22"/>
        <v>0</v>
      </c>
      <c r="BM41" s="73">
        <f t="shared" si="22"/>
        <v>0</v>
      </c>
      <c r="BN41" s="73">
        <f t="shared" si="22"/>
        <v>0</v>
      </c>
      <c r="BO41" s="73">
        <f t="shared" si="22"/>
        <v>0</v>
      </c>
      <c r="BP41" s="73">
        <f t="shared" si="22"/>
        <v>0</v>
      </c>
      <c r="BQ41" s="73">
        <f t="shared" si="22"/>
        <v>0</v>
      </c>
      <c r="BR41" s="73">
        <f t="shared" si="22"/>
        <v>0</v>
      </c>
      <c r="BS41" s="73">
        <f t="shared" si="22"/>
        <v>0</v>
      </c>
    </row>
    <row r="42" spans="4:71" ht="11.25" customHeight="1" x14ac:dyDescent="0.25">
      <c r="G42" s="73">
        <f t="shared" si="12"/>
        <v>0</v>
      </c>
      <c r="H42" s="73">
        <f t="shared" ref="H42:BS42" si="23">H19*H$5</f>
        <v>0</v>
      </c>
      <c r="I42" s="73">
        <f t="shared" si="23"/>
        <v>0</v>
      </c>
      <c r="J42" s="73">
        <f t="shared" si="23"/>
        <v>0</v>
      </c>
      <c r="K42" s="73">
        <f t="shared" si="23"/>
        <v>0</v>
      </c>
      <c r="L42" s="73">
        <f t="shared" si="23"/>
        <v>0</v>
      </c>
      <c r="M42" s="73">
        <f t="shared" si="23"/>
        <v>0</v>
      </c>
      <c r="N42" s="73">
        <f t="shared" si="23"/>
        <v>0</v>
      </c>
      <c r="O42" s="73">
        <f t="shared" si="23"/>
        <v>0</v>
      </c>
      <c r="P42" s="73">
        <f t="shared" si="23"/>
        <v>0</v>
      </c>
      <c r="Q42" s="73">
        <f t="shared" si="23"/>
        <v>0</v>
      </c>
      <c r="R42" s="73">
        <f t="shared" si="23"/>
        <v>0</v>
      </c>
      <c r="S42" s="73">
        <f t="shared" si="23"/>
        <v>0</v>
      </c>
      <c r="T42" s="73">
        <f t="shared" si="23"/>
        <v>0</v>
      </c>
      <c r="U42" s="73">
        <f t="shared" si="23"/>
        <v>0</v>
      </c>
      <c r="V42" s="73">
        <f t="shared" si="23"/>
        <v>0</v>
      </c>
      <c r="W42" s="73">
        <f t="shared" si="23"/>
        <v>0</v>
      </c>
      <c r="X42" s="73">
        <f t="shared" si="23"/>
        <v>0</v>
      </c>
      <c r="Y42" s="73">
        <f t="shared" si="23"/>
        <v>0</v>
      </c>
      <c r="Z42" s="73">
        <f t="shared" si="23"/>
        <v>0</v>
      </c>
      <c r="AA42" s="73">
        <f t="shared" si="23"/>
        <v>0</v>
      </c>
      <c r="AB42" s="73">
        <f t="shared" si="23"/>
        <v>0</v>
      </c>
      <c r="AC42" s="73">
        <f t="shared" si="23"/>
        <v>0</v>
      </c>
      <c r="AD42" s="73">
        <f t="shared" si="23"/>
        <v>0</v>
      </c>
      <c r="AE42" s="73">
        <f t="shared" si="23"/>
        <v>0</v>
      </c>
      <c r="AF42" s="73">
        <f t="shared" si="23"/>
        <v>0</v>
      </c>
      <c r="AG42" s="73">
        <f t="shared" si="23"/>
        <v>0</v>
      </c>
      <c r="AH42" s="73">
        <f t="shared" si="23"/>
        <v>0</v>
      </c>
      <c r="AI42" s="73">
        <f t="shared" si="23"/>
        <v>0</v>
      </c>
      <c r="AJ42" s="73">
        <f t="shared" si="23"/>
        <v>0</v>
      </c>
      <c r="AK42" s="73">
        <f t="shared" si="23"/>
        <v>0</v>
      </c>
      <c r="AL42" s="73">
        <f t="shared" si="23"/>
        <v>0</v>
      </c>
      <c r="AM42" s="73">
        <f t="shared" si="23"/>
        <v>0</v>
      </c>
      <c r="AN42" s="73">
        <f t="shared" si="23"/>
        <v>0</v>
      </c>
      <c r="AO42" s="73">
        <f t="shared" si="23"/>
        <v>0</v>
      </c>
      <c r="AP42" s="73">
        <f t="shared" si="23"/>
        <v>0</v>
      </c>
      <c r="AQ42" s="73">
        <f t="shared" si="23"/>
        <v>0</v>
      </c>
      <c r="AR42" s="73">
        <f t="shared" si="23"/>
        <v>0</v>
      </c>
      <c r="AS42" s="73">
        <f t="shared" si="23"/>
        <v>0</v>
      </c>
      <c r="AT42" s="73">
        <f t="shared" si="23"/>
        <v>0</v>
      </c>
      <c r="AU42" s="73">
        <f t="shared" si="23"/>
        <v>0</v>
      </c>
      <c r="AV42" s="73">
        <f t="shared" si="23"/>
        <v>0</v>
      </c>
      <c r="AW42" s="73">
        <f t="shared" si="23"/>
        <v>0</v>
      </c>
      <c r="AX42" s="73">
        <f t="shared" si="23"/>
        <v>0</v>
      </c>
      <c r="AY42" s="73">
        <f t="shared" si="23"/>
        <v>0</v>
      </c>
      <c r="AZ42" s="73">
        <f t="shared" si="23"/>
        <v>0</v>
      </c>
      <c r="BA42" s="73">
        <f t="shared" si="23"/>
        <v>0</v>
      </c>
      <c r="BB42" s="73">
        <f t="shared" si="23"/>
        <v>0</v>
      </c>
      <c r="BD42" s="73">
        <f t="shared" si="23"/>
        <v>0</v>
      </c>
      <c r="BE42" s="73">
        <f t="shared" si="23"/>
        <v>0</v>
      </c>
      <c r="BF42" s="73">
        <f t="shared" si="23"/>
        <v>0</v>
      </c>
      <c r="BG42" s="73">
        <f t="shared" si="23"/>
        <v>0</v>
      </c>
      <c r="BH42" s="73">
        <f t="shared" si="23"/>
        <v>0</v>
      </c>
      <c r="BI42" s="73">
        <f t="shared" si="23"/>
        <v>0</v>
      </c>
      <c r="BJ42" s="73">
        <f t="shared" si="23"/>
        <v>0</v>
      </c>
      <c r="BK42" s="73">
        <f t="shared" si="23"/>
        <v>0</v>
      </c>
      <c r="BL42" s="73">
        <f t="shared" si="23"/>
        <v>0</v>
      </c>
      <c r="BM42" s="73">
        <f t="shared" si="23"/>
        <v>0</v>
      </c>
      <c r="BN42" s="73">
        <f t="shared" si="23"/>
        <v>0</v>
      </c>
      <c r="BO42" s="73">
        <f t="shared" si="23"/>
        <v>0</v>
      </c>
      <c r="BP42" s="73">
        <f t="shared" si="23"/>
        <v>0</v>
      </c>
      <c r="BQ42" s="73">
        <f t="shared" si="23"/>
        <v>0</v>
      </c>
      <c r="BR42" s="73">
        <f t="shared" si="23"/>
        <v>0</v>
      </c>
      <c r="BS42" s="73">
        <f t="shared" si="23"/>
        <v>0</v>
      </c>
    </row>
    <row r="43" spans="4:71" ht="12" customHeight="1" x14ac:dyDescent="0.25">
      <c r="G43" s="73">
        <f t="shared" si="12"/>
        <v>0</v>
      </c>
      <c r="H43" s="73">
        <f t="shared" ref="H43:BS43" si="24">H20*H$5</f>
        <v>0</v>
      </c>
      <c r="I43" s="73">
        <f t="shared" si="24"/>
        <v>0</v>
      </c>
      <c r="J43" s="73">
        <f t="shared" si="24"/>
        <v>0</v>
      </c>
      <c r="K43" s="73">
        <f t="shared" si="24"/>
        <v>0</v>
      </c>
      <c r="L43" s="73">
        <f t="shared" si="24"/>
        <v>0</v>
      </c>
      <c r="M43" s="73">
        <f t="shared" si="24"/>
        <v>0</v>
      </c>
      <c r="N43" s="73">
        <f t="shared" si="24"/>
        <v>0</v>
      </c>
      <c r="O43" s="73">
        <f t="shared" si="24"/>
        <v>0</v>
      </c>
      <c r="P43" s="73">
        <f t="shared" si="24"/>
        <v>0</v>
      </c>
      <c r="Q43" s="73">
        <f t="shared" si="24"/>
        <v>0</v>
      </c>
      <c r="R43" s="73">
        <f t="shared" si="24"/>
        <v>0</v>
      </c>
      <c r="S43" s="73">
        <f t="shared" si="24"/>
        <v>0</v>
      </c>
      <c r="T43" s="73">
        <f t="shared" si="24"/>
        <v>0</v>
      </c>
      <c r="U43" s="73">
        <f t="shared" si="24"/>
        <v>0</v>
      </c>
      <c r="V43" s="73">
        <f t="shared" si="24"/>
        <v>0</v>
      </c>
      <c r="W43" s="73">
        <f t="shared" si="24"/>
        <v>0</v>
      </c>
      <c r="X43" s="73">
        <f t="shared" si="24"/>
        <v>0</v>
      </c>
      <c r="Y43" s="73">
        <f t="shared" si="24"/>
        <v>0</v>
      </c>
      <c r="Z43" s="73">
        <f t="shared" si="24"/>
        <v>0</v>
      </c>
      <c r="AA43" s="73">
        <f t="shared" si="24"/>
        <v>0</v>
      </c>
      <c r="AB43" s="73">
        <f t="shared" si="24"/>
        <v>0</v>
      </c>
      <c r="AC43" s="73">
        <f t="shared" si="24"/>
        <v>0</v>
      </c>
      <c r="AD43" s="73">
        <f t="shared" si="24"/>
        <v>0</v>
      </c>
      <c r="AE43" s="73">
        <f t="shared" si="24"/>
        <v>0</v>
      </c>
      <c r="AF43" s="73">
        <f t="shared" si="24"/>
        <v>0</v>
      </c>
      <c r="AG43" s="73">
        <f t="shared" si="24"/>
        <v>0</v>
      </c>
      <c r="AH43" s="73">
        <f t="shared" si="24"/>
        <v>0</v>
      </c>
      <c r="AI43" s="73">
        <f t="shared" si="24"/>
        <v>0</v>
      </c>
      <c r="AJ43" s="73">
        <f t="shared" si="24"/>
        <v>0</v>
      </c>
      <c r="AK43" s="73">
        <f t="shared" si="24"/>
        <v>0</v>
      </c>
      <c r="AL43" s="73">
        <f t="shared" si="24"/>
        <v>0</v>
      </c>
      <c r="AM43" s="73">
        <f t="shared" si="24"/>
        <v>0</v>
      </c>
      <c r="AN43" s="73">
        <f t="shared" si="24"/>
        <v>0</v>
      </c>
      <c r="AO43" s="73">
        <f t="shared" si="24"/>
        <v>0</v>
      </c>
      <c r="AP43" s="73">
        <f t="shared" si="24"/>
        <v>0</v>
      </c>
      <c r="AQ43" s="73">
        <f t="shared" si="24"/>
        <v>0</v>
      </c>
      <c r="AR43" s="73">
        <f t="shared" si="24"/>
        <v>0</v>
      </c>
      <c r="AS43" s="73">
        <f t="shared" si="24"/>
        <v>0</v>
      </c>
      <c r="AT43" s="73">
        <f t="shared" si="24"/>
        <v>0</v>
      </c>
      <c r="AU43" s="73">
        <f t="shared" si="24"/>
        <v>0</v>
      </c>
      <c r="AV43" s="73">
        <f t="shared" si="24"/>
        <v>0</v>
      </c>
      <c r="AW43" s="73">
        <f t="shared" si="24"/>
        <v>0</v>
      </c>
      <c r="AX43" s="73">
        <f t="shared" si="24"/>
        <v>0</v>
      </c>
      <c r="AY43" s="73">
        <f t="shared" si="24"/>
        <v>0</v>
      </c>
      <c r="AZ43" s="73">
        <f t="shared" si="24"/>
        <v>0</v>
      </c>
      <c r="BA43" s="73">
        <f t="shared" si="24"/>
        <v>0</v>
      </c>
      <c r="BB43" s="73">
        <f t="shared" si="24"/>
        <v>0</v>
      </c>
      <c r="BD43" s="73">
        <f t="shared" si="24"/>
        <v>0</v>
      </c>
      <c r="BE43" s="73">
        <f t="shared" si="24"/>
        <v>0</v>
      </c>
      <c r="BF43" s="73">
        <f t="shared" si="24"/>
        <v>0</v>
      </c>
      <c r="BG43" s="73">
        <f t="shared" si="24"/>
        <v>0</v>
      </c>
      <c r="BH43" s="73">
        <f t="shared" si="24"/>
        <v>0</v>
      </c>
      <c r="BI43" s="73">
        <f t="shared" si="24"/>
        <v>0</v>
      </c>
      <c r="BJ43" s="73">
        <f t="shared" si="24"/>
        <v>0</v>
      </c>
      <c r="BK43" s="73">
        <f t="shared" si="24"/>
        <v>0</v>
      </c>
      <c r="BL43" s="73">
        <f t="shared" si="24"/>
        <v>0</v>
      </c>
      <c r="BM43" s="73">
        <f t="shared" si="24"/>
        <v>0</v>
      </c>
      <c r="BN43" s="73">
        <f t="shared" si="24"/>
        <v>0</v>
      </c>
      <c r="BO43" s="73">
        <f t="shared" si="24"/>
        <v>0</v>
      </c>
      <c r="BP43" s="73">
        <f t="shared" si="24"/>
        <v>0</v>
      </c>
      <c r="BQ43" s="73">
        <f t="shared" si="24"/>
        <v>0</v>
      </c>
      <c r="BR43" s="73">
        <f t="shared" si="24"/>
        <v>0</v>
      </c>
      <c r="BS43" s="73">
        <f t="shared" si="24"/>
        <v>0</v>
      </c>
    </row>
    <row r="44" spans="4:71" x14ac:dyDescent="0.25">
      <c r="G44" s="73">
        <f t="shared" si="12"/>
        <v>0</v>
      </c>
      <c r="H44" s="73">
        <f t="shared" ref="H44:BS44" si="25">H21*H$5</f>
        <v>0</v>
      </c>
      <c r="I44" s="73">
        <f t="shared" si="25"/>
        <v>0</v>
      </c>
      <c r="J44" s="73">
        <f t="shared" si="25"/>
        <v>0</v>
      </c>
      <c r="K44" s="73">
        <f t="shared" si="25"/>
        <v>0</v>
      </c>
      <c r="L44" s="73">
        <f t="shared" si="25"/>
        <v>0</v>
      </c>
      <c r="M44" s="73">
        <f t="shared" si="25"/>
        <v>0</v>
      </c>
      <c r="N44" s="73">
        <f t="shared" si="25"/>
        <v>0</v>
      </c>
      <c r="O44" s="73">
        <f t="shared" si="25"/>
        <v>0</v>
      </c>
      <c r="P44" s="73">
        <f t="shared" si="25"/>
        <v>0</v>
      </c>
      <c r="Q44" s="73">
        <f t="shared" si="25"/>
        <v>0</v>
      </c>
      <c r="R44" s="73">
        <f t="shared" si="25"/>
        <v>0</v>
      </c>
      <c r="S44" s="73">
        <f t="shared" si="25"/>
        <v>0</v>
      </c>
      <c r="T44" s="73">
        <f t="shared" si="25"/>
        <v>0</v>
      </c>
      <c r="U44" s="73">
        <f t="shared" si="25"/>
        <v>0</v>
      </c>
      <c r="V44" s="73">
        <f t="shared" si="25"/>
        <v>0</v>
      </c>
      <c r="W44" s="73">
        <f t="shared" si="25"/>
        <v>0</v>
      </c>
      <c r="X44" s="73">
        <f t="shared" si="25"/>
        <v>0</v>
      </c>
      <c r="Y44" s="73">
        <f t="shared" si="25"/>
        <v>0</v>
      </c>
      <c r="Z44" s="73">
        <f t="shared" si="25"/>
        <v>0</v>
      </c>
      <c r="AA44" s="73">
        <f t="shared" si="25"/>
        <v>0</v>
      </c>
      <c r="AB44" s="73">
        <f t="shared" si="25"/>
        <v>0</v>
      </c>
      <c r="AC44" s="73">
        <f t="shared" si="25"/>
        <v>0</v>
      </c>
      <c r="AD44" s="73">
        <f t="shared" si="25"/>
        <v>0</v>
      </c>
      <c r="AE44" s="73">
        <f t="shared" si="25"/>
        <v>0</v>
      </c>
      <c r="AF44" s="73">
        <f t="shared" si="25"/>
        <v>0</v>
      </c>
      <c r="AG44" s="73">
        <f t="shared" si="25"/>
        <v>0</v>
      </c>
      <c r="AH44" s="73">
        <f t="shared" si="25"/>
        <v>0</v>
      </c>
      <c r="AI44" s="73">
        <f t="shared" si="25"/>
        <v>0</v>
      </c>
      <c r="AJ44" s="73">
        <f t="shared" si="25"/>
        <v>0</v>
      </c>
      <c r="AK44" s="73">
        <f t="shared" si="25"/>
        <v>0</v>
      </c>
      <c r="AL44" s="73">
        <f t="shared" si="25"/>
        <v>0</v>
      </c>
      <c r="AM44" s="73">
        <f t="shared" si="25"/>
        <v>0</v>
      </c>
      <c r="AN44" s="73">
        <f t="shared" si="25"/>
        <v>0</v>
      </c>
      <c r="AO44" s="73">
        <f t="shared" si="25"/>
        <v>0</v>
      </c>
      <c r="AP44" s="73">
        <f t="shared" si="25"/>
        <v>0</v>
      </c>
      <c r="AQ44" s="73">
        <f t="shared" si="25"/>
        <v>0</v>
      </c>
      <c r="AR44" s="73">
        <f t="shared" si="25"/>
        <v>0</v>
      </c>
      <c r="AS44" s="73">
        <f t="shared" si="25"/>
        <v>0</v>
      </c>
      <c r="AT44" s="73">
        <f t="shared" si="25"/>
        <v>0</v>
      </c>
      <c r="AU44" s="73">
        <f t="shared" si="25"/>
        <v>0</v>
      </c>
      <c r="AV44" s="73">
        <f t="shared" si="25"/>
        <v>0</v>
      </c>
      <c r="AW44" s="73">
        <f t="shared" si="25"/>
        <v>0</v>
      </c>
      <c r="AX44" s="73">
        <f t="shared" si="25"/>
        <v>0</v>
      </c>
      <c r="AY44" s="73">
        <f t="shared" si="25"/>
        <v>0</v>
      </c>
      <c r="AZ44" s="73">
        <f t="shared" si="25"/>
        <v>0</v>
      </c>
      <c r="BA44" s="73">
        <f t="shared" si="25"/>
        <v>0</v>
      </c>
      <c r="BB44" s="73">
        <f t="shared" si="25"/>
        <v>0</v>
      </c>
      <c r="BD44" s="73">
        <f t="shared" si="25"/>
        <v>0</v>
      </c>
      <c r="BE44" s="73">
        <f t="shared" si="25"/>
        <v>0</v>
      </c>
      <c r="BF44" s="73">
        <f t="shared" si="25"/>
        <v>0</v>
      </c>
      <c r="BG44" s="73">
        <f t="shared" si="25"/>
        <v>0</v>
      </c>
      <c r="BH44" s="73">
        <f t="shared" si="25"/>
        <v>0</v>
      </c>
      <c r="BI44" s="73">
        <f t="shared" si="25"/>
        <v>0</v>
      </c>
      <c r="BJ44" s="73">
        <f t="shared" si="25"/>
        <v>0</v>
      </c>
      <c r="BK44" s="73">
        <f t="shared" si="25"/>
        <v>0</v>
      </c>
      <c r="BL44" s="73">
        <f t="shared" si="25"/>
        <v>0</v>
      </c>
      <c r="BM44" s="73">
        <f t="shared" si="25"/>
        <v>0</v>
      </c>
      <c r="BN44" s="73">
        <f t="shared" si="25"/>
        <v>0</v>
      </c>
      <c r="BO44" s="73">
        <f t="shared" si="25"/>
        <v>0</v>
      </c>
      <c r="BP44" s="73">
        <f t="shared" si="25"/>
        <v>0</v>
      </c>
      <c r="BQ44" s="73">
        <f t="shared" si="25"/>
        <v>0</v>
      </c>
      <c r="BR44" s="73">
        <f t="shared" si="25"/>
        <v>0</v>
      </c>
      <c r="BS44" s="73">
        <f t="shared" si="25"/>
        <v>0</v>
      </c>
    </row>
    <row r="45" spans="4:71" s="73" customFormat="1" x14ac:dyDescent="0.25">
      <c r="D45" s="24"/>
      <c r="E45" s="24"/>
      <c r="G45" s="73">
        <f t="shared" si="12"/>
        <v>0</v>
      </c>
      <c r="H45" s="73">
        <f t="shared" ref="H45:BS45" si="26">H22*H$5</f>
        <v>0</v>
      </c>
      <c r="I45" s="73">
        <f t="shared" si="26"/>
        <v>0</v>
      </c>
      <c r="J45" s="73">
        <f t="shared" si="26"/>
        <v>0</v>
      </c>
      <c r="K45" s="73">
        <f t="shared" si="26"/>
        <v>0</v>
      </c>
      <c r="L45" s="73">
        <f t="shared" si="26"/>
        <v>0</v>
      </c>
      <c r="M45" s="73">
        <f t="shared" si="26"/>
        <v>0</v>
      </c>
      <c r="N45" s="73">
        <f t="shared" si="26"/>
        <v>0</v>
      </c>
      <c r="O45" s="73">
        <f t="shared" si="26"/>
        <v>0</v>
      </c>
      <c r="P45" s="73">
        <f t="shared" si="26"/>
        <v>0</v>
      </c>
      <c r="Q45" s="73">
        <f t="shared" si="26"/>
        <v>0</v>
      </c>
      <c r="R45" s="73">
        <f t="shared" si="26"/>
        <v>0</v>
      </c>
      <c r="S45" s="73">
        <f t="shared" si="26"/>
        <v>0</v>
      </c>
      <c r="T45" s="73">
        <f t="shared" si="26"/>
        <v>0</v>
      </c>
      <c r="U45" s="73">
        <f t="shared" si="26"/>
        <v>0</v>
      </c>
      <c r="V45" s="73">
        <f t="shared" si="26"/>
        <v>0</v>
      </c>
      <c r="W45" s="73">
        <f t="shared" si="26"/>
        <v>0</v>
      </c>
      <c r="X45" s="73">
        <f t="shared" si="26"/>
        <v>0</v>
      </c>
      <c r="Y45" s="73">
        <f t="shared" si="26"/>
        <v>0</v>
      </c>
      <c r="Z45" s="73">
        <f t="shared" si="26"/>
        <v>0</v>
      </c>
      <c r="AA45" s="73">
        <f t="shared" si="26"/>
        <v>0</v>
      </c>
      <c r="AB45" s="73">
        <f t="shared" si="26"/>
        <v>0</v>
      </c>
      <c r="AC45" s="73">
        <f t="shared" si="26"/>
        <v>0</v>
      </c>
      <c r="AD45" s="73">
        <f t="shared" si="26"/>
        <v>0</v>
      </c>
      <c r="AE45" s="73">
        <f t="shared" si="26"/>
        <v>0</v>
      </c>
      <c r="AF45" s="73">
        <f t="shared" si="26"/>
        <v>0</v>
      </c>
      <c r="AG45" s="73">
        <f t="shared" si="26"/>
        <v>0</v>
      </c>
      <c r="AH45" s="73">
        <f t="shared" si="26"/>
        <v>0</v>
      </c>
      <c r="AI45" s="73">
        <f t="shared" si="26"/>
        <v>0</v>
      </c>
      <c r="AJ45" s="73">
        <f t="shared" si="26"/>
        <v>0</v>
      </c>
      <c r="AK45" s="73">
        <f t="shared" si="26"/>
        <v>0</v>
      </c>
      <c r="AL45" s="73">
        <f t="shared" si="26"/>
        <v>0</v>
      </c>
      <c r="AM45" s="73">
        <f t="shared" si="26"/>
        <v>0</v>
      </c>
      <c r="AN45" s="73">
        <f t="shared" si="26"/>
        <v>0</v>
      </c>
      <c r="AO45" s="73">
        <f t="shared" si="26"/>
        <v>0</v>
      </c>
      <c r="AP45" s="73">
        <f t="shared" si="26"/>
        <v>0</v>
      </c>
      <c r="AQ45" s="73">
        <f t="shared" si="26"/>
        <v>0</v>
      </c>
      <c r="AR45" s="73">
        <f t="shared" si="26"/>
        <v>0</v>
      </c>
      <c r="AS45" s="73">
        <f t="shared" si="26"/>
        <v>0</v>
      </c>
      <c r="AT45" s="73">
        <f t="shared" si="26"/>
        <v>0</v>
      </c>
      <c r="AU45" s="73">
        <f t="shared" si="26"/>
        <v>0</v>
      </c>
      <c r="AV45" s="73">
        <f t="shared" si="26"/>
        <v>0</v>
      </c>
      <c r="AW45" s="73">
        <f t="shared" si="26"/>
        <v>0</v>
      </c>
      <c r="AX45" s="73">
        <f t="shared" si="26"/>
        <v>0</v>
      </c>
      <c r="AY45" s="73">
        <f t="shared" si="26"/>
        <v>0</v>
      </c>
      <c r="AZ45" s="73">
        <f t="shared" si="26"/>
        <v>0</v>
      </c>
      <c r="BA45" s="73">
        <f t="shared" si="26"/>
        <v>0</v>
      </c>
      <c r="BB45" s="73">
        <f t="shared" si="26"/>
        <v>0</v>
      </c>
      <c r="BD45" s="73">
        <f t="shared" si="26"/>
        <v>0</v>
      </c>
      <c r="BE45" s="73">
        <f t="shared" si="26"/>
        <v>0</v>
      </c>
      <c r="BF45" s="73">
        <f t="shared" si="26"/>
        <v>0</v>
      </c>
      <c r="BG45" s="73">
        <f t="shared" si="26"/>
        <v>0</v>
      </c>
      <c r="BH45" s="73">
        <f t="shared" si="26"/>
        <v>0</v>
      </c>
      <c r="BI45" s="73">
        <f t="shared" si="26"/>
        <v>0</v>
      </c>
      <c r="BJ45" s="73">
        <f t="shared" si="26"/>
        <v>0</v>
      </c>
      <c r="BK45" s="73">
        <f t="shared" si="26"/>
        <v>0</v>
      </c>
      <c r="BL45" s="73">
        <f t="shared" si="26"/>
        <v>0</v>
      </c>
      <c r="BM45" s="73">
        <f t="shared" si="26"/>
        <v>0</v>
      </c>
      <c r="BN45" s="73">
        <f t="shared" si="26"/>
        <v>0</v>
      </c>
      <c r="BO45" s="73">
        <f t="shared" si="26"/>
        <v>0</v>
      </c>
      <c r="BP45" s="73">
        <f t="shared" si="26"/>
        <v>0</v>
      </c>
      <c r="BQ45" s="73">
        <f t="shared" si="26"/>
        <v>0</v>
      </c>
      <c r="BR45" s="73">
        <f t="shared" si="26"/>
        <v>0</v>
      </c>
      <c r="BS45" s="73">
        <f t="shared" si="26"/>
        <v>0</v>
      </c>
    </row>
    <row r="46" spans="4:71" s="73" customFormat="1" x14ac:dyDescent="0.25">
      <c r="D46" s="24"/>
      <c r="E46" s="24"/>
      <c r="G46" s="73">
        <f t="shared" si="12"/>
        <v>0</v>
      </c>
      <c r="H46" s="73">
        <f t="shared" ref="H46:BS46" si="27">H23*H$5</f>
        <v>0</v>
      </c>
      <c r="I46" s="73">
        <f t="shared" si="27"/>
        <v>0</v>
      </c>
      <c r="J46" s="73">
        <f t="shared" si="27"/>
        <v>0</v>
      </c>
      <c r="K46" s="73">
        <f t="shared" si="27"/>
        <v>0</v>
      </c>
      <c r="L46" s="73">
        <f t="shared" si="27"/>
        <v>0</v>
      </c>
      <c r="M46" s="73">
        <f t="shared" si="27"/>
        <v>0</v>
      </c>
      <c r="N46" s="73">
        <f t="shared" si="27"/>
        <v>0</v>
      </c>
      <c r="O46" s="73">
        <f t="shared" si="27"/>
        <v>0</v>
      </c>
      <c r="P46" s="73">
        <f t="shared" si="27"/>
        <v>0</v>
      </c>
      <c r="Q46" s="73">
        <f t="shared" si="27"/>
        <v>0</v>
      </c>
      <c r="R46" s="73">
        <f t="shared" si="27"/>
        <v>0</v>
      </c>
      <c r="S46" s="73">
        <f t="shared" si="27"/>
        <v>0</v>
      </c>
      <c r="T46" s="73">
        <f t="shared" si="27"/>
        <v>0</v>
      </c>
      <c r="U46" s="73">
        <f t="shared" si="27"/>
        <v>0</v>
      </c>
      <c r="V46" s="73">
        <f t="shared" si="27"/>
        <v>0</v>
      </c>
      <c r="W46" s="73">
        <f t="shared" si="27"/>
        <v>0</v>
      </c>
      <c r="X46" s="73">
        <f t="shared" si="27"/>
        <v>0</v>
      </c>
      <c r="Y46" s="73">
        <f t="shared" si="27"/>
        <v>0</v>
      </c>
      <c r="Z46" s="73">
        <f t="shared" si="27"/>
        <v>0</v>
      </c>
      <c r="AA46" s="73">
        <f t="shared" si="27"/>
        <v>0</v>
      </c>
      <c r="AB46" s="73">
        <f t="shared" si="27"/>
        <v>0</v>
      </c>
      <c r="AC46" s="73">
        <f t="shared" si="27"/>
        <v>0</v>
      </c>
      <c r="AD46" s="73">
        <f t="shared" si="27"/>
        <v>0</v>
      </c>
      <c r="AE46" s="73">
        <f t="shared" si="27"/>
        <v>0</v>
      </c>
      <c r="AF46" s="73">
        <f t="shared" si="27"/>
        <v>0</v>
      </c>
      <c r="AG46" s="73">
        <f t="shared" si="27"/>
        <v>0</v>
      </c>
      <c r="AH46" s="73">
        <f t="shared" si="27"/>
        <v>0</v>
      </c>
      <c r="AI46" s="73">
        <f t="shared" si="27"/>
        <v>0</v>
      </c>
      <c r="AJ46" s="73">
        <f t="shared" si="27"/>
        <v>0</v>
      </c>
      <c r="AK46" s="73">
        <f t="shared" si="27"/>
        <v>0</v>
      </c>
      <c r="AL46" s="73">
        <f t="shared" si="27"/>
        <v>0</v>
      </c>
      <c r="AM46" s="73">
        <f t="shared" si="27"/>
        <v>0</v>
      </c>
      <c r="AN46" s="73">
        <f t="shared" si="27"/>
        <v>0</v>
      </c>
      <c r="AO46" s="73">
        <f t="shared" si="27"/>
        <v>0</v>
      </c>
      <c r="AP46" s="73">
        <f t="shared" si="27"/>
        <v>0</v>
      </c>
      <c r="AQ46" s="73">
        <f t="shared" si="27"/>
        <v>0</v>
      </c>
      <c r="AR46" s="73">
        <f t="shared" si="27"/>
        <v>0</v>
      </c>
      <c r="AS46" s="73">
        <f t="shared" si="27"/>
        <v>0</v>
      </c>
      <c r="AT46" s="73">
        <f t="shared" si="27"/>
        <v>0</v>
      </c>
      <c r="AU46" s="73">
        <f t="shared" si="27"/>
        <v>0</v>
      </c>
      <c r="AV46" s="73">
        <f t="shared" si="27"/>
        <v>0</v>
      </c>
      <c r="AW46" s="73">
        <f t="shared" si="27"/>
        <v>0</v>
      </c>
      <c r="AX46" s="73">
        <f t="shared" si="27"/>
        <v>0</v>
      </c>
      <c r="AY46" s="73">
        <f t="shared" si="27"/>
        <v>0</v>
      </c>
      <c r="AZ46" s="73">
        <f t="shared" si="27"/>
        <v>0</v>
      </c>
      <c r="BA46" s="73">
        <f t="shared" si="27"/>
        <v>0</v>
      </c>
      <c r="BB46" s="73">
        <f t="shared" si="27"/>
        <v>0</v>
      </c>
      <c r="BD46" s="73">
        <f t="shared" si="27"/>
        <v>0</v>
      </c>
      <c r="BE46" s="73">
        <f t="shared" si="27"/>
        <v>0</v>
      </c>
      <c r="BF46" s="73">
        <f t="shared" si="27"/>
        <v>0</v>
      </c>
      <c r="BG46" s="73">
        <f t="shared" si="27"/>
        <v>0</v>
      </c>
      <c r="BH46" s="73">
        <f t="shared" si="27"/>
        <v>0</v>
      </c>
      <c r="BI46" s="73">
        <f t="shared" si="27"/>
        <v>0</v>
      </c>
      <c r="BJ46" s="73">
        <f t="shared" si="27"/>
        <v>0</v>
      </c>
      <c r="BK46" s="73">
        <f t="shared" si="27"/>
        <v>0</v>
      </c>
      <c r="BL46" s="73">
        <f t="shared" si="27"/>
        <v>0</v>
      </c>
      <c r="BM46" s="73">
        <f t="shared" si="27"/>
        <v>0</v>
      </c>
      <c r="BN46" s="73">
        <f t="shared" si="27"/>
        <v>0</v>
      </c>
      <c r="BO46" s="73">
        <f t="shared" si="27"/>
        <v>0</v>
      </c>
      <c r="BP46" s="73">
        <f t="shared" si="27"/>
        <v>0</v>
      </c>
      <c r="BQ46" s="73">
        <f t="shared" si="27"/>
        <v>0</v>
      </c>
      <c r="BR46" s="73">
        <f t="shared" si="27"/>
        <v>0</v>
      </c>
      <c r="BS46" s="73">
        <f t="shared" si="27"/>
        <v>0</v>
      </c>
    </row>
    <row r="47" spans="4:71" s="73" customFormat="1" x14ac:dyDescent="0.25">
      <c r="D47" s="24"/>
      <c r="E47" s="24"/>
      <c r="G47" s="73">
        <f t="shared" si="12"/>
        <v>0</v>
      </c>
      <c r="H47" s="73">
        <f t="shared" ref="H47:BS47" si="28">H24*H$5</f>
        <v>0</v>
      </c>
      <c r="I47" s="73">
        <f t="shared" si="28"/>
        <v>0</v>
      </c>
      <c r="J47" s="73">
        <f t="shared" si="28"/>
        <v>0</v>
      </c>
      <c r="K47" s="73">
        <f t="shared" si="28"/>
        <v>0</v>
      </c>
      <c r="L47" s="73">
        <f t="shared" si="28"/>
        <v>0</v>
      </c>
      <c r="M47" s="73">
        <f t="shared" si="28"/>
        <v>0</v>
      </c>
      <c r="N47" s="73">
        <f t="shared" si="28"/>
        <v>0</v>
      </c>
      <c r="O47" s="73">
        <f t="shared" si="28"/>
        <v>0</v>
      </c>
      <c r="P47" s="73">
        <f t="shared" si="28"/>
        <v>0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73">
        <f t="shared" si="28"/>
        <v>0</v>
      </c>
      <c r="U47" s="73">
        <f t="shared" si="28"/>
        <v>0</v>
      </c>
      <c r="V47" s="73">
        <f t="shared" si="28"/>
        <v>0</v>
      </c>
      <c r="W47" s="73">
        <f t="shared" si="28"/>
        <v>0</v>
      </c>
      <c r="X47" s="73">
        <f t="shared" si="28"/>
        <v>0</v>
      </c>
      <c r="Y47" s="73">
        <f t="shared" si="28"/>
        <v>0</v>
      </c>
      <c r="Z47" s="73">
        <f t="shared" si="28"/>
        <v>0</v>
      </c>
      <c r="AA47" s="73">
        <f t="shared" si="28"/>
        <v>0</v>
      </c>
      <c r="AB47" s="73">
        <f t="shared" si="28"/>
        <v>0</v>
      </c>
      <c r="AC47" s="73">
        <f t="shared" si="28"/>
        <v>0</v>
      </c>
      <c r="AD47" s="73">
        <f t="shared" si="28"/>
        <v>0</v>
      </c>
      <c r="AE47" s="73">
        <f t="shared" si="28"/>
        <v>0</v>
      </c>
      <c r="AF47" s="73">
        <f t="shared" si="28"/>
        <v>0</v>
      </c>
      <c r="AG47" s="73">
        <f t="shared" si="28"/>
        <v>0</v>
      </c>
      <c r="AH47" s="73">
        <f t="shared" si="28"/>
        <v>0</v>
      </c>
      <c r="AI47" s="73">
        <f t="shared" si="28"/>
        <v>0</v>
      </c>
      <c r="AJ47" s="73">
        <f t="shared" si="28"/>
        <v>0</v>
      </c>
      <c r="AK47" s="73">
        <f t="shared" si="28"/>
        <v>0</v>
      </c>
      <c r="AL47" s="73">
        <f t="shared" si="28"/>
        <v>0</v>
      </c>
      <c r="AM47" s="73">
        <f t="shared" si="28"/>
        <v>0</v>
      </c>
      <c r="AN47" s="73">
        <f t="shared" si="28"/>
        <v>0</v>
      </c>
      <c r="AO47" s="73">
        <f t="shared" si="28"/>
        <v>0</v>
      </c>
      <c r="AP47" s="73">
        <f t="shared" si="28"/>
        <v>0</v>
      </c>
      <c r="AQ47" s="73">
        <f t="shared" si="28"/>
        <v>0</v>
      </c>
      <c r="AR47" s="73">
        <f t="shared" si="28"/>
        <v>0</v>
      </c>
      <c r="AS47" s="73">
        <f t="shared" si="28"/>
        <v>0</v>
      </c>
      <c r="AT47" s="73">
        <f t="shared" si="28"/>
        <v>0</v>
      </c>
      <c r="AU47" s="73">
        <f t="shared" si="28"/>
        <v>0</v>
      </c>
      <c r="AV47" s="73">
        <f t="shared" si="28"/>
        <v>0</v>
      </c>
      <c r="AW47" s="73">
        <f t="shared" si="28"/>
        <v>0</v>
      </c>
      <c r="AX47" s="73">
        <f t="shared" si="28"/>
        <v>0</v>
      </c>
      <c r="AY47" s="73">
        <f t="shared" si="28"/>
        <v>0</v>
      </c>
      <c r="AZ47" s="73">
        <f t="shared" si="28"/>
        <v>0</v>
      </c>
      <c r="BA47" s="73">
        <f t="shared" si="28"/>
        <v>0</v>
      </c>
      <c r="BB47" s="73">
        <f t="shared" si="28"/>
        <v>0</v>
      </c>
      <c r="BD47" s="73">
        <f t="shared" si="28"/>
        <v>0</v>
      </c>
      <c r="BE47" s="73">
        <f t="shared" si="28"/>
        <v>0</v>
      </c>
      <c r="BF47" s="73">
        <f t="shared" si="28"/>
        <v>0</v>
      </c>
      <c r="BG47" s="73">
        <f t="shared" si="28"/>
        <v>0</v>
      </c>
      <c r="BH47" s="73">
        <f t="shared" si="28"/>
        <v>0</v>
      </c>
      <c r="BI47" s="73">
        <f t="shared" si="28"/>
        <v>0</v>
      </c>
      <c r="BJ47" s="73">
        <f t="shared" si="28"/>
        <v>0</v>
      </c>
      <c r="BK47" s="73">
        <f t="shared" si="28"/>
        <v>0</v>
      </c>
      <c r="BL47" s="73">
        <f t="shared" si="28"/>
        <v>0</v>
      </c>
      <c r="BM47" s="73">
        <f t="shared" si="28"/>
        <v>0</v>
      </c>
      <c r="BN47" s="73">
        <f t="shared" si="28"/>
        <v>0</v>
      </c>
      <c r="BO47" s="73">
        <f t="shared" si="28"/>
        <v>0</v>
      </c>
      <c r="BP47" s="73">
        <f t="shared" si="28"/>
        <v>0</v>
      </c>
      <c r="BQ47" s="73">
        <f t="shared" si="28"/>
        <v>0</v>
      </c>
      <c r="BR47" s="73">
        <f t="shared" si="28"/>
        <v>0</v>
      </c>
      <c r="BS47" s="73">
        <f t="shared" si="28"/>
        <v>0</v>
      </c>
    </row>
    <row r="48" spans="4:71" s="73" customFormat="1" x14ac:dyDescent="0.25">
      <c r="D48" s="24"/>
      <c r="E48" s="24"/>
      <c r="G48" s="73">
        <f t="shared" si="12"/>
        <v>0</v>
      </c>
      <c r="H48" s="73">
        <f t="shared" ref="H48:BS48" si="29">H25*H$5</f>
        <v>0</v>
      </c>
      <c r="I48" s="73">
        <f t="shared" si="29"/>
        <v>0</v>
      </c>
      <c r="J48" s="73">
        <f t="shared" si="29"/>
        <v>0</v>
      </c>
      <c r="K48" s="73">
        <f t="shared" si="29"/>
        <v>0</v>
      </c>
      <c r="L48" s="73">
        <f t="shared" si="29"/>
        <v>0</v>
      </c>
      <c r="M48" s="73">
        <f t="shared" si="29"/>
        <v>0</v>
      </c>
      <c r="N48" s="73">
        <f t="shared" si="29"/>
        <v>0</v>
      </c>
      <c r="O48" s="73">
        <f t="shared" si="29"/>
        <v>0</v>
      </c>
      <c r="P48" s="73">
        <f t="shared" si="29"/>
        <v>0</v>
      </c>
      <c r="Q48" s="73">
        <f t="shared" si="29"/>
        <v>0</v>
      </c>
      <c r="R48" s="73">
        <f t="shared" si="29"/>
        <v>0</v>
      </c>
      <c r="S48" s="73">
        <f t="shared" si="29"/>
        <v>0</v>
      </c>
      <c r="T48" s="73">
        <f t="shared" si="29"/>
        <v>0</v>
      </c>
      <c r="U48" s="73">
        <f t="shared" si="29"/>
        <v>0</v>
      </c>
      <c r="V48" s="73">
        <f t="shared" si="29"/>
        <v>0</v>
      </c>
      <c r="W48" s="73">
        <f t="shared" si="29"/>
        <v>0</v>
      </c>
      <c r="X48" s="73">
        <f t="shared" si="29"/>
        <v>0</v>
      </c>
      <c r="Y48" s="73">
        <f t="shared" si="29"/>
        <v>0</v>
      </c>
      <c r="Z48" s="73">
        <f t="shared" si="29"/>
        <v>0</v>
      </c>
      <c r="AA48" s="73">
        <f t="shared" si="29"/>
        <v>0</v>
      </c>
      <c r="AB48" s="73">
        <f t="shared" si="29"/>
        <v>0</v>
      </c>
      <c r="AC48" s="73">
        <f t="shared" si="29"/>
        <v>0</v>
      </c>
      <c r="AD48" s="73">
        <f t="shared" si="29"/>
        <v>0</v>
      </c>
      <c r="AE48" s="73">
        <f t="shared" si="29"/>
        <v>0</v>
      </c>
      <c r="AF48" s="73">
        <f t="shared" si="29"/>
        <v>0</v>
      </c>
      <c r="AG48" s="73">
        <f t="shared" si="29"/>
        <v>0</v>
      </c>
      <c r="AH48" s="73">
        <f t="shared" si="29"/>
        <v>0</v>
      </c>
      <c r="AI48" s="73">
        <f t="shared" si="29"/>
        <v>0</v>
      </c>
      <c r="AJ48" s="73">
        <f t="shared" si="29"/>
        <v>0</v>
      </c>
      <c r="AK48" s="73">
        <f t="shared" si="29"/>
        <v>0</v>
      </c>
      <c r="AL48" s="73">
        <f t="shared" si="29"/>
        <v>0</v>
      </c>
      <c r="AM48" s="73">
        <f t="shared" si="29"/>
        <v>0</v>
      </c>
      <c r="AN48" s="73">
        <f t="shared" si="29"/>
        <v>0</v>
      </c>
      <c r="AO48" s="73">
        <f t="shared" si="29"/>
        <v>0</v>
      </c>
      <c r="AP48" s="73">
        <f t="shared" si="29"/>
        <v>0</v>
      </c>
      <c r="AQ48" s="73">
        <f t="shared" si="29"/>
        <v>0</v>
      </c>
      <c r="AR48" s="73">
        <f t="shared" si="29"/>
        <v>0</v>
      </c>
      <c r="AS48" s="73">
        <f t="shared" si="29"/>
        <v>0</v>
      </c>
      <c r="AT48" s="73">
        <f t="shared" si="29"/>
        <v>0</v>
      </c>
      <c r="AU48" s="73">
        <f t="shared" si="29"/>
        <v>0</v>
      </c>
      <c r="AV48" s="73">
        <f t="shared" si="29"/>
        <v>0</v>
      </c>
      <c r="AW48" s="73">
        <f t="shared" si="29"/>
        <v>0</v>
      </c>
      <c r="AX48" s="73">
        <f t="shared" si="29"/>
        <v>0</v>
      </c>
      <c r="AY48" s="73">
        <f t="shared" si="29"/>
        <v>0</v>
      </c>
      <c r="AZ48" s="73">
        <f t="shared" si="29"/>
        <v>0</v>
      </c>
      <c r="BA48" s="73">
        <f t="shared" si="29"/>
        <v>0</v>
      </c>
      <c r="BB48" s="73">
        <f t="shared" si="29"/>
        <v>0</v>
      </c>
      <c r="BD48" s="73">
        <f t="shared" si="29"/>
        <v>0</v>
      </c>
      <c r="BE48" s="73">
        <f t="shared" si="29"/>
        <v>0</v>
      </c>
      <c r="BF48" s="73">
        <f t="shared" si="29"/>
        <v>0</v>
      </c>
      <c r="BG48" s="73">
        <f t="shared" si="29"/>
        <v>0</v>
      </c>
      <c r="BH48" s="73">
        <f t="shared" si="29"/>
        <v>0</v>
      </c>
      <c r="BI48" s="73">
        <f t="shared" si="29"/>
        <v>0</v>
      </c>
      <c r="BJ48" s="73">
        <f t="shared" si="29"/>
        <v>0</v>
      </c>
      <c r="BK48" s="73">
        <f t="shared" si="29"/>
        <v>0</v>
      </c>
      <c r="BL48" s="73">
        <f t="shared" si="29"/>
        <v>0</v>
      </c>
      <c r="BM48" s="73">
        <f t="shared" si="29"/>
        <v>0</v>
      </c>
      <c r="BN48" s="73">
        <f t="shared" si="29"/>
        <v>0</v>
      </c>
      <c r="BO48" s="73">
        <f t="shared" si="29"/>
        <v>0</v>
      </c>
      <c r="BP48" s="73">
        <f t="shared" si="29"/>
        <v>0</v>
      </c>
      <c r="BQ48" s="73">
        <f t="shared" si="29"/>
        <v>0</v>
      </c>
      <c r="BR48" s="73">
        <f t="shared" si="29"/>
        <v>0</v>
      </c>
      <c r="BS48" s="73">
        <f t="shared" si="29"/>
        <v>0</v>
      </c>
    </row>
    <row r="49" spans="4:71" s="73" customFormat="1" x14ac:dyDescent="0.25">
      <c r="D49" s="24"/>
      <c r="E49" s="24"/>
      <c r="G49" s="73">
        <f t="shared" si="12"/>
        <v>0</v>
      </c>
      <c r="H49" s="73">
        <f t="shared" ref="H49:BS49" si="30">H26*H$5</f>
        <v>0</v>
      </c>
      <c r="I49" s="73">
        <f>I26*I$5</f>
        <v>0</v>
      </c>
      <c r="J49" s="73">
        <f t="shared" si="30"/>
        <v>0</v>
      </c>
      <c r="K49" s="73">
        <f t="shared" si="30"/>
        <v>0</v>
      </c>
      <c r="L49" s="73">
        <f t="shared" si="30"/>
        <v>0</v>
      </c>
      <c r="M49" s="73">
        <f t="shared" si="30"/>
        <v>0</v>
      </c>
      <c r="N49" s="73">
        <f t="shared" si="30"/>
        <v>0</v>
      </c>
      <c r="O49" s="73">
        <f t="shared" si="30"/>
        <v>0</v>
      </c>
      <c r="P49" s="73">
        <f t="shared" si="30"/>
        <v>0</v>
      </c>
      <c r="Q49" s="73">
        <f t="shared" si="30"/>
        <v>0</v>
      </c>
      <c r="R49" s="73">
        <f t="shared" si="30"/>
        <v>0</v>
      </c>
      <c r="S49" s="73">
        <f t="shared" si="30"/>
        <v>0</v>
      </c>
      <c r="T49" s="73">
        <f t="shared" si="30"/>
        <v>0</v>
      </c>
      <c r="U49" s="73">
        <f t="shared" si="30"/>
        <v>0</v>
      </c>
      <c r="V49" s="73">
        <f t="shared" si="30"/>
        <v>0</v>
      </c>
      <c r="W49" s="73">
        <f t="shared" si="30"/>
        <v>0</v>
      </c>
      <c r="X49" s="73">
        <f t="shared" si="30"/>
        <v>0</v>
      </c>
      <c r="Y49" s="73">
        <f t="shared" si="30"/>
        <v>0</v>
      </c>
      <c r="Z49" s="73">
        <f t="shared" si="30"/>
        <v>0</v>
      </c>
      <c r="AA49" s="73">
        <f t="shared" si="30"/>
        <v>0</v>
      </c>
      <c r="AB49" s="73">
        <f t="shared" si="30"/>
        <v>0</v>
      </c>
      <c r="AC49" s="73">
        <f t="shared" si="30"/>
        <v>0</v>
      </c>
      <c r="AD49" s="73">
        <f t="shared" si="30"/>
        <v>0</v>
      </c>
      <c r="AE49" s="73">
        <f t="shared" si="30"/>
        <v>0</v>
      </c>
      <c r="AF49" s="73">
        <f t="shared" si="30"/>
        <v>0</v>
      </c>
      <c r="AG49" s="73">
        <f t="shared" si="30"/>
        <v>0</v>
      </c>
      <c r="AH49" s="73">
        <f t="shared" si="30"/>
        <v>0</v>
      </c>
      <c r="AI49" s="73">
        <f t="shared" si="30"/>
        <v>0</v>
      </c>
      <c r="AJ49" s="73">
        <f t="shared" si="30"/>
        <v>0</v>
      </c>
      <c r="AK49" s="73">
        <f t="shared" si="30"/>
        <v>0</v>
      </c>
      <c r="AL49" s="73">
        <f t="shared" si="30"/>
        <v>0</v>
      </c>
      <c r="AM49" s="73">
        <f t="shared" si="30"/>
        <v>0</v>
      </c>
      <c r="AN49" s="73">
        <f t="shared" si="30"/>
        <v>0</v>
      </c>
      <c r="AO49" s="73">
        <f t="shared" si="30"/>
        <v>0</v>
      </c>
      <c r="AP49" s="73">
        <f t="shared" si="30"/>
        <v>0</v>
      </c>
      <c r="AQ49" s="73">
        <f t="shared" si="30"/>
        <v>0</v>
      </c>
      <c r="AR49" s="73">
        <f t="shared" si="30"/>
        <v>0</v>
      </c>
      <c r="AS49" s="73">
        <f t="shared" si="30"/>
        <v>0</v>
      </c>
      <c r="AT49" s="73">
        <f t="shared" si="30"/>
        <v>0</v>
      </c>
      <c r="AU49" s="73">
        <f t="shared" si="30"/>
        <v>0</v>
      </c>
      <c r="AV49" s="73">
        <f t="shared" si="30"/>
        <v>0</v>
      </c>
      <c r="AW49" s="73">
        <f t="shared" si="30"/>
        <v>0</v>
      </c>
      <c r="AX49" s="73">
        <f t="shared" si="30"/>
        <v>0</v>
      </c>
      <c r="AY49" s="73">
        <f t="shared" si="30"/>
        <v>0</v>
      </c>
      <c r="AZ49" s="73">
        <f t="shared" si="30"/>
        <v>0</v>
      </c>
      <c r="BA49" s="73">
        <f t="shared" si="30"/>
        <v>0</v>
      </c>
      <c r="BB49" s="73">
        <f t="shared" si="30"/>
        <v>0</v>
      </c>
      <c r="BD49" s="73">
        <f t="shared" si="30"/>
        <v>0</v>
      </c>
      <c r="BE49" s="73">
        <f t="shared" si="30"/>
        <v>0</v>
      </c>
      <c r="BF49" s="73">
        <f t="shared" si="30"/>
        <v>0</v>
      </c>
      <c r="BG49" s="73">
        <f t="shared" si="30"/>
        <v>0</v>
      </c>
      <c r="BH49" s="73">
        <f t="shared" si="30"/>
        <v>0</v>
      </c>
      <c r="BI49" s="73">
        <f t="shared" si="30"/>
        <v>0</v>
      </c>
      <c r="BJ49" s="73">
        <f t="shared" si="30"/>
        <v>0</v>
      </c>
      <c r="BK49" s="73">
        <f t="shared" si="30"/>
        <v>0</v>
      </c>
      <c r="BL49" s="73">
        <f t="shared" si="30"/>
        <v>0</v>
      </c>
      <c r="BM49" s="73">
        <f t="shared" si="30"/>
        <v>0</v>
      </c>
      <c r="BN49" s="73">
        <f t="shared" si="30"/>
        <v>0</v>
      </c>
      <c r="BO49" s="73">
        <f t="shared" si="30"/>
        <v>0</v>
      </c>
      <c r="BP49" s="73">
        <f t="shared" si="30"/>
        <v>0</v>
      </c>
      <c r="BQ49" s="73">
        <f t="shared" si="30"/>
        <v>0</v>
      </c>
      <c r="BR49" s="73">
        <f t="shared" si="30"/>
        <v>0</v>
      </c>
      <c r="BS49" s="73">
        <f t="shared" si="30"/>
        <v>0</v>
      </c>
    </row>
    <row r="50" spans="4:71" s="73" customFormat="1" x14ac:dyDescent="0.25">
      <c r="D50" s="24"/>
      <c r="E50" s="24"/>
      <c r="G50" s="73">
        <f t="shared" si="12"/>
        <v>0</v>
      </c>
      <c r="H50" s="73">
        <f t="shared" ref="H50:BS50" si="31">H27*H$5</f>
        <v>0</v>
      </c>
      <c r="I50" s="73">
        <f t="shared" si="31"/>
        <v>0</v>
      </c>
      <c r="J50" s="73">
        <f t="shared" si="31"/>
        <v>0</v>
      </c>
      <c r="K50" s="73">
        <f t="shared" si="31"/>
        <v>0</v>
      </c>
      <c r="L50" s="73">
        <f t="shared" si="31"/>
        <v>0</v>
      </c>
      <c r="M50" s="73">
        <f t="shared" si="31"/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73">
        <f t="shared" si="31"/>
        <v>0</v>
      </c>
      <c r="U50" s="73">
        <f t="shared" si="31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Y50" s="73">
        <f t="shared" si="31"/>
        <v>0</v>
      </c>
      <c r="Z50" s="73">
        <f t="shared" si="31"/>
        <v>0</v>
      </c>
      <c r="AA50" s="73">
        <f t="shared" si="31"/>
        <v>0</v>
      </c>
      <c r="AB50" s="73">
        <f t="shared" si="31"/>
        <v>0</v>
      </c>
      <c r="AC50" s="73">
        <f t="shared" si="31"/>
        <v>0</v>
      </c>
      <c r="AD50" s="73">
        <f t="shared" si="31"/>
        <v>0</v>
      </c>
      <c r="AE50" s="73">
        <f t="shared" si="31"/>
        <v>0</v>
      </c>
      <c r="AF50" s="73">
        <f t="shared" si="31"/>
        <v>0</v>
      </c>
      <c r="AG50" s="73">
        <f t="shared" si="31"/>
        <v>0</v>
      </c>
      <c r="AH50" s="73">
        <f t="shared" si="31"/>
        <v>0</v>
      </c>
      <c r="AI50" s="73">
        <f t="shared" si="31"/>
        <v>0</v>
      </c>
      <c r="AJ50" s="73">
        <f t="shared" si="31"/>
        <v>0</v>
      </c>
      <c r="AK50" s="73">
        <f t="shared" si="31"/>
        <v>0</v>
      </c>
      <c r="AL50" s="73">
        <f t="shared" si="31"/>
        <v>0</v>
      </c>
      <c r="AM50" s="73">
        <f t="shared" si="31"/>
        <v>0</v>
      </c>
      <c r="AN50" s="73">
        <f t="shared" si="31"/>
        <v>0</v>
      </c>
      <c r="AO50" s="73">
        <f t="shared" si="31"/>
        <v>0</v>
      </c>
      <c r="AP50" s="73">
        <f t="shared" si="31"/>
        <v>0</v>
      </c>
      <c r="AQ50" s="73">
        <f t="shared" si="31"/>
        <v>0</v>
      </c>
      <c r="AR50" s="73">
        <f t="shared" si="31"/>
        <v>0</v>
      </c>
      <c r="AS50" s="73">
        <f t="shared" si="31"/>
        <v>0</v>
      </c>
      <c r="AT50" s="73">
        <f t="shared" si="31"/>
        <v>0</v>
      </c>
      <c r="AU50" s="73">
        <f t="shared" si="31"/>
        <v>0</v>
      </c>
      <c r="AV50" s="73">
        <f t="shared" si="31"/>
        <v>0</v>
      </c>
      <c r="AW50" s="73">
        <f t="shared" si="31"/>
        <v>0</v>
      </c>
      <c r="AX50" s="73">
        <f t="shared" si="31"/>
        <v>0</v>
      </c>
      <c r="AY50" s="73">
        <f t="shared" si="31"/>
        <v>0</v>
      </c>
      <c r="AZ50" s="73">
        <f t="shared" si="31"/>
        <v>0</v>
      </c>
      <c r="BA50" s="73">
        <f t="shared" si="31"/>
        <v>0</v>
      </c>
      <c r="BB50" s="73">
        <f t="shared" si="31"/>
        <v>0</v>
      </c>
      <c r="BD50" s="73">
        <f t="shared" si="31"/>
        <v>0</v>
      </c>
      <c r="BE50" s="73">
        <f t="shared" si="31"/>
        <v>0</v>
      </c>
      <c r="BF50" s="73">
        <f t="shared" si="31"/>
        <v>0</v>
      </c>
      <c r="BG50" s="73">
        <f t="shared" si="31"/>
        <v>0</v>
      </c>
      <c r="BH50" s="73">
        <f t="shared" si="31"/>
        <v>0</v>
      </c>
      <c r="BI50" s="73">
        <f t="shared" si="31"/>
        <v>0</v>
      </c>
      <c r="BJ50" s="73">
        <f t="shared" si="31"/>
        <v>0</v>
      </c>
      <c r="BK50" s="73">
        <f t="shared" si="31"/>
        <v>0</v>
      </c>
      <c r="BL50" s="73">
        <f t="shared" si="31"/>
        <v>0</v>
      </c>
      <c r="BM50" s="73">
        <f t="shared" si="31"/>
        <v>0</v>
      </c>
      <c r="BN50" s="73">
        <f t="shared" si="31"/>
        <v>0</v>
      </c>
      <c r="BO50" s="73">
        <f t="shared" si="31"/>
        <v>0</v>
      </c>
      <c r="BP50" s="73">
        <f t="shared" si="31"/>
        <v>0</v>
      </c>
      <c r="BQ50" s="73">
        <f t="shared" si="31"/>
        <v>0</v>
      </c>
      <c r="BR50" s="73">
        <f t="shared" si="31"/>
        <v>0</v>
      </c>
      <c r="BS50" s="73">
        <f t="shared" si="31"/>
        <v>0</v>
      </c>
    </row>
    <row r="51" spans="4:71" s="73" customFormat="1" x14ac:dyDescent="0.25">
      <c r="D51" s="24"/>
      <c r="E51" s="24"/>
      <c r="G51" s="73">
        <f t="shared" si="12"/>
        <v>49</v>
      </c>
      <c r="H51" s="73">
        <f t="shared" ref="H51:BS51" si="32">H28*H$5</f>
        <v>1</v>
      </c>
      <c r="I51" s="73">
        <f t="shared" si="32"/>
        <v>1</v>
      </c>
      <c r="J51" s="73">
        <f t="shared" si="32"/>
        <v>1</v>
      </c>
      <c r="K51" s="73">
        <f t="shared" si="32"/>
        <v>1</v>
      </c>
      <c r="L51" s="73">
        <f t="shared" si="32"/>
        <v>1</v>
      </c>
      <c r="M51" s="73">
        <f t="shared" si="32"/>
        <v>1</v>
      </c>
      <c r="N51" s="73">
        <f t="shared" si="32"/>
        <v>1</v>
      </c>
      <c r="O51" s="73">
        <f t="shared" si="32"/>
        <v>1</v>
      </c>
      <c r="P51" s="73">
        <f t="shared" si="32"/>
        <v>1</v>
      </c>
      <c r="Q51" s="73">
        <f t="shared" si="32"/>
        <v>1</v>
      </c>
      <c r="R51" s="73">
        <f t="shared" si="32"/>
        <v>1</v>
      </c>
      <c r="S51" s="73">
        <f t="shared" si="32"/>
        <v>1</v>
      </c>
      <c r="T51" s="73">
        <f t="shared" si="32"/>
        <v>1</v>
      </c>
      <c r="U51" s="73">
        <f t="shared" si="32"/>
        <v>1</v>
      </c>
      <c r="V51" s="73">
        <f t="shared" si="32"/>
        <v>1</v>
      </c>
      <c r="W51" s="73">
        <f t="shared" si="32"/>
        <v>1</v>
      </c>
      <c r="X51" s="73">
        <f t="shared" si="32"/>
        <v>1</v>
      </c>
      <c r="Y51" s="73">
        <f t="shared" si="32"/>
        <v>1</v>
      </c>
      <c r="Z51" s="73">
        <f t="shared" si="32"/>
        <v>1</v>
      </c>
      <c r="AA51" s="73">
        <f t="shared" si="32"/>
        <v>1</v>
      </c>
      <c r="AB51" s="73">
        <f t="shared" si="32"/>
        <v>1</v>
      </c>
      <c r="AC51" s="73">
        <f t="shared" si="32"/>
        <v>1</v>
      </c>
      <c r="AD51" s="73">
        <f t="shared" si="32"/>
        <v>1</v>
      </c>
      <c r="AE51" s="73">
        <f t="shared" si="32"/>
        <v>1</v>
      </c>
      <c r="AF51" s="73">
        <f t="shared" si="32"/>
        <v>1</v>
      </c>
      <c r="AG51" s="73">
        <f t="shared" si="32"/>
        <v>0</v>
      </c>
      <c r="AH51" s="73">
        <f t="shared" si="32"/>
        <v>1</v>
      </c>
      <c r="AI51" s="73">
        <f t="shared" si="32"/>
        <v>1</v>
      </c>
      <c r="AJ51" s="73">
        <f t="shared" si="32"/>
        <v>1</v>
      </c>
      <c r="AK51" s="73">
        <f t="shared" si="32"/>
        <v>1</v>
      </c>
      <c r="AL51" s="73">
        <f t="shared" si="32"/>
        <v>1</v>
      </c>
      <c r="AM51" s="73">
        <f t="shared" si="32"/>
        <v>1</v>
      </c>
      <c r="AN51" s="73">
        <f t="shared" si="32"/>
        <v>1</v>
      </c>
      <c r="AO51" s="73">
        <f t="shared" si="32"/>
        <v>1</v>
      </c>
      <c r="AP51" s="73">
        <f t="shared" si="32"/>
        <v>1</v>
      </c>
      <c r="AQ51" s="73">
        <f t="shared" si="32"/>
        <v>1</v>
      </c>
      <c r="AR51" s="73">
        <f t="shared" si="32"/>
        <v>1</v>
      </c>
      <c r="AS51" s="73">
        <f t="shared" si="32"/>
        <v>1</v>
      </c>
      <c r="AT51" s="73">
        <f t="shared" si="32"/>
        <v>1</v>
      </c>
      <c r="AU51" s="73">
        <f t="shared" si="32"/>
        <v>1</v>
      </c>
      <c r="AV51" s="73">
        <f t="shared" si="32"/>
        <v>1</v>
      </c>
      <c r="AW51" s="73">
        <f t="shared" si="32"/>
        <v>1</v>
      </c>
      <c r="AX51" s="73">
        <f t="shared" si="32"/>
        <v>1</v>
      </c>
      <c r="AY51" s="73">
        <f t="shared" si="32"/>
        <v>1</v>
      </c>
      <c r="AZ51" s="73">
        <f t="shared" si="32"/>
        <v>1</v>
      </c>
      <c r="BA51" s="73">
        <f t="shared" si="32"/>
        <v>1</v>
      </c>
      <c r="BB51" s="73">
        <f t="shared" si="32"/>
        <v>1</v>
      </c>
      <c r="BD51" s="73">
        <f t="shared" si="32"/>
        <v>0</v>
      </c>
      <c r="BE51" s="73">
        <f t="shared" si="32"/>
        <v>0</v>
      </c>
      <c r="BF51" s="73">
        <f t="shared" si="32"/>
        <v>0</v>
      </c>
      <c r="BG51" s="73">
        <f t="shared" si="32"/>
        <v>0</v>
      </c>
      <c r="BH51" s="73">
        <f t="shared" si="32"/>
        <v>0</v>
      </c>
      <c r="BI51" s="73">
        <f t="shared" si="32"/>
        <v>0</v>
      </c>
      <c r="BJ51" s="73">
        <f t="shared" si="32"/>
        <v>0</v>
      </c>
      <c r="BK51" s="73">
        <f t="shared" si="32"/>
        <v>0</v>
      </c>
      <c r="BL51" s="73">
        <f t="shared" si="32"/>
        <v>0</v>
      </c>
      <c r="BM51" s="73">
        <f t="shared" si="32"/>
        <v>0</v>
      </c>
      <c r="BN51" s="73">
        <f t="shared" si="32"/>
        <v>0</v>
      </c>
      <c r="BO51" s="73">
        <f t="shared" si="32"/>
        <v>0</v>
      </c>
      <c r="BP51" s="73">
        <f t="shared" si="32"/>
        <v>1</v>
      </c>
      <c r="BQ51" s="73">
        <f t="shared" si="32"/>
        <v>1</v>
      </c>
      <c r="BR51" s="73">
        <f t="shared" si="32"/>
        <v>1</v>
      </c>
      <c r="BS51" s="73">
        <f t="shared" si="32"/>
        <v>1</v>
      </c>
    </row>
    <row r="52" spans="4:71" s="73" customFormat="1" x14ac:dyDescent="0.25">
      <c r="D52" s="24"/>
      <c r="E52" s="24"/>
    </row>
    <row r="53" spans="4:71" s="73" customFormat="1" x14ac:dyDescent="0.25">
      <c r="D53" s="24"/>
      <c r="E53" s="24"/>
    </row>
    <row r="54" spans="4:71" s="73" customFormat="1" x14ac:dyDescent="0.25">
      <c r="D54" s="24"/>
      <c r="E54" s="24"/>
    </row>
    <row r="55" spans="4:71" s="73" customFormat="1" x14ac:dyDescent="0.25">
      <c r="D55" s="24"/>
      <c r="E55" s="24"/>
    </row>
    <row r="56" spans="4:71" s="73" customFormat="1" x14ac:dyDescent="0.25">
      <c r="D56" s="24"/>
      <c r="E56" s="24"/>
    </row>
    <row r="57" spans="4:71" s="73" customFormat="1" x14ac:dyDescent="0.25">
      <c r="D57" s="24"/>
      <c r="E57" s="24"/>
    </row>
    <row r="58" spans="4:71" s="73" customFormat="1" x14ac:dyDescent="0.25">
      <c r="D58" s="24"/>
      <c r="E58" s="24"/>
    </row>
    <row r="61" spans="4:71" ht="12" customHeight="1" x14ac:dyDescent="0.25">
      <c r="G61" s="2">
        <f t="shared" ref="G61:G73" si="33">SUM(H61:BR61)</f>
        <v>7.8</v>
      </c>
      <c r="H61" s="2">
        <f t="shared" ref="H61:BR61" si="34">H8*H$6</f>
        <v>0</v>
      </c>
      <c r="I61" s="73">
        <f t="shared" si="34"/>
        <v>0</v>
      </c>
      <c r="J61" s="73">
        <f t="shared" si="34"/>
        <v>0</v>
      </c>
      <c r="K61" s="73">
        <f t="shared" si="34"/>
        <v>0</v>
      </c>
      <c r="L61" s="73">
        <f t="shared" si="34"/>
        <v>0</v>
      </c>
      <c r="M61" s="73">
        <f t="shared" si="34"/>
        <v>0</v>
      </c>
      <c r="N61" s="73">
        <f t="shared" si="34"/>
        <v>0</v>
      </c>
      <c r="O61" s="73">
        <f t="shared" si="34"/>
        <v>0</v>
      </c>
      <c r="P61" s="73">
        <f t="shared" si="34"/>
        <v>0</v>
      </c>
      <c r="Q61" s="73">
        <f t="shared" si="34"/>
        <v>0</v>
      </c>
      <c r="R61" s="73">
        <f t="shared" si="34"/>
        <v>0</v>
      </c>
      <c r="S61" s="73">
        <f t="shared" si="34"/>
        <v>0</v>
      </c>
      <c r="T61" s="73">
        <f t="shared" si="34"/>
        <v>0</v>
      </c>
      <c r="U61" s="73">
        <f t="shared" si="34"/>
        <v>0</v>
      </c>
      <c r="V61" s="73">
        <f t="shared" si="34"/>
        <v>0</v>
      </c>
      <c r="W61" s="73">
        <f t="shared" si="34"/>
        <v>0</v>
      </c>
      <c r="X61" s="73">
        <f t="shared" si="34"/>
        <v>0</v>
      </c>
      <c r="Y61" s="73">
        <f t="shared" si="34"/>
        <v>0.8</v>
      </c>
      <c r="Z61" s="73">
        <f t="shared" si="34"/>
        <v>1</v>
      </c>
      <c r="AA61" s="73">
        <f t="shared" si="34"/>
        <v>1</v>
      </c>
      <c r="AB61" s="73">
        <f t="shared" si="34"/>
        <v>1</v>
      </c>
      <c r="AC61" s="73">
        <f t="shared" si="34"/>
        <v>1</v>
      </c>
      <c r="AD61" s="73">
        <f t="shared" si="34"/>
        <v>1</v>
      </c>
      <c r="AE61" s="73">
        <f t="shared" si="34"/>
        <v>1</v>
      </c>
      <c r="AF61" s="73">
        <f t="shared" si="34"/>
        <v>1</v>
      </c>
      <c r="AG61" s="73">
        <f t="shared" si="34"/>
        <v>0</v>
      </c>
      <c r="AH61" s="73">
        <f t="shared" si="34"/>
        <v>0</v>
      </c>
      <c r="AI61" s="73">
        <f t="shared" si="34"/>
        <v>0</v>
      </c>
      <c r="AJ61" s="73">
        <f t="shared" si="34"/>
        <v>0</v>
      </c>
      <c r="AK61" s="73">
        <f t="shared" si="34"/>
        <v>0</v>
      </c>
      <c r="AL61" s="73">
        <f t="shared" si="34"/>
        <v>0</v>
      </c>
      <c r="AM61" s="73">
        <f t="shared" si="34"/>
        <v>0</v>
      </c>
      <c r="AN61" s="73">
        <f t="shared" si="34"/>
        <v>0</v>
      </c>
      <c r="AO61" s="73">
        <f t="shared" si="34"/>
        <v>0</v>
      </c>
      <c r="AP61" s="73">
        <f t="shared" si="34"/>
        <v>0</v>
      </c>
      <c r="AQ61" s="73">
        <f t="shared" si="34"/>
        <v>0</v>
      </c>
      <c r="AR61" s="73">
        <f t="shared" si="34"/>
        <v>0</v>
      </c>
      <c r="AS61" s="73">
        <f t="shared" si="34"/>
        <v>0</v>
      </c>
      <c r="AT61" s="73">
        <f t="shared" si="34"/>
        <v>0</v>
      </c>
      <c r="AU61" s="73">
        <f t="shared" si="34"/>
        <v>0</v>
      </c>
      <c r="AV61" s="73">
        <f t="shared" si="34"/>
        <v>0</v>
      </c>
      <c r="AW61" s="73">
        <f t="shared" si="34"/>
        <v>0</v>
      </c>
      <c r="AX61" s="73">
        <f t="shared" si="34"/>
        <v>0</v>
      </c>
      <c r="AY61" s="73">
        <f t="shared" si="34"/>
        <v>0</v>
      </c>
      <c r="AZ61" s="73">
        <f t="shared" si="34"/>
        <v>0</v>
      </c>
      <c r="BA61" s="73">
        <f t="shared" si="34"/>
        <v>0</v>
      </c>
      <c r="BB61" s="73">
        <f t="shared" si="34"/>
        <v>0</v>
      </c>
      <c r="BD61" s="73">
        <f t="shared" si="34"/>
        <v>0</v>
      </c>
      <c r="BE61" s="73">
        <f t="shared" si="34"/>
        <v>0</v>
      </c>
      <c r="BF61" s="73">
        <f t="shared" si="34"/>
        <v>0</v>
      </c>
      <c r="BG61" s="73">
        <f t="shared" si="34"/>
        <v>0</v>
      </c>
      <c r="BH61" s="73">
        <f t="shared" si="34"/>
        <v>0</v>
      </c>
      <c r="BI61" s="73">
        <f t="shared" si="34"/>
        <v>0</v>
      </c>
      <c r="BJ61" s="73">
        <f t="shared" si="34"/>
        <v>0</v>
      </c>
      <c r="BK61" s="73">
        <f t="shared" si="34"/>
        <v>0</v>
      </c>
      <c r="BL61" s="73">
        <f t="shared" si="34"/>
        <v>0</v>
      </c>
      <c r="BM61" s="73">
        <f t="shared" si="34"/>
        <v>0</v>
      </c>
      <c r="BN61" s="73">
        <f t="shared" si="34"/>
        <v>0</v>
      </c>
      <c r="BO61" s="73">
        <f t="shared" si="34"/>
        <v>0</v>
      </c>
      <c r="BP61" s="73">
        <f t="shared" si="34"/>
        <v>0</v>
      </c>
      <c r="BQ61" s="73">
        <f t="shared" si="34"/>
        <v>0</v>
      </c>
      <c r="BR61" s="73">
        <f t="shared" si="34"/>
        <v>0</v>
      </c>
      <c r="BS61" s="2">
        <f t="shared" ref="BS61" si="35">BS8*BS$6</f>
        <v>0</v>
      </c>
    </row>
    <row r="62" spans="4:71" ht="11.25" customHeight="1" x14ac:dyDescent="0.25">
      <c r="G62" s="2">
        <f t="shared" si="33"/>
        <v>3.6999999999999997</v>
      </c>
      <c r="H62" s="73">
        <f t="shared" ref="H62:BR62" si="36">H9*H$6</f>
        <v>0</v>
      </c>
      <c r="I62" s="73">
        <f t="shared" si="36"/>
        <v>0</v>
      </c>
      <c r="J62" s="73">
        <f t="shared" si="36"/>
        <v>0</v>
      </c>
      <c r="K62" s="73">
        <f t="shared" si="36"/>
        <v>0</v>
      </c>
      <c r="L62" s="73">
        <f t="shared" si="36"/>
        <v>0</v>
      </c>
      <c r="M62" s="73">
        <f t="shared" si="36"/>
        <v>0</v>
      </c>
      <c r="N62" s="73">
        <f t="shared" si="36"/>
        <v>0</v>
      </c>
      <c r="O62" s="73">
        <f t="shared" si="36"/>
        <v>0</v>
      </c>
      <c r="P62" s="73">
        <f t="shared" si="36"/>
        <v>0</v>
      </c>
      <c r="Q62" s="73">
        <f t="shared" si="36"/>
        <v>0</v>
      </c>
      <c r="R62" s="73">
        <f t="shared" si="36"/>
        <v>0</v>
      </c>
      <c r="S62" s="73">
        <f t="shared" si="36"/>
        <v>0</v>
      </c>
      <c r="T62" s="73">
        <f t="shared" si="36"/>
        <v>0</v>
      </c>
      <c r="U62" s="73">
        <f t="shared" si="36"/>
        <v>0</v>
      </c>
      <c r="V62" s="73">
        <f t="shared" si="36"/>
        <v>0</v>
      </c>
      <c r="W62" s="73">
        <f t="shared" si="36"/>
        <v>0</v>
      </c>
      <c r="X62" s="73">
        <f t="shared" si="36"/>
        <v>0</v>
      </c>
      <c r="Y62" s="73">
        <f t="shared" si="36"/>
        <v>0.75</v>
      </c>
      <c r="Z62" s="73">
        <f t="shared" si="36"/>
        <v>1</v>
      </c>
      <c r="AA62" s="73">
        <f t="shared" si="36"/>
        <v>0</v>
      </c>
      <c r="AB62" s="73">
        <f t="shared" si="36"/>
        <v>0</v>
      </c>
      <c r="AC62" s="73">
        <f t="shared" si="36"/>
        <v>0.8</v>
      </c>
      <c r="AD62" s="73">
        <f t="shared" si="36"/>
        <v>0.65</v>
      </c>
      <c r="AE62" s="73">
        <f t="shared" si="36"/>
        <v>0.5</v>
      </c>
      <c r="AF62" s="73">
        <f t="shared" si="36"/>
        <v>0</v>
      </c>
      <c r="AG62" s="73">
        <f t="shared" si="36"/>
        <v>0</v>
      </c>
      <c r="AH62" s="73">
        <f t="shared" si="36"/>
        <v>0</v>
      </c>
      <c r="AI62" s="73">
        <f t="shared" si="36"/>
        <v>0</v>
      </c>
      <c r="AJ62" s="73">
        <f t="shared" si="36"/>
        <v>0</v>
      </c>
      <c r="AK62" s="73">
        <f t="shared" si="36"/>
        <v>0</v>
      </c>
      <c r="AL62" s="73">
        <f t="shared" si="36"/>
        <v>0</v>
      </c>
      <c r="AM62" s="73">
        <f t="shared" si="36"/>
        <v>0</v>
      </c>
      <c r="AN62" s="73">
        <f t="shared" si="36"/>
        <v>0</v>
      </c>
      <c r="AO62" s="73">
        <f t="shared" si="36"/>
        <v>0</v>
      </c>
      <c r="AP62" s="73">
        <f t="shared" si="36"/>
        <v>0</v>
      </c>
      <c r="AQ62" s="73">
        <f t="shared" si="36"/>
        <v>0</v>
      </c>
      <c r="AR62" s="73">
        <f t="shared" si="36"/>
        <v>0</v>
      </c>
      <c r="AS62" s="73">
        <f t="shared" si="36"/>
        <v>0</v>
      </c>
      <c r="AT62" s="73">
        <f t="shared" si="36"/>
        <v>0</v>
      </c>
      <c r="AU62" s="73">
        <f t="shared" si="36"/>
        <v>0</v>
      </c>
      <c r="AV62" s="73">
        <f t="shared" si="36"/>
        <v>0</v>
      </c>
      <c r="AW62" s="73">
        <f t="shared" si="36"/>
        <v>0</v>
      </c>
      <c r="AX62" s="73">
        <f t="shared" si="36"/>
        <v>0</v>
      </c>
      <c r="AY62" s="73">
        <f t="shared" si="36"/>
        <v>0</v>
      </c>
      <c r="AZ62" s="73">
        <f t="shared" si="36"/>
        <v>0</v>
      </c>
      <c r="BA62" s="73">
        <f t="shared" si="36"/>
        <v>0</v>
      </c>
      <c r="BB62" s="73">
        <f t="shared" si="36"/>
        <v>0</v>
      </c>
      <c r="BD62" s="73">
        <f t="shared" si="36"/>
        <v>0</v>
      </c>
      <c r="BE62" s="73">
        <f t="shared" si="36"/>
        <v>0</v>
      </c>
      <c r="BF62" s="73">
        <f t="shared" si="36"/>
        <v>0</v>
      </c>
      <c r="BG62" s="73">
        <f t="shared" si="36"/>
        <v>0</v>
      </c>
      <c r="BH62" s="73">
        <f t="shared" si="36"/>
        <v>0</v>
      </c>
      <c r="BI62" s="73">
        <f t="shared" si="36"/>
        <v>0</v>
      </c>
      <c r="BJ62" s="73">
        <f t="shared" si="36"/>
        <v>0</v>
      </c>
      <c r="BK62" s="73">
        <f t="shared" si="36"/>
        <v>0</v>
      </c>
      <c r="BL62" s="73">
        <f t="shared" si="36"/>
        <v>0</v>
      </c>
      <c r="BM62" s="73">
        <f t="shared" si="36"/>
        <v>0</v>
      </c>
      <c r="BN62" s="73">
        <f t="shared" si="36"/>
        <v>0</v>
      </c>
      <c r="BO62" s="73">
        <f t="shared" si="36"/>
        <v>0</v>
      </c>
      <c r="BP62" s="73">
        <f t="shared" si="36"/>
        <v>0</v>
      </c>
      <c r="BQ62" s="73">
        <f t="shared" si="36"/>
        <v>0</v>
      </c>
      <c r="BR62" s="73">
        <f t="shared" si="36"/>
        <v>0</v>
      </c>
      <c r="BS62" s="2">
        <f t="shared" ref="BS62" si="37">BS9*BS$6</f>
        <v>0</v>
      </c>
    </row>
    <row r="63" spans="4:71" x14ac:dyDescent="0.25">
      <c r="G63" s="2">
        <f t="shared" si="33"/>
        <v>5.8</v>
      </c>
      <c r="H63" s="73">
        <f t="shared" ref="H63:BR63" si="38">H10*H$6</f>
        <v>0</v>
      </c>
      <c r="I63" s="73">
        <f t="shared" si="38"/>
        <v>0</v>
      </c>
      <c r="J63" s="73">
        <f t="shared" si="38"/>
        <v>0</v>
      </c>
      <c r="K63" s="73">
        <f t="shared" si="38"/>
        <v>0</v>
      </c>
      <c r="L63" s="73">
        <f t="shared" si="38"/>
        <v>0</v>
      </c>
      <c r="M63" s="73">
        <f t="shared" si="38"/>
        <v>0</v>
      </c>
      <c r="N63" s="73">
        <f t="shared" si="38"/>
        <v>0</v>
      </c>
      <c r="O63" s="73">
        <f t="shared" si="38"/>
        <v>0</v>
      </c>
      <c r="P63" s="73">
        <f t="shared" si="38"/>
        <v>0</v>
      </c>
      <c r="Q63" s="73">
        <f t="shared" si="38"/>
        <v>0</v>
      </c>
      <c r="R63" s="73">
        <f t="shared" si="38"/>
        <v>0</v>
      </c>
      <c r="S63" s="73">
        <f t="shared" si="38"/>
        <v>0</v>
      </c>
      <c r="T63" s="73">
        <f t="shared" si="38"/>
        <v>0</v>
      </c>
      <c r="U63" s="73">
        <f t="shared" si="38"/>
        <v>0</v>
      </c>
      <c r="V63" s="73">
        <f t="shared" si="38"/>
        <v>0</v>
      </c>
      <c r="W63" s="73">
        <f t="shared" si="38"/>
        <v>0</v>
      </c>
      <c r="X63" s="73">
        <f t="shared" si="38"/>
        <v>0</v>
      </c>
      <c r="Y63" s="73">
        <f t="shared" si="38"/>
        <v>0.8</v>
      </c>
      <c r="Z63" s="73">
        <f t="shared" si="38"/>
        <v>1</v>
      </c>
      <c r="AA63" s="73">
        <f t="shared" si="38"/>
        <v>0</v>
      </c>
      <c r="AB63" s="73">
        <f t="shared" si="38"/>
        <v>0</v>
      </c>
      <c r="AC63" s="73">
        <f t="shared" si="38"/>
        <v>1</v>
      </c>
      <c r="AD63" s="73">
        <f t="shared" si="38"/>
        <v>1</v>
      </c>
      <c r="AE63" s="73">
        <f t="shared" si="38"/>
        <v>1</v>
      </c>
      <c r="AF63" s="73">
        <f t="shared" si="38"/>
        <v>1</v>
      </c>
      <c r="AG63" s="73">
        <f t="shared" si="38"/>
        <v>0</v>
      </c>
      <c r="AH63" s="73">
        <f t="shared" si="38"/>
        <v>0</v>
      </c>
      <c r="AI63" s="73">
        <f t="shared" si="38"/>
        <v>0</v>
      </c>
      <c r="AJ63" s="73">
        <f t="shared" si="38"/>
        <v>0</v>
      </c>
      <c r="AK63" s="73">
        <f t="shared" si="38"/>
        <v>0</v>
      </c>
      <c r="AL63" s="73">
        <f t="shared" si="38"/>
        <v>0</v>
      </c>
      <c r="AM63" s="73">
        <f t="shared" si="38"/>
        <v>0</v>
      </c>
      <c r="AN63" s="73">
        <f t="shared" si="38"/>
        <v>0</v>
      </c>
      <c r="AO63" s="73">
        <f t="shared" si="38"/>
        <v>0</v>
      </c>
      <c r="AP63" s="73">
        <f t="shared" si="38"/>
        <v>0</v>
      </c>
      <c r="AQ63" s="73">
        <f t="shared" si="38"/>
        <v>0</v>
      </c>
      <c r="AR63" s="73">
        <f t="shared" si="38"/>
        <v>0</v>
      </c>
      <c r="AS63" s="73">
        <f t="shared" si="38"/>
        <v>0</v>
      </c>
      <c r="AT63" s="73">
        <f t="shared" si="38"/>
        <v>0</v>
      </c>
      <c r="AU63" s="73">
        <f t="shared" si="38"/>
        <v>0</v>
      </c>
      <c r="AV63" s="73">
        <f t="shared" si="38"/>
        <v>0</v>
      </c>
      <c r="AW63" s="73">
        <f t="shared" si="38"/>
        <v>0</v>
      </c>
      <c r="AX63" s="73">
        <f t="shared" si="38"/>
        <v>0</v>
      </c>
      <c r="AY63" s="73">
        <f t="shared" si="38"/>
        <v>0</v>
      </c>
      <c r="AZ63" s="73">
        <f t="shared" si="38"/>
        <v>0</v>
      </c>
      <c r="BA63" s="73">
        <f t="shared" si="38"/>
        <v>0</v>
      </c>
      <c r="BB63" s="73">
        <f t="shared" si="38"/>
        <v>0</v>
      </c>
      <c r="BD63" s="73">
        <f t="shared" si="38"/>
        <v>0</v>
      </c>
      <c r="BE63" s="73">
        <f t="shared" si="38"/>
        <v>0</v>
      </c>
      <c r="BF63" s="73">
        <f t="shared" si="38"/>
        <v>0</v>
      </c>
      <c r="BG63" s="73">
        <f t="shared" si="38"/>
        <v>0</v>
      </c>
      <c r="BH63" s="73">
        <f t="shared" si="38"/>
        <v>0</v>
      </c>
      <c r="BI63" s="73">
        <f t="shared" si="38"/>
        <v>0</v>
      </c>
      <c r="BJ63" s="73">
        <f t="shared" si="38"/>
        <v>0</v>
      </c>
      <c r="BK63" s="73">
        <f t="shared" si="38"/>
        <v>0</v>
      </c>
      <c r="BL63" s="73">
        <f t="shared" si="38"/>
        <v>0</v>
      </c>
      <c r="BM63" s="73">
        <f t="shared" si="38"/>
        <v>0</v>
      </c>
      <c r="BN63" s="73">
        <f t="shared" si="38"/>
        <v>0</v>
      </c>
      <c r="BO63" s="73">
        <f t="shared" si="38"/>
        <v>0</v>
      </c>
      <c r="BP63" s="73">
        <f t="shared" si="38"/>
        <v>0</v>
      </c>
      <c r="BQ63" s="73">
        <f t="shared" si="38"/>
        <v>0</v>
      </c>
      <c r="BR63" s="73">
        <f t="shared" si="38"/>
        <v>0</v>
      </c>
      <c r="BS63" s="2">
        <f t="shared" ref="BS63" si="39">BS10*BS$6</f>
        <v>0</v>
      </c>
    </row>
    <row r="64" spans="4:71" ht="11.25" customHeight="1" x14ac:dyDescent="0.25">
      <c r="G64" s="2">
        <f t="shared" si="33"/>
        <v>5.3</v>
      </c>
      <c r="H64" s="73">
        <f t="shared" ref="H64:BR64" si="40">H11*H$6</f>
        <v>0</v>
      </c>
      <c r="I64" s="73">
        <f t="shared" si="40"/>
        <v>0</v>
      </c>
      <c r="J64" s="73">
        <f t="shared" si="40"/>
        <v>0</v>
      </c>
      <c r="K64" s="73">
        <f t="shared" si="40"/>
        <v>0</v>
      </c>
      <c r="L64" s="73">
        <f t="shared" si="40"/>
        <v>0</v>
      </c>
      <c r="M64" s="73">
        <f t="shared" si="40"/>
        <v>0</v>
      </c>
      <c r="N64" s="73">
        <f t="shared" si="40"/>
        <v>0</v>
      </c>
      <c r="O64" s="73">
        <f t="shared" si="40"/>
        <v>0</v>
      </c>
      <c r="P64" s="73">
        <f t="shared" si="40"/>
        <v>0</v>
      </c>
      <c r="Q64" s="73">
        <f t="shared" si="40"/>
        <v>0</v>
      </c>
      <c r="R64" s="73">
        <f t="shared" si="40"/>
        <v>0</v>
      </c>
      <c r="S64" s="73">
        <f t="shared" si="40"/>
        <v>0</v>
      </c>
      <c r="T64" s="73">
        <f t="shared" si="40"/>
        <v>0</v>
      </c>
      <c r="U64" s="73">
        <f t="shared" si="40"/>
        <v>0</v>
      </c>
      <c r="V64" s="73">
        <f t="shared" si="40"/>
        <v>0</v>
      </c>
      <c r="W64" s="73">
        <f t="shared" si="40"/>
        <v>0</v>
      </c>
      <c r="X64" s="73">
        <f t="shared" si="40"/>
        <v>0</v>
      </c>
      <c r="Y64" s="73">
        <f t="shared" si="40"/>
        <v>0.8</v>
      </c>
      <c r="Z64" s="73">
        <f t="shared" si="40"/>
        <v>1</v>
      </c>
      <c r="AA64" s="73">
        <f t="shared" si="40"/>
        <v>0</v>
      </c>
      <c r="AB64" s="73">
        <f t="shared" si="40"/>
        <v>1</v>
      </c>
      <c r="AC64" s="73">
        <f t="shared" si="40"/>
        <v>1</v>
      </c>
      <c r="AD64" s="73">
        <f t="shared" si="40"/>
        <v>1</v>
      </c>
      <c r="AE64" s="73">
        <f t="shared" si="40"/>
        <v>0</v>
      </c>
      <c r="AF64" s="73">
        <f t="shared" si="40"/>
        <v>0.5</v>
      </c>
      <c r="AG64" s="73">
        <f t="shared" si="40"/>
        <v>0</v>
      </c>
      <c r="AH64" s="73">
        <f t="shared" si="40"/>
        <v>0</v>
      </c>
      <c r="AI64" s="73">
        <f t="shared" si="40"/>
        <v>0</v>
      </c>
      <c r="AJ64" s="73">
        <f t="shared" si="40"/>
        <v>0</v>
      </c>
      <c r="AK64" s="73">
        <f t="shared" si="40"/>
        <v>0</v>
      </c>
      <c r="AL64" s="73">
        <f t="shared" si="40"/>
        <v>0</v>
      </c>
      <c r="AM64" s="73">
        <f t="shared" si="40"/>
        <v>0</v>
      </c>
      <c r="AN64" s="73">
        <f t="shared" si="40"/>
        <v>0</v>
      </c>
      <c r="AO64" s="73">
        <f t="shared" si="40"/>
        <v>0</v>
      </c>
      <c r="AP64" s="73">
        <f t="shared" si="40"/>
        <v>0</v>
      </c>
      <c r="AQ64" s="73">
        <f t="shared" si="40"/>
        <v>0</v>
      </c>
      <c r="AR64" s="73">
        <f t="shared" si="40"/>
        <v>0</v>
      </c>
      <c r="AS64" s="73">
        <f t="shared" si="40"/>
        <v>0</v>
      </c>
      <c r="AT64" s="73">
        <f t="shared" si="40"/>
        <v>0</v>
      </c>
      <c r="AU64" s="73">
        <f t="shared" si="40"/>
        <v>0</v>
      </c>
      <c r="AV64" s="73">
        <f t="shared" si="40"/>
        <v>0</v>
      </c>
      <c r="AW64" s="73">
        <f t="shared" si="40"/>
        <v>0</v>
      </c>
      <c r="AX64" s="73">
        <f t="shared" si="40"/>
        <v>0</v>
      </c>
      <c r="AY64" s="73">
        <f t="shared" si="40"/>
        <v>0</v>
      </c>
      <c r="AZ64" s="73">
        <f t="shared" si="40"/>
        <v>0</v>
      </c>
      <c r="BA64" s="73">
        <f t="shared" si="40"/>
        <v>0</v>
      </c>
      <c r="BB64" s="73">
        <f t="shared" si="40"/>
        <v>0</v>
      </c>
      <c r="BD64" s="73">
        <f t="shared" si="40"/>
        <v>0</v>
      </c>
      <c r="BE64" s="73">
        <f t="shared" si="40"/>
        <v>0</v>
      </c>
      <c r="BF64" s="73">
        <f t="shared" si="40"/>
        <v>0</v>
      </c>
      <c r="BG64" s="73">
        <f t="shared" si="40"/>
        <v>0</v>
      </c>
      <c r="BH64" s="73">
        <f t="shared" si="40"/>
        <v>0</v>
      </c>
      <c r="BI64" s="73">
        <f t="shared" si="40"/>
        <v>0</v>
      </c>
      <c r="BJ64" s="73">
        <f t="shared" si="40"/>
        <v>0</v>
      </c>
      <c r="BK64" s="73">
        <f t="shared" si="40"/>
        <v>0</v>
      </c>
      <c r="BL64" s="73">
        <f t="shared" si="40"/>
        <v>0</v>
      </c>
      <c r="BM64" s="73">
        <f t="shared" si="40"/>
        <v>0</v>
      </c>
      <c r="BN64" s="73">
        <f t="shared" si="40"/>
        <v>0</v>
      </c>
      <c r="BO64" s="73">
        <f t="shared" si="40"/>
        <v>0</v>
      </c>
      <c r="BP64" s="73">
        <f t="shared" si="40"/>
        <v>0</v>
      </c>
      <c r="BQ64" s="73">
        <f t="shared" si="40"/>
        <v>0</v>
      </c>
      <c r="BR64" s="73">
        <f t="shared" si="40"/>
        <v>0</v>
      </c>
      <c r="BS64" s="2">
        <f t="shared" ref="BS64" si="41">BS11*BS$6</f>
        <v>0</v>
      </c>
    </row>
    <row r="65" spans="7:71" ht="12" customHeight="1" x14ac:dyDescent="0.25">
      <c r="G65" s="2">
        <f t="shared" si="33"/>
        <v>5.3999999999999995</v>
      </c>
      <c r="H65" s="73">
        <f t="shared" ref="H65:BR65" si="42">H12*H$6</f>
        <v>0</v>
      </c>
      <c r="I65" s="73">
        <f t="shared" si="42"/>
        <v>0</v>
      </c>
      <c r="J65" s="73">
        <f t="shared" si="42"/>
        <v>0</v>
      </c>
      <c r="K65" s="73">
        <f t="shared" si="42"/>
        <v>0</v>
      </c>
      <c r="L65" s="73">
        <f t="shared" si="42"/>
        <v>0</v>
      </c>
      <c r="M65" s="73">
        <f t="shared" si="42"/>
        <v>0</v>
      </c>
      <c r="N65" s="73">
        <f t="shared" si="42"/>
        <v>0</v>
      </c>
      <c r="O65" s="73">
        <f t="shared" si="42"/>
        <v>0</v>
      </c>
      <c r="P65" s="73">
        <f t="shared" si="42"/>
        <v>0</v>
      </c>
      <c r="Q65" s="73">
        <f t="shared" si="42"/>
        <v>0</v>
      </c>
      <c r="R65" s="73">
        <f t="shared" si="42"/>
        <v>0</v>
      </c>
      <c r="S65" s="73">
        <f t="shared" si="42"/>
        <v>0</v>
      </c>
      <c r="T65" s="73">
        <f t="shared" si="42"/>
        <v>0</v>
      </c>
      <c r="U65" s="73">
        <f t="shared" si="42"/>
        <v>0</v>
      </c>
      <c r="V65" s="73">
        <f t="shared" si="42"/>
        <v>0</v>
      </c>
      <c r="W65" s="73">
        <f t="shared" si="42"/>
        <v>0</v>
      </c>
      <c r="X65" s="73">
        <f t="shared" si="42"/>
        <v>0</v>
      </c>
      <c r="Y65" s="73">
        <f t="shared" si="42"/>
        <v>0.8</v>
      </c>
      <c r="Z65" s="73">
        <f t="shared" si="42"/>
        <v>1</v>
      </c>
      <c r="AA65" s="73">
        <f t="shared" si="42"/>
        <v>0</v>
      </c>
      <c r="AB65" s="73">
        <f t="shared" si="42"/>
        <v>1</v>
      </c>
      <c r="AC65" s="73">
        <f t="shared" si="42"/>
        <v>0.8</v>
      </c>
      <c r="AD65" s="73">
        <f t="shared" si="42"/>
        <v>0.8</v>
      </c>
      <c r="AE65" s="73">
        <f t="shared" si="42"/>
        <v>0.5</v>
      </c>
      <c r="AF65" s="73">
        <f t="shared" si="42"/>
        <v>0.5</v>
      </c>
      <c r="AG65" s="73">
        <f t="shared" si="42"/>
        <v>0</v>
      </c>
      <c r="AH65" s="73">
        <f t="shared" si="42"/>
        <v>0</v>
      </c>
      <c r="AI65" s="73">
        <f t="shared" si="42"/>
        <v>0</v>
      </c>
      <c r="AJ65" s="73">
        <f t="shared" si="42"/>
        <v>0</v>
      </c>
      <c r="AK65" s="73">
        <f t="shared" si="42"/>
        <v>0</v>
      </c>
      <c r="AL65" s="73">
        <f t="shared" si="42"/>
        <v>0</v>
      </c>
      <c r="AM65" s="73">
        <f t="shared" si="42"/>
        <v>0</v>
      </c>
      <c r="AN65" s="73">
        <f t="shared" si="42"/>
        <v>0</v>
      </c>
      <c r="AO65" s="73">
        <f t="shared" si="42"/>
        <v>0</v>
      </c>
      <c r="AP65" s="73">
        <f t="shared" si="42"/>
        <v>0</v>
      </c>
      <c r="AQ65" s="73">
        <f t="shared" si="42"/>
        <v>0</v>
      </c>
      <c r="AR65" s="73">
        <f t="shared" si="42"/>
        <v>0</v>
      </c>
      <c r="AS65" s="73">
        <f t="shared" si="42"/>
        <v>0</v>
      </c>
      <c r="AT65" s="73">
        <f t="shared" si="42"/>
        <v>0</v>
      </c>
      <c r="AU65" s="73">
        <f t="shared" si="42"/>
        <v>0</v>
      </c>
      <c r="AV65" s="73">
        <f t="shared" si="42"/>
        <v>0</v>
      </c>
      <c r="AW65" s="73">
        <f t="shared" si="42"/>
        <v>0</v>
      </c>
      <c r="AX65" s="73">
        <f t="shared" si="42"/>
        <v>0</v>
      </c>
      <c r="AY65" s="73">
        <f t="shared" si="42"/>
        <v>0</v>
      </c>
      <c r="AZ65" s="73">
        <f t="shared" si="42"/>
        <v>0</v>
      </c>
      <c r="BA65" s="73">
        <f t="shared" si="42"/>
        <v>0</v>
      </c>
      <c r="BB65" s="73">
        <f t="shared" si="42"/>
        <v>0</v>
      </c>
      <c r="BD65" s="73">
        <f t="shared" si="42"/>
        <v>0</v>
      </c>
      <c r="BE65" s="73">
        <f t="shared" si="42"/>
        <v>0</v>
      </c>
      <c r="BF65" s="73">
        <f t="shared" si="42"/>
        <v>0</v>
      </c>
      <c r="BG65" s="73">
        <f t="shared" si="42"/>
        <v>0</v>
      </c>
      <c r="BH65" s="73">
        <f t="shared" si="42"/>
        <v>0</v>
      </c>
      <c r="BI65" s="73">
        <f t="shared" si="42"/>
        <v>0</v>
      </c>
      <c r="BJ65" s="73">
        <f t="shared" si="42"/>
        <v>0</v>
      </c>
      <c r="BK65" s="73">
        <f t="shared" si="42"/>
        <v>0</v>
      </c>
      <c r="BL65" s="73">
        <f t="shared" si="42"/>
        <v>0</v>
      </c>
      <c r="BM65" s="73">
        <f t="shared" si="42"/>
        <v>0</v>
      </c>
      <c r="BN65" s="73">
        <f t="shared" si="42"/>
        <v>0</v>
      </c>
      <c r="BO65" s="73">
        <f t="shared" si="42"/>
        <v>0</v>
      </c>
      <c r="BP65" s="73">
        <f t="shared" si="42"/>
        <v>0</v>
      </c>
      <c r="BQ65" s="73">
        <f t="shared" si="42"/>
        <v>0</v>
      </c>
      <c r="BR65" s="73">
        <f t="shared" si="42"/>
        <v>0</v>
      </c>
      <c r="BS65" s="2">
        <f t="shared" ref="BS65" si="43">BS12*BS$6</f>
        <v>0</v>
      </c>
    </row>
    <row r="66" spans="7:71" ht="11.25" customHeight="1" x14ac:dyDescent="0.25">
      <c r="G66" s="2">
        <f t="shared" si="33"/>
        <v>0</v>
      </c>
      <c r="H66" s="73">
        <f t="shared" ref="H66:BR66" si="44">H13*H$6</f>
        <v>0</v>
      </c>
      <c r="I66" s="73">
        <f t="shared" si="44"/>
        <v>0</v>
      </c>
      <c r="J66" s="73">
        <f t="shared" si="44"/>
        <v>0</v>
      </c>
      <c r="K66" s="73">
        <f t="shared" si="44"/>
        <v>0</v>
      </c>
      <c r="L66" s="73">
        <f t="shared" si="44"/>
        <v>0</v>
      </c>
      <c r="M66" s="73">
        <f t="shared" si="44"/>
        <v>0</v>
      </c>
      <c r="N66" s="73">
        <f t="shared" si="44"/>
        <v>0</v>
      </c>
      <c r="O66" s="73">
        <f t="shared" si="44"/>
        <v>0</v>
      </c>
      <c r="P66" s="73">
        <f t="shared" si="44"/>
        <v>0</v>
      </c>
      <c r="Q66" s="73">
        <f t="shared" si="44"/>
        <v>0</v>
      </c>
      <c r="R66" s="73">
        <f t="shared" si="44"/>
        <v>0</v>
      </c>
      <c r="S66" s="73">
        <f t="shared" si="44"/>
        <v>0</v>
      </c>
      <c r="T66" s="73">
        <f t="shared" si="44"/>
        <v>0</v>
      </c>
      <c r="U66" s="73">
        <f t="shared" si="44"/>
        <v>0</v>
      </c>
      <c r="V66" s="73">
        <f t="shared" si="44"/>
        <v>0</v>
      </c>
      <c r="W66" s="73">
        <f t="shared" si="44"/>
        <v>0</v>
      </c>
      <c r="X66" s="73">
        <f t="shared" si="44"/>
        <v>0</v>
      </c>
      <c r="Y66" s="73">
        <f t="shared" si="44"/>
        <v>0</v>
      </c>
      <c r="Z66" s="73">
        <f t="shared" si="44"/>
        <v>0</v>
      </c>
      <c r="AA66" s="73">
        <f t="shared" si="44"/>
        <v>0</v>
      </c>
      <c r="AB66" s="73">
        <f t="shared" si="44"/>
        <v>0</v>
      </c>
      <c r="AC66" s="73">
        <f t="shared" si="44"/>
        <v>0</v>
      </c>
      <c r="AD66" s="73">
        <f t="shared" si="44"/>
        <v>0</v>
      </c>
      <c r="AE66" s="73">
        <f t="shared" si="44"/>
        <v>0</v>
      </c>
      <c r="AF66" s="73">
        <f t="shared" si="44"/>
        <v>0</v>
      </c>
      <c r="AG66" s="73">
        <f t="shared" si="44"/>
        <v>0</v>
      </c>
      <c r="AH66" s="73">
        <f t="shared" si="44"/>
        <v>0</v>
      </c>
      <c r="AI66" s="73">
        <f t="shared" si="44"/>
        <v>0</v>
      </c>
      <c r="AJ66" s="73">
        <f t="shared" si="44"/>
        <v>0</v>
      </c>
      <c r="AK66" s="73">
        <f t="shared" si="44"/>
        <v>0</v>
      </c>
      <c r="AL66" s="73">
        <f t="shared" si="44"/>
        <v>0</v>
      </c>
      <c r="AM66" s="73">
        <f t="shared" si="44"/>
        <v>0</v>
      </c>
      <c r="AN66" s="73">
        <f t="shared" si="44"/>
        <v>0</v>
      </c>
      <c r="AO66" s="73">
        <f t="shared" si="44"/>
        <v>0</v>
      </c>
      <c r="AP66" s="73">
        <f t="shared" si="44"/>
        <v>0</v>
      </c>
      <c r="AQ66" s="73">
        <f t="shared" si="44"/>
        <v>0</v>
      </c>
      <c r="AR66" s="73">
        <f t="shared" si="44"/>
        <v>0</v>
      </c>
      <c r="AS66" s="73">
        <f t="shared" si="44"/>
        <v>0</v>
      </c>
      <c r="AT66" s="73">
        <f t="shared" si="44"/>
        <v>0</v>
      </c>
      <c r="AU66" s="73">
        <f t="shared" si="44"/>
        <v>0</v>
      </c>
      <c r="AV66" s="73">
        <f t="shared" si="44"/>
        <v>0</v>
      </c>
      <c r="AW66" s="73">
        <f t="shared" si="44"/>
        <v>0</v>
      </c>
      <c r="AX66" s="73">
        <f t="shared" si="44"/>
        <v>0</v>
      </c>
      <c r="AY66" s="73">
        <f t="shared" si="44"/>
        <v>0</v>
      </c>
      <c r="AZ66" s="73">
        <f t="shared" si="44"/>
        <v>0</v>
      </c>
      <c r="BA66" s="73">
        <f t="shared" si="44"/>
        <v>0</v>
      </c>
      <c r="BB66" s="73">
        <f t="shared" si="44"/>
        <v>0</v>
      </c>
      <c r="BD66" s="73">
        <f t="shared" si="44"/>
        <v>0</v>
      </c>
      <c r="BE66" s="73">
        <f t="shared" si="44"/>
        <v>0</v>
      </c>
      <c r="BF66" s="73">
        <f t="shared" si="44"/>
        <v>0</v>
      </c>
      <c r="BG66" s="73">
        <f t="shared" si="44"/>
        <v>0</v>
      </c>
      <c r="BH66" s="73">
        <f t="shared" si="44"/>
        <v>0</v>
      </c>
      <c r="BI66" s="73">
        <f t="shared" si="44"/>
        <v>0</v>
      </c>
      <c r="BJ66" s="73">
        <f t="shared" si="44"/>
        <v>0</v>
      </c>
      <c r="BK66" s="73">
        <f t="shared" si="44"/>
        <v>0</v>
      </c>
      <c r="BL66" s="73">
        <f t="shared" si="44"/>
        <v>0</v>
      </c>
      <c r="BM66" s="73">
        <f t="shared" si="44"/>
        <v>0</v>
      </c>
      <c r="BN66" s="73">
        <f t="shared" si="44"/>
        <v>0</v>
      </c>
      <c r="BO66" s="73">
        <f t="shared" si="44"/>
        <v>0</v>
      </c>
      <c r="BP66" s="73">
        <f t="shared" si="44"/>
        <v>0</v>
      </c>
      <c r="BQ66" s="73">
        <f t="shared" si="44"/>
        <v>0</v>
      </c>
      <c r="BR66" s="73">
        <f t="shared" si="44"/>
        <v>0</v>
      </c>
      <c r="BS66" s="2">
        <f t="shared" ref="BS66" si="45">BS13*BS$6</f>
        <v>0</v>
      </c>
    </row>
    <row r="67" spans="7:71" x14ac:dyDescent="0.25">
      <c r="G67" s="2">
        <f t="shared" si="33"/>
        <v>0</v>
      </c>
      <c r="H67" s="73">
        <f t="shared" ref="H67:BR67" si="46">H14*H$6</f>
        <v>0</v>
      </c>
      <c r="I67" s="73">
        <f t="shared" si="46"/>
        <v>0</v>
      </c>
      <c r="J67" s="73">
        <f t="shared" si="46"/>
        <v>0</v>
      </c>
      <c r="K67" s="73">
        <f t="shared" si="46"/>
        <v>0</v>
      </c>
      <c r="L67" s="73">
        <f t="shared" si="46"/>
        <v>0</v>
      </c>
      <c r="M67" s="73">
        <f t="shared" si="46"/>
        <v>0</v>
      </c>
      <c r="N67" s="73">
        <f t="shared" si="46"/>
        <v>0</v>
      </c>
      <c r="O67" s="73">
        <f t="shared" si="46"/>
        <v>0</v>
      </c>
      <c r="P67" s="73">
        <f t="shared" si="46"/>
        <v>0</v>
      </c>
      <c r="Q67" s="73">
        <f t="shared" si="46"/>
        <v>0</v>
      </c>
      <c r="R67" s="73">
        <f t="shared" si="46"/>
        <v>0</v>
      </c>
      <c r="S67" s="73">
        <f t="shared" si="46"/>
        <v>0</v>
      </c>
      <c r="T67" s="73">
        <f t="shared" si="46"/>
        <v>0</v>
      </c>
      <c r="U67" s="73">
        <f t="shared" si="46"/>
        <v>0</v>
      </c>
      <c r="V67" s="73">
        <f t="shared" si="46"/>
        <v>0</v>
      </c>
      <c r="W67" s="73">
        <f t="shared" si="46"/>
        <v>0</v>
      </c>
      <c r="X67" s="73">
        <f t="shared" si="46"/>
        <v>0</v>
      </c>
      <c r="Y67" s="73">
        <f t="shared" si="46"/>
        <v>0</v>
      </c>
      <c r="Z67" s="73">
        <f t="shared" si="46"/>
        <v>0</v>
      </c>
      <c r="AA67" s="73">
        <f t="shared" si="46"/>
        <v>0</v>
      </c>
      <c r="AB67" s="73">
        <f t="shared" si="46"/>
        <v>0</v>
      </c>
      <c r="AC67" s="73">
        <f t="shared" si="46"/>
        <v>0</v>
      </c>
      <c r="AD67" s="73">
        <f t="shared" si="46"/>
        <v>0</v>
      </c>
      <c r="AE67" s="73">
        <f t="shared" si="46"/>
        <v>0</v>
      </c>
      <c r="AF67" s="73">
        <f t="shared" si="46"/>
        <v>0</v>
      </c>
      <c r="AG67" s="73">
        <f t="shared" si="46"/>
        <v>0</v>
      </c>
      <c r="AH67" s="73">
        <f t="shared" si="46"/>
        <v>0</v>
      </c>
      <c r="AI67" s="73">
        <f t="shared" si="46"/>
        <v>0</v>
      </c>
      <c r="AJ67" s="73">
        <f t="shared" si="46"/>
        <v>0</v>
      </c>
      <c r="AK67" s="73">
        <f t="shared" si="46"/>
        <v>0</v>
      </c>
      <c r="AL67" s="73">
        <f t="shared" si="46"/>
        <v>0</v>
      </c>
      <c r="AM67" s="73">
        <f t="shared" si="46"/>
        <v>0</v>
      </c>
      <c r="AN67" s="73">
        <f t="shared" si="46"/>
        <v>0</v>
      </c>
      <c r="AO67" s="73">
        <f t="shared" si="46"/>
        <v>0</v>
      </c>
      <c r="AP67" s="73">
        <f t="shared" si="46"/>
        <v>0</v>
      </c>
      <c r="AQ67" s="73">
        <f t="shared" si="46"/>
        <v>0</v>
      </c>
      <c r="AR67" s="73">
        <f t="shared" si="46"/>
        <v>0</v>
      </c>
      <c r="AS67" s="73">
        <f t="shared" si="46"/>
        <v>0</v>
      </c>
      <c r="AT67" s="73">
        <f t="shared" si="46"/>
        <v>0</v>
      </c>
      <c r="AU67" s="73">
        <f t="shared" si="46"/>
        <v>0</v>
      </c>
      <c r="AV67" s="73">
        <f t="shared" si="46"/>
        <v>0</v>
      </c>
      <c r="AW67" s="73">
        <f t="shared" si="46"/>
        <v>0</v>
      </c>
      <c r="AX67" s="73">
        <f t="shared" si="46"/>
        <v>0</v>
      </c>
      <c r="AY67" s="73">
        <f t="shared" si="46"/>
        <v>0</v>
      </c>
      <c r="AZ67" s="73">
        <f t="shared" si="46"/>
        <v>0</v>
      </c>
      <c r="BA67" s="73">
        <f t="shared" si="46"/>
        <v>0</v>
      </c>
      <c r="BB67" s="73">
        <f t="shared" si="46"/>
        <v>0</v>
      </c>
      <c r="BD67" s="73">
        <f t="shared" si="46"/>
        <v>0</v>
      </c>
      <c r="BE67" s="73">
        <f t="shared" si="46"/>
        <v>0</v>
      </c>
      <c r="BF67" s="73">
        <f t="shared" si="46"/>
        <v>0</v>
      </c>
      <c r="BG67" s="73">
        <f t="shared" si="46"/>
        <v>0</v>
      </c>
      <c r="BH67" s="73">
        <f t="shared" si="46"/>
        <v>0</v>
      </c>
      <c r="BI67" s="73">
        <f t="shared" si="46"/>
        <v>0</v>
      </c>
      <c r="BJ67" s="73">
        <f t="shared" si="46"/>
        <v>0</v>
      </c>
      <c r="BK67" s="73">
        <f t="shared" si="46"/>
        <v>0</v>
      </c>
      <c r="BL67" s="73">
        <f t="shared" si="46"/>
        <v>0</v>
      </c>
      <c r="BM67" s="73">
        <f t="shared" si="46"/>
        <v>0</v>
      </c>
      <c r="BN67" s="73">
        <f t="shared" si="46"/>
        <v>0</v>
      </c>
      <c r="BO67" s="73">
        <f t="shared" si="46"/>
        <v>0</v>
      </c>
      <c r="BP67" s="73">
        <f t="shared" si="46"/>
        <v>0</v>
      </c>
      <c r="BQ67" s="73">
        <f t="shared" si="46"/>
        <v>0</v>
      </c>
      <c r="BR67" s="73">
        <f t="shared" si="46"/>
        <v>0</v>
      </c>
      <c r="BS67" s="2">
        <f t="shared" ref="BS67" si="47">BS14*BS$6</f>
        <v>0</v>
      </c>
    </row>
    <row r="68" spans="7:71" ht="11.25" customHeight="1" x14ac:dyDescent="0.25">
      <c r="G68" s="2">
        <f t="shared" si="33"/>
        <v>0</v>
      </c>
      <c r="H68" s="73">
        <f t="shared" ref="H68:BR68" si="48">H15*H$6</f>
        <v>0</v>
      </c>
      <c r="I68" s="73">
        <f t="shared" si="48"/>
        <v>0</v>
      </c>
      <c r="J68" s="73">
        <f t="shared" si="48"/>
        <v>0</v>
      </c>
      <c r="K68" s="73">
        <f t="shared" si="48"/>
        <v>0</v>
      </c>
      <c r="L68" s="73">
        <f t="shared" si="48"/>
        <v>0</v>
      </c>
      <c r="M68" s="73">
        <f t="shared" si="48"/>
        <v>0</v>
      </c>
      <c r="N68" s="73">
        <f t="shared" si="48"/>
        <v>0</v>
      </c>
      <c r="O68" s="73">
        <f t="shared" si="48"/>
        <v>0</v>
      </c>
      <c r="P68" s="73">
        <f t="shared" si="48"/>
        <v>0</v>
      </c>
      <c r="Q68" s="73">
        <f t="shared" si="48"/>
        <v>0</v>
      </c>
      <c r="R68" s="73">
        <f t="shared" si="48"/>
        <v>0</v>
      </c>
      <c r="S68" s="73">
        <f t="shared" si="48"/>
        <v>0</v>
      </c>
      <c r="T68" s="73">
        <f t="shared" si="48"/>
        <v>0</v>
      </c>
      <c r="U68" s="73">
        <f t="shared" si="48"/>
        <v>0</v>
      </c>
      <c r="V68" s="73">
        <f t="shared" si="48"/>
        <v>0</v>
      </c>
      <c r="W68" s="73">
        <f t="shared" si="48"/>
        <v>0</v>
      </c>
      <c r="X68" s="73">
        <f t="shared" si="48"/>
        <v>0</v>
      </c>
      <c r="Y68" s="73">
        <f t="shared" si="48"/>
        <v>0</v>
      </c>
      <c r="Z68" s="73">
        <f t="shared" si="48"/>
        <v>0</v>
      </c>
      <c r="AA68" s="73">
        <f t="shared" si="48"/>
        <v>0</v>
      </c>
      <c r="AB68" s="73">
        <f t="shared" si="48"/>
        <v>0</v>
      </c>
      <c r="AC68" s="73">
        <f t="shared" si="48"/>
        <v>0</v>
      </c>
      <c r="AD68" s="73">
        <f t="shared" si="48"/>
        <v>0</v>
      </c>
      <c r="AE68" s="73">
        <f t="shared" si="48"/>
        <v>0</v>
      </c>
      <c r="AF68" s="73">
        <f t="shared" si="48"/>
        <v>0</v>
      </c>
      <c r="AG68" s="73">
        <f t="shared" si="48"/>
        <v>0</v>
      </c>
      <c r="AH68" s="73">
        <f t="shared" si="48"/>
        <v>0</v>
      </c>
      <c r="AI68" s="73">
        <f t="shared" si="48"/>
        <v>0</v>
      </c>
      <c r="AJ68" s="73">
        <f t="shared" si="48"/>
        <v>0</v>
      </c>
      <c r="AK68" s="73">
        <f t="shared" si="48"/>
        <v>0</v>
      </c>
      <c r="AL68" s="73">
        <f t="shared" si="48"/>
        <v>0</v>
      </c>
      <c r="AM68" s="73">
        <f t="shared" si="48"/>
        <v>0</v>
      </c>
      <c r="AN68" s="73">
        <f t="shared" si="48"/>
        <v>0</v>
      </c>
      <c r="AO68" s="73">
        <f t="shared" si="48"/>
        <v>0</v>
      </c>
      <c r="AP68" s="73">
        <f t="shared" si="48"/>
        <v>0</v>
      </c>
      <c r="AQ68" s="73">
        <f t="shared" si="48"/>
        <v>0</v>
      </c>
      <c r="AR68" s="73">
        <f t="shared" si="48"/>
        <v>0</v>
      </c>
      <c r="AS68" s="73">
        <f t="shared" si="48"/>
        <v>0</v>
      </c>
      <c r="AT68" s="73">
        <f t="shared" si="48"/>
        <v>0</v>
      </c>
      <c r="AU68" s="73">
        <f t="shared" si="48"/>
        <v>0</v>
      </c>
      <c r="AV68" s="73">
        <f t="shared" si="48"/>
        <v>0</v>
      </c>
      <c r="AW68" s="73">
        <f t="shared" si="48"/>
        <v>0</v>
      </c>
      <c r="AX68" s="73">
        <f t="shared" si="48"/>
        <v>0</v>
      </c>
      <c r="AY68" s="73">
        <f t="shared" si="48"/>
        <v>0</v>
      </c>
      <c r="AZ68" s="73">
        <f t="shared" si="48"/>
        <v>0</v>
      </c>
      <c r="BA68" s="73">
        <f t="shared" si="48"/>
        <v>0</v>
      </c>
      <c r="BB68" s="73">
        <f t="shared" si="48"/>
        <v>0</v>
      </c>
      <c r="BD68" s="73">
        <f t="shared" si="48"/>
        <v>0</v>
      </c>
      <c r="BE68" s="73">
        <f t="shared" si="48"/>
        <v>0</v>
      </c>
      <c r="BF68" s="73">
        <f t="shared" si="48"/>
        <v>0</v>
      </c>
      <c r="BG68" s="73">
        <f t="shared" si="48"/>
        <v>0</v>
      </c>
      <c r="BH68" s="73">
        <f t="shared" si="48"/>
        <v>0</v>
      </c>
      <c r="BI68" s="73">
        <f t="shared" si="48"/>
        <v>0</v>
      </c>
      <c r="BJ68" s="73">
        <f t="shared" si="48"/>
        <v>0</v>
      </c>
      <c r="BK68" s="73">
        <f t="shared" si="48"/>
        <v>0</v>
      </c>
      <c r="BL68" s="73">
        <f t="shared" si="48"/>
        <v>0</v>
      </c>
      <c r="BM68" s="73">
        <f t="shared" si="48"/>
        <v>0</v>
      </c>
      <c r="BN68" s="73">
        <f t="shared" si="48"/>
        <v>0</v>
      </c>
      <c r="BO68" s="73">
        <f t="shared" si="48"/>
        <v>0</v>
      </c>
      <c r="BP68" s="73">
        <f t="shared" si="48"/>
        <v>0</v>
      </c>
      <c r="BQ68" s="73">
        <f t="shared" si="48"/>
        <v>0</v>
      </c>
      <c r="BR68" s="73">
        <f t="shared" si="48"/>
        <v>0</v>
      </c>
      <c r="BS68" s="2">
        <f t="shared" ref="BS68" si="49">BS15*BS$6</f>
        <v>0</v>
      </c>
    </row>
    <row r="69" spans="7:71" ht="12" customHeight="1" x14ac:dyDescent="0.25">
      <c r="G69" s="2">
        <f t="shared" si="33"/>
        <v>0</v>
      </c>
      <c r="H69" s="73">
        <f t="shared" ref="H69:BR69" si="50">H16*H$6</f>
        <v>0</v>
      </c>
      <c r="I69" s="73">
        <f t="shared" si="50"/>
        <v>0</v>
      </c>
      <c r="J69" s="73">
        <f t="shared" si="50"/>
        <v>0</v>
      </c>
      <c r="K69" s="73">
        <f t="shared" si="50"/>
        <v>0</v>
      </c>
      <c r="L69" s="73">
        <f t="shared" si="50"/>
        <v>0</v>
      </c>
      <c r="M69" s="73">
        <f t="shared" si="50"/>
        <v>0</v>
      </c>
      <c r="N69" s="73">
        <f t="shared" si="50"/>
        <v>0</v>
      </c>
      <c r="O69" s="73">
        <f t="shared" si="50"/>
        <v>0</v>
      </c>
      <c r="P69" s="73">
        <f t="shared" si="50"/>
        <v>0</v>
      </c>
      <c r="Q69" s="73">
        <f t="shared" si="50"/>
        <v>0</v>
      </c>
      <c r="R69" s="73">
        <f t="shared" si="50"/>
        <v>0</v>
      </c>
      <c r="S69" s="73">
        <f t="shared" si="50"/>
        <v>0</v>
      </c>
      <c r="T69" s="73">
        <f t="shared" si="50"/>
        <v>0</v>
      </c>
      <c r="U69" s="73">
        <f t="shared" si="50"/>
        <v>0</v>
      </c>
      <c r="V69" s="73">
        <f t="shared" si="50"/>
        <v>0</v>
      </c>
      <c r="W69" s="73">
        <f t="shared" si="50"/>
        <v>0</v>
      </c>
      <c r="X69" s="73">
        <f t="shared" si="50"/>
        <v>0</v>
      </c>
      <c r="Y69" s="73">
        <f t="shared" si="50"/>
        <v>0</v>
      </c>
      <c r="Z69" s="73">
        <f t="shared" si="50"/>
        <v>0</v>
      </c>
      <c r="AA69" s="73">
        <f t="shared" si="50"/>
        <v>0</v>
      </c>
      <c r="AB69" s="73">
        <f t="shared" si="50"/>
        <v>0</v>
      </c>
      <c r="AC69" s="73">
        <f t="shared" si="50"/>
        <v>0</v>
      </c>
      <c r="AD69" s="73">
        <f t="shared" si="50"/>
        <v>0</v>
      </c>
      <c r="AE69" s="73">
        <f t="shared" si="50"/>
        <v>0</v>
      </c>
      <c r="AF69" s="73">
        <f t="shared" si="50"/>
        <v>0</v>
      </c>
      <c r="AG69" s="73">
        <f t="shared" si="50"/>
        <v>0</v>
      </c>
      <c r="AH69" s="73">
        <f t="shared" si="50"/>
        <v>0</v>
      </c>
      <c r="AI69" s="73">
        <f t="shared" si="50"/>
        <v>0</v>
      </c>
      <c r="AJ69" s="73">
        <f t="shared" si="50"/>
        <v>0</v>
      </c>
      <c r="AK69" s="73">
        <f t="shared" si="50"/>
        <v>0</v>
      </c>
      <c r="AL69" s="73">
        <f t="shared" si="50"/>
        <v>0</v>
      </c>
      <c r="AM69" s="73">
        <f t="shared" si="50"/>
        <v>0</v>
      </c>
      <c r="AN69" s="73">
        <f t="shared" si="50"/>
        <v>0</v>
      </c>
      <c r="AO69" s="73">
        <f t="shared" si="50"/>
        <v>0</v>
      </c>
      <c r="AP69" s="73">
        <f t="shared" si="50"/>
        <v>0</v>
      </c>
      <c r="AQ69" s="73">
        <f t="shared" si="50"/>
        <v>0</v>
      </c>
      <c r="AR69" s="73">
        <f t="shared" si="50"/>
        <v>0</v>
      </c>
      <c r="AS69" s="73">
        <f t="shared" si="50"/>
        <v>0</v>
      </c>
      <c r="AT69" s="73">
        <f t="shared" si="50"/>
        <v>0</v>
      </c>
      <c r="AU69" s="73">
        <f t="shared" si="50"/>
        <v>0</v>
      </c>
      <c r="AV69" s="73">
        <f t="shared" si="50"/>
        <v>0</v>
      </c>
      <c r="AW69" s="73">
        <f t="shared" si="50"/>
        <v>0</v>
      </c>
      <c r="AX69" s="73">
        <f t="shared" si="50"/>
        <v>0</v>
      </c>
      <c r="AY69" s="73">
        <f t="shared" si="50"/>
        <v>0</v>
      </c>
      <c r="AZ69" s="73">
        <f t="shared" si="50"/>
        <v>0</v>
      </c>
      <c r="BA69" s="73">
        <f t="shared" si="50"/>
        <v>0</v>
      </c>
      <c r="BB69" s="73">
        <f t="shared" si="50"/>
        <v>0</v>
      </c>
      <c r="BD69" s="73">
        <f t="shared" si="50"/>
        <v>0</v>
      </c>
      <c r="BE69" s="73">
        <f t="shared" si="50"/>
        <v>0</v>
      </c>
      <c r="BF69" s="73">
        <f t="shared" si="50"/>
        <v>0</v>
      </c>
      <c r="BG69" s="73">
        <f t="shared" si="50"/>
        <v>0</v>
      </c>
      <c r="BH69" s="73">
        <f t="shared" si="50"/>
        <v>0</v>
      </c>
      <c r="BI69" s="73">
        <f t="shared" si="50"/>
        <v>0</v>
      </c>
      <c r="BJ69" s="73">
        <f t="shared" si="50"/>
        <v>0</v>
      </c>
      <c r="BK69" s="73">
        <f t="shared" si="50"/>
        <v>0</v>
      </c>
      <c r="BL69" s="73">
        <f t="shared" si="50"/>
        <v>0</v>
      </c>
      <c r="BM69" s="73">
        <f t="shared" si="50"/>
        <v>0</v>
      </c>
      <c r="BN69" s="73">
        <f t="shared" si="50"/>
        <v>0</v>
      </c>
      <c r="BO69" s="73">
        <f t="shared" si="50"/>
        <v>0</v>
      </c>
      <c r="BP69" s="73">
        <f t="shared" si="50"/>
        <v>0</v>
      </c>
      <c r="BQ69" s="73">
        <f t="shared" si="50"/>
        <v>0</v>
      </c>
      <c r="BR69" s="73">
        <f t="shared" si="50"/>
        <v>0</v>
      </c>
      <c r="BS69" s="2">
        <f t="shared" ref="BS69" si="51">BS16*BS$6</f>
        <v>0</v>
      </c>
    </row>
    <row r="70" spans="7:71" ht="11.25" customHeight="1" x14ac:dyDescent="0.25">
      <c r="G70" s="2">
        <f t="shared" si="33"/>
        <v>0</v>
      </c>
      <c r="H70" s="73">
        <f t="shared" ref="H70:BR70" si="52">H17*H$6</f>
        <v>0</v>
      </c>
      <c r="I70" s="73">
        <f t="shared" si="52"/>
        <v>0</v>
      </c>
      <c r="J70" s="73">
        <f t="shared" si="52"/>
        <v>0</v>
      </c>
      <c r="K70" s="73">
        <f t="shared" si="52"/>
        <v>0</v>
      </c>
      <c r="L70" s="73">
        <f t="shared" si="52"/>
        <v>0</v>
      </c>
      <c r="M70" s="73">
        <f t="shared" si="52"/>
        <v>0</v>
      </c>
      <c r="N70" s="73">
        <f t="shared" si="52"/>
        <v>0</v>
      </c>
      <c r="O70" s="73">
        <f t="shared" si="52"/>
        <v>0</v>
      </c>
      <c r="P70" s="73">
        <f t="shared" si="52"/>
        <v>0</v>
      </c>
      <c r="Q70" s="73">
        <f t="shared" si="52"/>
        <v>0</v>
      </c>
      <c r="R70" s="73">
        <f t="shared" si="52"/>
        <v>0</v>
      </c>
      <c r="S70" s="73">
        <f t="shared" si="52"/>
        <v>0</v>
      </c>
      <c r="T70" s="73">
        <f t="shared" si="52"/>
        <v>0</v>
      </c>
      <c r="U70" s="73">
        <f t="shared" si="52"/>
        <v>0</v>
      </c>
      <c r="V70" s="73">
        <f t="shared" si="52"/>
        <v>0</v>
      </c>
      <c r="W70" s="73">
        <f t="shared" si="52"/>
        <v>0</v>
      </c>
      <c r="X70" s="73">
        <f t="shared" si="52"/>
        <v>0</v>
      </c>
      <c r="Y70" s="73">
        <f t="shared" si="52"/>
        <v>0</v>
      </c>
      <c r="Z70" s="73">
        <f t="shared" si="52"/>
        <v>0</v>
      </c>
      <c r="AA70" s="73">
        <f t="shared" si="52"/>
        <v>0</v>
      </c>
      <c r="AB70" s="73">
        <f t="shared" si="52"/>
        <v>0</v>
      </c>
      <c r="AC70" s="73">
        <f t="shared" si="52"/>
        <v>0</v>
      </c>
      <c r="AD70" s="73">
        <f t="shared" si="52"/>
        <v>0</v>
      </c>
      <c r="AE70" s="73">
        <f t="shared" si="52"/>
        <v>0</v>
      </c>
      <c r="AF70" s="73">
        <f t="shared" si="52"/>
        <v>0</v>
      </c>
      <c r="AG70" s="73">
        <f t="shared" si="52"/>
        <v>0</v>
      </c>
      <c r="AH70" s="73">
        <f t="shared" si="52"/>
        <v>0</v>
      </c>
      <c r="AI70" s="73">
        <f t="shared" si="52"/>
        <v>0</v>
      </c>
      <c r="AJ70" s="73">
        <f t="shared" si="52"/>
        <v>0</v>
      </c>
      <c r="AK70" s="73">
        <f t="shared" si="52"/>
        <v>0</v>
      </c>
      <c r="AL70" s="73">
        <f t="shared" si="52"/>
        <v>0</v>
      </c>
      <c r="AM70" s="73">
        <f t="shared" si="52"/>
        <v>0</v>
      </c>
      <c r="AN70" s="73">
        <f t="shared" si="52"/>
        <v>0</v>
      </c>
      <c r="AO70" s="73">
        <f t="shared" si="52"/>
        <v>0</v>
      </c>
      <c r="AP70" s="73">
        <f t="shared" si="52"/>
        <v>0</v>
      </c>
      <c r="AQ70" s="73">
        <f t="shared" si="52"/>
        <v>0</v>
      </c>
      <c r="AR70" s="73">
        <f t="shared" si="52"/>
        <v>0</v>
      </c>
      <c r="AS70" s="73">
        <f t="shared" si="52"/>
        <v>0</v>
      </c>
      <c r="AT70" s="73">
        <f t="shared" si="52"/>
        <v>0</v>
      </c>
      <c r="AU70" s="73">
        <f t="shared" si="52"/>
        <v>0</v>
      </c>
      <c r="AV70" s="73">
        <f t="shared" si="52"/>
        <v>0</v>
      </c>
      <c r="AW70" s="73">
        <f t="shared" si="52"/>
        <v>0</v>
      </c>
      <c r="AX70" s="73">
        <f t="shared" si="52"/>
        <v>0</v>
      </c>
      <c r="AY70" s="73">
        <f t="shared" si="52"/>
        <v>0</v>
      </c>
      <c r="AZ70" s="73">
        <f t="shared" si="52"/>
        <v>0</v>
      </c>
      <c r="BA70" s="73">
        <f t="shared" si="52"/>
        <v>0</v>
      </c>
      <c r="BB70" s="73">
        <f t="shared" si="52"/>
        <v>0</v>
      </c>
      <c r="BD70" s="73">
        <f t="shared" si="52"/>
        <v>0</v>
      </c>
      <c r="BE70" s="73">
        <f t="shared" si="52"/>
        <v>0</v>
      </c>
      <c r="BF70" s="73">
        <f t="shared" si="52"/>
        <v>0</v>
      </c>
      <c r="BG70" s="73">
        <f t="shared" si="52"/>
        <v>0</v>
      </c>
      <c r="BH70" s="73">
        <f t="shared" si="52"/>
        <v>0</v>
      </c>
      <c r="BI70" s="73">
        <f t="shared" si="52"/>
        <v>0</v>
      </c>
      <c r="BJ70" s="73">
        <f t="shared" si="52"/>
        <v>0</v>
      </c>
      <c r="BK70" s="73">
        <f t="shared" si="52"/>
        <v>0</v>
      </c>
      <c r="BL70" s="73">
        <f t="shared" si="52"/>
        <v>0</v>
      </c>
      <c r="BM70" s="73">
        <f t="shared" si="52"/>
        <v>0</v>
      </c>
      <c r="BN70" s="73">
        <f t="shared" si="52"/>
        <v>0</v>
      </c>
      <c r="BO70" s="73">
        <f t="shared" si="52"/>
        <v>0</v>
      </c>
      <c r="BP70" s="73">
        <f t="shared" si="52"/>
        <v>0</v>
      </c>
      <c r="BQ70" s="73">
        <f t="shared" si="52"/>
        <v>0</v>
      </c>
      <c r="BR70" s="73">
        <f t="shared" si="52"/>
        <v>0</v>
      </c>
      <c r="BS70" s="2">
        <f t="shared" ref="BS70" si="53">BS17*BS$6</f>
        <v>0</v>
      </c>
    </row>
    <row r="71" spans="7:71" x14ac:dyDescent="0.25">
      <c r="G71" s="2">
        <f t="shared" si="33"/>
        <v>0</v>
      </c>
      <c r="H71" s="73">
        <f t="shared" ref="H71:BR71" si="54">H18*H$6</f>
        <v>0</v>
      </c>
      <c r="I71" s="73">
        <f t="shared" si="54"/>
        <v>0</v>
      </c>
      <c r="J71" s="73">
        <f t="shared" si="54"/>
        <v>0</v>
      </c>
      <c r="K71" s="73">
        <f t="shared" si="54"/>
        <v>0</v>
      </c>
      <c r="L71" s="73">
        <f t="shared" si="54"/>
        <v>0</v>
      </c>
      <c r="M71" s="73">
        <f t="shared" si="54"/>
        <v>0</v>
      </c>
      <c r="N71" s="73">
        <f t="shared" si="54"/>
        <v>0</v>
      </c>
      <c r="O71" s="73">
        <f t="shared" si="54"/>
        <v>0</v>
      </c>
      <c r="P71" s="73">
        <f t="shared" si="54"/>
        <v>0</v>
      </c>
      <c r="Q71" s="73">
        <f t="shared" si="54"/>
        <v>0</v>
      </c>
      <c r="R71" s="73">
        <f t="shared" si="54"/>
        <v>0</v>
      </c>
      <c r="S71" s="73">
        <f t="shared" si="54"/>
        <v>0</v>
      </c>
      <c r="T71" s="73">
        <f t="shared" si="54"/>
        <v>0</v>
      </c>
      <c r="U71" s="73">
        <f t="shared" si="54"/>
        <v>0</v>
      </c>
      <c r="V71" s="73">
        <f t="shared" si="54"/>
        <v>0</v>
      </c>
      <c r="W71" s="73">
        <f t="shared" si="54"/>
        <v>0</v>
      </c>
      <c r="X71" s="73">
        <f t="shared" si="54"/>
        <v>0</v>
      </c>
      <c r="Y71" s="73">
        <f t="shared" si="54"/>
        <v>0</v>
      </c>
      <c r="Z71" s="73">
        <f t="shared" si="54"/>
        <v>0</v>
      </c>
      <c r="AA71" s="73">
        <f t="shared" si="54"/>
        <v>0</v>
      </c>
      <c r="AB71" s="73">
        <f t="shared" si="54"/>
        <v>0</v>
      </c>
      <c r="AC71" s="73">
        <f t="shared" si="54"/>
        <v>0</v>
      </c>
      <c r="AD71" s="73">
        <f t="shared" si="54"/>
        <v>0</v>
      </c>
      <c r="AE71" s="73">
        <f t="shared" si="54"/>
        <v>0</v>
      </c>
      <c r="AF71" s="73">
        <f t="shared" si="54"/>
        <v>0</v>
      </c>
      <c r="AG71" s="73">
        <f t="shared" si="54"/>
        <v>0</v>
      </c>
      <c r="AH71" s="73">
        <f t="shared" si="54"/>
        <v>0</v>
      </c>
      <c r="AI71" s="73">
        <f t="shared" si="54"/>
        <v>0</v>
      </c>
      <c r="AJ71" s="73">
        <f t="shared" si="54"/>
        <v>0</v>
      </c>
      <c r="AK71" s="73">
        <f t="shared" si="54"/>
        <v>0</v>
      </c>
      <c r="AL71" s="73">
        <f t="shared" si="54"/>
        <v>0</v>
      </c>
      <c r="AM71" s="73">
        <f t="shared" si="54"/>
        <v>0</v>
      </c>
      <c r="AN71" s="73">
        <f t="shared" si="54"/>
        <v>0</v>
      </c>
      <c r="AO71" s="73">
        <f t="shared" si="54"/>
        <v>0</v>
      </c>
      <c r="AP71" s="73">
        <f t="shared" si="54"/>
        <v>0</v>
      </c>
      <c r="AQ71" s="73">
        <f t="shared" si="54"/>
        <v>0</v>
      </c>
      <c r="AR71" s="73">
        <f t="shared" si="54"/>
        <v>0</v>
      </c>
      <c r="AS71" s="73">
        <f t="shared" si="54"/>
        <v>0</v>
      </c>
      <c r="AT71" s="73">
        <f t="shared" si="54"/>
        <v>0</v>
      </c>
      <c r="AU71" s="73">
        <f t="shared" si="54"/>
        <v>0</v>
      </c>
      <c r="AV71" s="73">
        <f t="shared" si="54"/>
        <v>0</v>
      </c>
      <c r="AW71" s="73">
        <f t="shared" si="54"/>
        <v>0</v>
      </c>
      <c r="AX71" s="73">
        <f t="shared" si="54"/>
        <v>0</v>
      </c>
      <c r="AY71" s="73">
        <f t="shared" si="54"/>
        <v>0</v>
      </c>
      <c r="AZ71" s="73">
        <f t="shared" si="54"/>
        <v>0</v>
      </c>
      <c r="BA71" s="73">
        <f t="shared" si="54"/>
        <v>0</v>
      </c>
      <c r="BB71" s="73">
        <f t="shared" si="54"/>
        <v>0</v>
      </c>
      <c r="BD71" s="73">
        <f t="shared" si="54"/>
        <v>0</v>
      </c>
      <c r="BE71" s="73">
        <f t="shared" si="54"/>
        <v>0</v>
      </c>
      <c r="BF71" s="73">
        <f t="shared" si="54"/>
        <v>0</v>
      </c>
      <c r="BG71" s="73">
        <f t="shared" si="54"/>
        <v>0</v>
      </c>
      <c r="BH71" s="73">
        <f t="shared" si="54"/>
        <v>0</v>
      </c>
      <c r="BI71" s="73">
        <f t="shared" si="54"/>
        <v>0</v>
      </c>
      <c r="BJ71" s="73">
        <f t="shared" si="54"/>
        <v>0</v>
      </c>
      <c r="BK71" s="73">
        <f t="shared" si="54"/>
        <v>0</v>
      </c>
      <c r="BL71" s="73">
        <f t="shared" si="54"/>
        <v>0</v>
      </c>
      <c r="BM71" s="73">
        <f t="shared" si="54"/>
        <v>0</v>
      </c>
      <c r="BN71" s="73">
        <f t="shared" si="54"/>
        <v>0</v>
      </c>
      <c r="BO71" s="73">
        <f t="shared" si="54"/>
        <v>0</v>
      </c>
      <c r="BP71" s="73">
        <f t="shared" si="54"/>
        <v>0</v>
      </c>
      <c r="BQ71" s="73">
        <f t="shared" si="54"/>
        <v>0</v>
      </c>
      <c r="BR71" s="73">
        <f t="shared" si="54"/>
        <v>0</v>
      </c>
      <c r="BS71" s="2">
        <f t="shared" ref="BS71" si="55">BS18*BS$6</f>
        <v>0</v>
      </c>
    </row>
    <row r="72" spans="7:71" ht="11.25" customHeight="1" x14ac:dyDescent="0.25">
      <c r="G72" s="2">
        <f t="shared" si="33"/>
        <v>0</v>
      </c>
      <c r="H72" s="73">
        <f t="shared" ref="H72:BR72" si="56">H19*H$6</f>
        <v>0</v>
      </c>
      <c r="I72" s="73">
        <f t="shared" si="56"/>
        <v>0</v>
      </c>
      <c r="J72" s="73">
        <f t="shared" si="56"/>
        <v>0</v>
      </c>
      <c r="K72" s="73">
        <f t="shared" si="56"/>
        <v>0</v>
      </c>
      <c r="L72" s="73">
        <f t="shared" si="56"/>
        <v>0</v>
      </c>
      <c r="M72" s="73">
        <f t="shared" si="56"/>
        <v>0</v>
      </c>
      <c r="N72" s="73">
        <f t="shared" si="56"/>
        <v>0</v>
      </c>
      <c r="O72" s="73">
        <f t="shared" si="56"/>
        <v>0</v>
      </c>
      <c r="P72" s="73">
        <f t="shared" si="56"/>
        <v>0</v>
      </c>
      <c r="Q72" s="73">
        <f t="shared" si="56"/>
        <v>0</v>
      </c>
      <c r="R72" s="73">
        <f t="shared" si="56"/>
        <v>0</v>
      </c>
      <c r="S72" s="73">
        <f t="shared" si="56"/>
        <v>0</v>
      </c>
      <c r="T72" s="73">
        <f t="shared" si="56"/>
        <v>0</v>
      </c>
      <c r="U72" s="73">
        <f t="shared" si="56"/>
        <v>0</v>
      </c>
      <c r="V72" s="73">
        <f t="shared" si="56"/>
        <v>0</v>
      </c>
      <c r="W72" s="73">
        <f t="shared" si="56"/>
        <v>0</v>
      </c>
      <c r="X72" s="73">
        <f t="shared" si="56"/>
        <v>0</v>
      </c>
      <c r="Y72" s="73">
        <f t="shared" si="56"/>
        <v>0</v>
      </c>
      <c r="Z72" s="73">
        <f t="shared" si="56"/>
        <v>0</v>
      </c>
      <c r="AA72" s="73">
        <f t="shared" si="56"/>
        <v>0</v>
      </c>
      <c r="AB72" s="73">
        <f t="shared" si="56"/>
        <v>0</v>
      </c>
      <c r="AC72" s="73">
        <f t="shared" si="56"/>
        <v>0</v>
      </c>
      <c r="AD72" s="73">
        <f t="shared" si="56"/>
        <v>0</v>
      </c>
      <c r="AE72" s="73">
        <f t="shared" si="56"/>
        <v>0</v>
      </c>
      <c r="AF72" s="73">
        <f t="shared" si="56"/>
        <v>0</v>
      </c>
      <c r="AG72" s="73">
        <f t="shared" si="56"/>
        <v>0</v>
      </c>
      <c r="AH72" s="73">
        <f t="shared" si="56"/>
        <v>0</v>
      </c>
      <c r="AI72" s="73">
        <f t="shared" si="56"/>
        <v>0</v>
      </c>
      <c r="AJ72" s="73">
        <f t="shared" si="56"/>
        <v>0</v>
      </c>
      <c r="AK72" s="73">
        <f t="shared" si="56"/>
        <v>0</v>
      </c>
      <c r="AL72" s="73">
        <f t="shared" si="56"/>
        <v>0</v>
      </c>
      <c r="AM72" s="73">
        <f t="shared" si="56"/>
        <v>0</v>
      </c>
      <c r="AN72" s="73">
        <f t="shared" si="56"/>
        <v>0</v>
      </c>
      <c r="AO72" s="73">
        <f t="shared" si="56"/>
        <v>0</v>
      </c>
      <c r="AP72" s="73">
        <f t="shared" si="56"/>
        <v>0</v>
      </c>
      <c r="AQ72" s="73">
        <f t="shared" si="56"/>
        <v>0</v>
      </c>
      <c r="AR72" s="73">
        <f t="shared" si="56"/>
        <v>0</v>
      </c>
      <c r="AS72" s="73">
        <f t="shared" si="56"/>
        <v>0</v>
      </c>
      <c r="AT72" s="73">
        <f t="shared" si="56"/>
        <v>0</v>
      </c>
      <c r="AU72" s="73">
        <f t="shared" si="56"/>
        <v>0</v>
      </c>
      <c r="AV72" s="73">
        <f t="shared" si="56"/>
        <v>0</v>
      </c>
      <c r="AW72" s="73">
        <f t="shared" si="56"/>
        <v>0</v>
      </c>
      <c r="AX72" s="73">
        <f t="shared" si="56"/>
        <v>0</v>
      </c>
      <c r="AY72" s="73">
        <f t="shared" si="56"/>
        <v>0</v>
      </c>
      <c r="AZ72" s="73">
        <f t="shared" si="56"/>
        <v>0</v>
      </c>
      <c r="BA72" s="73">
        <f t="shared" si="56"/>
        <v>0</v>
      </c>
      <c r="BB72" s="73">
        <f t="shared" si="56"/>
        <v>0</v>
      </c>
      <c r="BD72" s="73">
        <f t="shared" si="56"/>
        <v>0</v>
      </c>
      <c r="BE72" s="73">
        <f t="shared" si="56"/>
        <v>0</v>
      </c>
      <c r="BF72" s="73">
        <f t="shared" si="56"/>
        <v>0</v>
      </c>
      <c r="BG72" s="73">
        <f t="shared" si="56"/>
        <v>0</v>
      </c>
      <c r="BH72" s="73">
        <f t="shared" si="56"/>
        <v>0</v>
      </c>
      <c r="BI72" s="73">
        <f t="shared" si="56"/>
        <v>0</v>
      </c>
      <c r="BJ72" s="73">
        <f t="shared" si="56"/>
        <v>0</v>
      </c>
      <c r="BK72" s="73">
        <f t="shared" si="56"/>
        <v>0</v>
      </c>
      <c r="BL72" s="73">
        <f t="shared" si="56"/>
        <v>0</v>
      </c>
      <c r="BM72" s="73">
        <f t="shared" si="56"/>
        <v>0</v>
      </c>
      <c r="BN72" s="73">
        <f t="shared" si="56"/>
        <v>0</v>
      </c>
      <c r="BO72" s="73">
        <f t="shared" si="56"/>
        <v>0</v>
      </c>
      <c r="BP72" s="73">
        <f t="shared" si="56"/>
        <v>0</v>
      </c>
      <c r="BQ72" s="73">
        <f t="shared" si="56"/>
        <v>0</v>
      </c>
      <c r="BR72" s="73">
        <f t="shared" si="56"/>
        <v>0</v>
      </c>
      <c r="BS72" s="2">
        <f t="shared" ref="BS72" si="57">BS19*BS$6</f>
        <v>0</v>
      </c>
    </row>
    <row r="73" spans="7:71" ht="12" customHeight="1" x14ac:dyDescent="0.25">
      <c r="G73" s="2">
        <f t="shared" si="33"/>
        <v>0</v>
      </c>
      <c r="H73" s="73">
        <f t="shared" ref="H73:BR73" si="58">H20*H$6</f>
        <v>0</v>
      </c>
      <c r="I73" s="73">
        <f t="shared" si="58"/>
        <v>0</v>
      </c>
      <c r="J73" s="73">
        <f t="shared" si="58"/>
        <v>0</v>
      </c>
      <c r="K73" s="73">
        <f t="shared" si="58"/>
        <v>0</v>
      </c>
      <c r="L73" s="73">
        <f t="shared" si="58"/>
        <v>0</v>
      </c>
      <c r="M73" s="73">
        <f t="shared" si="58"/>
        <v>0</v>
      </c>
      <c r="N73" s="73">
        <f t="shared" si="58"/>
        <v>0</v>
      </c>
      <c r="O73" s="73">
        <f t="shared" si="58"/>
        <v>0</v>
      </c>
      <c r="P73" s="73">
        <f t="shared" si="58"/>
        <v>0</v>
      </c>
      <c r="Q73" s="73">
        <f t="shared" si="58"/>
        <v>0</v>
      </c>
      <c r="R73" s="73">
        <f t="shared" si="58"/>
        <v>0</v>
      </c>
      <c r="S73" s="73">
        <f t="shared" si="58"/>
        <v>0</v>
      </c>
      <c r="T73" s="73">
        <f t="shared" si="58"/>
        <v>0</v>
      </c>
      <c r="U73" s="73">
        <f t="shared" si="58"/>
        <v>0</v>
      </c>
      <c r="V73" s="73">
        <f t="shared" si="58"/>
        <v>0</v>
      </c>
      <c r="W73" s="73">
        <f t="shared" si="58"/>
        <v>0</v>
      </c>
      <c r="X73" s="73">
        <f t="shared" si="58"/>
        <v>0</v>
      </c>
      <c r="Y73" s="73">
        <f t="shared" si="58"/>
        <v>0</v>
      </c>
      <c r="Z73" s="73">
        <f t="shared" si="58"/>
        <v>0</v>
      </c>
      <c r="AA73" s="73">
        <f t="shared" si="58"/>
        <v>0</v>
      </c>
      <c r="AB73" s="73">
        <f t="shared" si="58"/>
        <v>0</v>
      </c>
      <c r="AC73" s="73">
        <f t="shared" si="58"/>
        <v>0</v>
      </c>
      <c r="AD73" s="73">
        <f t="shared" si="58"/>
        <v>0</v>
      </c>
      <c r="AE73" s="73">
        <f t="shared" si="58"/>
        <v>0</v>
      </c>
      <c r="AF73" s="73">
        <f t="shared" si="58"/>
        <v>0</v>
      </c>
      <c r="AG73" s="73">
        <f t="shared" si="58"/>
        <v>0</v>
      </c>
      <c r="AH73" s="73">
        <f t="shared" si="58"/>
        <v>0</v>
      </c>
      <c r="AI73" s="73">
        <f t="shared" si="58"/>
        <v>0</v>
      </c>
      <c r="AJ73" s="73">
        <f t="shared" si="58"/>
        <v>0</v>
      </c>
      <c r="AK73" s="73">
        <f t="shared" si="58"/>
        <v>0</v>
      </c>
      <c r="AL73" s="73">
        <f t="shared" si="58"/>
        <v>0</v>
      </c>
      <c r="AM73" s="73">
        <f t="shared" si="58"/>
        <v>0</v>
      </c>
      <c r="AN73" s="73">
        <f t="shared" si="58"/>
        <v>0</v>
      </c>
      <c r="AO73" s="73">
        <f t="shared" si="58"/>
        <v>0</v>
      </c>
      <c r="AP73" s="73">
        <f t="shared" si="58"/>
        <v>0</v>
      </c>
      <c r="AQ73" s="73">
        <f t="shared" si="58"/>
        <v>0</v>
      </c>
      <c r="AR73" s="73">
        <f t="shared" si="58"/>
        <v>0</v>
      </c>
      <c r="AS73" s="73">
        <f t="shared" si="58"/>
        <v>0</v>
      </c>
      <c r="AT73" s="73">
        <f t="shared" si="58"/>
        <v>0</v>
      </c>
      <c r="AU73" s="73">
        <f t="shared" si="58"/>
        <v>0</v>
      </c>
      <c r="AV73" s="73">
        <f t="shared" si="58"/>
        <v>0</v>
      </c>
      <c r="AW73" s="73">
        <f t="shared" si="58"/>
        <v>0</v>
      </c>
      <c r="AX73" s="73">
        <f t="shared" si="58"/>
        <v>0</v>
      </c>
      <c r="AY73" s="73">
        <f t="shared" si="58"/>
        <v>0</v>
      </c>
      <c r="AZ73" s="73">
        <f t="shared" si="58"/>
        <v>0</v>
      </c>
      <c r="BA73" s="73">
        <f t="shared" si="58"/>
        <v>0</v>
      </c>
      <c r="BB73" s="73">
        <f t="shared" si="58"/>
        <v>0</v>
      </c>
      <c r="BD73" s="73">
        <f t="shared" si="58"/>
        <v>0</v>
      </c>
      <c r="BE73" s="73">
        <f t="shared" si="58"/>
        <v>0</v>
      </c>
      <c r="BF73" s="73">
        <f t="shared" si="58"/>
        <v>0</v>
      </c>
      <c r="BG73" s="73">
        <f t="shared" si="58"/>
        <v>0</v>
      </c>
      <c r="BH73" s="73">
        <f t="shared" si="58"/>
        <v>0</v>
      </c>
      <c r="BI73" s="73">
        <f t="shared" si="58"/>
        <v>0</v>
      </c>
      <c r="BJ73" s="73">
        <f t="shared" si="58"/>
        <v>0</v>
      </c>
      <c r="BK73" s="73">
        <f t="shared" si="58"/>
        <v>0</v>
      </c>
      <c r="BL73" s="73">
        <f t="shared" si="58"/>
        <v>0</v>
      </c>
      <c r="BM73" s="73">
        <f t="shared" si="58"/>
        <v>0</v>
      </c>
      <c r="BN73" s="73">
        <f t="shared" si="58"/>
        <v>0</v>
      </c>
      <c r="BO73" s="73">
        <f t="shared" si="58"/>
        <v>0</v>
      </c>
      <c r="BP73" s="73">
        <f t="shared" si="58"/>
        <v>0</v>
      </c>
      <c r="BQ73" s="73">
        <f t="shared" si="58"/>
        <v>0</v>
      </c>
      <c r="BR73" s="73">
        <f t="shared" si="58"/>
        <v>0</v>
      </c>
      <c r="BS73" s="2">
        <f t="shared" ref="BS73" si="59">BS20*BS$6</f>
        <v>0</v>
      </c>
    </row>
    <row r="74" spans="7:71" x14ac:dyDescent="0.25">
      <c r="G74" s="73">
        <f t="shared" ref="G74:G81" si="60">SUM(H74:BR74)</f>
        <v>0</v>
      </c>
      <c r="H74" s="73">
        <f t="shared" ref="H74:BR74" si="61">H21*H$6</f>
        <v>0</v>
      </c>
      <c r="I74" s="73">
        <f t="shared" si="61"/>
        <v>0</v>
      </c>
      <c r="J74" s="73">
        <f t="shared" si="61"/>
        <v>0</v>
      </c>
      <c r="K74" s="73">
        <f t="shared" si="61"/>
        <v>0</v>
      </c>
      <c r="L74" s="73">
        <f t="shared" si="61"/>
        <v>0</v>
      </c>
      <c r="M74" s="73">
        <f t="shared" si="61"/>
        <v>0</v>
      </c>
      <c r="N74" s="73">
        <f t="shared" si="61"/>
        <v>0</v>
      </c>
      <c r="O74" s="73">
        <f t="shared" si="61"/>
        <v>0</v>
      </c>
      <c r="P74" s="73">
        <f t="shared" si="61"/>
        <v>0</v>
      </c>
      <c r="Q74" s="73">
        <f t="shared" si="61"/>
        <v>0</v>
      </c>
      <c r="R74" s="73">
        <f t="shared" si="61"/>
        <v>0</v>
      </c>
      <c r="S74" s="73">
        <f t="shared" si="61"/>
        <v>0</v>
      </c>
      <c r="T74" s="73">
        <f t="shared" si="61"/>
        <v>0</v>
      </c>
      <c r="U74" s="73">
        <f t="shared" si="61"/>
        <v>0</v>
      </c>
      <c r="V74" s="73">
        <f t="shared" si="61"/>
        <v>0</v>
      </c>
      <c r="W74" s="73">
        <f t="shared" si="61"/>
        <v>0</v>
      </c>
      <c r="X74" s="73">
        <f t="shared" si="61"/>
        <v>0</v>
      </c>
      <c r="Y74" s="73">
        <f t="shared" si="61"/>
        <v>0</v>
      </c>
      <c r="Z74" s="73">
        <f t="shared" si="61"/>
        <v>0</v>
      </c>
      <c r="AA74" s="73">
        <f t="shared" si="61"/>
        <v>0</v>
      </c>
      <c r="AB74" s="73">
        <f t="shared" si="61"/>
        <v>0</v>
      </c>
      <c r="AC74" s="73">
        <f t="shared" si="61"/>
        <v>0</v>
      </c>
      <c r="AD74" s="73">
        <f t="shared" si="61"/>
        <v>0</v>
      </c>
      <c r="AE74" s="73">
        <f t="shared" si="61"/>
        <v>0</v>
      </c>
      <c r="AF74" s="73">
        <f t="shared" si="61"/>
        <v>0</v>
      </c>
      <c r="AG74" s="73">
        <f t="shared" si="61"/>
        <v>0</v>
      </c>
      <c r="AH74" s="73">
        <f t="shared" si="61"/>
        <v>0</v>
      </c>
      <c r="AI74" s="73">
        <f t="shared" si="61"/>
        <v>0</v>
      </c>
      <c r="AJ74" s="73">
        <f t="shared" si="61"/>
        <v>0</v>
      </c>
      <c r="AK74" s="73">
        <f t="shared" si="61"/>
        <v>0</v>
      </c>
      <c r="AL74" s="73">
        <f t="shared" si="61"/>
        <v>0</v>
      </c>
      <c r="AM74" s="73">
        <f t="shared" si="61"/>
        <v>0</v>
      </c>
      <c r="AN74" s="73">
        <f t="shared" si="61"/>
        <v>0</v>
      </c>
      <c r="AO74" s="73">
        <f t="shared" si="61"/>
        <v>0</v>
      </c>
      <c r="AP74" s="73">
        <f t="shared" si="61"/>
        <v>0</v>
      </c>
      <c r="AQ74" s="73">
        <f t="shared" si="61"/>
        <v>0</v>
      </c>
      <c r="AR74" s="73">
        <f t="shared" si="61"/>
        <v>0</v>
      </c>
      <c r="AS74" s="73">
        <f t="shared" si="61"/>
        <v>0</v>
      </c>
      <c r="AT74" s="73">
        <f t="shared" si="61"/>
        <v>0</v>
      </c>
      <c r="AU74" s="73">
        <f t="shared" si="61"/>
        <v>0</v>
      </c>
      <c r="AV74" s="73">
        <f t="shared" si="61"/>
        <v>0</v>
      </c>
      <c r="AW74" s="73">
        <f t="shared" si="61"/>
        <v>0</v>
      </c>
      <c r="AX74" s="73">
        <f t="shared" si="61"/>
        <v>0</v>
      </c>
      <c r="AY74" s="73">
        <f t="shared" si="61"/>
        <v>0</v>
      </c>
      <c r="AZ74" s="73">
        <f t="shared" si="61"/>
        <v>0</v>
      </c>
      <c r="BA74" s="73">
        <f t="shared" si="61"/>
        <v>0</v>
      </c>
      <c r="BB74" s="73">
        <f t="shared" si="61"/>
        <v>0</v>
      </c>
      <c r="BD74" s="73">
        <f t="shared" si="61"/>
        <v>0</v>
      </c>
      <c r="BE74" s="73">
        <f t="shared" si="61"/>
        <v>0</v>
      </c>
      <c r="BF74" s="73">
        <f t="shared" si="61"/>
        <v>0</v>
      </c>
      <c r="BG74" s="73">
        <f t="shared" si="61"/>
        <v>0</v>
      </c>
      <c r="BH74" s="73">
        <f t="shared" si="61"/>
        <v>0</v>
      </c>
      <c r="BI74" s="73">
        <f t="shared" si="61"/>
        <v>0</v>
      </c>
      <c r="BJ74" s="73">
        <f t="shared" si="61"/>
        <v>0</v>
      </c>
      <c r="BK74" s="73">
        <f t="shared" si="61"/>
        <v>0</v>
      </c>
      <c r="BL74" s="73">
        <f t="shared" si="61"/>
        <v>0</v>
      </c>
      <c r="BM74" s="73">
        <f t="shared" si="61"/>
        <v>0</v>
      </c>
      <c r="BN74" s="73">
        <f t="shared" si="61"/>
        <v>0</v>
      </c>
      <c r="BO74" s="73">
        <f t="shared" si="61"/>
        <v>0</v>
      </c>
      <c r="BP74" s="73">
        <f t="shared" si="61"/>
        <v>0</v>
      </c>
      <c r="BQ74" s="73">
        <f t="shared" si="61"/>
        <v>0</v>
      </c>
      <c r="BR74" s="73">
        <f t="shared" si="61"/>
        <v>0</v>
      </c>
    </row>
    <row r="75" spans="7:71" x14ac:dyDescent="0.25">
      <c r="G75" s="73">
        <f t="shared" si="60"/>
        <v>0</v>
      </c>
      <c r="H75" s="73">
        <f t="shared" ref="H75:BR75" si="62">H22*H$6</f>
        <v>0</v>
      </c>
      <c r="I75" s="73">
        <f t="shared" si="62"/>
        <v>0</v>
      </c>
      <c r="J75" s="73">
        <f t="shared" si="62"/>
        <v>0</v>
      </c>
      <c r="K75" s="73">
        <f t="shared" si="62"/>
        <v>0</v>
      </c>
      <c r="L75" s="73">
        <f t="shared" si="62"/>
        <v>0</v>
      </c>
      <c r="M75" s="73">
        <f t="shared" si="62"/>
        <v>0</v>
      </c>
      <c r="N75" s="73">
        <f t="shared" si="62"/>
        <v>0</v>
      </c>
      <c r="O75" s="73">
        <f t="shared" si="62"/>
        <v>0</v>
      </c>
      <c r="P75" s="73">
        <f t="shared" si="62"/>
        <v>0</v>
      </c>
      <c r="Q75" s="73">
        <f t="shared" si="62"/>
        <v>0</v>
      </c>
      <c r="R75" s="73">
        <f t="shared" si="62"/>
        <v>0</v>
      </c>
      <c r="S75" s="73">
        <f t="shared" si="62"/>
        <v>0</v>
      </c>
      <c r="T75" s="73">
        <f t="shared" si="62"/>
        <v>0</v>
      </c>
      <c r="U75" s="73">
        <f t="shared" si="62"/>
        <v>0</v>
      </c>
      <c r="V75" s="73">
        <f t="shared" si="62"/>
        <v>0</v>
      </c>
      <c r="W75" s="73">
        <f t="shared" si="62"/>
        <v>0</v>
      </c>
      <c r="X75" s="73">
        <f t="shared" si="62"/>
        <v>0</v>
      </c>
      <c r="Y75" s="73">
        <f t="shared" si="62"/>
        <v>0</v>
      </c>
      <c r="Z75" s="73">
        <f t="shared" si="62"/>
        <v>0</v>
      </c>
      <c r="AA75" s="73">
        <f t="shared" si="62"/>
        <v>0</v>
      </c>
      <c r="AB75" s="73">
        <f t="shared" si="62"/>
        <v>0</v>
      </c>
      <c r="AC75" s="73">
        <f t="shared" si="62"/>
        <v>0</v>
      </c>
      <c r="AD75" s="73">
        <f t="shared" si="62"/>
        <v>0</v>
      </c>
      <c r="AE75" s="73">
        <f t="shared" si="62"/>
        <v>0</v>
      </c>
      <c r="AF75" s="73">
        <f t="shared" si="62"/>
        <v>0</v>
      </c>
      <c r="AG75" s="73">
        <f t="shared" si="62"/>
        <v>0</v>
      </c>
      <c r="AH75" s="73">
        <f t="shared" si="62"/>
        <v>0</v>
      </c>
      <c r="AI75" s="73">
        <f t="shared" si="62"/>
        <v>0</v>
      </c>
      <c r="AJ75" s="73">
        <f t="shared" si="62"/>
        <v>0</v>
      </c>
      <c r="AK75" s="73">
        <f t="shared" si="62"/>
        <v>0</v>
      </c>
      <c r="AL75" s="73">
        <f t="shared" si="62"/>
        <v>0</v>
      </c>
      <c r="AM75" s="73">
        <f t="shared" si="62"/>
        <v>0</v>
      </c>
      <c r="AN75" s="73">
        <f t="shared" si="62"/>
        <v>0</v>
      </c>
      <c r="AO75" s="73">
        <f t="shared" si="62"/>
        <v>0</v>
      </c>
      <c r="AP75" s="73">
        <f t="shared" si="62"/>
        <v>0</v>
      </c>
      <c r="AQ75" s="73">
        <f t="shared" si="62"/>
        <v>0</v>
      </c>
      <c r="AR75" s="73">
        <f t="shared" si="62"/>
        <v>0</v>
      </c>
      <c r="AS75" s="73">
        <f t="shared" si="62"/>
        <v>0</v>
      </c>
      <c r="AT75" s="73">
        <f t="shared" si="62"/>
        <v>0</v>
      </c>
      <c r="AU75" s="73">
        <f t="shared" si="62"/>
        <v>0</v>
      </c>
      <c r="AV75" s="73">
        <f t="shared" si="62"/>
        <v>0</v>
      </c>
      <c r="AW75" s="73">
        <f t="shared" si="62"/>
        <v>0</v>
      </c>
      <c r="AX75" s="73">
        <f t="shared" si="62"/>
        <v>0</v>
      </c>
      <c r="AY75" s="73">
        <f t="shared" si="62"/>
        <v>0</v>
      </c>
      <c r="AZ75" s="73">
        <f t="shared" si="62"/>
        <v>0</v>
      </c>
      <c r="BA75" s="73">
        <f t="shared" si="62"/>
        <v>0</v>
      </c>
      <c r="BB75" s="73">
        <f t="shared" si="62"/>
        <v>0</v>
      </c>
      <c r="BD75" s="73">
        <f t="shared" si="62"/>
        <v>0</v>
      </c>
      <c r="BE75" s="73">
        <f t="shared" si="62"/>
        <v>0</v>
      </c>
      <c r="BF75" s="73">
        <f t="shared" si="62"/>
        <v>0</v>
      </c>
      <c r="BG75" s="73">
        <f t="shared" si="62"/>
        <v>0</v>
      </c>
      <c r="BH75" s="73">
        <f t="shared" si="62"/>
        <v>0</v>
      </c>
      <c r="BI75" s="73">
        <f t="shared" si="62"/>
        <v>0</v>
      </c>
      <c r="BJ75" s="73">
        <f t="shared" si="62"/>
        <v>0</v>
      </c>
      <c r="BK75" s="73">
        <f t="shared" si="62"/>
        <v>0</v>
      </c>
      <c r="BL75" s="73">
        <f t="shared" si="62"/>
        <v>0</v>
      </c>
      <c r="BM75" s="73">
        <f t="shared" si="62"/>
        <v>0</v>
      </c>
      <c r="BN75" s="73">
        <f t="shared" si="62"/>
        <v>0</v>
      </c>
      <c r="BO75" s="73">
        <f t="shared" si="62"/>
        <v>0</v>
      </c>
      <c r="BP75" s="73">
        <f t="shared" si="62"/>
        <v>0</v>
      </c>
      <c r="BQ75" s="73">
        <f t="shared" si="62"/>
        <v>0</v>
      </c>
      <c r="BR75" s="73">
        <f t="shared" si="62"/>
        <v>0</v>
      </c>
    </row>
    <row r="76" spans="7:71" x14ac:dyDescent="0.25">
      <c r="G76" s="73">
        <f t="shared" si="60"/>
        <v>0</v>
      </c>
      <c r="H76" s="73">
        <f t="shared" ref="H76:BR76" si="63">H23*H$6</f>
        <v>0</v>
      </c>
      <c r="I76" s="73">
        <f t="shared" si="63"/>
        <v>0</v>
      </c>
      <c r="J76" s="73">
        <f t="shared" si="63"/>
        <v>0</v>
      </c>
      <c r="K76" s="73">
        <f t="shared" si="63"/>
        <v>0</v>
      </c>
      <c r="L76" s="73">
        <f t="shared" si="63"/>
        <v>0</v>
      </c>
      <c r="M76" s="73">
        <f t="shared" si="63"/>
        <v>0</v>
      </c>
      <c r="N76" s="73">
        <f t="shared" si="63"/>
        <v>0</v>
      </c>
      <c r="O76" s="73">
        <f t="shared" si="63"/>
        <v>0</v>
      </c>
      <c r="P76" s="73">
        <f t="shared" si="63"/>
        <v>0</v>
      </c>
      <c r="Q76" s="73">
        <f t="shared" si="63"/>
        <v>0</v>
      </c>
      <c r="R76" s="73">
        <f t="shared" si="63"/>
        <v>0</v>
      </c>
      <c r="S76" s="73">
        <f t="shared" si="63"/>
        <v>0</v>
      </c>
      <c r="T76" s="73">
        <f t="shared" si="63"/>
        <v>0</v>
      </c>
      <c r="U76" s="73">
        <f t="shared" si="63"/>
        <v>0</v>
      </c>
      <c r="V76" s="73">
        <f t="shared" si="63"/>
        <v>0</v>
      </c>
      <c r="W76" s="73">
        <f t="shared" si="63"/>
        <v>0</v>
      </c>
      <c r="X76" s="73">
        <f t="shared" si="63"/>
        <v>0</v>
      </c>
      <c r="Y76" s="73">
        <f t="shared" si="63"/>
        <v>0</v>
      </c>
      <c r="Z76" s="73">
        <f t="shared" si="63"/>
        <v>0</v>
      </c>
      <c r="AA76" s="73">
        <f t="shared" si="63"/>
        <v>0</v>
      </c>
      <c r="AB76" s="73">
        <f t="shared" si="63"/>
        <v>0</v>
      </c>
      <c r="AC76" s="73">
        <f t="shared" si="63"/>
        <v>0</v>
      </c>
      <c r="AD76" s="73">
        <f t="shared" si="63"/>
        <v>0</v>
      </c>
      <c r="AE76" s="73">
        <f t="shared" si="63"/>
        <v>0</v>
      </c>
      <c r="AF76" s="73">
        <f t="shared" si="63"/>
        <v>0</v>
      </c>
      <c r="AG76" s="73">
        <f t="shared" si="63"/>
        <v>0</v>
      </c>
      <c r="AH76" s="73">
        <f t="shared" si="63"/>
        <v>0</v>
      </c>
      <c r="AI76" s="73">
        <f t="shared" si="63"/>
        <v>0</v>
      </c>
      <c r="AJ76" s="73">
        <f t="shared" si="63"/>
        <v>0</v>
      </c>
      <c r="AK76" s="73">
        <f t="shared" si="63"/>
        <v>0</v>
      </c>
      <c r="AL76" s="73">
        <f t="shared" si="63"/>
        <v>0</v>
      </c>
      <c r="AM76" s="73">
        <f t="shared" si="63"/>
        <v>0</v>
      </c>
      <c r="AN76" s="73">
        <f t="shared" si="63"/>
        <v>0</v>
      </c>
      <c r="AO76" s="73">
        <f t="shared" si="63"/>
        <v>0</v>
      </c>
      <c r="AP76" s="73">
        <f t="shared" si="63"/>
        <v>0</v>
      </c>
      <c r="AQ76" s="73">
        <f t="shared" si="63"/>
        <v>0</v>
      </c>
      <c r="AR76" s="73">
        <f t="shared" si="63"/>
        <v>0</v>
      </c>
      <c r="AS76" s="73">
        <f t="shared" si="63"/>
        <v>0</v>
      </c>
      <c r="AT76" s="73">
        <f t="shared" si="63"/>
        <v>0</v>
      </c>
      <c r="AU76" s="73">
        <f t="shared" si="63"/>
        <v>0</v>
      </c>
      <c r="AV76" s="73">
        <f t="shared" si="63"/>
        <v>0</v>
      </c>
      <c r="AW76" s="73">
        <f t="shared" si="63"/>
        <v>0</v>
      </c>
      <c r="AX76" s="73">
        <f t="shared" si="63"/>
        <v>0</v>
      </c>
      <c r="AY76" s="73">
        <f t="shared" si="63"/>
        <v>0</v>
      </c>
      <c r="AZ76" s="73">
        <f t="shared" si="63"/>
        <v>0</v>
      </c>
      <c r="BA76" s="73">
        <f t="shared" si="63"/>
        <v>0</v>
      </c>
      <c r="BB76" s="73">
        <f t="shared" si="63"/>
        <v>0</v>
      </c>
      <c r="BD76" s="73">
        <f t="shared" si="63"/>
        <v>0</v>
      </c>
      <c r="BE76" s="73">
        <f t="shared" si="63"/>
        <v>0</v>
      </c>
      <c r="BF76" s="73">
        <f t="shared" si="63"/>
        <v>0</v>
      </c>
      <c r="BG76" s="73">
        <f t="shared" si="63"/>
        <v>0</v>
      </c>
      <c r="BH76" s="73">
        <f t="shared" si="63"/>
        <v>0</v>
      </c>
      <c r="BI76" s="73">
        <f t="shared" si="63"/>
        <v>0</v>
      </c>
      <c r="BJ76" s="73">
        <f t="shared" si="63"/>
        <v>0</v>
      </c>
      <c r="BK76" s="73">
        <f t="shared" si="63"/>
        <v>0</v>
      </c>
      <c r="BL76" s="73">
        <f t="shared" si="63"/>
        <v>0</v>
      </c>
      <c r="BM76" s="73">
        <f t="shared" si="63"/>
        <v>0</v>
      </c>
      <c r="BN76" s="73">
        <f t="shared" si="63"/>
        <v>0</v>
      </c>
      <c r="BO76" s="73">
        <f t="shared" si="63"/>
        <v>0</v>
      </c>
      <c r="BP76" s="73">
        <f t="shared" si="63"/>
        <v>0</v>
      </c>
      <c r="BQ76" s="73">
        <f t="shared" si="63"/>
        <v>0</v>
      </c>
      <c r="BR76" s="73">
        <f t="shared" si="63"/>
        <v>0</v>
      </c>
    </row>
    <row r="77" spans="7:71" x14ac:dyDescent="0.25">
      <c r="G77" s="73">
        <f t="shared" si="60"/>
        <v>0</v>
      </c>
      <c r="H77" s="73">
        <f t="shared" ref="H77:BR77" si="64">H24*H$6</f>
        <v>0</v>
      </c>
      <c r="I77" s="73">
        <f t="shared" si="64"/>
        <v>0</v>
      </c>
      <c r="J77" s="73">
        <f t="shared" si="64"/>
        <v>0</v>
      </c>
      <c r="K77" s="73">
        <f t="shared" si="64"/>
        <v>0</v>
      </c>
      <c r="L77" s="73">
        <f t="shared" si="64"/>
        <v>0</v>
      </c>
      <c r="M77" s="73">
        <f t="shared" si="64"/>
        <v>0</v>
      </c>
      <c r="N77" s="73">
        <f t="shared" si="64"/>
        <v>0</v>
      </c>
      <c r="O77" s="73">
        <f t="shared" si="64"/>
        <v>0</v>
      </c>
      <c r="P77" s="73">
        <f t="shared" si="64"/>
        <v>0</v>
      </c>
      <c r="Q77" s="73">
        <f t="shared" si="64"/>
        <v>0</v>
      </c>
      <c r="R77" s="73">
        <f t="shared" si="64"/>
        <v>0</v>
      </c>
      <c r="S77" s="73">
        <f t="shared" si="64"/>
        <v>0</v>
      </c>
      <c r="T77" s="73">
        <f t="shared" si="64"/>
        <v>0</v>
      </c>
      <c r="U77" s="73">
        <f t="shared" si="64"/>
        <v>0</v>
      </c>
      <c r="V77" s="73">
        <f t="shared" si="64"/>
        <v>0</v>
      </c>
      <c r="W77" s="73">
        <f t="shared" si="64"/>
        <v>0</v>
      </c>
      <c r="X77" s="73">
        <f t="shared" si="64"/>
        <v>0</v>
      </c>
      <c r="Y77" s="73">
        <f t="shared" si="64"/>
        <v>0</v>
      </c>
      <c r="Z77" s="73">
        <f t="shared" si="64"/>
        <v>0</v>
      </c>
      <c r="AA77" s="73">
        <f t="shared" si="64"/>
        <v>0</v>
      </c>
      <c r="AB77" s="73">
        <f t="shared" si="64"/>
        <v>0</v>
      </c>
      <c r="AC77" s="73">
        <f t="shared" si="64"/>
        <v>0</v>
      </c>
      <c r="AD77" s="73">
        <f t="shared" si="64"/>
        <v>0</v>
      </c>
      <c r="AE77" s="73">
        <f t="shared" si="64"/>
        <v>0</v>
      </c>
      <c r="AF77" s="73">
        <f t="shared" si="64"/>
        <v>0</v>
      </c>
      <c r="AG77" s="73">
        <f t="shared" si="64"/>
        <v>0</v>
      </c>
      <c r="AH77" s="73">
        <f t="shared" si="64"/>
        <v>0</v>
      </c>
      <c r="AI77" s="73">
        <f t="shared" si="64"/>
        <v>0</v>
      </c>
      <c r="AJ77" s="73">
        <f t="shared" si="64"/>
        <v>0</v>
      </c>
      <c r="AK77" s="73">
        <f t="shared" si="64"/>
        <v>0</v>
      </c>
      <c r="AL77" s="73">
        <f t="shared" si="64"/>
        <v>0</v>
      </c>
      <c r="AM77" s="73">
        <f t="shared" si="64"/>
        <v>0</v>
      </c>
      <c r="AN77" s="73">
        <f t="shared" si="64"/>
        <v>0</v>
      </c>
      <c r="AO77" s="73">
        <f t="shared" si="64"/>
        <v>0</v>
      </c>
      <c r="AP77" s="73">
        <f t="shared" si="64"/>
        <v>0</v>
      </c>
      <c r="AQ77" s="73">
        <f t="shared" si="64"/>
        <v>0</v>
      </c>
      <c r="AR77" s="73">
        <f t="shared" si="64"/>
        <v>0</v>
      </c>
      <c r="AS77" s="73">
        <f t="shared" si="64"/>
        <v>0</v>
      </c>
      <c r="AT77" s="73">
        <f t="shared" si="64"/>
        <v>0</v>
      </c>
      <c r="AU77" s="73">
        <f t="shared" si="64"/>
        <v>0</v>
      </c>
      <c r="AV77" s="73">
        <f t="shared" si="64"/>
        <v>0</v>
      </c>
      <c r="AW77" s="73">
        <f t="shared" si="64"/>
        <v>0</v>
      </c>
      <c r="AX77" s="73">
        <f t="shared" si="64"/>
        <v>0</v>
      </c>
      <c r="AY77" s="73">
        <f t="shared" si="64"/>
        <v>0</v>
      </c>
      <c r="AZ77" s="73">
        <f t="shared" si="64"/>
        <v>0</v>
      </c>
      <c r="BA77" s="73">
        <f t="shared" si="64"/>
        <v>0</v>
      </c>
      <c r="BB77" s="73">
        <f t="shared" si="64"/>
        <v>0</v>
      </c>
      <c r="BD77" s="73">
        <f t="shared" si="64"/>
        <v>0</v>
      </c>
      <c r="BE77" s="73">
        <f t="shared" si="64"/>
        <v>0</v>
      </c>
      <c r="BF77" s="73">
        <f t="shared" si="64"/>
        <v>0</v>
      </c>
      <c r="BG77" s="73">
        <f t="shared" si="64"/>
        <v>0</v>
      </c>
      <c r="BH77" s="73">
        <f t="shared" si="64"/>
        <v>0</v>
      </c>
      <c r="BI77" s="73">
        <f t="shared" si="64"/>
        <v>0</v>
      </c>
      <c r="BJ77" s="73">
        <f t="shared" si="64"/>
        <v>0</v>
      </c>
      <c r="BK77" s="73">
        <f t="shared" si="64"/>
        <v>0</v>
      </c>
      <c r="BL77" s="73">
        <f t="shared" si="64"/>
        <v>0</v>
      </c>
      <c r="BM77" s="73">
        <f t="shared" si="64"/>
        <v>0</v>
      </c>
      <c r="BN77" s="73">
        <f t="shared" si="64"/>
        <v>0</v>
      </c>
      <c r="BO77" s="73">
        <f t="shared" si="64"/>
        <v>0</v>
      </c>
      <c r="BP77" s="73">
        <f t="shared" si="64"/>
        <v>0</v>
      </c>
      <c r="BQ77" s="73">
        <f t="shared" si="64"/>
        <v>0</v>
      </c>
      <c r="BR77" s="73">
        <f t="shared" si="64"/>
        <v>0</v>
      </c>
    </row>
    <row r="78" spans="7:71" x14ac:dyDescent="0.25">
      <c r="G78" s="73">
        <f t="shared" si="60"/>
        <v>0</v>
      </c>
      <c r="H78" s="73">
        <f t="shared" ref="H78:BR78" si="65">H25*H$6</f>
        <v>0</v>
      </c>
      <c r="I78" s="73">
        <f t="shared" si="65"/>
        <v>0</v>
      </c>
      <c r="J78" s="73">
        <f t="shared" si="65"/>
        <v>0</v>
      </c>
      <c r="K78" s="73">
        <f t="shared" si="65"/>
        <v>0</v>
      </c>
      <c r="L78" s="73">
        <f t="shared" si="65"/>
        <v>0</v>
      </c>
      <c r="M78" s="73">
        <f t="shared" si="65"/>
        <v>0</v>
      </c>
      <c r="N78" s="73">
        <f t="shared" si="65"/>
        <v>0</v>
      </c>
      <c r="O78" s="73">
        <f t="shared" si="65"/>
        <v>0</v>
      </c>
      <c r="P78" s="73">
        <f t="shared" si="65"/>
        <v>0</v>
      </c>
      <c r="Q78" s="73">
        <f t="shared" si="65"/>
        <v>0</v>
      </c>
      <c r="R78" s="73">
        <f t="shared" si="65"/>
        <v>0</v>
      </c>
      <c r="S78" s="73">
        <f t="shared" si="65"/>
        <v>0</v>
      </c>
      <c r="T78" s="73">
        <f t="shared" si="65"/>
        <v>0</v>
      </c>
      <c r="U78" s="73">
        <f t="shared" si="65"/>
        <v>0</v>
      </c>
      <c r="V78" s="73">
        <f t="shared" si="65"/>
        <v>0</v>
      </c>
      <c r="W78" s="73">
        <f t="shared" si="65"/>
        <v>0</v>
      </c>
      <c r="X78" s="73">
        <f t="shared" si="65"/>
        <v>0</v>
      </c>
      <c r="Y78" s="73">
        <f t="shared" si="65"/>
        <v>0</v>
      </c>
      <c r="Z78" s="73">
        <f t="shared" si="65"/>
        <v>0</v>
      </c>
      <c r="AA78" s="73">
        <f t="shared" si="65"/>
        <v>0</v>
      </c>
      <c r="AB78" s="73">
        <f t="shared" si="65"/>
        <v>0</v>
      </c>
      <c r="AC78" s="73">
        <f t="shared" si="65"/>
        <v>0</v>
      </c>
      <c r="AD78" s="73">
        <f t="shared" si="65"/>
        <v>0</v>
      </c>
      <c r="AE78" s="73">
        <f t="shared" si="65"/>
        <v>0</v>
      </c>
      <c r="AF78" s="73">
        <f t="shared" si="65"/>
        <v>0</v>
      </c>
      <c r="AG78" s="73">
        <f t="shared" si="65"/>
        <v>0</v>
      </c>
      <c r="AH78" s="73">
        <f t="shared" si="65"/>
        <v>0</v>
      </c>
      <c r="AI78" s="73">
        <f t="shared" si="65"/>
        <v>0</v>
      </c>
      <c r="AJ78" s="73">
        <f t="shared" si="65"/>
        <v>0</v>
      </c>
      <c r="AK78" s="73">
        <f t="shared" si="65"/>
        <v>0</v>
      </c>
      <c r="AL78" s="73">
        <f t="shared" si="65"/>
        <v>0</v>
      </c>
      <c r="AM78" s="73">
        <f t="shared" si="65"/>
        <v>0</v>
      </c>
      <c r="AN78" s="73">
        <f t="shared" si="65"/>
        <v>0</v>
      </c>
      <c r="AO78" s="73">
        <f t="shared" si="65"/>
        <v>0</v>
      </c>
      <c r="AP78" s="73">
        <f t="shared" si="65"/>
        <v>0</v>
      </c>
      <c r="AQ78" s="73">
        <f t="shared" si="65"/>
        <v>0</v>
      </c>
      <c r="AR78" s="73">
        <f t="shared" si="65"/>
        <v>0</v>
      </c>
      <c r="AS78" s="73">
        <f t="shared" si="65"/>
        <v>0</v>
      </c>
      <c r="AT78" s="73">
        <f t="shared" si="65"/>
        <v>0</v>
      </c>
      <c r="AU78" s="73">
        <f t="shared" si="65"/>
        <v>0</v>
      </c>
      <c r="AV78" s="73">
        <f t="shared" si="65"/>
        <v>0</v>
      </c>
      <c r="AW78" s="73">
        <f t="shared" si="65"/>
        <v>0</v>
      </c>
      <c r="AX78" s="73">
        <f t="shared" si="65"/>
        <v>0</v>
      </c>
      <c r="AY78" s="73">
        <f t="shared" si="65"/>
        <v>0</v>
      </c>
      <c r="AZ78" s="73">
        <f t="shared" si="65"/>
        <v>0</v>
      </c>
      <c r="BA78" s="73">
        <f t="shared" si="65"/>
        <v>0</v>
      </c>
      <c r="BB78" s="73">
        <f t="shared" si="65"/>
        <v>0</v>
      </c>
      <c r="BD78" s="73">
        <f t="shared" si="65"/>
        <v>0</v>
      </c>
      <c r="BE78" s="73">
        <f t="shared" si="65"/>
        <v>0</v>
      </c>
      <c r="BF78" s="73">
        <f t="shared" si="65"/>
        <v>0</v>
      </c>
      <c r="BG78" s="73">
        <f t="shared" si="65"/>
        <v>0</v>
      </c>
      <c r="BH78" s="73">
        <f t="shared" si="65"/>
        <v>0</v>
      </c>
      <c r="BI78" s="73">
        <f t="shared" si="65"/>
        <v>0</v>
      </c>
      <c r="BJ78" s="73">
        <f t="shared" si="65"/>
        <v>0</v>
      </c>
      <c r="BK78" s="73">
        <f t="shared" si="65"/>
        <v>0</v>
      </c>
      <c r="BL78" s="73">
        <f t="shared" si="65"/>
        <v>0</v>
      </c>
      <c r="BM78" s="73">
        <f t="shared" si="65"/>
        <v>0</v>
      </c>
      <c r="BN78" s="73">
        <f t="shared" si="65"/>
        <v>0</v>
      </c>
      <c r="BO78" s="73">
        <f t="shared" si="65"/>
        <v>0</v>
      </c>
      <c r="BP78" s="73">
        <f t="shared" si="65"/>
        <v>0</v>
      </c>
      <c r="BQ78" s="73">
        <f t="shared" si="65"/>
        <v>0</v>
      </c>
      <c r="BR78" s="73">
        <f t="shared" si="65"/>
        <v>0</v>
      </c>
    </row>
    <row r="79" spans="7:71" x14ac:dyDescent="0.25">
      <c r="G79" s="73">
        <f t="shared" si="60"/>
        <v>0</v>
      </c>
      <c r="H79" s="73">
        <f t="shared" ref="H79:BR79" si="66">H26*H$6</f>
        <v>0</v>
      </c>
      <c r="I79" s="73">
        <f>I26*I$6</f>
        <v>0</v>
      </c>
      <c r="J79" s="73">
        <f t="shared" si="66"/>
        <v>0</v>
      </c>
      <c r="K79" s="73">
        <f t="shared" si="66"/>
        <v>0</v>
      </c>
      <c r="L79" s="73">
        <f t="shared" si="66"/>
        <v>0</v>
      </c>
      <c r="M79" s="73">
        <f t="shared" si="66"/>
        <v>0</v>
      </c>
      <c r="N79" s="73">
        <f t="shared" si="66"/>
        <v>0</v>
      </c>
      <c r="O79" s="73">
        <f t="shared" si="66"/>
        <v>0</v>
      </c>
      <c r="P79" s="73">
        <f t="shared" si="66"/>
        <v>0</v>
      </c>
      <c r="Q79" s="73">
        <f t="shared" si="66"/>
        <v>0</v>
      </c>
      <c r="R79" s="73">
        <f t="shared" si="66"/>
        <v>0</v>
      </c>
      <c r="S79" s="73">
        <f t="shared" si="66"/>
        <v>0</v>
      </c>
      <c r="T79" s="73">
        <f t="shared" si="66"/>
        <v>0</v>
      </c>
      <c r="U79" s="73">
        <f t="shared" si="66"/>
        <v>0</v>
      </c>
      <c r="V79" s="73">
        <f t="shared" si="66"/>
        <v>0</v>
      </c>
      <c r="W79" s="73">
        <f t="shared" si="66"/>
        <v>0</v>
      </c>
      <c r="X79" s="73">
        <f t="shared" si="66"/>
        <v>0</v>
      </c>
      <c r="Y79" s="73">
        <f t="shared" si="66"/>
        <v>0</v>
      </c>
      <c r="Z79" s="73">
        <f t="shared" si="66"/>
        <v>0</v>
      </c>
      <c r="AA79" s="73">
        <f t="shared" si="66"/>
        <v>0</v>
      </c>
      <c r="AB79" s="73">
        <f t="shared" si="66"/>
        <v>0</v>
      </c>
      <c r="AC79" s="73">
        <f t="shared" si="66"/>
        <v>0</v>
      </c>
      <c r="AD79" s="73">
        <f t="shared" si="66"/>
        <v>0</v>
      </c>
      <c r="AE79" s="73">
        <f t="shared" si="66"/>
        <v>0</v>
      </c>
      <c r="AF79" s="73">
        <f t="shared" si="66"/>
        <v>0</v>
      </c>
      <c r="AG79" s="73">
        <f t="shared" si="66"/>
        <v>0</v>
      </c>
      <c r="AH79" s="73">
        <f t="shared" si="66"/>
        <v>0</v>
      </c>
      <c r="AI79" s="73">
        <f t="shared" si="66"/>
        <v>0</v>
      </c>
      <c r="AJ79" s="73">
        <f t="shared" si="66"/>
        <v>0</v>
      </c>
      <c r="AK79" s="73">
        <f t="shared" si="66"/>
        <v>0</v>
      </c>
      <c r="AL79" s="73">
        <f t="shared" si="66"/>
        <v>0</v>
      </c>
      <c r="AM79" s="73">
        <f t="shared" si="66"/>
        <v>0</v>
      </c>
      <c r="AN79" s="73">
        <f t="shared" si="66"/>
        <v>0</v>
      </c>
      <c r="AO79" s="73">
        <f t="shared" si="66"/>
        <v>0</v>
      </c>
      <c r="AP79" s="73">
        <f t="shared" si="66"/>
        <v>0</v>
      </c>
      <c r="AQ79" s="73">
        <f t="shared" si="66"/>
        <v>0</v>
      </c>
      <c r="AR79" s="73">
        <f t="shared" si="66"/>
        <v>0</v>
      </c>
      <c r="AS79" s="73">
        <f t="shared" si="66"/>
        <v>0</v>
      </c>
      <c r="AT79" s="73">
        <f t="shared" si="66"/>
        <v>0</v>
      </c>
      <c r="AU79" s="73">
        <f t="shared" si="66"/>
        <v>0</v>
      </c>
      <c r="AV79" s="73">
        <f t="shared" si="66"/>
        <v>0</v>
      </c>
      <c r="AW79" s="73">
        <f t="shared" si="66"/>
        <v>0</v>
      </c>
      <c r="AX79" s="73">
        <f t="shared" si="66"/>
        <v>0</v>
      </c>
      <c r="AY79" s="73">
        <f t="shared" si="66"/>
        <v>0</v>
      </c>
      <c r="AZ79" s="73">
        <f t="shared" si="66"/>
        <v>0</v>
      </c>
      <c r="BA79" s="73">
        <f t="shared" si="66"/>
        <v>0</v>
      </c>
      <c r="BB79" s="73">
        <f t="shared" si="66"/>
        <v>0</v>
      </c>
      <c r="BD79" s="73">
        <f t="shared" si="66"/>
        <v>0</v>
      </c>
      <c r="BE79" s="73">
        <f t="shared" si="66"/>
        <v>0</v>
      </c>
      <c r="BF79" s="73">
        <f t="shared" si="66"/>
        <v>0</v>
      </c>
      <c r="BG79" s="73">
        <f t="shared" si="66"/>
        <v>0</v>
      </c>
      <c r="BH79" s="73">
        <f t="shared" si="66"/>
        <v>0</v>
      </c>
      <c r="BI79" s="73">
        <f t="shared" si="66"/>
        <v>0</v>
      </c>
      <c r="BJ79" s="73">
        <f t="shared" si="66"/>
        <v>0</v>
      </c>
      <c r="BK79" s="73">
        <f t="shared" si="66"/>
        <v>0</v>
      </c>
      <c r="BL79" s="73">
        <f t="shared" si="66"/>
        <v>0</v>
      </c>
      <c r="BM79" s="73">
        <f t="shared" si="66"/>
        <v>0</v>
      </c>
      <c r="BN79" s="73">
        <f t="shared" si="66"/>
        <v>0</v>
      </c>
      <c r="BO79" s="73">
        <f t="shared" si="66"/>
        <v>0</v>
      </c>
      <c r="BP79" s="73">
        <f t="shared" si="66"/>
        <v>0</v>
      </c>
      <c r="BQ79" s="73">
        <f t="shared" si="66"/>
        <v>0</v>
      </c>
      <c r="BR79" s="73">
        <f t="shared" si="66"/>
        <v>0</v>
      </c>
    </row>
    <row r="80" spans="7:71" x14ac:dyDescent="0.25">
      <c r="G80" s="73">
        <f t="shared" si="60"/>
        <v>0</v>
      </c>
      <c r="H80" s="73">
        <f t="shared" ref="H80:BR80" si="67">H27*H$6</f>
        <v>0</v>
      </c>
      <c r="I80" s="73">
        <f t="shared" si="67"/>
        <v>0</v>
      </c>
      <c r="J80" s="73">
        <f t="shared" si="67"/>
        <v>0</v>
      </c>
      <c r="K80" s="73">
        <f t="shared" si="67"/>
        <v>0</v>
      </c>
      <c r="L80" s="73">
        <f t="shared" si="67"/>
        <v>0</v>
      </c>
      <c r="M80" s="73">
        <f t="shared" si="67"/>
        <v>0</v>
      </c>
      <c r="N80" s="73">
        <f t="shared" si="67"/>
        <v>0</v>
      </c>
      <c r="O80" s="73">
        <f t="shared" si="67"/>
        <v>0</v>
      </c>
      <c r="P80" s="73">
        <f t="shared" si="67"/>
        <v>0</v>
      </c>
      <c r="Q80" s="73">
        <f t="shared" si="67"/>
        <v>0</v>
      </c>
      <c r="R80" s="73">
        <f t="shared" si="67"/>
        <v>0</v>
      </c>
      <c r="S80" s="73">
        <f t="shared" si="67"/>
        <v>0</v>
      </c>
      <c r="T80" s="73">
        <f t="shared" si="67"/>
        <v>0</v>
      </c>
      <c r="U80" s="73">
        <f t="shared" si="67"/>
        <v>0</v>
      </c>
      <c r="V80" s="73">
        <f t="shared" si="67"/>
        <v>0</v>
      </c>
      <c r="W80" s="73">
        <f t="shared" si="67"/>
        <v>0</v>
      </c>
      <c r="X80" s="73">
        <f t="shared" si="67"/>
        <v>0</v>
      </c>
      <c r="Y80" s="73">
        <f t="shared" si="67"/>
        <v>0</v>
      </c>
      <c r="Z80" s="73">
        <f t="shared" si="67"/>
        <v>0</v>
      </c>
      <c r="AA80" s="73">
        <f t="shared" si="67"/>
        <v>0</v>
      </c>
      <c r="AB80" s="73">
        <f t="shared" si="67"/>
        <v>0</v>
      </c>
      <c r="AC80" s="73">
        <f t="shared" si="67"/>
        <v>0</v>
      </c>
      <c r="AD80" s="73">
        <f t="shared" si="67"/>
        <v>0</v>
      </c>
      <c r="AE80" s="73">
        <f t="shared" si="67"/>
        <v>0</v>
      </c>
      <c r="AF80" s="73">
        <f t="shared" si="67"/>
        <v>0</v>
      </c>
      <c r="AG80" s="73">
        <f t="shared" si="67"/>
        <v>0</v>
      </c>
      <c r="AH80" s="73">
        <f t="shared" si="67"/>
        <v>0</v>
      </c>
      <c r="AI80" s="73">
        <f t="shared" si="67"/>
        <v>0</v>
      </c>
      <c r="AJ80" s="73">
        <f t="shared" si="67"/>
        <v>0</v>
      </c>
      <c r="AK80" s="73">
        <f t="shared" si="67"/>
        <v>0</v>
      </c>
      <c r="AL80" s="73">
        <f t="shared" si="67"/>
        <v>0</v>
      </c>
      <c r="AM80" s="73">
        <f t="shared" si="67"/>
        <v>0</v>
      </c>
      <c r="AN80" s="73">
        <f t="shared" si="67"/>
        <v>0</v>
      </c>
      <c r="AO80" s="73">
        <f t="shared" si="67"/>
        <v>0</v>
      </c>
      <c r="AP80" s="73">
        <f t="shared" si="67"/>
        <v>0</v>
      </c>
      <c r="AQ80" s="73">
        <f t="shared" si="67"/>
        <v>0</v>
      </c>
      <c r="AR80" s="73">
        <f t="shared" si="67"/>
        <v>0</v>
      </c>
      <c r="AS80" s="73">
        <f t="shared" si="67"/>
        <v>0</v>
      </c>
      <c r="AT80" s="73">
        <f t="shared" si="67"/>
        <v>0</v>
      </c>
      <c r="AU80" s="73">
        <f t="shared" si="67"/>
        <v>0</v>
      </c>
      <c r="AV80" s="73">
        <f t="shared" si="67"/>
        <v>0</v>
      </c>
      <c r="AW80" s="73">
        <f t="shared" si="67"/>
        <v>0</v>
      </c>
      <c r="AX80" s="73">
        <f t="shared" si="67"/>
        <v>0</v>
      </c>
      <c r="AY80" s="73">
        <f t="shared" si="67"/>
        <v>0</v>
      </c>
      <c r="AZ80" s="73">
        <f t="shared" si="67"/>
        <v>0</v>
      </c>
      <c r="BA80" s="73">
        <f t="shared" si="67"/>
        <v>0</v>
      </c>
      <c r="BB80" s="73">
        <f t="shared" si="67"/>
        <v>0</v>
      </c>
      <c r="BD80" s="73">
        <f t="shared" si="67"/>
        <v>0</v>
      </c>
      <c r="BE80" s="73">
        <f t="shared" si="67"/>
        <v>0</v>
      </c>
      <c r="BF80" s="73">
        <f t="shared" si="67"/>
        <v>0</v>
      </c>
      <c r="BG80" s="73">
        <f t="shared" si="67"/>
        <v>0</v>
      </c>
      <c r="BH80" s="73">
        <f t="shared" si="67"/>
        <v>0</v>
      </c>
      <c r="BI80" s="73">
        <f t="shared" si="67"/>
        <v>0</v>
      </c>
      <c r="BJ80" s="73">
        <f t="shared" si="67"/>
        <v>0</v>
      </c>
      <c r="BK80" s="73">
        <f t="shared" si="67"/>
        <v>0</v>
      </c>
      <c r="BL80" s="73">
        <f t="shared" si="67"/>
        <v>0</v>
      </c>
      <c r="BM80" s="73">
        <f t="shared" si="67"/>
        <v>0</v>
      </c>
      <c r="BN80" s="73">
        <f t="shared" si="67"/>
        <v>0</v>
      </c>
      <c r="BO80" s="73">
        <f t="shared" si="67"/>
        <v>0</v>
      </c>
      <c r="BP80" s="73">
        <f t="shared" si="67"/>
        <v>0</v>
      </c>
      <c r="BQ80" s="73">
        <f t="shared" si="67"/>
        <v>0</v>
      </c>
      <c r="BR80" s="73">
        <f t="shared" si="67"/>
        <v>0</v>
      </c>
    </row>
    <row r="81" spans="7:70" x14ac:dyDescent="0.25">
      <c r="G81" s="73">
        <f t="shared" si="60"/>
        <v>49</v>
      </c>
      <c r="H81" s="73">
        <f t="shared" ref="H81:BR81" si="68">H28*H$6</f>
        <v>1</v>
      </c>
      <c r="I81" s="73">
        <f t="shared" si="68"/>
        <v>1</v>
      </c>
      <c r="J81" s="73">
        <f t="shared" si="68"/>
        <v>1</v>
      </c>
      <c r="K81" s="73">
        <f t="shared" si="68"/>
        <v>1</v>
      </c>
      <c r="L81" s="73">
        <f t="shared" si="68"/>
        <v>1</v>
      </c>
      <c r="M81" s="73">
        <f t="shared" si="68"/>
        <v>1</v>
      </c>
      <c r="N81" s="73">
        <f t="shared" si="68"/>
        <v>1</v>
      </c>
      <c r="O81" s="73">
        <f t="shared" si="68"/>
        <v>1</v>
      </c>
      <c r="P81" s="73">
        <f t="shared" si="68"/>
        <v>1</v>
      </c>
      <c r="Q81" s="73">
        <f t="shared" si="68"/>
        <v>1</v>
      </c>
      <c r="R81" s="73">
        <f t="shared" si="68"/>
        <v>1</v>
      </c>
      <c r="S81" s="73">
        <f t="shared" si="68"/>
        <v>1</v>
      </c>
      <c r="T81" s="73">
        <f t="shared" si="68"/>
        <v>1</v>
      </c>
      <c r="U81" s="73">
        <f t="shared" si="68"/>
        <v>1</v>
      </c>
      <c r="V81" s="73">
        <f t="shared" si="68"/>
        <v>1</v>
      </c>
      <c r="W81" s="73">
        <f t="shared" si="68"/>
        <v>1</v>
      </c>
      <c r="X81" s="73">
        <f t="shared" si="68"/>
        <v>1</v>
      </c>
      <c r="Y81" s="73">
        <f t="shared" si="68"/>
        <v>1</v>
      </c>
      <c r="Z81" s="73">
        <f t="shared" si="68"/>
        <v>1</v>
      </c>
      <c r="AA81" s="73">
        <f t="shared" si="68"/>
        <v>1</v>
      </c>
      <c r="AB81" s="73">
        <f t="shared" si="68"/>
        <v>1</v>
      </c>
      <c r="AC81" s="73">
        <f t="shared" si="68"/>
        <v>1</v>
      </c>
      <c r="AD81" s="73">
        <f t="shared" si="68"/>
        <v>1</v>
      </c>
      <c r="AE81" s="73">
        <f t="shared" si="68"/>
        <v>1</v>
      </c>
      <c r="AF81" s="73">
        <f t="shared" si="68"/>
        <v>1</v>
      </c>
      <c r="AG81" s="73">
        <f t="shared" si="68"/>
        <v>0</v>
      </c>
      <c r="AH81" s="73">
        <f t="shared" si="68"/>
        <v>1</v>
      </c>
      <c r="AI81" s="73">
        <f t="shared" si="68"/>
        <v>1</v>
      </c>
      <c r="AJ81" s="73">
        <f t="shared" si="68"/>
        <v>1</v>
      </c>
      <c r="AK81" s="73">
        <f t="shared" si="68"/>
        <v>1</v>
      </c>
      <c r="AL81" s="73">
        <f t="shared" si="68"/>
        <v>1</v>
      </c>
      <c r="AM81" s="73">
        <f t="shared" si="68"/>
        <v>1</v>
      </c>
      <c r="AN81" s="73">
        <f t="shared" si="68"/>
        <v>1</v>
      </c>
      <c r="AO81" s="73">
        <f t="shared" si="68"/>
        <v>1</v>
      </c>
      <c r="AP81" s="73">
        <f t="shared" si="68"/>
        <v>1</v>
      </c>
      <c r="AQ81" s="73">
        <f t="shared" si="68"/>
        <v>1</v>
      </c>
      <c r="AR81" s="73">
        <f t="shared" si="68"/>
        <v>1</v>
      </c>
      <c r="AS81" s="73">
        <f t="shared" si="68"/>
        <v>1</v>
      </c>
      <c r="AT81" s="73">
        <f t="shared" si="68"/>
        <v>1</v>
      </c>
      <c r="AU81" s="73">
        <f t="shared" si="68"/>
        <v>1</v>
      </c>
      <c r="AV81" s="73">
        <f t="shared" si="68"/>
        <v>1</v>
      </c>
      <c r="AW81" s="73">
        <f t="shared" si="68"/>
        <v>1</v>
      </c>
      <c r="AX81" s="73">
        <f t="shared" si="68"/>
        <v>1</v>
      </c>
      <c r="AY81" s="73">
        <f t="shared" si="68"/>
        <v>1</v>
      </c>
      <c r="AZ81" s="73">
        <f t="shared" si="68"/>
        <v>1</v>
      </c>
      <c r="BA81" s="73">
        <f t="shared" si="68"/>
        <v>1</v>
      </c>
      <c r="BB81" s="73">
        <f t="shared" si="68"/>
        <v>1</v>
      </c>
      <c r="BD81" s="73">
        <f t="shared" si="68"/>
        <v>0</v>
      </c>
      <c r="BE81" s="73">
        <f t="shared" si="68"/>
        <v>0</v>
      </c>
      <c r="BF81" s="73">
        <f t="shared" si="68"/>
        <v>0</v>
      </c>
      <c r="BG81" s="73">
        <f t="shared" si="68"/>
        <v>0</v>
      </c>
      <c r="BH81" s="73">
        <f t="shared" si="68"/>
        <v>0</v>
      </c>
      <c r="BI81" s="73">
        <f t="shared" si="68"/>
        <v>0</v>
      </c>
      <c r="BJ81" s="73">
        <f t="shared" si="68"/>
        <v>0</v>
      </c>
      <c r="BK81" s="73">
        <f t="shared" si="68"/>
        <v>0</v>
      </c>
      <c r="BL81" s="73">
        <f t="shared" si="68"/>
        <v>0</v>
      </c>
      <c r="BM81" s="73">
        <f t="shared" si="68"/>
        <v>0</v>
      </c>
      <c r="BN81" s="73">
        <f t="shared" si="68"/>
        <v>0</v>
      </c>
      <c r="BO81" s="73">
        <f t="shared" si="68"/>
        <v>0</v>
      </c>
      <c r="BP81" s="73">
        <f t="shared" si="68"/>
        <v>1</v>
      </c>
      <c r="BQ81" s="73">
        <f t="shared" si="68"/>
        <v>1</v>
      </c>
      <c r="BR81" s="73">
        <f t="shared" si="68"/>
        <v>1</v>
      </c>
    </row>
    <row r="82" spans="7:70" x14ac:dyDescent="0.25">
      <c r="H82" s="73"/>
      <c r="I82" s="73"/>
      <c r="J82" s="73"/>
      <c r="K82" s="73"/>
      <c r="L82" s="73"/>
      <c r="M82" s="73"/>
      <c r="N82" s="73"/>
      <c r="O82" s="73"/>
      <c r="P82" s="73"/>
      <c r="X82" s="73"/>
      <c r="Y82" s="73"/>
      <c r="Z82" s="73"/>
      <c r="AA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V82" s="73"/>
      <c r="AW82" s="73"/>
      <c r="AX82" s="73"/>
      <c r="AY82" s="73"/>
      <c r="AZ82" s="73"/>
      <c r="BA82" s="73"/>
      <c r="BB82" s="73"/>
      <c r="BD82" s="73"/>
      <c r="BR82" s="73"/>
    </row>
    <row r="83" spans="7:70" x14ac:dyDescent="0.25">
      <c r="H83" s="73"/>
      <c r="I83" s="73"/>
      <c r="J83" s="73"/>
      <c r="K83" s="73"/>
      <c r="L83" s="73"/>
      <c r="M83" s="73"/>
      <c r="N83" s="73"/>
      <c r="O83" s="73"/>
      <c r="P83" s="73"/>
      <c r="X83" s="73"/>
      <c r="Y83" s="73"/>
      <c r="Z83" s="73"/>
      <c r="AA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V83" s="73"/>
      <c r="AW83" s="73"/>
      <c r="AX83" s="73"/>
      <c r="AY83" s="73"/>
      <c r="AZ83" s="73"/>
      <c r="BA83" s="73"/>
      <c r="BB83" s="73"/>
      <c r="BD83" s="73"/>
      <c r="BR83" s="73"/>
    </row>
    <row r="84" spans="7:70" x14ac:dyDescent="0.25">
      <c r="H84" s="73"/>
      <c r="I84" s="73"/>
      <c r="J84" s="73"/>
      <c r="K84" s="73"/>
      <c r="L84" s="73"/>
      <c r="M84" s="73"/>
      <c r="N84" s="73"/>
      <c r="O84" s="73"/>
      <c r="P84" s="73"/>
      <c r="X84" s="73"/>
      <c r="Y84" s="73"/>
      <c r="Z84" s="73"/>
      <c r="AA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V84" s="73"/>
      <c r="AW84" s="73"/>
      <c r="AX84" s="73"/>
      <c r="AY84" s="73"/>
      <c r="AZ84" s="73"/>
      <c r="BA84" s="73"/>
      <c r="BB84" s="73"/>
      <c r="BD84" s="73"/>
      <c r="BR84" s="73"/>
    </row>
    <row r="85" spans="7:70" x14ac:dyDescent="0.25">
      <c r="H85" s="73"/>
      <c r="I85" s="73"/>
      <c r="J85" s="73"/>
      <c r="K85" s="73"/>
      <c r="L85" s="73"/>
      <c r="M85" s="73"/>
      <c r="N85" s="73"/>
      <c r="O85" s="73"/>
      <c r="P85" s="73"/>
      <c r="X85" s="73"/>
      <c r="Y85" s="73"/>
      <c r="Z85" s="73"/>
      <c r="AA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V85" s="73"/>
      <c r="AW85" s="73"/>
      <c r="AX85" s="73"/>
      <c r="AY85" s="73"/>
      <c r="AZ85" s="73"/>
      <c r="BA85" s="73"/>
      <c r="BB85" s="73"/>
      <c r="BD85" s="73"/>
      <c r="BR85" s="73"/>
    </row>
    <row r="86" spans="7:70" x14ac:dyDescent="0.25">
      <c r="H86" s="73"/>
      <c r="I86" s="73"/>
      <c r="J86" s="73"/>
      <c r="K86" s="73"/>
      <c r="L86" s="73"/>
      <c r="M86" s="73"/>
      <c r="N86" s="73"/>
      <c r="O86" s="73"/>
      <c r="P86" s="73"/>
      <c r="X86" s="73"/>
      <c r="Y86" s="73"/>
      <c r="Z86" s="73"/>
      <c r="AA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V86" s="73"/>
      <c r="AW86" s="73"/>
      <c r="AX86" s="73"/>
      <c r="AY86" s="73"/>
      <c r="AZ86" s="73"/>
      <c r="BA86" s="73"/>
      <c r="BB86" s="73"/>
      <c r="BD86" s="73"/>
      <c r="BR86" s="73"/>
    </row>
    <row r="87" spans="7:70" x14ac:dyDescent="0.25">
      <c r="H87" s="73"/>
      <c r="I87" s="73"/>
      <c r="J87" s="73"/>
      <c r="K87" s="73"/>
      <c r="L87" s="73"/>
      <c r="M87" s="73"/>
      <c r="N87" s="73"/>
      <c r="O87" s="73"/>
      <c r="P87" s="73"/>
      <c r="X87" s="73"/>
      <c r="Y87" s="73"/>
      <c r="Z87" s="73"/>
      <c r="AA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V87" s="73"/>
      <c r="AW87" s="73"/>
      <c r="AX87" s="73"/>
      <c r="AY87" s="73"/>
      <c r="AZ87" s="73"/>
      <c r="BA87" s="73"/>
      <c r="BB87" s="73"/>
      <c r="BD87" s="73"/>
      <c r="BR87" s="73"/>
    </row>
    <row r="88" spans="7:70" x14ac:dyDescent="0.25">
      <c r="H88" s="73"/>
      <c r="I88" s="73"/>
      <c r="J88" s="73"/>
      <c r="K88" s="73"/>
      <c r="L88" s="73"/>
      <c r="M88" s="73"/>
      <c r="N88" s="73"/>
      <c r="O88" s="73"/>
      <c r="P88" s="73"/>
      <c r="X88" s="73"/>
      <c r="Y88" s="73"/>
      <c r="Z88" s="73"/>
      <c r="AA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V88" s="73"/>
      <c r="AW88" s="73"/>
      <c r="AX88" s="73"/>
      <c r="AY88" s="73"/>
      <c r="AZ88" s="73"/>
      <c r="BA88" s="73"/>
      <c r="BB88" s="73"/>
      <c r="BD88" s="73"/>
      <c r="BR88" s="73"/>
    </row>
    <row r="89" spans="7:70" x14ac:dyDescent="0.25">
      <c r="H89" s="73"/>
      <c r="I89" s="73"/>
      <c r="J89" s="73"/>
      <c r="K89" s="73"/>
      <c r="L89" s="73"/>
      <c r="M89" s="73"/>
      <c r="N89" s="73"/>
      <c r="O89" s="73"/>
      <c r="P89" s="73"/>
      <c r="X89" s="73"/>
      <c r="Y89" s="73"/>
      <c r="Z89" s="73"/>
      <c r="AA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V89" s="73"/>
      <c r="AW89" s="73"/>
      <c r="AX89" s="73"/>
      <c r="AY89" s="73"/>
      <c r="AZ89" s="73"/>
      <c r="BA89" s="73"/>
      <c r="BB89" s="73"/>
      <c r="BD89" s="73"/>
      <c r="BR89" s="73"/>
    </row>
    <row r="90" spans="7:70" x14ac:dyDescent="0.25">
      <c r="H90" s="73"/>
      <c r="I90" s="73"/>
      <c r="J90" s="73"/>
      <c r="K90" s="73"/>
      <c r="L90" s="73"/>
      <c r="M90" s="73"/>
      <c r="N90" s="73"/>
      <c r="O90" s="73"/>
      <c r="P90" s="73"/>
      <c r="X90" s="73"/>
      <c r="Y90" s="73"/>
      <c r="Z90" s="73"/>
      <c r="AA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V90" s="73"/>
      <c r="AW90" s="73"/>
      <c r="AX90" s="73"/>
      <c r="AY90" s="73"/>
      <c r="AZ90" s="73"/>
      <c r="BA90" s="73"/>
      <c r="BB90" s="73"/>
      <c r="BD90" s="73"/>
      <c r="BR90" s="73"/>
    </row>
    <row r="91" spans="7:70" x14ac:dyDescent="0.25">
      <c r="H91" s="73"/>
      <c r="I91" s="73"/>
      <c r="J91" s="73"/>
      <c r="K91" s="73"/>
      <c r="L91" s="73"/>
      <c r="M91" s="73"/>
      <c r="N91" s="73"/>
      <c r="O91" s="73"/>
      <c r="P91" s="73"/>
      <c r="X91" s="73"/>
      <c r="Y91" s="73"/>
      <c r="Z91" s="73"/>
      <c r="AA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V91" s="73"/>
      <c r="AW91" s="73"/>
      <c r="AX91" s="73"/>
      <c r="AY91" s="73"/>
      <c r="AZ91" s="73"/>
      <c r="BA91" s="73"/>
      <c r="BB91" s="73"/>
      <c r="BD91" s="73"/>
      <c r="BR91" s="73"/>
    </row>
    <row r="92" spans="7:70" x14ac:dyDescent="0.25">
      <c r="H92" s="73"/>
      <c r="I92" s="73"/>
      <c r="J92" s="73"/>
      <c r="K92" s="73"/>
      <c r="L92" s="73"/>
      <c r="M92" s="73"/>
      <c r="N92" s="73"/>
      <c r="O92" s="73"/>
      <c r="P92" s="73"/>
      <c r="X92" s="73"/>
      <c r="Y92" s="73"/>
      <c r="Z92" s="73"/>
      <c r="AA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V92" s="73"/>
      <c r="AW92" s="73"/>
      <c r="AX92" s="73"/>
      <c r="AY92" s="73"/>
      <c r="AZ92" s="73"/>
      <c r="BA92" s="73"/>
      <c r="BB92" s="73"/>
      <c r="BD92" s="73"/>
      <c r="BR92" s="73"/>
    </row>
    <row r="93" spans="7:70" x14ac:dyDescent="0.25">
      <c r="H93" s="73"/>
      <c r="I93" s="73"/>
      <c r="J93" s="73"/>
      <c r="K93" s="73"/>
      <c r="L93" s="73"/>
      <c r="M93" s="73"/>
      <c r="N93" s="73"/>
      <c r="O93" s="73"/>
      <c r="P93" s="73"/>
      <c r="X93" s="73"/>
      <c r="Y93" s="73"/>
      <c r="Z93" s="73"/>
      <c r="AA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V93" s="73"/>
      <c r="AW93" s="73"/>
      <c r="AX93" s="73"/>
      <c r="AY93" s="73"/>
      <c r="AZ93" s="73"/>
      <c r="BA93" s="73"/>
      <c r="BB93" s="73"/>
      <c r="BD93" s="73"/>
      <c r="BR93" s="73"/>
    </row>
    <row r="94" spans="7:70" x14ac:dyDescent="0.25">
      <c r="H94" s="73"/>
      <c r="I94" s="73"/>
      <c r="J94" s="73"/>
      <c r="K94" s="73"/>
      <c r="L94" s="73"/>
      <c r="M94" s="73"/>
      <c r="N94" s="73"/>
      <c r="O94" s="73"/>
      <c r="P94" s="73"/>
      <c r="X94" s="73"/>
      <c r="Y94" s="73"/>
      <c r="Z94" s="73"/>
      <c r="AA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V94" s="73"/>
      <c r="AW94" s="73"/>
      <c r="AX94" s="73"/>
      <c r="AY94" s="73"/>
      <c r="AZ94" s="73"/>
      <c r="BA94" s="73"/>
      <c r="BB94" s="73"/>
      <c r="BD94" s="73"/>
      <c r="BR94" s="73"/>
    </row>
    <row r="95" spans="7:70" x14ac:dyDescent="0.25">
      <c r="H95" s="73"/>
      <c r="I95" s="73"/>
      <c r="J95" s="73"/>
      <c r="K95" s="73"/>
      <c r="L95" s="73"/>
      <c r="M95" s="73"/>
      <c r="N95" s="73"/>
      <c r="O95" s="73"/>
      <c r="P95" s="73"/>
      <c r="X95" s="73"/>
      <c r="Y95" s="73"/>
      <c r="Z95" s="73"/>
      <c r="AA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V95" s="73"/>
      <c r="AW95" s="73"/>
      <c r="AX95" s="73"/>
      <c r="AY95" s="73"/>
      <c r="AZ95" s="73"/>
      <c r="BA95" s="73"/>
      <c r="BB95" s="73"/>
      <c r="BD95" s="73"/>
      <c r="BR95" s="73"/>
    </row>
    <row r="96" spans="7:70" x14ac:dyDescent="0.25">
      <c r="H96" s="73"/>
      <c r="I96" s="73"/>
      <c r="J96" s="73"/>
      <c r="K96" s="73"/>
      <c r="L96" s="73"/>
      <c r="M96" s="73"/>
      <c r="N96" s="73"/>
      <c r="O96" s="73"/>
      <c r="P96" s="73"/>
      <c r="X96" s="73"/>
      <c r="Y96" s="73"/>
      <c r="Z96" s="73"/>
      <c r="AA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V96" s="73"/>
      <c r="AW96" s="73"/>
      <c r="AX96" s="73"/>
      <c r="AY96" s="73"/>
      <c r="AZ96" s="73"/>
      <c r="BA96" s="73"/>
      <c r="BB96" s="73"/>
      <c r="BD96" s="73"/>
      <c r="BR96" s="73"/>
    </row>
    <row r="97" spans="8:70" x14ac:dyDescent="0.25">
      <c r="H97" s="73"/>
      <c r="I97" s="73"/>
      <c r="J97" s="73"/>
      <c r="K97" s="73"/>
      <c r="L97" s="73"/>
      <c r="M97" s="73"/>
      <c r="N97" s="73"/>
      <c r="O97" s="73"/>
      <c r="P97" s="73"/>
      <c r="X97" s="73"/>
      <c r="Y97" s="73"/>
      <c r="Z97" s="73"/>
      <c r="AA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V97" s="73"/>
      <c r="AW97" s="73"/>
      <c r="AX97" s="73"/>
      <c r="AY97" s="73"/>
      <c r="AZ97" s="73"/>
      <c r="BA97" s="73"/>
      <c r="BB97" s="73"/>
      <c r="BD97" s="73"/>
      <c r="BR97" s="73"/>
    </row>
    <row r="98" spans="8:70" x14ac:dyDescent="0.25">
      <c r="H98" s="73"/>
      <c r="I98" s="73"/>
      <c r="J98" s="73"/>
      <c r="K98" s="73"/>
      <c r="L98" s="73"/>
      <c r="M98" s="73"/>
      <c r="N98" s="73"/>
      <c r="O98" s="73"/>
      <c r="P98" s="73"/>
      <c r="X98" s="73"/>
      <c r="Y98" s="73"/>
      <c r="Z98" s="73"/>
      <c r="AA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V98" s="73"/>
      <c r="AW98" s="73"/>
      <c r="AX98" s="73"/>
      <c r="AY98" s="73"/>
      <c r="AZ98" s="73"/>
      <c r="BA98" s="73"/>
      <c r="BB98" s="73"/>
      <c r="BD98" s="73"/>
      <c r="BR98" s="73"/>
    </row>
    <row r="99" spans="8:70" x14ac:dyDescent="0.25">
      <c r="H99" s="73"/>
      <c r="I99" s="73"/>
      <c r="J99" s="73"/>
      <c r="K99" s="73"/>
      <c r="L99" s="73"/>
      <c r="M99" s="73"/>
      <c r="N99" s="73"/>
      <c r="O99" s="73"/>
      <c r="P99" s="73"/>
      <c r="X99" s="73"/>
      <c r="Y99" s="73"/>
      <c r="Z99" s="73"/>
      <c r="AA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V99" s="73"/>
      <c r="AW99" s="73"/>
      <c r="AX99" s="73"/>
      <c r="AY99" s="73"/>
      <c r="AZ99" s="73"/>
      <c r="BA99" s="73"/>
      <c r="BB99" s="73"/>
      <c r="BD99" s="73"/>
      <c r="BR99" s="73"/>
    </row>
    <row r="100" spans="8:70" x14ac:dyDescent="0.25">
      <c r="H100" s="73"/>
      <c r="I100" s="73"/>
      <c r="J100" s="73"/>
      <c r="K100" s="73"/>
      <c r="L100" s="73"/>
      <c r="M100" s="73"/>
      <c r="N100" s="73"/>
      <c r="O100" s="73"/>
      <c r="P100" s="73"/>
      <c r="X100" s="73"/>
      <c r="Y100" s="73"/>
      <c r="Z100" s="73"/>
      <c r="AA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V100" s="73"/>
      <c r="AW100" s="73"/>
      <c r="AX100" s="73"/>
      <c r="AY100" s="73"/>
      <c r="AZ100" s="73"/>
      <c r="BA100" s="73"/>
      <c r="BB100" s="73"/>
      <c r="BD100" s="73"/>
      <c r="BR100" s="73"/>
    </row>
    <row r="101" spans="8:70" x14ac:dyDescent="0.25">
      <c r="H101" s="73"/>
      <c r="I101" s="73"/>
      <c r="J101" s="73"/>
      <c r="K101" s="73"/>
      <c r="L101" s="73"/>
      <c r="M101" s="73"/>
      <c r="N101" s="73"/>
      <c r="O101" s="73"/>
      <c r="P101" s="73"/>
      <c r="X101" s="73"/>
      <c r="Y101" s="73"/>
      <c r="Z101" s="73"/>
      <c r="AA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V101" s="73"/>
      <c r="AW101" s="73"/>
      <c r="AX101" s="73"/>
      <c r="AY101" s="73"/>
      <c r="AZ101" s="73"/>
      <c r="BA101" s="73"/>
      <c r="BB101" s="73"/>
      <c r="BD101" s="73"/>
      <c r="BR101" s="73"/>
    </row>
    <row r="102" spans="8:70" x14ac:dyDescent="0.25">
      <c r="H102" s="73"/>
      <c r="I102" s="73"/>
      <c r="J102" s="73"/>
      <c r="K102" s="73"/>
      <c r="L102" s="73"/>
      <c r="M102" s="73"/>
      <c r="N102" s="73"/>
      <c r="O102" s="73"/>
      <c r="P102" s="73"/>
      <c r="X102" s="73"/>
      <c r="Y102" s="73"/>
      <c r="Z102" s="73"/>
      <c r="AA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V102" s="73"/>
      <c r="AW102" s="73"/>
      <c r="AX102" s="73"/>
      <c r="AY102" s="73"/>
      <c r="AZ102" s="73"/>
      <c r="BA102" s="73"/>
      <c r="BB102" s="73"/>
      <c r="BD102" s="73"/>
      <c r="BR102" s="73"/>
    </row>
    <row r="103" spans="8:70" x14ac:dyDescent="0.25">
      <c r="H103" s="73"/>
      <c r="I103" s="73"/>
      <c r="J103" s="73"/>
      <c r="K103" s="73"/>
      <c r="L103" s="73"/>
      <c r="M103" s="73"/>
      <c r="N103" s="73"/>
      <c r="O103" s="73"/>
      <c r="P103" s="73"/>
      <c r="X103" s="73"/>
      <c r="Y103" s="73"/>
      <c r="Z103" s="73"/>
      <c r="AA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V103" s="73"/>
      <c r="AW103" s="73"/>
      <c r="AX103" s="73"/>
      <c r="AY103" s="73"/>
      <c r="AZ103" s="73"/>
      <c r="BA103" s="73"/>
      <c r="BB103" s="73"/>
      <c r="BD103" s="73"/>
      <c r="BR103" s="73"/>
    </row>
    <row r="104" spans="8:70" x14ac:dyDescent="0.25">
      <c r="H104" s="73"/>
      <c r="I104" s="73"/>
      <c r="J104" s="73"/>
      <c r="K104" s="73"/>
      <c r="L104" s="73"/>
      <c r="M104" s="73"/>
      <c r="N104" s="73"/>
      <c r="O104" s="73"/>
      <c r="P104" s="73"/>
      <c r="X104" s="73"/>
      <c r="Y104" s="73"/>
      <c r="Z104" s="73"/>
      <c r="AA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V104" s="73"/>
      <c r="AW104" s="73"/>
      <c r="AX104" s="73"/>
      <c r="AY104" s="73"/>
      <c r="AZ104" s="73"/>
      <c r="BA104" s="73"/>
      <c r="BB104" s="73"/>
      <c r="BD104" s="73"/>
      <c r="BR104" s="73"/>
    </row>
    <row r="105" spans="8:70" x14ac:dyDescent="0.25">
      <c r="H105" s="73"/>
      <c r="I105" s="73"/>
      <c r="J105" s="73"/>
      <c r="K105" s="73"/>
      <c r="L105" s="73"/>
      <c r="M105" s="73"/>
      <c r="N105" s="73"/>
      <c r="O105" s="73"/>
      <c r="P105" s="73"/>
      <c r="X105" s="73"/>
      <c r="Y105" s="73"/>
      <c r="Z105" s="73"/>
      <c r="AA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V105" s="73"/>
      <c r="AW105" s="73"/>
      <c r="AX105" s="73"/>
      <c r="AY105" s="73"/>
      <c r="AZ105" s="73"/>
      <c r="BA105" s="73"/>
      <c r="BB105" s="73"/>
      <c r="BD105" s="73"/>
      <c r="BR105" s="73"/>
    </row>
    <row r="106" spans="8:70" x14ac:dyDescent="0.25">
      <c r="H106" s="73"/>
      <c r="I106" s="73"/>
      <c r="J106" s="73"/>
      <c r="K106" s="73"/>
      <c r="L106" s="73"/>
      <c r="M106" s="73"/>
      <c r="N106" s="73"/>
      <c r="O106" s="73"/>
      <c r="P106" s="73"/>
      <c r="X106" s="73"/>
      <c r="Y106" s="73"/>
      <c r="Z106" s="73"/>
      <c r="AA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V106" s="73"/>
      <c r="AW106" s="73"/>
      <c r="AX106" s="73"/>
      <c r="AY106" s="73"/>
      <c r="AZ106" s="73"/>
      <c r="BA106" s="73"/>
      <c r="BB106" s="73"/>
      <c r="BD106" s="73"/>
      <c r="BR106" s="73"/>
    </row>
    <row r="107" spans="8:70" x14ac:dyDescent="0.25">
      <c r="H107" s="73"/>
      <c r="I107" s="73"/>
      <c r="J107" s="73"/>
      <c r="K107" s="73"/>
      <c r="L107" s="73"/>
      <c r="M107" s="73"/>
      <c r="N107" s="73"/>
      <c r="O107" s="73"/>
      <c r="P107" s="73"/>
      <c r="X107" s="73"/>
      <c r="Y107" s="73"/>
      <c r="Z107" s="73"/>
      <c r="AA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V107" s="73"/>
      <c r="AW107" s="73"/>
      <c r="AX107" s="73"/>
      <c r="AY107" s="73"/>
      <c r="AZ107" s="73"/>
      <c r="BA107" s="73"/>
      <c r="BB107" s="73"/>
      <c r="BD107" s="73"/>
      <c r="BR107" s="73"/>
    </row>
    <row r="108" spans="8:70" x14ac:dyDescent="0.25">
      <c r="H108" s="73"/>
      <c r="I108" s="73"/>
      <c r="J108" s="73"/>
      <c r="K108" s="73"/>
      <c r="L108" s="73"/>
      <c r="M108" s="73"/>
      <c r="N108" s="73"/>
      <c r="O108" s="73"/>
      <c r="P108" s="73"/>
      <c r="X108" s="73"/>
      <c r="Y108" s="73"/>
      <c r="Z108" s="73"/>
      <c r="AA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V108" s="73"/>
      <c r="AW108" s="73"/>
      <c r="AX108" s="73"/>
      <c r="AY108" s="73"/>
      <c r="AZ108" s="73"/>
      <c r="BA108" s="73"/>
      <c r="BB108" s="73"/>
      <c r="BD108" s="73"/>
      <c r="BR108" s="73"/>
    </row>
    <row r="109" spans="8:70" x14ac:dyDescent="0.25">
      <c r="H109" s="73"/>
      <c r="I109" s="73"/>
      <c r="J109" s="73"/>
      <c r="K109" s="73"/>
      <c r="L109" s="73"/>
      <c r="M109" s="73"/>
      <c r="N109" s="73"/>
      <c r="O109" s="73"/>
      <c r="P109" s="73"/>
      <c r="X109" s="73"/>
      <c r="Y109" s="73"/>
      <c r="Z109" s="73"/>
      <c r="AA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V109" s="73"/>
      <c r="AW109" s="73"/>
      <c r="AX109" s="73"/>
      <c r="AY109" s="73"/>
      <c r="AZ109" s="73"/>
      <c r="BA109" s="73"/>
      <c r="BB109" s="73"/>
      <c r="BD109" s="73"/>
      <c r="BR109" s="73"/>
    </row>
    <row r="110" spans="8:70" x14ac:dyDescent="0.25">
      <c r="H110" s="73"/>
      <c r="I110" s="73"/>
      <c r="J110" s="73"/>
      <c r="K110" s="73"/>
      <c r="L110" s="73"/>
      <c r="M110" s="73"/>
      <c r="N110" s="73"/>
      <c r="O110" s="73"/>
      <c r="P110" s="73"/>
      <c r="X110" s="73"/>
      <c r="Y110" s="73"/>
      <c r="Z110" s="73"/>
      <c r="AA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V110" s="73"/>
      <c r="AW110" s="73"/>
      <c r="AX110" s="73"/>
      <c r="AY110" s="73"/>
      <c r="AZ110" s="73"/>
      <c r="BA110" s="73"/>
      <c r="BB110" s="73"/>
      <c r="BD110" s="73"/>
      <c r="BR110" s="73"/>
    </row>
    <row r="111" spans="8:70" x14ac:dyDescent="0.25">
      <c r="H111" s="73"/>
      <c r="I111" s="73"/>
      <c r="J111" s="73"/>
      <c r="K111" s="73"/>
      <c r="L111" s="73"/>
      <c r="M111" s="73"/>
      <c r="N111" s="73"/>
      <c r="O111" s="73"/>
      <c r="P111" s="73"/>
      <c r="X111" s="73"/>
      <c r="Y111" s="73"/>
      <c r="Z111" s="73"/>
      <c r="AA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V111" s="73"/>
      <c r="AW111" s="73"/>
      <c r="AX111" s="73"/>
      <c r="AY111" s="73"/>
      <c r="AZ111" s="73"/>
      <c r="BA111" s="73"/>
      <c r="BB111" s="73"/>
      <c r="BD111" s="73"/>
      <c r="BR111" s="73"/>
    </row>
    <row r="112" spans="8:70" x14ac:dyDescent="0.25">
      <c r="H112" s="73"/>
      <c r="I112" s="73"/>
      <c r="J112" s="73"/>
      <c r="K112" s="73"/>
      <c r="L112" s="73"/>
      <c r="M112" s="73"/>
      <c r="N112" s="73"/>
      <c r="O112" s="73"/>
      <c r="P112" s="73"/>
      <c r="X112" s="73"/>
      <c r="Y112" s="73"/>
      <c r="Z112" s="73"/>
      <c r="AA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V112" s="73"/>
      <c r="AW112" s="73"/>
      <c r="AX112" s="73"/>
      <c r="AY112" s="73"/>
      <c r="AZ112" s="73"/>
      <c r="BA112" s="73"/>
      <c r="BB112" s="73"/>
      <c r="BD112" s="73"/>
      <c r="BR112" s="73"/>
    </row>
    <row r="113" spans="8:70" x14ac:dyDescent="0.25">
      <c r="H113" s="73"/>
      <c r="I113" s="73"/>
      <c r="J113" s="73"/>
      <c r="K113" s="73"/>
      <c r="L113" s="73"/>
      <c r="M113" s="73"/>
      <c r="N113" s="73"/>
      <c r="O113" s="73"/>
      <c r="P113" s="73"/>
      <c r="X113" s="73"/>
      <c r="Y113" s="73"/>
      <c r="Z113" s="73"/>
      <c r="AA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V113" s="73"/>
      <c r="AW113" s="73"/>
      <c r="AX113" s="73"/>
      <c r="AY113" s="73"/>
      <c r="AZ113" s="73"/>
      <c r="BA113" s="73"/>
      <c r="BB113" s="73"/>
      <c r="BD113" s="73"/>
      <c r="BR113" s="73"/>
    </row>
    <row r="114" spans="8:70" x14ac:dyDescent="0.25">
      <c r="H114" s="73"/>
      <c r="I114" s="73"/>
      <c r="J114" s="73"/>
      <c r="K114" s="73"/>
      <c r="L114" s="73"/>
      <c r="M114" s="73"/>
      <c r="N114" s="73"/>
      <c r="O114" s="73"/>
      <c r="P114" s="73"/>
      <c r="X114" s="73"/>
      <c r="Y114" s="73"/>
      <c r="Z114" s="73"/>
      <c r="AA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V114" s="73"/>
      <c r="AW114" s="73"/>
      <c r="AX114" s="73"/>
      <c r="AY114" s="73"/>
      <c r="AZ114" s="73"/>
      <c r="BA114" s="73"/>
      <c r="BB114" s="73"/>
      <c r="BD114" s="73"/>
      <c r="BR114" s="73"/>
    </row>
    <row r="115" spans="8:70" x14ac:dyDescent="0.25">
      <c r="H115" s="73"/>
      <c r="I115" s="73"/>
      <c r="J115" s="73"/>
      <c r="K115" s="73"/>
      <c r="L115" s="73"/>
      <c r="M115" s="73"/>
      <c r="N115" s="73"/>
      <c r="O115" s="73"/>
      <c r="P115" s="73"/>
      <c r="X115" s="73"/>
      <c r="Y115" s="73"/>
      <c r="Z115" s="73"/>
      <c r="AA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V115" s="73"/>
      <c r="AW115" s="73"/>
      <c r="AX115" s="73"/>
      <c r="AY115" s="73"/>
      <c r="AZ115" s="73"/>
      <c r="BA115" s="73"/>
      <c r="BB115" s="73"/>
      <c r="BD115" s="73"/>
      <c r="BR115" s="73"/>
    </row>
    <row r="116" spans="8:70" x14ac:dyDescent="0.25">
      <c r="H116" s="73"/>
      <c r="I116" s="73"/>
      <c r="J116" s="73"/>
      <c r="K116" s="73"/>
      <c r="L116" s="73"/>
      <c r="M116" s="73"/>
      <c r="N116" s="73"/>
      <c r="O116" s="73"/>
      <c r="P116" s="73"/>
      <c r="X116" s="73"/>
      <c r="Y116" s="73"/>
      <c r="Z116" s="73"/>
      <c r="AA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V116" s="73"/>
      <c r="AW116" s="73"/>
      <c r="AX116" s="73"/>
      <c r="AY116" s="73"/>
      <c r="AZ116" s="73"/>
      <c r="BA116" s="73"/>
      <c r="BB116" s="73"/>
      <c r="BD116" s="73"/>
      <c r="BR116" s="73"/>
    </row>
    <row r="117" spans="8:70" x14ac:dyDescent="0.25">
      <c r="H117" s="73"/>
      <c r="I117" s="73"/>
      <c r="J117" s="73"/>
      <c r="K117" s="73"/>
      <c r="L117" s="73"/>
      <c r="M117" s="73"/>
      <c r="N117" s="73"/>
      <c r="O117" s="73"/>
      <c r="P117" s="73"/>
      <c r="X117" s="73"/>
      <c r="Y117" s="73"/>
      <c r="Z117" s="73"/>
      <c r="AA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V117" s="73"/>
      <c r="AW117" s="73"/>
      <c r="AX117" s="73"/>
      <c r="AY117" s="73"/>
      <c r="AZ117" s="73"/>
      <c r="BA117" s="73"/>
      <c r="BB117" s="73"/>
      <c r="BD117" s="73"/>
      <c r="BR117" s="73"/>
    </row>
    <row r="118" spans="8:70" x14ac:dyDescent="0.25">
      <c r="H118" s="73"/>
      <c r="I118" s="73"/>
      <c r="J118" s="73"/>
      <c r="K118" s="73"/>
      <c r="L118" s="73"/>
      <c r="M118" s="73"/>
      <c r="N118" s="73"/>
      <c r="O118" s="73"/>
      <c r="P118" s="73"/>
      <c r="X118" s="73"/>
      <c r="Y118" s="73"/>
      <c r="Z118" s="73"/>
      <c r="AA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V118" s="73"/>
      <c r="AW118" s="73"/>
      <c r="AX118" s="73"/>
      <c r="AY118" s="73"/>
      <c r="AZ118" s="73"/>
      <c r="BA118" s="73"/>
      <c r="BB118" s="73"/>
      <c r="BD118" s="73"/>
      <c r="BR118" s="73"/>
    </row>
    <row r="119" spans="8:70" x14ac:dyDescent="0.25">
      <c r="H119" s="73"/>
      <c r="I119" s="73"/>
      <c r="J119" s="73"/>
      <c r="K119" s="73"/>
      <c r="L119" s="73"/>
      <c r="M119" s="73"/>
      <c r="N119" s="73"/>
      <c r="O119" s="73"/>
      <c r="P119" s="73"/>
      <c r="X119" s="73"/>
      <c r="Y119" s="73"/>
      <c r="Z119" s="73"/>
      <c r="AA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V119" s="73"/>
      <c r="AW119" s="73"/>
      <c r="AX119" s="73"/>
      <c r="AY119" s="73"/>
      <c r="AZ119" s="73"/>
      <c r="BA119" s="73"/>
      <c r="BB119" s="73"/>
      <c r="BD119" s="73"/>
      <c r="BR119" s="73"/>
    </row>
    <row r="120" spans="8:70" x14ac:dyDescent="0.25">
      <c r="H120" s="73"/>
      <c r="I120" s="73"/>
      <c r="J120" s="73"/>
      <c r="K120" s="73"/>
      <c r="L120" s="73"/>
      <c r="M120" s="73"/>
      <c r="N120" s="73"/>
      <c r="O120" s="73"/>
      <c r="P120" s="73"/>
      <c r="X120" s="73"/>
      <c r="Y120" s="73"/>
      <c r="Z120" s="73"/>
      <c r="AA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V120" s="73"/>
      <c r="AW120" s="73"/>
      <c r="AX120" s="73"/>
      <c r="AY120" s="73"/>
      <c r="AZ120" s="73"/>
      <c r="BA120" s="73"/>
      <c r="BB120" s="73"/>
      <c r="BD120" s="73"/>
      <c r="BR120" s="73"/>
    </row>
    <row r="121" spans="8:70" x14ac:dyDescent="0.25">
      <c r="H121" s="73"/>
      <c r="I121" s="73"/>
      <c r="J121" s="73"/>
      <c r="K121" s="73"/>
      <c r="L121" s="73"/>
      <c r="M121" s="73"/>
      <c r="N121" s="73"/>
      <c r="O121" s="73"/>
      <c r="P121" s="73"/>
      <c r="X121" s="73"/>
      <c r="Y121" s="73"/>
      <c r="Z121" s="73"/>
      <c r="AA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V121" s="73"/>
      <c r="AW121" s="73"/>
      <c r="AX121" s="73"/>
      <c r="AY121" s="73"/>
      <c r="AZ121" s="73"/>
      <c r="BA121" s="73"/>
      <c r="BB121" s="73"/>
      <c r="BD121" s="73"/>
      <c r="BR121" s="73"/>
    </row>
    <row r="122" spans="8:70" x14ac:dyDescent="0.25">
      <c r="H122" s="73"/>
      <c r="I122" s="73"/>
      <c r="J122" s="73"/>
      <c r="K122" s="73"/>
      <c r="L122" s="73"/>
      <c r="M122" s="73"/>
      <c r="N122" s="73"/>
      <c r="O122" s="73"/>
      <c r="P122" s="73"/>
      <c r="X122" s="73"/>
      <c r="Y122" s="73"/>
      <c r="Z122" s="73"/>
      <c r="AA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V122" s="73"/>
      <c r="AW122" s="73"/>
      <c r="AX122" s="73"/>
      <c r="AY122" s="73"/>
      <c r="AZ122" s="73"/>
      <c r="BA122" s="73"/>
      <c r="BB122" s="73"/>
      <c r="BD122" s="73"/>
      <c r="BR122" s="73"/>
    </row>
    <row r="123" spans="8:70" x14ac:dyDescent="0.25">
      <c r="H123" s="73"/>
      <c r="I123" s="73"/>
      <c r="J123" s="73"/>
      <c r="K123" s="73"/>
      <c r="L123" s="73"/>
      <c r="M123" s="73"/>
      <c r="N123" s="73"/>
      <c r="O123" s="73"/>
      <c r="P123" s="73"/>
      <c r="X123" s="73"/>
      <c r="Y123" s="73"/>
      <c r="Z123" s="73"/>
      <c r="AA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V123" s="73"/>
      <c r="AW123" s="73"/>
      <c r="AX123" s="73"/>
      <c r="AY123" s="73"/>
      <c r="AZ123" s="73"/>
      <c r="BA123" s="73"/>
      <c r="BB123" s="73"/>
      <c r="BD123" s="73"/>
      <c r="BR123" s="73"/>
    </row>
    <row r="124" spans="8:70" x14ac:dyDescent="0.25">
      <c r="H124" s="73"/>
      <c r="I124" s="73"/>
      <c r="J124" s="73"/>
      <c r="K124" s="73"/>
      <c r="L124" s="73"/>
      <c r="M124" s="73"/>
      <c r="N124" s="73"/>
      <c r="O124" s="73"/>
      <c r="P124" s="73"/>
      <c r="X124" s="73"/>
      <c r="Y124" s="73"/>
      <c r="Z124" s="73"/>
      <c r="AA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V124" s="73"/>
      <c r="AW124" s="73"/>
      <c r="AX124" s="73"/>
      <c r="AY124" s="73"/>
      <c r="AZ124" s="73"/>
      <c r="BA124" s="73"/>
      <c r="BB124" s="73"/>
      <c r="BD124" s="73"/>
      <c r="BR124" s="73"/>
    </row>
    <row r="125" spans="8:70" x14ac:dyDescent="0.25">
      <c r="H125" s="73"/>
      <c r="I125" s="73"/>
      <c r="J125" s="73"/>
      <c r="K125" s="73"/>
      <c r="L125" s="73"/>
      <c r="M125" s="73"/>
      <c r="N125" s="73"/>
      <c r="O125" s="73"/>
      <c r="P125" s="73"/>
      <c r="X125" s="73"/>
      <c r="Y125" s="73"/>
      <c r="Z125" s="73"/>
      <c r="AA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V125" s="73"/>
      <c r="AW125" s="73"/>
      <c r="AX125" s="73"/>
      <c r="AY125" s="73"/>
      <c r="AZ125" s="73"/>
      <c r="BA125" s="73"/>
      <c r="BB125" s="73"/>
      <c r="BD125" s="73"/>
      <c r="BR125" s="73"/>
    </row>
    <row r="126" spans="8:70" x14ac:dyDescent="0.25">
      <c r="H126" s="73"/>
      <c r="I126" s="73"/>
      <c r="J126" s="73"/>
      <c r="K126" s="73"/>
      <c r="L126" s="73"/>
      <c r="M126" s="73"/>
      <c r="N126" s="73"/>
      <c r="O126" s="73"/>
      <c r="P126" s="73"/>
      <c r="X126" s="73"/>
      <c r="Y126" s="73"/>
      <c r="Z126" s="73"/>
      <c r="AA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V126" s="73"/>
      <c r="AW126" s="73"/>
      <c r="AX126" s="73"/>
      <c r="AY126" s="73"/>
      <c r="AZ126" s="73"/>
      <c r="BA126" s="73"/>
      <c r="BB126" s="73"/>
      <c r="BD126" s="73"/>
      <c r="BR126" s="73"/>
    </row>
    <row r="127" spans="8:70" x14ac:dyDescent="0.25">
      <c r="H127" s="73"/>
      <c r="I127" s="73"/>
      <c r="J127" s="73"/>
      <c r="K127" s="73"/>
      <c r="L127" s="73"/>
      <c r="M127" s="73"/>
      <c r="N127" s="73"/>
      <c r="O127" s="73"/>
      <c r="P127" s="73"/>
      <c r="X127" s="73"/>
      <c r="Y127" s="73"/>
      <c r="Z127" s="73"/>
      <c r="AA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V127" s="73"/>
      <c r="AW127" s="73"/>
      <c r="AX127" s="73"/>
      <c r="AY127" s="73"/>
      <c r="AZ127" s="73"/>
      <c r="BA127" s="73"/>
      <c r="BB127" s="73"/>
      <c r="BD127" s="73"/>
      <c r="BR127" s="73"/>
    </row>
    <row r="128" spans="8:70" x14ac:dyDescent="0.25">
      <c r="H128" s="73"/>
      <c r="I128" s="73"/>
      <c r="J128" s="73"/>
      <c r="K128" s="73"/>
      <c r="L128" s="73"/>
      <c r="M128" s="73"/>
      <c r="N128" s="73"/>
      <c r="O128" s="73"/>
      <c r="P128" s="73"/>
      <c r="X128" s="73"/>
      <c r="Y128" s="73"/>
      <c r="Z128" s="73"/>
      <c r="AA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V128" s="73"/>
      <c r="AW128" s="73"/>
      <c r="AX128" s="73"/>
      <c r="AY128" s="73"/>
      <c r="AZ128" s="73"/>
      <c r="BA128" s="73"/>
      <c r="BB128" s="73"/>
      <c r="BD128" s="73"/>
      <c r="BR128" s="73"/>
    </row>
    <row r="129" spans="8:70" x14ac:dyDescent="0.25">
      <c r="H129" s="73"/>
      <c r="I129" s="73"/>
      <c r="J129" s="73"/>
      <c r="K129" s="73"/>
      <c r="L129" s="73"/>
      <c r="M129" s="73"/>
      <c r="N129" s="73"/>
      <c r="O129" s="73"/>
      <c r="P129" s="73"/>
      <c r="X129" s="73"/>
      <c r="Y129" s="73"/>
      <c r="Z129" s="73"/>
      <c r="AA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V129" s="73"/>
      <c r="AW129" s="73"/>
      <c r="AX129" s="73"/>
      <c r="AY129" s="73"/>
      <c r="AZ129" s="73"/>
      <c r="BA129" s="73"/>
      <c r="BB129" s="73"/>
      <c r="BD129" s="73"/>
      <c r="BR129" s="73"/>
    </row>
    <row r="130" spans="8:70" x14ac:dyDescent="0.25">
      <c r="H130" s="73"/>
      <c r="I130" s="73"/>
      <c r="J130" s="73"/>
      <c r="K130" s="73"/>
      <c r="L130" s="73"/>
      <c r="M130" s="73"/>
      <c r="N130" s="73"/>
      <c r="O130" s="73"/>
      <c r="P130" s="73"/>
      <c r="X130" s="73"/>
      <c r="Y130" s="73"/>
      <c r="Z130" s="73"/>
      <c r="AA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V130" s="73"/>
      <c r="AW130" s="73"/>
      <c r="AX130" s="73"/>
      <c r="AY130" s="73"/>
      <c r="AZ130" s="73"/>
      <c r="BA130" s="73"/>
      <c r="BB130" s="73"/>
      <c r="BD130" s="73"/>
      <c r="BR130" s="73"/>
    </row>
    <row r="131" spans="8:70" x14ac:dyDescent="0.25">
      <c r="H131" s="73"/>
      <c r="I131" s="73"/>
      <c r="J131" s="73"/>
      <c r="K131" s="73"/>
      <c r="L131" s="73"/>
      <c r="M131" s="73"/>
      <c r="N131" s="73"/>
      <c r="O131" s="73"/>
      <c r="P131" s="73"/>
      <c r="X131" s="73"/>
      <c r="Y131" s="73"/>
      <c r="Z131" s="73"/>
      <c r="AA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V131" s="73"/>
      <c r="AW131" s="73"/>
      <c r="AX131" s="73"/>
      <c r="AY131" s="73"/>
      <c r="AZ131" s="73"/>
      <c r="BA131" s="73"/>
      <c r="BB131" s="73"/>
      <c r="BD131" s="73"/>
      <c r="BR131" s="73"/>
    </row>
    <row r="132" spans="8:70" x14ac:dyDescent="0.25">
      <c r="H132" s="73"/>
      <c r="I132" s="73"/>
      <c r="J132" s="73"/>
      <c r="K132" s="73"/>
      <c r="L132" s="73"/>
      <c r="M132" s="73"/>
      <c r="N132" s="73"/>
      <c r="O132" s="73"/>
      <c r="P132" s="73"/>
      <c r="X132" s="73"/>
      <c r="Y132" s="73"/>
      <c r="Z132" s="73"/>
      <c r="AA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V132" s="73"/>
      <c r="AW132" s="73"/>
      <c r="AX132" s="73"/>
      <c r="AY132" s="73"/>
      <c r="AZ132" s="73"/>
      <c r="BA132" s="73"/>
      <c r="BB132" s="73"/>
      <c r="BD132" s="73"/>
      <c r="BR132" s="73"/>
    </row>
    <row r="133" spans="8:70" x14ac:dyDescent="0.25">
      <c r="H133" s="73"/>
      <c r="I133" s="73"/>
      <c r="J133" s="73"/>
      <c r="K133" s="73"/>
      <c r="L133" s="73"/>
      <c r="M133" s="73"/>
      <c r="N133" s="73"/>
      <c r="O133" s="73"/>
      <c r="P133" s="73"/>
      <c r="X133" s="73"/>
      <c r="Y133" s="73"/>
      <c r="Z133" s="73"/>
      <c r="AA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V133" s="73"/>
      <c r="AW133" s="73"/>
      <c r="AX133" s="73"/>
      <c r="AY133" s="73"/>
      <c r="AZ133" s="73"/>
      <c r="BA133" s="73"/>
      <c r="BB133" s="73"/>
      <c r="BD133" s="73"/>
      <c r="BR133" s="73"/>
    </row>
    <row r="134" spans="8:70" x14ac:dyDescent="0.25">
      <c r="H134" s="73"/>
      <c r="I134" s="73"/>
      <c r="J134" s="73"/>
      <c r="K134" s="73"/>
      <c r="L134" s="73"/>
      <c r="M134" s="73"/>
      <c r="N134" s="73"/>
      <c r="O134" s="73"/>
      <c r="P134" s="73"/>
      <c r="X134" s="73"/>
      <c r="Y134" s="73"/>
      <c r="Z134" s="73"/>
      <c r="AA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V134" s="73"/>
      <c r="AW134" s="73"/>
      <c r="AX134" s="73"/>
      <c r="AY134" s="73"/>
      <c r="AZ134" s="73"/>
      <c r="BA134" s="73"/>
      <c r="BB134" s="73"/>
      <c r="BD134" s="73"/>
      <c r="BR134" s="73"/>
    </row>
    <row r="135" spans="8:70" x14ac:dyDescent="0.25">
      <c r="H135" s="73"/>
      <c r="I135" s="73"/>
      <c r="J135" s="73"/>
      <c r="K135" s="73"/>
      <c r="L135" s="73"/>
      <c r="M135" s="73"/>
      <c r="N135" s="73"/>
      <c r="O135" s="73"/>
      <c r="P135" s="73"/>
      <c r="X135" s="73"/>
      <c r="Y135" s="73"/>
      <c r="Z135" s="73"/>
      <c r="AA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V135" s="73"/>
      <c r="AW135" s="73"/>
      <c r="AX135" s="73"/>
      <c r="AY135" s="73"/>
      <c r="AZ135" s="73"/>
      <c r="BA135" s="73"/>
      <c r="BB135" s="73"/>
      <c r="BD135" s="73"/>
      <c r="BR135" s="73"/>
    </row>
    <row r="136" spans="8:70" x14ac:dyDescent="0.25">
      <c r="H136" s="73"/>
      <c r="I136" s="73"/>
      <c r="J136" s="73"/>
      <c r="K136" s="73"/>
      <c r="L136" s="73"/>
      <c r="M136" s="73"/>
      <c r="N136" s="73"/>
      <c r="O136" s="73"/>
      <c r="P136" s="73"/>
      <c r="X136" s="73"/>
      <c r="Y136" s="73"/>
      <c r="Z136" s="73"/>
      <c r="AA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V136" s="73"/>
      <c r="AW136" s="73"/>
      <c r="AX136" s="73"/>
      <c r="AY136" s="73"/>
      <c r="AZ136" s="73"/>
      <c r="BA136" s="73"/>
      <c r="BB136" s="73"/>
      <c r="BD136" s="73"/>
      <c r="BR136" s="73"/>
    </row>
    <row r="137" spans="8:70" x14ac:dyDescent="0.25">
      <c r="H137" s="73"/>
      <c r="I137" s="73"/>
      <c r="J137" s="73"/>
      <c r="K137" s="73"/>
      <c r="L137" s="73"/>
      <c r="M137" s="73"/>
      <c r="N137" s="73"/>
      <c r="O137" s="73"/>
      <c r="P137" s="73"/>
      <c r="X137" s="73"/>
      <c r="Y137" s="73"/>
      <c r="Z137" s="73"/>
      <c r="AA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V137" s="73"/>
      <c r="AW137" s="73"/>
      <c r="AX137" s="73"/>
      <c r="AY137" s="73"/>
      <c r="AZ137" s="73"/>
      <c r="BA137" s="73"/>
      <c r="BB137" s="73"/>
      <c r="BD137" s="73"/>
      <c r="BR137" s="73"/>
    </row>
    <row r="138" spans="8:70" x14ac:dyDescent="0.25">
      <c r="H138" s="73"/>
      <c r="I138" s="73"/>
      <c r="J138" s="73"/>
      <c r="K138" s="73"/>
      <c r="L138" s="73"/>
      <c r="M138" s="73"/>
      <c r="N138" s="73"/>
      <c r="O138" s="73"/>
      <c r="P138" s="73"/>
      <c r="X138" s="73"/>
      <c r="Y138" s="73"/>
      <c r="Z138" s="73"/>
      <c r="AA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V138" s="73"/>
      <c r="AW138" s="73"/>
      <c r="AX138" s="73"/>
      <c r="AY138" s="73"/>
      <c r="AZ138" s="73"/>
      <c r="BA138" s="73"/>
      <c r="BB138" s="73"/>
      <c r="BD138" s="73"/>
      <c r="BR138" s="73"/>
    </row>
    <row r="139" spans="8:70" x14ac:dyDescent="0.25">
      <c r="H139" s="73"/>
      <c r="I139" s="73"/>
      <c r="J139" s="73"/>
      <c r="K139" s="73"/>
      <c r="L139" s="73"/>
      <c r="M139" s="73"/>
      <c r="N139" s="73"/>
      <c r="O139" s="73"/>
      <c r="P139" s="73"/>
      <c r="X139" s="73"/>
      <c r="Y139" s="73"/>
      <c r="Z139" s="73"/>
      <c r="AA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V139" s="73"/>
      <c r="AW139" s="73"/>
      <c r="AX139" s="73"/>
      <c r="AY139" s="73"/>
      <c r="AZ139" s="73"/>
      <c r="BA139" s="73"/>
      <c r="BB139" s="73"/>
      <c r="BD139" s="73"/>
      <c r="BR139" s="73"/>
    </row>
    <row r="140" spans="8:70" x14ac:dyDescent="0.25">
      <c r="H140" s="73"/>
      <c r="I140" s="73"/>
      <c r="J140" s="73"/>
      <c r="K140" s="73"/>
      <c r="L140" s="73"/>
      <c r="M140" s="73"/>
      <c r="N140" s="73"/>
      <c r="O140" s="73"/>
      <c r="P140" s="73"/>
      <c r="X140" s="73"/>
      <c r="Y140" s="73"/>
      <c r="Z140" s="73"/>
      <c r="AA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V140" s="73"/>
      <c r="AW140" s="73"/>
      <c r="AX140" s="73"/>
      <c r="AY140" s="73"/>
      <c r="AZ140" s="73"/>
      <c r="BA140" s="73"/>
      <c r="BB140" s="73"/>
      <c r="BD140" s="73"/>
      <c r="BR140" s="73"/>
    </row>
    <row r="141" spans="8:70" x14ac:dyDescent="0.25">
      <c r="H141" s="73"/>
      <c r="I141" s="73"/>
      <c r="J141" s="73"/>
      <c r="K141" s="73"/>
      <c r="L141" s="73"/>
      <c r="M141" s="73"/>
      <c r="N141" s="73"/>
      <c r="O141" s="73"/>
      <c r="P141" s="73"/>
      <c r="X141" s="73"/>
      <c r="Y141" s="73"/>
      <c r="Z141" s="73"/>
      <c r="AA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V141" s="73"/>
      <c r="AW141" s="73"/>
      <c r="AX141" s="73"/>
      <c r="AY141" s="73"/>
      <c r="AZ141" s="73"/>
      <c r="BA141" s="73"/>
      <c r="BB141" s="73"/>
      <c r="BD141" s="73"/>
      <c r="BR141" s="73"/>
    </row>
    <row r="142" spans="8:70" x14ac:dyDescent="0.25">
      <c r="H142" s="73"/>
      <c r="I142" s="73"/>
      <c r="J142" s="73"/>
      <c r="K142" s="73"/>
      <c r="L142" s="73"/>
      <c r="M142" s="73"/>
      <c r="N142" s="73"/>
      <c r="O142" s="73"/>
      <c r="P142" s="73"/>
      <c r="X142" s="73"/>
      <c r="Y142" s="73"/>
      <c r="Z142" s="73"/>
      <c r="AA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V142" s="73"/>
      <c r="AW142" s="73"/>
      <c r="AX142" s="73"/>
      <c r="AY142" s="73"/>
      <c r="AZ142" s="73"/>
      <c r="BA142" s="73"/>
      <c r="BB142" s="73"/>
      <c r="BD142" s="73"/>
      <c r="BR142" s="73"/>
    </row>
    <row r="143" spans="8:70" x14ac:dyDescent="0.25">
      <c r="H143" s="73"/>
      <c r="I143" s="73"/>
      <c r="J143" s="73"/>
      <c r="K143" s="73"/>
      <c r="L143" s="73"/>
      <c r="M143" s="73"/>
      <c r="N143" s="73"/>
      <c r="O143" s="73"/>
      <c r="P143" s="73"/>
      <c r="X143" s="73"/>
      <c r="Y143" s="73"/>
      <c r="Z143" s="73"/>
      <c r="AA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V143" s="73"/>
      <c r="AW143" s="73"/>
      <c r="AX143" s="73"/>
      <c r="AY143" s="73"/>
      <c r="AZ143" s="73"/>
      <c r="BA143" s="73"/>
      <c r="BB143" s="73"/>
      <c r="BD143" s="73"/>
      <c r="BR143" s="73"/>
    </row>
    <row r="144" spans="8:70" x14ac:dyDescent="0.25">
      <c r="H144" s="73"/>
      <c r="I144" s="73"/>
      <c r="J144" s="73"/>
      <c r="K144" s="73"/>
      <c r="L144" s="73"/>
      <c r="M144" s="73"/>
      <c r="N144" s="73"/>
      <c r="O144" s="73"/>
      <c r="P144" s="73"/>
      <c r="X144" s="73"/>
      <c r="Y144" s="73"/>
      <c r="Z144" s="73"/>
      <c r="AA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V144" s="73"/>
      <c r="AW144" s="73"/>
      <c r="AX144" s="73"/>
      <c r="AY144" s="73"/>
      <c r="AZ144" s="73"/>
      <c r="BA144" s="73"/>
      <c r="BB144" s="73"/>
      <c r="BD144" s="73"/>
      <c r="BR144" s="73"/>
    </row>
    <row r="145" spans="8:70" x14ac:dyDescent="0.25">
      <c r="H145" s="73"/>
      <c r="I145" s="73"/>
      <c r="J145" s="73"/>
      <c r="K145" s="73"/>
      <c r="L145" s="73"/>
      <c r="M145" s="73"/>
      <c r="N145" s="73"/>
      <c r="O145" s="73"/>
      <c r="P145" s="73"/>
      <c r="X145" s="73"/>
      <c r="Y145" s="73"/>
      <c r="Z145" s="73"/>
      <c r="AA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V145" s="73"/>
      <c r="AW145" s="73"/>
      <c r="AX145" s="73"/>
      <c r="AY145" s="73"/>
      <c r="AZ145" s="73"/>
      <c r="BA145" s="73"/>
      <c r="BB145" s="73"/>
      <c r="BD145" s="73"/>
      <c r="BR145" s="73"/>
    </row>
    <row r="146" spans="8:70" x14ac:dyDescent="0.25">
      <c r="H146" s="73"/>
      <c r="I146" s="73"/>
      <c r="J146" s="73"/>
      <c r="K146" s="73"/>
      <c r="L146" s="73"/>
      <c r="M146" s="73"/>
      <c r="N146" s="73"/>
      <c r="O146" s="73"/>
      <c r="P146" s="73"/>
      <c r="X146" s="73"/>
      <c r="Y146" s="73"/>
      <c r="Z146" s="73"/>
      <c r="AA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V146" s="73"/>
      <c r="AW146" s="73"/>
      <c r="AX146" s="73"/>
      <c r="AY146" s="73"/>
      <c r="AZ146" s="73"/>
      <c r="BA146" s="73"/>
      <c r="BB146" s="73"/>
      <c r="BD146" s="73"/>
      <c r="BR146" s="73"/>
    </row>
    <row r="147" spans="8:70" x14ac:dyDescent="0.25">
      <c r="H147" s="73"/>
      <c r="I147" s="73"/>
      <c r="J147" s="73"/>
      <c r="K147" s="73"/>
      <c r="L147" s="73"/>
      <c r="M147" s="73"/>
      <c r="N147" s="73"/>
      <c r="O147" s="73"/>
      <c r="P147" s="73"/>
      <c r="X147" s="73"/>
      <c r="Y147" s="73"/>
      <c r="Z147" s="73"/>
      <c r="AA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V147" s="73"/>
      <c r="AW147" s="73"/>
      <c r="AX147" s="73"/>
      <c r="AY147" s="73"/>
      <c r="AZ147" s="73"/>
      <c r="BA147" s="73"/>
      <c r="BB147" s="73"/>
      <c r="BD147" s="73"/>
      <c r="BR147" s="73"/>
    </row>
    <row r="148" spans="8:70" x14ac:dyDescent="0.25">
      <c r="H148" s="73"/>
      <c r="I148" s="73"/>
      <c r="J148" s="73"/>
      <c r="K148" s="73"/>
      <c r="L148" s="73"/>
      <c r="M148" s="73"/>
      <c r="N148" s="73"/>
      <c r="O148" s="73"/>
      <c r="P148" s="73"/>
      <c r="X148" s="73"/>
      <c r="Y148" s="73"/>
      <c r="Z148" s="73"/>
      <c r="AA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V148" s="73"/>
      <c r="AW148" s="73"/>
      <c r="AX148" s="73"/>
      <c r="AY148" s="73"/>
      <c r="AZ148" s="73"/>
      <c r="BA148" s="73"/>
      <c r="BB148" s="73"/>
      <c r="BD148" s="73"/>
      <c r="BR148" s="73"/>
    </row>
    <row r="149" spans="8:70" x14ac:dyDescent="0.25">
      <c r="H149" s="73"/>
      <c r="I149" s="73"/>
      <c r="J149" s="73"/>
      <c r="K149" s="73"/>
      <c r="L149" s="73"/>
      <c r="M149" s="73"/>
      <c r="N149" s="73"/>
      <c r="O149" s="73"/>
      <c r="P149" s="73"/>
      <c r="X149" s="73"/>
      <c r="Y149" s="73"/>
      <c r="Z149" s="73"/>
      <c r="AA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V149" s="73"/>
      <c r="AW149" s="73"/>
      <c r="AX149" s="73"/>
      <c r="AY149" s="73"/>
      <c r="AZ149" s="73"/>
      <c r="BA149" s="73"/>
      <c r="BB149" s="73"/>
      <c r="BD149" s="73"/>
      <c r="BR149" s="73"/>
    </row>
    <row r="150" spans="8:70" x14ac:dyDescent="0.25">
      <c r="H150" s="73"/>
      <c r="I150" s="73"/>
      <c r="J150" s="73"/>
      <c r="K150" s="73"/>
      <c r="L150" s="73"/>
      <c r="M150" s="73"/>
      <c r="N150" s="73"/>
      <c r="O150" s="73"/>
      <c r="P150" s="73"/>
      <c r="X150" s="73"/>
      <c r="Y150" s="73"/>
      <c r="Z150" s="73"/>
      <c r="AA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V150" s="73"/>
      <c r="AW150" s="73"/>
      <c r="AX150" s="73"/>
      <c r="AY150" s="73"/>
      <c r="AZ150" s="73"/>
      <c r="BA150" s="73"/>
      <c r="BB150" s="73"/>
      <c r="BD150" s="73"/>
      <c r="BR150" s="73"/>
    </row>
    <row r="151" spans="8:70" x14ac:dyDescent="0.25">
      <c r="H151" s="73"/>
      <c r="I151" s="73"/>
      <c r="J151" s="73"/>
      <c r="K151" s="73"/>
      <c r="L151" s="73"/>
      <c r="M151" s="73"/>
      <c r="N151" s="73"/>
      <c r="O151" s="73"/>
      <c r="P151" s="73"/>
      <c r="X151" s="73"/>
      <c r="Y151" s="73"/>
      <c r="Z151" s="73"/>
      <c r="AA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V151" s="73"/>
      <c r="AW151" s="73"/>
      <c r="AX151" s="73"/>
      <c r="AY151" s="73"/>
      <c r="AZ151" s="73"/>
      <c r="BA151" s="73"/>
      <c r="BB151" s="73"/>
      <c r="BD151" s="73"/>
      <c r="BR151" s="73"/>
    </row>
    <row r="152" spans="8:70" x14ac:dyDescent="0.25">
      <c r="H152" s="73"/>
      <c r="I152" s="73"/>
      <c r="J152" s="73"/>
      <c r="K152" s="73"/>
      <c r="L152" s="73"/>
      <c r="M152" s="73"/>
      <c r="N152" s="73"/>
      <c r="O152" s="73"/>
      <c r="P152" s="73"/>
      <c r="X152" s="73"/>
      <c r="Y152" s="73"/>
      <c r="Z152" s="73"/>
      <c r="AA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V152" s="73"/>
      <c r="AW152" s="73"/>
      <c r="AX152" s="73"/>
      <c r="AY152" s="73"/>
      <c r="AZ152" s="73"/>
      <c r="BA152" s="73"/>
      <c r="BB152" s="73"/>
      <c r="BD152" s="73"/>
      <c r="BR152" s="73"/>
    </row>
    <row r="153" spans="8:70" x14ac:dyDescent="0.25">
      <c r="H153" s="73"/>
      <c r="I153" s="73"/>
      <c r="J153" s="73"/>
      <c r="K153" s="73"/>
      <c r="L153" s="73"/>
      <c r="M153" s="73"/>
      <c r="N153" s="73"/>
      <c r="O153" s="73"/>
      <c r="P153" s="73"/>
      <c r="X153" s="73"/>
      <c r="Y153" s="73"/>
      <c r="Z153" s="73"/>
      <c r="AA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V153" s="73"/>
      <c r="AW153" s="73"/>
      <c r="AX153" s="73"/>
      <c r="AY153" s="73"/>
      <c r="AZ153" s="73"/>
      <c r="BA153" s="73"/>
      <c r="BB153" s="73"/>
      <c r="BD153" s="73"/>
      <c r="BR153" s="73"/>
    </row>
    <row r="154" spans="8:70" x14ac:dyDescent="0.25">
      <c r="H154" s="73"/>
      <c r="I154" s="73"/>
      <c r="J154" s="73"/>
      <c r="K154" s="73"/>
      <c r="L154" s="73"/>
      <c r="M154" s="73"/>
      <c r="N154" s="73"/>
      <c r="O154" s="73"/>
      <c r="P154" s="73"/>
      <c r="X154" s="73"/>
      <c r="Y154" s="73"/>
      <c r="Z154" s="73"/>
      <c r="AA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V154" s="73"/>
      <c r="AW154" s="73"/>
      <c r="AX154" s="73"/>
      <c r="AY154" s="73"/>
      <c r="AZ154" s="73"/>
      <c r="BA154" s="73"/>
      <c r="BB154" s="73"/>
      <c r="BD154" s="73"/>
      <c r="BR154" s="73"/>
    </row>
    <row r="155" spans="8:70" x14ac:dyDescent="0.25">
      <c r="H155" s="73"/>
      <c r="I155" s="73"/>
      <c r="J155" s="73"/>
      <c r="K155" s="73"/>
      <c r="L155" s="73"/>
      <c r="M155" s="73"/>
      <c r="N155" s="73"/>
      <c r="O155" s="73"/>
      <c r="P155" s="73"/>
      <c r="X155" s="73"/>
      <c r="Y155" s="73"/>
      <c r="Z155" s="73"/>
      <c r="AA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V155" s="73"/>
      <c r="AW155" s="73"/>
      <c r="AX155" s="73"/>
      <c r="AY155" s="73"/>
      <c r="AZ155" s="73"/>
      <c r="BA155" s="73"/>
      <c r="BB155" s="73"/>
      <c r="BD155" s="73"/>
      <c r="BR155" s="73"/>
    </row>
    <row r="156" spans="8:70" x14ac:dyDescent="0.25">
      <c r="H156" s="73"/>
      <c r="I156" s="73"/>
      <c r="J156" s="73"/>
      <c r="K156" s="73"/>
      <c r="L156" s="73"/>
      <c r="M156" s="73"/>
      <c r="N156" s="73"/>
      <c r="O156" s="73"/>
      <c r="P156" s="73"/>
      <c r="X156" s="73"/>
      <c r="Y156" s="73"/>
      <c r="Z156" s="73"/>
      <c r="AA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V156" s="73"/>
      <c r="AW156" s="73"/>
      <c r="AX156" s="73"/>
      <c r="AY156" s="73"/>
      <c r="AZ156" s="73"/>
      <c r="BA156" s="73"/>
      <c r="BB156" s="73"/>
      <c r="BD156" s="73"/>
      <c r="BR156" s="73"/>
    </row>
    <row r="157" spans="8:70" x14ac:dyDescent="0.25">
      <c r="H157" s="73"/>
      <c r="I157" s="73"/>
      <c r="J157" s="73"/>
      <c r="K157" s="73"/>
      <c r="L157" s="73"/>
      <c r="M157" s="73"/>
      <c r="N157" s="73"/>
      <c r="O157" s="73"/>
      <c r="P157" s="73"/>
      <c r="X157" s="73"/>
      <c r="Y157" s="73"/>
      <c r="Z157" s="73"/>
      <c r="AA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V157" s="73"/>
      <c r="AW157" s="73"/>
      <c r="AX157" s="73"/>
      <c r="AY157" s="73"/>
      <c r="AZ157" s="73"/>
      <c r="BA157" s="73"/>
      <c r="BB157" s="73"/>
      <c r="BD157" s="73"/>
      <c r="BR157" s="73"/>
    </row>
    <row r="158" spans="8:70" x14ac:dyDescent="0.25">
      <c r="H158" s="73"/>
      <c r="I158" s="73"/>
      <c r="J158" s="73"/>
      <c r="K158" s="73"/>
      <c r="L158" s="73"/>
      <c r="M158" s="73"/>
      <c r="N158" s="73"/>
      <c r="O158" s="73"/>
      <c r="P158" s="73"/>
      <c r="X158" s="73"/>
      <c r="Y158" s="73"/>
      <c r="Z158" s="73"/>
      <c r="AA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V158" s="73"/>
      <c r="AW158" s="73"/>
      <c r="AX158" s="73"/>
      <c r="AY158" s="73"/>
      <c r="AZ158" s="73"/>
      <c r="BA158" s="73"/>
      <c r="BB158" s="73"/>
      <c r="BD158" s="73"/>
      <c r="BR158" s="73"/>
    </row>
    <row r="159" spans="8:70" x14ac:dyDescent="0.25">
      <c r="H159" s="73"/>
      <c r="I159" s="73"/>
      <c r="J159" s="73"/>
      <c r="K159" s="73"/>
      <c r="L159" s="73"/>
      <c r="M159" s="73"/>
      <c r="N159" s="73"/>
      <c r="O159" s="73"/>
      <c r="P159" s="73"/>
      <c r="X159" s="73"/>
      <c r="Y159" s="73"/>
      <c r="Z159" s="73"/>
      <c r="AA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V159" s="73"/>
      <c r="AW159" s="73"/>
      <c r="AX159" s="73"/>
      <c r="AY159" s="73"/>
      <c r="AZ159" s="73"/>
      <c r="BA159" s="73"/>
      <c r="BB159" s="73"/>
      <c r="BD159" s="73"/>
      <c r="BR159" s="73"/>
    </row>
    <row r="160" spans="8:70" x14ac:dyDescent="0.25">
      <c r="H160" s="73"/>
      <c r="I160" s="73"/>
      <c r="J160" s="73"/>
      <c r="K160" s="73"/>
      <c r="L160" s="73"/>
      <c r="M160" s="73"/>
      <c r="N160" s="73"/>
      <c r="O160" s="73"/>
      <c r="P160" s="73"/>
      <c r="X160" s="73"/>
      <c r="Y160" s="73"/>
      <c r="Z160" s="73"/>
      <c r="AA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V160" s="73"/>
      <c r="AW160" s="73"/>
      <c r="AX160" s="73"/>
      <c r="AY160" s="73"/>
      <c r="AZ160" s="73"/>
      <c r="BA160" s="73"/>
      <c r="BB160" s="73"/>
      <c r="BD160" s="73"/>
      <c r="BR160" s="73"/>
    </row>
    <row r="161" spans="8:70" x14ac:dyDescent="0.25">
      <c r="H161" s="73"/>
      <c r="I161" s="73"/>
      <c r="J161" s="73"/>
      <c r="K161" s="73"/>
      <c r="L161" s="73"/>
      <c r="M161" s="73"/>
      <c r="N161" s="73"/>
      <c r="O161" s="73"/>
      <c r="P161" s="73"/>
      <c r="X161" s="73"/>
      <c r="Y161" s="73"/>
      <c r="Z161" s="73"/>
      <c r="AA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V161" s="73"/>
      <c r="AW161" s="73"/>
      <c r="AX161" s="73"/>
      <c r="AY161" s="73"/>
      <c r="AZ161" s="73"/>
      <c r="BA161" s="73"/>
      <c r="BB161" s="73"/>
      <c r="BD161" s="73"/>
      <c r="BR161" s="73"/>
    </row>
    <row r="162" spans="8:70" x14ac:dyDescent="0.25">
      <c r="H162" s="73"/>
      <c r="I162" s="73"/>
      <c r="J162" s="73"/>
      <c r="K162" s="73"/>
      <c r="L162" s="73"/>
      <c r="M162" s="73"/>
      <c r="N162" s="73"/>
      <c r="O162" s="73"/>
      <c r="P162" s="73"/>
      <c r="X162" s="73"/>
      <c r="Y162" s="73"/>
      <c r="Z162" s="73"/>
      <c r="AA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V162" s="73"/>
      <c r="AW162" s="73"/>
      <c r="AX162" s="73"/>
      <c r="AY162" s="73"/>
      <c r="AZ162" s="73"/>
      <c r="BA162" s="73"/>
      <c r="BB162" s="73"/>
      <c r="BD162" s="73"/>
      <c r="BR162" s="73"/>
    </row>
    <row r="163" spans="8:70" x14ac:dyDescent="0.25">
      <c r="H163" s="73"/>
      <c r="I163" s="73"/>
      <c r="J163" s="73"/>
      <c r="K163" s="73"/>
      <c r="L163" s="73"/>
      <c r="M163" s="73"/>
      <c r="N163" s="73"/>
      <c r="O163" s="73"/>
      <c r="P163" s="73"/>
      <c r="X163" s="73"/>
      <c r="Y163" s="73"/>
      <c r="Z163" s="73"/>
      <c r="AA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V163" s="73"/>
      <c r="AW163" s="73"/>
      <c r="AX163" s="73"/>
      <c r="AY163" s="73"/>
      <c r="AZ163" s="73"/>
      <c r="BA163" s="73"/>
      <c r="BB163" s="73"/>
      <c r="BD163" s="73"/>
      <c r="BR163" s="73"/>
    </row>
    <row r="164" spans="8:70" x14ac:dyDescent="0.25">
      <c r="H164" s="73"/>
      <c r="I164" s="73"/>
      <c r="J164" s="73"/>
      <c r="K164" s="73"/>
      <c r="L164" s="73"/>
      <c r="M164" s="73"/>
      <c r="N164" s="73"/>
      <c r="O164" s="73"/>
      <c r="P164" s="73"/>
      <c r="X164" s="73"/>
      <c r="Y164" s="73"/>
      <c r="Z164" s="73"/>
      <c r="AA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V164" s="73"/>
      <c r="AW164" s="73"/>
      <c r="AX164" s="73"/>
      <c r="AY164" s="73"/>
      <c r="AZ164" s="73"/>
      <c r="BA164" s="73"/>
      <c r="BB164" s="73"/>
      <c r="BD164" s="73"/>
      <c r="BR164" s="73"/>
    </row>
    <row r="165" spans="8:70" x14ac:dyDescent="0.25">
      <c r="H165" s="73"/>
      <c r="I165" s="73"/>
      <c r="J165" s="73"/>
      <c r="K165" s="73"/>
      <c r="L165" s="73"/>
      <c r="M165" s="73"/>
      <c r="N165" s="73"/>
      <c r="O165" s="73"/>
      <c r="P165" s="73"/>
      <c r="X165" s="73"/>
      <c r="Y165" s="73"/>
      <c r="Z165" s="73"/>
      <c r="AA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V165" s="73"/>
      <c r="AW165" s="73"/>
      <c r="AX165" s="73"/>
      <c r="AY165" s="73"/>
      <c r="AZ165" s="73"/>
      <c r="BA165" s="73"/>
      <c r="BB165" s="73"/>
      <c r="BD165" s="73"/>
      <c r="BR165" s="73"/>
    </row>
    <row r="166" spans="8:70" x14ac:dyDescent="0.25">
      <c r="H166" s="73"/>
      <c r="I166" s="73"/>
      <c r="J166" s="73"/>
      <c r="K166" s="73"/>
      <c r="L166" s="73"/>
      <c r="M166" s="73"/>
      <c r="N166" s="73"/>
      <c r="O166" s="73"/>
      <c r="P166" s="73"/>
      <c r="X166" s="73"/>
      <c r="Y166" s="73"/>
      <c r="Z166" s="73"/>
      <c r="AA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V166" s="73"/>
      <c r="AW166" s="73"/>
      <c r="AX166" s="73"/>
      <c r="AY166" s="73"/>
      <c r="AZ166" s="73"/>
      <c r="BA166" s="73"/>
      <c r="BB166" s="73"/>
      <c r="BD166" s="73"/>
      <c r="BR166" s="73"/>
    </row>
    <row r="167" spans="8:70" x14ac:dyDescent="0.25">
      <c r="H167" s="73"/>
      <c r="I167" s="73"/>
      <c r="J167" s="73"/>
      <c r="K167" s="73"/>
      <c r="L167" s="73"/>
      <c r="M167" s="73"/>
      <c r="N167" s="73"/>
      <c r="O167" s="73"/>
      <c r="P167" s="73"/>
      <c r="X167" s="73"/>
      <c r="Y167" s="73"/>
      <c r="Z167" s="73"/>
      <c r="AA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V167" s="73"/>
      <c r="AW167" s="73"/>
      <c r="AX167" s="73"/>
      <c r="AY167" s="73"/>
      <c r="AZ167" s="73"/>
      <c r="BA167" s="73"/>
      <c r="BB167" s="73"/>
      <c r="BD167" s="73"/>
      <c r="BR167" s="73"/>
    </row>
    <row r="168" spans="8:70" x14ac:dyDescent="0.25">
      <c r="H168" s="73"/>
      <c r="I168" s="73"/>
      <c r="J168" s="73"/>
      <c r="K168" s="73"/>
      <c r="L168" s="73"/>
      <c r="M168" s="73"/>
      <c r="N168" s="73"/>
      <c r="O168" s="73"/>
      <c r="P168" s="73"/>
      <c r="X168" s="73"/>
      <c r="Y168" s="73"/>
      <c r="Z168" s="73"/>
      <c r="AA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V168" s="73"/>
      <c r="AW168" s="73"/>
      <c r="AX168" s="73"/>
      <c r="AY168" s="73"/>
      <c r="AZ168" s="73"/>
      <c r="BA168" s="73"/>
      <c r="BB168" s="73"/>
      <c r="BD168" s="73"/>
      <c r="BR168" s="73"/>
    </row>
    <row r="169" spans="8:70" x14ac:dyDescent="0.25">
      <c r="H169" s="73"/>
      <c r="I169" s="73"/>
      <c r="J169" s="73"/>
      <c r="K169" s="73"/>
      <c r="L169" s="73"/>
      <c r="M169" s="73"/>
      <c r="N169" s="73"/>
      <c r="O169" s="73"/>
      <c r="P169" s="73"/>
      <c r="X169" s="73"/>
      <c r="Y169" s="73"/>
      <c r="Z169" s="73"/>
      <c r="AA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V169" s="73"/>
      <c r="AW169" s="73"/>
      <c r="AX169" s="73"/>
      <c r="AY169" s="73"/>
      <c r="AZ169" s="73"/>
      <c r="BA169" s="73"/>
      <c r="BB169" s="73"/>
      <c r="BD169" s="73"/>
      <c r="BR169" s="73"/>
    </row>
    <row r="170" spans="8:70" x14ac:dyDescent="0.25">
      <c r="H170" s="73"/>
      <c r="I170" s="73"/>
      <c r="J170" s="73"/>
      <c r="K170" s="73"/>
      <c r="L170" s="73"/>
      <c r="M170" s="73"/>
      <c r="N170" s="73"/>
      <c r="O170" s="73"/>
      <c r="P170" s="73"/>
      <c r="X170" s="73"/>
      <c r="Y170" s="73"/>
      <c r="Z170" s="73"/>
      <c r="AA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V170" s="73"/>
      <c r="AW170" s="73"/>
      <c r="AX170" s="73"/>
      <c r="AY170" s="73"/>
      <c r="AZ170" s="73"/>
      <c r="BA170" s="73"/>
      <c r="BB170" s="73"/>
      <c r="BD170" s="73"/>
      <c r="BR170" s="73"/>
    </row>
    <row r="171" spans="8:70" x14ac:dyDescent="0.25">
      <c r="H171" s="73"/>
      <c r="I171" s="73"/>
      <c r="J171" s="73"/>
      <c r="K171" s="73"/>
      <c r="L171" s="73"/>
      <c r="M171" s="73"/>
      <c r="N171" s="73"/>
      <c r="O171" s="73"/>
      <c r="P171" s="73"/>
      <c r="X171" s="73"/>
      <c r="Y171" s="73"/>
      <c r="Z171" s="73"/>
      <c r="AA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V171" s="73"/>
      <c r="AW171" s="73"/>
      <c r="AX171" s="73"/>
      <c r="AY171" s="73"/>
      <c r="AZ171" s="73"/>
      <c r="BA171" s="73"/>
      <c r="BB171" s="73"/>
      <c r="BD171" s="73"/>
      <c r="BR171" s="73"/>
    </row>
    <row r="172" spans="8:70" x14ac:dyDescent="0.25">
      <c r="H172" s="73"/>
      <c r="I172" s="73"/>
      <c r="J172" s="73"/>
      <c r="K172" s="73"/>
      <c r="L172" s="73"/>
      <c r="M172" s="73"/>
      <c r="N172" s="73"/>
      <c r="O172" s="73"/>
      <c r="P172" s="73"/>
      <c r="X172" s="73"/>
      <c r="Y172" s="73"/>
      <c r="Z172" s="73"/>
      <c r="AA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V172" s="73"/>
      <c r="AW172" s="73"/>
      <c r="AX172" s="73"/>
      <c r="AY172" s="73"/>
      <c r="AZ172" s="73"/>
      <c r="BA172" s="73"/>
      <c r="BB172" s="73"/>
      <c r="BD172" s="73"/>
      <c r="BR172" s="73"/>
    </row>
    <row r="173" spans="8:70" x14ac:dyDescent="0.25">
      <c r="H173" s="73"/>
      <c r="I173" s="73"/>
      <c r="J173" s="73"/>
      <c r="K173" s="73"/>
      <c r="L173" s="73"/>
      <c r="M173" s="73"/>
      <c r="N173" s="73"/>
      <c r="O173" s="73"/>
      <c r="P173" s="73"/>
      <c r="X173" s="73"/>
      <c r="Y173" s="73"/>
      <c r="Z173" s="73"/>
      <c r="AA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V173" s="73"/>
      <c r="AW173" s="73"/>
      <c r="AX173" s="73"/>
      <c r="AY173" s="73"/>
      <c r="AZ173" s="73"/>
      <c r="BA173" s="73"/>
      <c r="BB173" s="73"/>
      <c r="BD173" s="73"/>
      <c r="BR173" s="73"/>
    </row>
    <row r="174" spans="8:70" x14ac:dyDescent="0.25">
      <c r="H174" s="73"/>
      <c r="I174" s="73"/>
      <c r="J174" s="73"/>
      <c r="K174" s="73"/>
      <c r="L174" s="73"/>
      <c r="M174" s="73"/>
      <c r="N174" s="73"/>
      <c r="O174" s="73"/>
      <c r="P174" s="73"/>
      <c r="X174" s="73"/>
      <c r="Y174" s="73"/>
      <c r="Z174" s="73"/>
      <c r="AA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V174" s="73"/>
      <c r="AW174" s="73"/>
      <c r="AX174" s="73"/>
      <c r="AY174" s="73"/>
      <c r="AZ174" s="73"/>
      <c r="BA174" s="73"/>
      <c r="BB174" s="73"/>
      <c r="BD174" s="73"/>
      <c r="BR174" s="73"/>
    </row>
    <row r="175" spans="8:70" x14ac:dyDescent="0.25">
      <c r="H175" s="73"/>
      <c r="I175" s="73"/>
      <c r="J175" s="73"/>
      <c r="K175" s="73"/>
      <c r="L175" s="73"/>
      <c r="M175" s="73"/>
      <c r="N175" s="73"/>
      <c r="O175" s="73"/>
      <c r="P175" s="73"/>
      <c r="X175" s="73"/>
      <c r="Y175" s="73"/>
      <c r="Z175" s="73"/>
      <c r="AA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V175" s="73"/>
      <c r="AW175" s="73"/>
      <c r="AX175" s="73"/>
      <c r="AY175" s="73"/>
      <c r="AZ175" s="73"/>
      <c r="BA175" s="73"/>
      <c r="BB175" s="73"/>
      <c r="BD175" s="73"/>
      <c r="BR175" s="73"/>
    </row>
    <row r="176" spans="8:70" x14ac:dyDescent="0.25">
      <c r="H176" s="73"/>
      <c r="I176" s="73"/>
      <c r="J176" s="73"/>
      <c r="K176" s="73"/>
      <c r="L176" s="73"/>
      <c r="M176" s="73"/>
      <c r="N176" s="73"/>
      <c r="O176" s="73"/>
      <c r="P176" s="73"/>
      <c r="X176" s="73"/>
      <c r="Y176" s="73"/>
      <c r="Z176" s="73"/>
      <c r="AA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V176" s="73"/>
      <c r="AW176" s="73"/>
      <c r="AX176" s="73"/>
      <c r="AY176" s="73"/>
      <c r="AZ176" s="73"/>
      <c r="BA176" s="73"/>
      <c r="BB176" s="73"/>
      <c r="BD176" s="73"/>
      <c r="BR176" s="73"/>
    </row>
    <row r="177" spans="8:70" x14ac:dyDescent="0.25">
      <c r="H177" s="73"/>
      <c r="I177" s="73"/>
      <c r="J177" s="73"/>
      <c r="K177" s="73"/>
      <c r="L177" s="73"/>
      <c r="M177" s="73"/>
      <c r="N177" s="73"/>
      <c r="O177" s="73"/>
      <c r="P177" s="73"/>
      <c r="X177" s="73"/>
      <c r="Y177" s="73"/>
      <c r="Z177" s="73"/>
      <c r="AA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V177" s="73"/>
      <c r="AW177" s="73"/>
      <c r="AX177" s="73"/>
      <c r="AY177" s="73"/>
      <c r="AZ177" s="73"/>
      <c r="BA177" s="73"/>
      <c r="BB177" s="73"/>
      <c r="BD177" s="73"/>
      <c r="BR177" s="73"/>
    </row>
    <row r="178" spans="8:70" x14ac:dyDescent="0.25">
      <c r="H178" s="73"/>
      <c r="I178" s="73"/>
      <c r="J178" s="73"/>
      <c r="K178" s="73"/>
      <c r="L178" s="73"/>
      <c r="M178" s="73"/>
      <c r="N178" s="73"/>
      <c r="O178" s="73"/>
      <c r="P178" s="73"/>
      <c r="X178" s="73"/>
      <c r="Y178" s="73"/>
      <c r="Z178" s="73"/>
      <c r="AA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V178" s="73"/>
      <c r="AW178" s="73"/>
      <c r="AX178" s="73"/>
      <c r="AY178" s="73"/>
      <c r="AZ178" s="73"/>
      <c r="BA178" s="73"/>
      <c r="BB178" s="73"/>
      <c r="BD178" s="73"/>
      <c r="BR178" s="73"/>
    </row>
    <row r="179" spans="8:70" x14ac:dyDescent="0.25">
      <c r="H179" s="73"/>
      <c r="I179" s="73"/>
      <c r="J179" s="73"/>
      <c r="K179" s="73"/>
      <c r="L179" s="73"/>
      <c r="M179" s="73"/>
      <c r="N179" s="73"/>
      <c r="O179" s="73"/>
      <c r="P179" s="73"/>
      <c r="X179" s="73"/>
      <c r="Y179" s="73"/>
      <c r="Z179" s="73"/>
      <c r="AA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V179" s="73"/>
      <c r="AW179" s="73"/>
      <c r="AX179" s="73"/>
      <c r="AY179" s="73"/>
      <c r="AZ179" s="73"/>
      <c r="BA179" s="73"/>
      <c r="BB179" s="73"/>
      <c r="BD179" s="73"/>
      <c r="BR179" s="73"/>
    </row>
    <row r="180" spans="8:70" x14ac:dyDescent="0.25">
      <c r="H180" s="73"/>
      <c r="I180" s="73"/>
      <c r="J180" s="73"/>
      <c r="K180" s="73"/>
      <c r="L180" s="73"/>
      <c r="M180" s="73"/>
      <c r="N180" s="73"/>
      <c r="O180" s="73"/>
      <c r="P180" s="73"/>
      <c r="X180" s="73"/>
      <c r="Y180" s="73"/>
      <c r="Z180" s="73"/>
      <c r="AA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V180" s="73"/>
      <c r="AW180" s="73"/>
      <c r="AX180" s="73"/>
      <c r="AY180" s="73"/>
      <c r="AZ180" s="73"/>
      <c r="BA180" s="73"/>
      <c r="BB180" s="73"/>
      <c r="BD180" s="73"/>
      <c r="BR180" s="73"/>
    </row>
    <row r="181" spans="8:70" x14ac:dyDescent="0.25">
      <c r="H181" s="73"/>
      <c r="I181" s="73"/>
      <c r="J181" s="73"/>
      <c r="K181" s="73"/>
      <c r="L181" s="73"/>
      <c r="M181" s="73"/>
      <c r="N181" s="73"/>
      <c r="O181" s="73"/>
      <c r="P181" s="73"/>
      <c r="X181" s="73"/>
      <c r="Y181" s="73"/>
      <c r="Z181" s="73"/>
      <c r="AA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V181" s="73"/>
      <c r="AW181" s="73"/>
      <c r="AX181" s="73"/>
      <c r="AY181" s="73"/>
      <c r="AZ181" s="73"/>
      <c r="BA181" s="73"/>
      <c r="BB181" s="73"/>
      <c r="BD181" s="73"/>
      <c r="BR181" s="73"/>
    </row>
    <row r="182" spans="8:70" x14ac:dyDescent="0.25">
      <c r="H182" s="73"/>
      <c r="I182" s="73"/>
      <c r="J182" s="73"/>
      <c r="K182" s="73"/>
      <c r="L182" s="73"/>
      <c r="M182" s="73"/>
      <c r="N182" s="73"/>
      <c r="O182" s="73"/>
      <c r="P182" s="73"/>
      <c r="X182" s="73"/>
      <c r="Y182" s="73"/>
      <c r="Z182" s="73"/>
      <c r="AA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V182" s="73"/>
      <c r="AW182" s="73"/>
      <c r="AX182" s="73"/>
      <c r="AY182" s="73"/>
      <c r="AZ182" s="73"/>
      <c r="BA182" s="73"/>
      <c r="BB182" s="73"/>
      <c r="BD182" s="73"/>
      <c r="BR182" s="73"/>
    </row>
    <row r="183" spans="8:70" x14ac:dyDescent="0.25">
      <c r="H183" s="73"/>
      <c r="I183" s="73"/>
      <c r="J183" s="73"/>
      <c r="K183" s="73"/>
      <c r="L183" s="73"/>
      <c r="M183" s="73"/>
      <c r="N183" s="73"/>
      <c r="O183" s="73"/>
      <c r="P183" s="73"/>
      <c r="X183" s="73"/>
      <c r="Y183" s="73"/>
      <c r="Z183" s="73"/>
      <c r="AA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V183" s="73"/>
      <c r="AW183" s="73"/>
      <c r="AX183" s="73"/>
      <c r="AY183" s="73"/>
      <c r="AZ183" s="73"/>
      <c r="BA183" s="73"/>
      <c r="BB183" s="73"/>
      <c r="BD183" s="73"/>
      <c r="BR183" s="73"/>
    </row>
    <row r="184" spans="8:70" x14ac:dyDescent="0.25">
      <c r="H184" s="73"/>
      <c r="I184" s="73"/>
      <c r="J184" s="73"/>
      <c r="K184" s="73"/>
      <c r="L184" s="73"/>
      <c r="M184" s="73"/>
      <c r="N184" s="73"/>
      <c r="O184" s="73"/>
      <c r="P184" s="73"/>
      <c r="X184" s="73"/>
      <c r="Y184" s="73"/>
      <c r="Z184" s="73"/>
      <c r="AA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V184" s="73"/>
      <c r="AW184" s="73"/>
      <c r="AX184" s="73"/>
      <c r="AY184" s="73"/>
      <c r="AZ184" s="73"/>
      <c r="BA184" s="73"/>
      <c r="BB184" s="73"/>
      <c r="BD184" s="73"/>
      <c r="BR184" s="73"/>
    </row>
    <row r="185" spans="8:70" x14ac:dyDescent="0.25">
      <c r="H185" s="73"/>
      <c r="I185" s="73"/>
      <c r="J185" s="73"/>
      <c r="K185" s="73"/>
      <c r="L185" s="73"/>
      <c r="M185" s="73"/>
      <c r="N185" s="73"/>
      <c r="O185" s="73"/>
      <c r="P185" s="73"/>
      <c r="X185" s="73"/>
      <c r="Y185" s="73"/>
      <c r="Z185" s="73"/>
      <c r="AA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V185" s="73"/>
      <c r="AW185" s="73"/>
      <c r="AX185" s="73"/>
      <c r="AY185" s="73"/>
      <c r="AZ185" s="73"/>
      <c r="BA185" s="73"/>
      <c r="BB185" s="73"/>
      <c r="BD185" s="73"/>
      <c r="BR185" s="73"/>
    </row>
    <row r="186" spans="8:70" x14ac:dyDescent="0.25">
      <c r="H186" s="73"/>
      <c r="I186" s="73"/>
      <c r="J186" s="73"/>
      <c r="K186" s="73"/>
      <c r="L186" s="73"/>
      <c r="M186" s="73"/>
      <c r="N186" s="73"/>
      <c r="O186" s="73"/>
      <c r="P186" s="73"/>
      <c r="X186" s="73"/>
      <c r="Y186" s="73"/>
      <c r="Z186" s="73"/>
      <c r="AA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V186" s="73"/>
      <c r="AW186" s="73"/>
      <c r="AX186" s="73"/>
      <c r="AY186" s="73"/>
      <c r="AZ186" s="73"/>
      <c r="BA186" s="73"/>
      <c r="BB186" s="73"/>
      <c r="BD186" s="73"/>
      <c r="BR186" s="73"/>
    </row>
    <row r="187" spans="8:70" x14ac:dyDescent="0.25">
      <c r="H187" s="73"/>
      <c r="I187" s="73"/>
      <c r="J187" s="73"/>
      <c r="K187" s="73"/>
      <c r="L187" s="73"/>
      <c r="M187" s="73"/>
      <c r="N187" s="73"/>
      <c r="O187" s="73"/>
      <c r="P187" s="73"/>
      <c r="X187" s="73"/>
      <c r="Y187" s="73"/>
      <c r="Z187" s="73"/>
      <c r="AA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V187" s="73"/>
      <c r="AW187" s="73"/>
      <c r="AX187" s="73"/>
      <c r="AY187" s="73"/>
      <c r="AZ187" s="73"/>
      <c r="BA187" s="73"/>
      <c r="BB187" s="73"/>
      <c r="BD187" s="73"/>
      <c r="BR187" s="73"/>
    </row>
    <row r="188" spans="8:70" x14ac:dyDescent="0.25">
      <c r="H188" s="73"/>
      <c r="I188" s="73"/>
      <c r="J188" s="73"/>
      <c r="K188" s="73"/>
      <c r="L188" s="73"/>
      <c r="M188" s="73"/>
      <c r="N188" s="73"/>
      <c r="O188" s="73"/>
      <c r="P188" s="73"/>
      <c r="X188" s="73"/>
      <c r="Y188" s="73"/>
      <c r="Z188" s="73"/>
      <c r="AA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V188" s="73"/>
      <c r="AW188" s="73"/>
      <c r="AX188" s="73"/>
      <c r="AY188" s="73"/>
      <c r="AZ188" s="73"/>
      <c r="BA188" s="73"/>
      <c r="BB188" s="73"/>
      <c r="BD188" s="73"/>
      <c r="BR188" s="73"/>
    </row>
    <row r="189" spans="8:70" x14ac:dyDescent="0.25">
      <c r="H189" s="73"/>
      <c r="I189" s="73"/>
      <c r="J189" s="73"/>
      <c r="K189" s="73"/>
      <c r="L189" s="73"/>
      <c r="M189" s="73"/>
      <c r="N189" s="73"/>
      <c r="O189" s="73"/>
      <c r="P189" s="73"/>
      <c r="X189" s="73"/>
      <c r="Y189" s="73"/>
      <c r="Z189" s="73"/>
      <c r="AA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V189" s="73"/>
      <c r="AW189" s="73"/>
      <c r="AX189" s="73"/>
      <c r="AY189" s="73"/>
      <c r="AZ189" s="73"/>
      <c r="BA189" s="73"/>
      <c r="BB189" s="73"/>
      <c r="BD189" s="73"/>
      <c r="BR189" s="73"/>
    </row>
    <row r="190" spans="8:70" x14ac:dyDescent="0.25">
      <c r="H190" s="73"/>
      <c r="I190" s="73"/>
      <c r="J190" s="73"/>
      <c r="K190" s="73"/>
      <c r="L190" s="73"/>
      <c r="M190" s="73"/>
      <c r="N190" s="73"/>
      <c r="O190" s="73"/>
      <c r="P190" s="73"/>
      <c r="X190" s="73"/>
      <c r="Y190" s="73"/>
      <c r="Z190" s="73"/>
      <c r="AA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V190" s="73"/>
      <c r="AW190" s="73"/>
      <c r="AX190" s="73"/>
      <c r="AY190" s="73"/>
      <c r="AZ190" s="73"/>
      <c r="BA190" s="73"/>
      <c r="BB190" s="73"/>
      <c r="BD190" s="73"/>
      <c r="BR190" s="73"/>
    </row>
    <row r="191" spans="8:70" x14ac:dyDescent="0.25">
      <c r="H191" s="73"/>
      <c r="I191" s="73"/>
      <c r="J191" s="73"/>
      <c r="K191" s="73"/>
      <c r="L191" s="73"/>
      <c r="M191" s="73"/>
      <c r="N191" s="73"/>
      <c r="O191" s="73"/>
      <c r="P191" s="73"/>
      <c r="X191" s="73"/>
      <c r="Y191" s="73"/>
      <c r="Z191" s="73"/>
      <c r="AA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V191" s="73"/>
      <c r="AW191" s="73"/>
      <c r="AX191" s="73"/>
      <c r="AY191" s="73"/>
      <c r="AZ191" s="73"/>
      <c r="BA191" s="73"/>
      <c r="BB191" s="73"/>
      <c r="BD191" s="73"/>
      <c r="BR191" s="73"/>
    </row>
    <row r="192" spans="8:70" x14ac:dyDescent="0.25">
      <c r="H192" s="73"/>
      <c r="I192" s="73"/>
      <c r="J192" s="73"/>
      <c r="K192" s="73"/>
      <c r="L192" s="73"/>
      <c r="M192" s="73"/>
      <c r="N192" s="73"/>
      <c r="O192" s="73"/>
      <c r="P192" s="73"/>
      <c r="X192" s="73"/>
      <c r="Y192" s="73"/>
      <c r="Z192" s="73"/>
      <c r="AA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V192" s="73"/>
      <c r="AW192" s="73"/>
      <c r="AX192" s="73"/>
      <c r="AY192" s="73"/>
      <c r="AZ192" s="73"/>
      <c r="BA192" s="73"/>
      <c r="BB192" s="73"/>
      <c r="BD192" s="73"/>
      <c r="BR192" s="73"/>
    </row>
    <row r="193" spans="8:70" x14ac:dyDescent="0.25">
      <c r="H193" s="73"/>
      <c r="I193" s="73"/>
      <c r="J193" s="73"/>
      <c r="K193" s="73"/>
      <c r="L193" s="73"/>
      <c r="M193" s="73"/>
      <c r="N193" s="73"/>
      <c r="O193" s="73"/>
      <c r="P193" s="73"/>
      <c r="X193" s="73"/>
      <c r="Y193" s="73"/>
      <c r="Z193" s="73"/>
      <c r="AA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V193" s="73"/>
      <c r="AW193" s="73"/>
      <c r="AX193" s="73"/>
      <c r="AY193" s="73"/>
      <c r="AZ193" s="73"/>
      <c r="BA193" s="73"/>
      <c r="BB193" s="73"/>
      <c r="BD193" s="73"/>
      <c r="BR193" s="73"/>
    </row>
    <row r="194" spans="8:70" x14ac:dyDescent="0.25">
      <c r="H194" s="73"/>
      <c r="I194" s="73"/>
      <c r="J194" s="73"/>
      <c r="K194" s="73"/>
      <c r="L194" s="73"/>
      <c r="M194" s="73"/>
      <c r="N194" s="73"/>
      <c r="O194" s="73"/>
      <c r="P194" s="73"/>
      <c r="X194" s="73"/>
      <c r="Y194" s="73"/>
      <c r="Z194" s="73"/>
      <c r="AA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V194" s="73"/>
      <c r="AW194" s="73"/>
      <c r="AX194" s="73"/>
      <c r="AY194" s="73"/>
      <c r="AZ194" s="73"/>
      <c r="BA194" s="73"/>
      <c r="BB194" s="73"/>
      <c r="BD194" s="73"/>
      <c r="BR194" s="73"/>
    </row>
    <row r="195" spans="8:70" x14ac:dyDescent="0.25">
      <c r="H195" s="73"/>
      <c r="I195" s="73"/>
      <c r="J195" s="73"/>
      <c r="K195" s="73"/>
      <c r="L195" s="73"/>
      <c r="M195" s="73"/>
      <c r="N195" s="73"/>
      <c r="O195" s="73"/>
      <c r="P195" s="73"/>
      <c r="X195" s="73"/>
      <c r="Y195" s="73"/>
      <c r="Z195" s="73"/>
      <c r="AA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V195" s="73"/>
      <c r="AW195" s="73"/>
      <c r="AX195" s="73"/>
      <c r="AY195" s="73"/>
      <c r="AZ195" s="73"/>
      <c r="BA195" s="73"/>
      <c r="BB195" s="73"/>
      <c r="BD195" s="73"/>
      <c r="BR195" s="73"/>
    </row>
    <row r="196" spans="8:70" x14ac:dyDescent="0.25">
      <c r="H196" s="73"/>
      <c r="I196" s="73"/>
      <c r="J196" s="73"/>
      <c r="K196" s="73"/>
      <c r="L196" s="73"/>
      <c r="M196" s="73"/>
      <c r="N196" s="73"/>
      <c r="O196" s="73"/>
      <c r="P196" s="73"/>
      <c r="X196" s="73"/>
      <c r="Y196" s="73"/>
      <c r="Z196" s="73"/>
      <c r="AA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V196" s="73"/>
      <c r="AW196" s="73"/>
      <c r="AX196" s="73"/>
      <c r="AY196" s="73"/>
      <c r="AZ196" s="73"/>
      <c r="BA196" s="73"/>
      <c r="BB196" s="73"/>
      <c r="BD196" s="73"/>
      <c r="BR196" s="73"/>
    </row>
    <row r="197" spans="8:70" x14ac:dyDescent="0.25">
      <c r="H197" s="73"/>
      <c r="I197" s="73"/>
      <c r="J197" s="73"/>
      <c r="K197" s="73"/>
      <c r="L197" s="73"/>
      <c r="M197" s="73"/>
      <c r="N197" s="73"/>
      <c r="O197" s="73"/>
      <c r="P197" s="73"/>
      <c r="X197" s="73"/>
      <c r="Y197" s="73"/>
      <c r="Z197" s="73"/>
      <c r="AA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V197" s="73"/>
      <c r="AW197" s="73"/>
      <c r="AX197" s="73"/>
      <c r="AY197" s="73"/>
      <c r="AZ197" s="73"/>
      <c r="BA197" s="73"/>
      <c r="BB197" s="73"/>
      <c r="BD197" s="73"/>
      <c r="BR197" s="73"/>
    </row>
    <row r="198" spans="8:70" x14ac:dyDescent="0.25">
      <c r="H198" s="73"/>
      <c r="I198" s="73"/>
      <c r="J198" s="73"/>
      <c r="K198" s="73"/>
      <c r="L198" s="73"/>
      <c r="M198" s="73"/>
      <c r="N198" s="73"/>
      <c r="O198" s="73"/>
      <c r="P198" s="73"/>
      <c r="X198" s="73"/>
      <c r="Y198" s="73"/>
      <c r="Z198" s="73"/>
      <c r="AA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V198" s="73"/>
      <c r="AW198" s="73"/>
      <c r="AX198" s="73"/>
      <c r="AY198" s="73"/>
      <c r="AZ198" s="73"/>
      <c r="BA198" s="73"/>
      <c r="BB198" s="73"/>
      <c r="BD198" s="73"/>
      <c r="BR198" s="73"/>
    </row>
    <row r="199" spans="8:70" x14ac:dyDescent="0.25">
      <c r="H199" s="73"/>
      <c r="I199" s="73"/>
      <c r="J199" s="73"/>
      <c r="K199" s="73"/>
      <c r="L199" s="73"/>
      <c r="M199" s="73"/>
      <c r="N199" s="73"/>
      <c r="O199" s="73"/>
      <c r="P199" s="73"/>
      <c r="X199" s="73"/>
      <c r="Y199" s="73"/>
      <c r="Z199" s="73"/>
      <c r="AA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V199" s="73"/>
      <c r="AW199" s="73"/>
      <c r="AX199" s="73"/>
      <c r="AY199" s="73"/>
      <c r="AZ199" s="73"/>
      <c r="BA199" s="73"/>
      <c r="BB199" s="73"/>
      <c r="BD199" s="73"/>
      <c r="BR199" s="73"/>
    </row>
    <row r="200" spans="8:70" x14ac:dyDescent="0.25">
      <c r="H200" s="73"/>
      <c r="I200" s="73"/>
      <c r="J200" s="73"/>
      <c r="K200" s="73"/>
      <c r="L200" s="73"/>
      <c r="M200" s="73"/>
      <c r="N200" s="73"/>
      <c r="O200" s="73"/>
      <c r="P200" s="73"/>
      <c r="X200" s="73"/>
      <c r="Y200" s="73"/>
      <c r="Z200" s="73"/>
      <c r="AA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V200" s="73"/>
      <c r="AW200" s="73"/>
      <c r="AX200" s="73"/>
      <c r="AY200" s="73"/>
      <c r="AZ200" s="73"/>
      <c r="BA200" s="73"/>
      <c r="BB200" s="73"/>
      <c r="BD200" s="73"/>
      <c r="BR200" s="73"/>
    </row>
    <row r="201" spans="8:70" x14ac:dyDescent="0.25">
      <c r="H201" s="73"/>
      <c r="I201" s="73"/>
      <c r="J201" s="73"/>
      <c r="K201" s="73"/>
      <c r="L201" s="73"/>
      <c r="M201" s="73"/>
      <c r="N201" s="73"/>
      <c r="O201" s="73"/>
      <c r="P201" s="73"/>
      <c r="X201" s="73"/>
      <c r="Y201" s="73"/>
      <c r="Z201" s="73"/>
      <c r="AA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V201" s="73"/>
      <c r="AW201" s="73"/>
      <c r="AX201" s="73"/>
      <c r="AY201" s="73"/>
      <c r="AZ201" s="73"/>
      <c r="BA201" s="73"/>
      <c r="BB201" s="73"/>
      <c r="BD201" s="73"/>
      <c r="BR201" s="73"/>
    </row>
    <row r="202" spans="8:70" x14ac:dyDescent="0.25">
      <c r="H202" s="73"/>
      <c r="I202" s="73"/>
      <c r="J202" s="73"/>
      <c r="K202" s="73"/>
      <c r="L202" s="73"/>
      <c r="M202" s="73"/>
      <c r="N202" s="73"/>
      <c r="O202" s="73"/>
      <c r="P202" s="73"/>
      <c r="X202" s="73"/>
      <c r="Y202" s="73"/>
      <c r="Z202" s="73"/>
      <c r="AA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V202" s="73"/>
      <c r="AW202" s="73"/>
      <c r="AX202" s="73"/>
      <c r="AY202" s="73"/>
      <c r="AZ202" s="73"/>
      <c r="BA202" s="73"/>
      <c r="BB202" s="73"/>
      <c r="BD202" s="73"/>
      <c r="BR202" s="73"/>
    </row>
    <row r="203" spans="8:70" x14ac:dyDescent="0.25">
      <c r="H203" s="73"/>
      <c r="I203" s="73"/>
      <c r="J203" s="73"/>
      <c r="K203" s="73"/>
      <c r="L203" s="73"/>
      <c r="M203" s="73"/>
      <c r="N203" s="73"/>
      <c r="O203" s="73"/>
      <c r="P203" s="73"/>
      <c r="X203" s="73"/>
      <c r="Y203" s="73"/>
      <c r="Z203" s="73"/>
      <c r="AA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V203" s="73"/>
      <c r="AW203" s="73"/>
      <c r="AX203" s="73"/>
      <c r="AY203" s="73"/>
      <c r="AZ203" s="73"/>
      <c r="BA203" s="73"/>
      <c r="BB203" s="73"/>
      <c r="BD203" s="73"/>
      <c r="BR203" s="73"/>
    </row>
    <row r="204" spans="8:70" x14ac:dyDescent="0.25">
      <c r="H204" s="73"/>
      <c r="I204" s="73"/>
      <c r="J204" s="73"/>
      <c r="K204" s="73"/>
      <c r="L204" s="73"/>
      <c r="M204" s="73"/>
      <c r="N204" s="73"/>
      <c r="O204" s="73"/>
      <c r="P204" s="73"/>
      <c r="X204" s="73"/>
      <c r="Y204" s="73"/>
      <c r="Z204" s="73"/>
      <c r="AA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V204" s="73"/>
      <c r="AW204" s="73"/>
      <c r="AX204" s="73"/>
      <c r="AY204" s="73"/>
      <c r="AZ204" s="73"/>
      <c r="BA204" s="73"/>
      <c r="BB204" s="73"/>
      <c r="BD204" s="73"/>
      <c r="BR204" s="73"/>
    </row>
    <row r="205" spans="8:70" x14ac:dyDescent="0.25">
      <c r="H205" s="73"/>
      <c r="I205" s="73"/>
      <c r="J205" s="73"/>
      <c r="K205" s="73"/>
      <c r="L205" s="73"/>
      <c r="M205" s="73"/>
      <c r="N205" s="73"/>
      <c r="O205" s="73"/>
      <c r="P205" s="73"/>
      <c r="X205" s="73"/>
      <c r="Y205" s="73"/>
      <c r="Z205" s="73"/>
      <c r="AA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V205" s="73"/>
      <c r="AW205" s="73"/>
      <c r="AX205" s="73"/>
      <c r="AY205" s="73"/>
      <c r="AZ205" s="73"/>
      <c r="BA205" s="73"/>
      <c r="BB205" s="73"/>
      <c r="BD205" s="73"/>
      <c r="BR205" s="73"/>
    </row>
    <row r="206" spans="8:70" x14ac:dyDescent="0.25">
      <c r="H206" s="73"/>
      <c r="I206" s="73"/>
      <c r="J206" s="73"/>
      <c r="K206" s="73"/>
      <c r="L206" s="73"/>
      <c r="M206" s="73"/>
      <c r="N206" s="73"/>
      <c r="O206" s="73"/>
      <c r="P206" s="73"/>
      <c r="X206" s="73"/>
      <c r="Y206" s="73"/>
      <c r="Z206" s="73"/>
      <c r="AA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V206" s="73"/>
      <c r="AW206" s="73"/>
      <c r="AX206" s="73"/>
      <c r="AY206" s="73"/>
      <c r="AZ206" s="73"/>
      <c r="BA206" s="73"/>
      <c r="BB206" s="73"/>
      <c r="BD206" s="73"/>
      <c r="BR206" s="73"/>
    </row>
    <row r="207" spans="8:70" x14ac:dyDescent="0.25">
      <c r="H207" s="73"/>
      <c r="I207" s="73"/>
      <c r="J207" s="73"/>
      <c r="K207" s="73"/>
      <c r="L207" s="73"/>
      <c r="M207" s="73"/>
      <c r="N207" s="73"/>
      <c r="O207" s="73"/>
      <c r="P207" s="73"/>
      <c r="X207" s="73"/>
      <c r="Y207" s="73"/>
      <c r="Z207" s="73"/>
      <c r="AA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V207" s="73"/>
      <c r="AW207" s="73"/>
      <c r="AX207" s="73"/>
      <c r="AY207" s="73"/>
      <c r="AZ207" s="73"/>
      <c r="BA207" s="73"/>
      <c r="BB207" s="73"/>
      <c r="BD207" s="73"/>
      <c r="BR207" s="73"/>
    </row>
    <row r="208" spans="8:70" x14ac:dyDescent="0.25">
      <c r="H208" s="73"/>
      <c r="I208" s="73"/>
      <c r="J208" s="73"/>
      <c r="K208" s="73"/>
      <c r="L208" s="73"/>
      <c r="M208" s="73"/>
      <c r="N208" s="73"/>
      <c r="O208" s="73"/>
      <c r="P208" s="73"/>
      <c r="X208" s="73"/>
      <c r="Y208" s="73"/>
      <c r="Z208" s="73"/>
      <c r="AA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V208" s="73"/>
      <c r="AW208" s="73"/>
      <c r="AX208" s="73"/>
      <c r="AY208" s="73"/>
      <c r="AZ208" s="73"/>
      <c r="BA208" s="73"/>
      <c r="BB208" s="73"/>
      <c r="BD208" s="73"/>
      <c r="BR208" s="73"/>
    </row>
    <row r="209" spans="8:70" x14ac:dyDescent="0.25">
      <c r="H209" s="73"/>
      <c r="I209" s="73"/>
      <c r="J209" s="73"/>
      <c r="K209" s="73"/>
      <c r="L209" s="73"/>
      <c r="M209" s="73"/>
      <c r="N209" s="73"/>
      <c r="O209" s="73"/>
      <c r="P209" s="73"/>
      <c r="X209" s="73"/>
      <c r="Y209" s="73"/>
      <c r="Z209" s="73"/>
      <c r="AA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V209" s="73"/>
      <c r="AW209" s="73"/>
      <c r="AX209" s="73"/>
      <c r="AY209" s="73"/>
      <c r="AZ209" s="73"/>
      <c r="BA209" s="73"/>
      <c r="BB209" s="73"/>
      <c r="BD209" s="73"/>
      <c r="BR209" s="73"/>
    </row>
    <row r="210" spans="8:70" x14ac:dyDescent="0.25">
      <c r="H210" s="73"/>
      <c r="I210" s="73"/>
      <c r="J210" s="73"/>
      <c r="K210" s="73"/>
      <c r="L210" s="73"/>
      <c r="M210" s="73"/>
      <c r="N210" s="73"/>
      <c r="O210" s="73"/>
      <c r="P210" s="73"/>
      <c r="X210" s="73"/>
      <c r="Y210" s="73"/>
      <c r="Z210" s="73"/>
      <c r="AA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V210" s="73"/>
      <c r="AW210" s="73"/>
      <c r="AX210" s="73"/>
      <c r="AY210" s="73"/>
      <c r="AZ210" s="73"/>
      <c r="BA210" s="73"/>
      <c r="BB210" s="73"/>
      <c r="BD210" s="73"/>
      <c r="BR210" s="73"/>
    </row>
    <row r="211" spans="8:70" x14ac:dyDescent="0.25">
      <c r="H211" s="73"/>
      <c r="I211" s="73"/>
      <c r="J211" s="73"/>
      <c r="K211" s="73"/>
      <c r="L211" s="73"/>
      <c r="M211" s="73"/>
      <c r="N211" s="73"/>
      <c r="O211" s="73"/>
      <c r="P211" s="73"/>
      <c r="X211" s="73"/>
      <c r="Y211" s="73"/>
      <c r="Z211" s="73"/>
      <c r="AA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V211" s="73"/>
      <c r="AW211" s="73"/>
      <c r="AX211" s="73"/>
      <c r="AY211" s="73"/>
      <c r="AZ211" s="73"/>
      <c r="BA211" s="73"/>
      <c r="BB211" s="73"/>
      <c r="BD211" s="73"/>
      <c r="BR211" s="73"/>
    </row>
    <row r="212" spans="8:70" x14ac:dyDescent="0.25">
      <c r="H212" s="73"/>
      <c r="I212" s="73"/>
      <c r="J212" s="73"/>
      <c r="K212" s="73"/>
      <c r="L212" s="73"/>
      <c r="M212" s="73"/>
      <c r="N212" s="73"/>
      <c r="O212" s="73"/>
      <c r="P212" s="73"/>
      <c r="X212" s="73"/>
      <c r="Y212" s="73"/>
      <c r="Z212" s="73"/>
      <c r="AA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V212" s="73"/>
      <c r="AW212" s="73"/>
      <c r="AX212" s="73"/>
      <c r="AY212" s="73"/>
      <c r="AZ212" s="73"/>
      <c r="BA212" s="73"/>
      <c r="BB212" s="73"/>
      <c r="BD212" s="73"/>
      <c r="BR212" s="73"/>
    </row>
    <row r="213" spans="8:70" x14ac:dyDescent="0.25">
      <c r="H213" s="73"/>
      <c r="I213" s="73"/>
      <c r="J213" s="73"/>
      <c r="K213" s="73"/>
      <c r="L213" s="73"/>
      <c r="M213" s="73"/>
      <c r="N213" s="73"/>
      <c r="O213" s="73"/>
      <c r="P213" s="73"/>
      <c r="X213" s="73"/>
      <c r="Y213" s="73"/>
      <c r="Z213" s="73"/>
      <c r="AA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V213" s="73"/>
      <c r="AW213" s="73"/>
      <c r="AX213" s="73"/>
      <c r="AY213" s="73"/>
      <c r="AZ213" s="73"/>
      <c r="BA213" s="73"/>
      <c r="BB213" s="73"/>
      <c r="BD213" s="73"/>
      <c r="BR213" s="73"/>
    </row>
    <row r="214" spans="8:70" x14ac:dyDescent="0.25">
      <c r="H214" s="73"/>
      <c r="I214" s="73"/>
      <c r="J214" s="73"/>
      <c r="K214" s="73"/>
      <c r="L214" s="73"/>
      <c r="M214" s="73"/>
      <c r="N214" s="73"/>
      <c r="O214" s="73"/>
      <c r="P214" s="73"/>
      <c r="X214" s="73"/>
      <c r="Y214" s="73"/>
      <c r="Z214" s="73"/>
      <c r="AA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V214" s="73"/>
      <c r="AW214" s="73"/>
      <c r="AX214" s="73"/>
      <c r="AY214" s="73"/>
      <c r="AZ214" s="73"/>
      <c r="BA214" s="73"/>
      <c r="BB214" s="73"/>
      <c r="BD214" s="73"/>
      <c r="BR214" s="73"/>
    </row>
    <row r="215" spans="8:70" x14ac:dyDescent="0.25">
      <c r="H215" s="73"/>
      <c r="I215" s="73"/>
      <c r="J215" s="73"/>
      <c r="K215" s="73"/>
      <c r="L215" s="73"/>
      <c r="M215" s="73"/>
      <c r="N215" s="73"/>
      <c r="O215" s="73"/>
      <c r="P215" s="73"/>
      <c r="X215" s="73"/>
      <c r="Y215" s="73"/>
      <c r="Z215" s="73"/>
      <c r="AA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V215" s="73"/>
      <c r="AW215" s="73"/>
      <c r="AX215" s="73"/>
      <c r="AY215" s="73"/>
      <c r="AZ215" s="73"/>
      <c r="BA215" s="73"/>
      <c r="BB215" s="73"/>
      <c r="BD215" s="73"/>
      <c r="BR215" s="73"/>
    </row>
    <row r="216" spans="8:70" x14ac:dyDescent="0.25">
      <c r="H216" s="73"/>
      <c r="I216" s="73"/>
      <c r="J216" s="73"/>
      <c r="K216" s="73"/>
      <c r="L216" s="73"/>
      <c r="M216" s="73"/>
      <c r="N216" s="73"/>
      <c r="O216" s="73"/>
      <c r="P216" s="73"/>
      <c r="X216" s="73"/>
      <c r="Y216" s="73"/>
      <c r="Z216" s="73"/>
      <c r="AA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V216" s="73"/>
      <c r="AW216" s="73"/>
      <c r="AX216" s="73"/>
      <c r="AY216" s="73"/>
      <c r="AZ216" s="73"/>
      <c r="BA216" s="73"/>
      <c r="BB216" s="73"/>
      <c r="BD216" s="73"/>
      <c r="BR216" s="73"/>
    </row>
    <row r="217" spans="8:70" x14ac:dyDescent="0.25">
      <c r="H217" s="73"/>
      <c r="I217" s="73"/>
      <c r="J217" s="73"/>
      <c r="K217" s="73"/>
      <c r="L217" s="73"/>
      <c r="M217" s="73"/>
      <c r="N217" s="73"/>
      <c r="O217" s="73"/>
      <c r="P217" s="73"/>
      <c r="X217" s="73"/>
      <c r="Y217" s="73"/>
      <c r="Z217" s="73"/>
      <c r="AA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V217" s="73"/>
      <c r="AW217" s="73"/>
      <c r="AX217" s="73"/>
      <c r="AY217" s="73"/>
      <c r="AZ217" s="73"/>
      <c r="BA217" s="73"/>
      <c r="BB217" s="73"/>
      <c r="BD217" s="73"/>
      <c r="BR217" s="73"/>
    </row>
    <row r="218" spans="8:70" x14ac:dyDescent="0.25">
      <c r="H218" s="73"/>
      <c r="I218" s="73"/>
      <c r="J218" s="73"/>
      <c r="K218" s="73"/>
      <c r="L218" s="73"/>
      <c r="M218" s="73"/>
      <c r="N218" s="73"/>
      <c r="O218" s="73"/>
      <c r="P218" s="73"/>
      <c r="X218" s="73"/>
      <c r="Y218" s="73"/>
      <c r="Z218" s="73"/>
      <c r="AA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V218" s="73"/>
      <c r="AW218" s="73"/>
      <c r="AX218" s="73"/>
      <c r="AY218" s="73"/>
      <c r="AZ218" s="73"/>
      <c r="BA218" s="73"/>
      <c r="BB218" s="73"/>
      <c r="BD218" s="73"/>
      <c r="BR218" s="73"/>
    </row>
    <row r="219" spans="8:70" x14ac:dyDescent="0.25">
      <c r="H219" s="73"/>
      <c r="I219" s="73"/>
      <c r="J219" s="73"/>
      <c r="K219" s="73"/>
      <c r="L219" s="73"/>
      <c r="M219" s="73"/>
      <c r="N219" s="73"/>
      <c r="O219" s="73"/>
      <c r="P219" s="73"/>
      <c r="X219" s="73"/>
      <c r="Y219" s="73"/>
      <c r="Z219" s="73"/>
      <c r="AA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V219" s="73"/>
      <c r="AW219" s="73"/>
      <c r="AX219" s="73"/>
      <c r="AY219" s="73"/>
      <c r="AZ219" s="73"/>
      <c r="BA219" s="73"/>
      <c r="BB219" s="73"/>
      <c r="BD219" s="73"/>
      <c r="BR219" s="73"/>
    </row>
    <row r="220" spans="8:70" x14ac:dyDescent="0.25">
      <c r="H220" s="73"/>
      <c r="I220" s="73"/>
      <c r="J220" s="73"/>
      <c r="K220" s="73"/>
      <c r="L220" s="73"/>
      <c r="M220" s="73"/>
      <c r="N220" s="73"/>
      <c r="O220" s="73"/>
      <c r="P220" s="73"/>
      <c r="X220" s="73"/>
      <c r="Y220" s="73"/>
      <c r="Z220" s="73"/>
      <c r="AA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V220" s="73"/>
      <c r="AW220" s="73"/>
      <c r="AX220" s="73"/>
      <c r="AY220" s="73"/>
      <c r="AZ220" s="73"/>
      <c r="BA220" s="73"/>
      <c r="BB220" s="73"/>
      <c r="BD220" s="73"/>
      <c r="BR220" s="73"/>
    </row>
    <row r="221" spans="8:70" x14ac:dyDescent="0.25">
      <c r="H221" s="73"/>
      <c r="I221" s="73"/>
      <c r="J221" s="73"/>
      <c r="K221" s="73"/>
      <c r="L221" s="73"/>
      <c r="M221" s="73"/>
      <c r="N221" s="73"/>
      <c r="O221" s="73"/>
      <c r="P221" s="73"/>
      <c r="X221" s="73"/>
      <c r="Y221" s="73"/>
      <c r="Z221" s="73"/>
      <c r="AA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V221" s="73"/>
      <c r="AW221" s="73"/>
      <c r="AX221" s="73"/>
      <c r="AY221" s="73"/>
      <c r="AZ221" s="73"/>
      <c r="BA221" s="73"/>
      <c r="BB221" s="73"/>
      <c r="BD221" s="73"/>
      <c r="BR221" s="73"/>
    </row>
    <row r="222" spans="8:70" x14ac:dyDescent="0.25">
      <c r="H222" s="73"/>
      <c r="I222" s="73"/>
      <c r="J222" s="73"/>
      <c r="K222" s="73"/>
      <c r="L222" s="73"/>
      <c r="M222" s="73"/>
      <c r="N222" s="73"/>
      <c r="O222" s="73"/>
      <c r="P222" s="73"/>
      <c r="X222" s="73"/>
      <c r="Y222" s="73"/>
      <c r="Z222" s="73"/>
      <c r="AA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V222" s="73"/>
      <c r="AW222" s="73"/>
      <c r="AX222" s="73"/>
      <c r="AY222" s="73"/>
      <c r="AZ222" s="73"/>
      <c r="BA222" s="73"/>
      <c r="BB222" s="73"/>
      <c r="BD222" s="73"/>
      <c r="BR222" s="73"/>
    </row>
    <row r="223" spans="8:70" x14ac:dyDescent="0.25">
      <c r="H223" s="73"/>
      <c r="I223" s="73"/>
      <c r="J223" s="73"/>
      <c r="K223" s="73"/>
      <c r="L223" s="73"/>
      <c r="M223" s="73"/>
      <c r="N223" s="73"/>
      <c r="O223" s="73"/>
      <c r="P223" s="73"/>
      <c r="X223" s="73"/>
      <c r="Y223" s="73"/>
      <c r="Z223" s="73"/>
      <c r="AA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V223" s="73"/>
      <c r="AW223" s="73"/>
      <c r="AX223" s="73"/>
      <c r="AY223" s="73"/>
      <c r="AZ223" s="73"/>
      <c r="BA223" s="73"/>
      <c r="BB223" s="73"/>
      <c r="BD223" s="73"/>
      <c r="BR223" s="73"/>
    </row>
    <row r="224" spans="8:70" x14ac:dyDescent="0.25">
      <c r="H224" s="73"/>
      <c r="I224" s="73"/>
      <c r="J224" s="73"/>
      <c r="K224" s="73"/>
      <c r="L224" s="73"/>
      <c r="M224" s="73"/>
      <c r="N224" s="73"/>
      <c r="O224" s="73"/>
      <c r="P224" s="73"/>
      <c r="X224" s="73"/>
      <c r="Y224" s="73"/>
      <c r="Z224" s="73"/>
      <c r="AA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V224" s="73"/>
      <c r="AW224" s="73"/>
      <c r="AX224" s="73"/>
      <c r="AY224" s="73"/>
      <c r="AZ224" s="73"/>
      <c r="BA224" s="73"/>
      <c r="BB224" s="73"/>
      <c r="BD224" s="73"/>
      <c r="BR224" s="73"/>
    </row>
    <row r="225" spans="8:70" x14ac:dyDescent="0.25">
      <c r="H225" s="73"/>
      <c r="I225" s="73"/>
      <c r="J225" s="73"/>
      <c r="K225" s="73"/>
      <c r="L225" s="73"/>
      <c r="M225" s="73"/>
      <c r="N225" s="73"/>
      <c r="O225" s="73"/>
      <c r="P225" s="73"/>
      <c r="X225" s="73"/>
      <c r="Y225" s="73"/>
      <c r="Z225" s="73"/>
      <c r="AA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V225" s="73"/>
      <c r="AW225" s="73"/>
      <c r="AX225" s="73"/>
      <c r="AY225" s="73"/>
      <c r="AZ225" s="73"/>
      <c r="BA225" s="73"/>
      <c r="BB225" s="73"/>
      <c r="BD225" s="73"/>
      <c r="BR225" s="73"/>
    </row>
    <row r="226" spans="8:70" x14ac:dyDescent="0.25">
      <c r="H226" s="73"/>
      <c r="I226" s="73"/>
      <c r="J226" s="73"/>
      <c r="K226" s="73"/>
      <c r="L226" s="73"/>
      <c r="M226" s="73"/>
      <c r="N226" s="73"/>
      <c r="O226" s="73"/>
      <c r="P226" s="73"/>
      <c r="X226" s="73"/>
      <c r="Y226" s="73"/>
      <c r="Z226" s="73"/>
      <c r="AA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V226" s="73"/>
      <c r="AW226" s="73"/>
      <c r="AX226" s="73"/>
      <c r="AY226" s="73"/>
      <c r="AZ226" s="73"/>
      <c r="BA226" s="73"/>
      <c r="BB226" s="73"/>
      <c r="BD226" s="73"/>
      <c r="BR226" s="73"/>
    </row>
    <row r="227" spans="8:70" x14ac:dyDescent="0.25">
      <c r="H227" s="73"/>
      <c r="I227" s="73"/>
      <c r="J227" s="73"/>
      <c r="K227" s="73"/>
      <c r="L227" s="73"/>
      <c r="M227" s="73"/>
      <c r="N227" s="73"/>
      <c r="O227" s="73"/>
      <c r="P227" s="73"/>
      <c r="X227" s="73"/>
      <c r="Y227" s="73"/>
      <c r="Z227" s="73"/>
      <c r="AA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V227" s="73"/>
      <c r="AW227" s="73"/>
      <c r="AX227" s="73"/>
      <c r="AY227" s="73"/>
      <c r="AZ227" s="73"/>
      <c r="BA227" s="73"/>
      <c r="BB227" s="73"/>
      <c r="BD227" s="73"/>
      <c r="BR227" s="73"/>
    </row>
    <row r="228" spans="8:70" x14ac:dyDescent="0.25">
      <c r="H228" s="73"/>
      <c r="I228" s="73"/>
      <c r="J228" s="73"/>
      <c r="K228" s="73"/>
      <c r="L228" s="73"/>
      <c r="M228" s="73"/>
      <c r="N228" s="73"/>
      <c r="O228" s="73"/>
      <c r="P228" s="73"/>
      <c r="X228" s="73"/>
      <c r="Y228" s="73"/>
      <c r="Z228" s="73"/>
      <c r="AA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V228" s="73"/>
      <c r="AW228" s="73"/>
      <c r="AX228" s="73"/>
      <c r="AY228" s="73"/>
      <c r="AZ228" s="73"/>
      <c r="BA228" s="73"/>
      <c r="BB228" s="73"/>
      <c r="BD228" s="73"/>
      <c r="BR228" s="73"/>
    </row>
    <row r="229" spans="8:70" x14ac:dyDescent="0.25">
      <c r="H229" s="73"/>
      <c r="I229" s="73"/>
      <c r="J229" s="73"/>
      <c r="K229" s="73"/>
      <c r="L229" s="73"/>
      <c r="M229" s="73"/>
      <c r="N229" s="73"/>
      <c r="O229" s="73"/>
      <c r="P229" s="73"/>
      <c r="X229" s="73"/>
      <c r="Y229" s="73"/>
      <c r="Z229" s="73"/>
      <c r="AA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V229" s="73"/>
      <c r="AW229" s="73"/>
      <c r="AX229" s="73"/>
      <c r="AY229" s="73"/>
      <c r="AZ229" s="73"/>
      <c r="BA229" s="73"/>
      <c r="BB229" s="73"/>
      <c r="BD229" s="73"/>
      <c r="BR229" s="73"/>
    </row>
    <row r="230" spans="8:70" x14ac:dyDescent="0.25">
      <c r="H230" s="73"/>
      <c r="I230" s="73"/>
      <c r="J230" s="73"/>
      <c r="K230" s="73"/>
      <c r="L230" s="73"/>
      <c r="M230" s="73"/>
      <c r="N230" s="73"/>
      <c r="O230" s="73"/>
      <c r="P230" s="73"/>
      <c r="X230" s="73"/>
      <c r="Y230" s="73"/>
      <c r="Z230" s="73"/>
      <c r="AA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V230" s="73"/>
      <c r="AW230" s="73"/>
      <c r="AX230" s="73"/>
      <c r="AY230" s="73"/>
      <c r="AZ230" s="73"/>
      <c r="BA230" s="73"/>
      <c r="BB230" s="73"/>
      <c r="BD230" s="73"/>
      <c r="BR230" s="73"/>
    </row>
    <row r="231" spans="8:70" x14ac:dyDescent="0.25">
      <c r="H231" s="73"/>
      <c r="I231" s="73"/>
      <c r="J231" s="73"/>
      <c r="K231" s="73"/>
      <c r="L231" s="73"/>
      <c r="M231" s="73"/>
      <c r="N231" s="73"/>
      <c r="O231" s="73"/>
      <c r="P231" s="73"/>
      <c r="X231" s="73"/>
      <c r="Y231" s="73"/>
      <c r="Z231" s="73"/>
      <c r="AA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V231" s="73"/>
      <c r="AW231" s="73"/>
      <c r="AX231" s="73"/>
      <c r="AY231" s="73"/>
      <c r="AZ231" s="73"/>
      <c r="BA231" s="73"/>
      <c r="BB231" s="73"/>
      <c r="BD231" s="73"/>
      <c r="BR231" s="73"/>
    </row>
    <row r="232" spans="8:70" x14ac:dyDescent="0.25">
      <c r="H232" s="73"/>
      <c r="I232" s="73"/>
      <c r="J232" s="73"/>
      <c r="K232" s="73"/>
      <c r="L232" s="73"/>
      <c r="M232" s="73"/>
      <c r="N232" s="73"/>
      <c r="O232" s="73"/>
      <c r="P232" s="73"/>
      <c r="X232" s="73"/>
      <c r="Y232" s="73"/>
      <c r="Z232" s="73"/>
      <c r="AA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V232" s="73"/>
      <c r="AW232" s="73"/>
      <c r="AX232" s="73"/>
      <c r="AY232" s="73"/>
      <c r="AZ232" s="73"/>
      <c r="BA232" s="73"/>
      <c r="BB232" s="73"/>
      <c r="BD232" s="73"/>
      <c r="BR232" s="73"/>
    </row>
    <row r="233" spans="8:70" x14ac:dyDescent="0.25">
      <c r="H233" s="73"/>
      <c r="I233" s="73"/>
      <c r="J233" s="73"/>
      <c r="K233" s="73"/>
      <c r="L233" s="73"/>
      <c r="M233" s="73"/>
      <c r="N233" s="73"/>
      <c r="O233" s="73"/>
      <c r="P233" s="73"/>
      <c r="X233" s="73"/>
      <c r="Y233" s="73"/>
      <c r="Z233" s="73"/>
      <c r="AA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V233" s="73"/>
      <c r="AW233" s="73"/>
      <c r="AX233" s="73"/>
      <c r="AY233" s="73"/>
      <c r="AZ233" s="73"/>
      <c r="BA233" s="73"/>
      <c r="BB233" s="73"/>
      <c r="BD233" s="73"/>
      <c r="BR233" s="73"/>
    </row>
    <row r="234" spans="8:70" x14ac:dyDescent="0.25">
      <c r="H234" s="73"/>
      <c r="I234" s="73"/>
      <c r="J234" s="73"/>
      <c r="K234" s="73"/>
      <c r="L234" s="73"/>
      <c r="M234" s="73"/>
      <c r="N234" s="73"/>
      <c r="O234" s="73"/>
      <c r="P234" s="73"/>
      <c r="X234" s="73"/>
      <c r="Y234" s="73"/>
      <c r="Z234" s="73"/>
      <c r="AA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V234" s="73"/>
      <c r="AW234" s="73"/>
      <c r="AX234" s="73"/>
      <c r="AY234" s="73"/>
      <c r="AZ234" s="73"/>
      <c r="BA234" s="73"/>
      <c r="BB234" s="73"/>
      <c r="BD234" s="73"/>
      <c r="BR234" s="73"/>
    </row>
    <row r="235" spans="8:70" x14ac:dyDescent="0.25">
      <c r="H235" s="73"/>
      <c r="I235" s="73"/>
      <c r="J235" s="73"/>
      <c r="K235" s="73"/>
      <c r="L235" s="73"/>
      <c r="M235" s="73"/>
      <c r="N235" s="73"/>
      <c r="O235" s="73"/>
      <c r="P235" s="73"/>
      <c r="X235" s="73"/>
      <c r="Y235" s="73"/>
      <c r="Z235" s="73"/>
      <c r="AA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V235" s="73"/>
      <c r="AW235" s="73"/>
      <c r="AX235" s="73"/>
      <c r="AY235" s="73"/>
      <c r="AZ235" s="73"/>
      <c r="BA235" s="73"/>
      <c r="BB235" s="73"/>
      <c r="BD235" s="73"/>
      <c r="BR235" s="73"/>
    </row>
    <row r="236" spans="8:70" x14ac:dyDescent="0.25">
      <c r="H236" s="73"/>
      <c r="I236" s="73"/>
      <c r="J236" s="73"/>
      <c r="K236" s="73"/>
      <c r="L236" s="73"/>
      <c r="M236" s="73"/>
      <c r="N236" s="73"/>
      <c r="O236" s="73"/>
      <c r="P236" s="73"/>
      <c r="X236" s="73"/>
      <c r="Y236" s="73"/>
      <c r="Z236" s="73"/>
      <c r="AA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V236" s="73"/>
      <c r="AW236" s="73"/>
      <c r="AX236" s="73"/>
      <c r="AY236" s="73"/>
      <c r="AZ236" s="73"/>
      <c r="BA236" s="73"/>
      <c r="BB236" s="73"/>
      <c r="BD236" s="73"/>
      <c r="BR236" s="73"/>
    </row>
    <row r="237" spans="8:70" x14ac:dyDescent="0.25">
      <c r="H237" s="73"/>
      <c r="I237" s="73"/>
      <c r="J237" s="73"/>
      <c r="K237" s="73"/>
      <c r="L237" s="73"/>
      <c r="M237" s="73"/>
      <c r="N237" s="73"/>
      <c r="O237" s="73"/>
      <c r="P237" s="73"/>
      <c r="X237" s="73"/>
      <c r="Y237" s="73"/>
      <c r="Z237" s="73"/>
      <c r="AA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V237" s="73"/>
      <c r="AW237" s="73"/>
      <c r="AX237" s="73"/>
      <c r="AY237" s="73"/>
      <c r="AZ237" s="73"/>
      <c r="BA237" s="73"/>
      <c r="BB237" s="73"/>
      <c r="BD237" s="73"/>
      <c r="BR237" s="73"/>
    </row>
    <row r="238" spans="8:70" x14ac:dyDescent="0.25">
      <c r="H238" s="73"/>
      <c r="I238" s="73"/>
      <c r="J238" s="73"/>
      <c r="K238" s="73"/>
      <c r="L238" s="73"/>
      <c r="M238" s="73"/>
      <c r="N238" s="73"/>
      <c r="O238" s="73"/>
      <c r="P238" s="73"/>
      <c r="X238" s="73"/>
      <c r="Y238" s="73"/>
      <c r="Z238" s="73"/>
      <c r="AA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V238" s="73"/>
      <c r="AW238" s="73"/>
      <c r="AX238" s="73"/>
      <c r="AY238" s="73"/>
      <c r="AZ238" s="73"/>
      <c r="BA238" s="73"/>
      <c r="BB238" s="73"/>
      <c r="BD238" s="73"/>
      <c r="BR238" s="73"/>
    </row>
    <row r="239" spans="8:70" x14ac:dyDescent="0.25">
      <c r="H239" s="73"/>
      <c r="I239" s="73"/>
      <c r="J239" s="73"/>
      <c r="K239" s="73"/>
      <c r="L239" s="73"/>
      <c r="M239" s="73"/>
      <c r="N239" s="73"/>
      <c r="O239" s="73"/>
      <c r="P239" s="73"/>
      <c r="X239" s="73"/>
      <c r="Y239" s="73"/>
      <c r="Z239" s="73"/>
      <c r="AA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V239" s="73"/>
      <c r="AW239" s="73"/>
      <c r="AX239" s="73"/>
      <c r="AY239" s="73"/>
      <c r="AZ239" s="73"/>
      <c r="BA239" s="73"/>
      <c r="BB239" s="73"/>
      <c r="BD239" s="73"/>
      <c r="BR239" s="73"/>
    </row>
    <row r="240" spans="8:70" x14ac:dyDescent="0.25">
      <c r="H240" s="73"/>
      <c r="I240" s="73"/>
      <c r="J240" s="73"/>
      <c r="K240" s="73"/>
      <c r="L240" s="73"/>
      <c r="M240" s="73"/>
      <c r="N240" s="73"/>
      <c r="O240" s="73"/>
      <c r="P240" s="73"/>
      <c r="X240" s="73"/>
      <c r="Y240" s="73"/>
      <c r="Z240" s="73"/>
      <c r="AA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V240" s="73"/>
      <c r="AW240" s="73"/>
      <c r="AX240" s="73"/>
      <c r="AY240" s="73"/>
      <c r="AZ240" s="73"/>
      <c r="BA240" s="73"/>
      <c r="BB240" s="73"/>
      <c r="BD240" s="73"/>
      <c r="BR240" s="73"/>
    </row>
    <row r="241" spans="8:70" x14ac:dyDescent="0.25">
      <c r="H241" s="73"/>
      <c r="I241" s="73"/>
      <c r="J241" s="73"/>
      <c r="K241" s="73"/>
      <c r="L241" s="73"/>
      <c r="M241" s="73"/>
      <c r="N241" s="73"/>
      <c r="O241" s="73"/>
      <c r="P241" s="73"/>
      <c r="X241" s="73"/>
      <c r="Y241" s="73"/>
      <c r="Z241" s="73"/>
      <c r="AA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V241" s="73"/>
      <c r="AW241" s="73"/>
      <c r="AX241" s="73"/>
      <c r="AY241" s="73"/>
      <c r="AZ241" s="73"/>
      <c r="BA241" s="73"/>
      <c r="BB241" s="73"/>
      <c r="BD241" s="73"/>
      <c r="BR241" s="73"/>
    </row>
    <row r="242" spans="8:70" x14ac:dyDescent="0.25">
      <c r="H242" s="73"/>
      <c r="I242" s="73"/>
      <c r="J242" s="73"/>
      <c r="K242" s="73"/>
      <c r="L242" s="73"/>
      <c r="M242" s="73"/>
      <c r="N242" s="73"/>
      <c r="O242" s="73"/>
      <c r="P242" s="73"/>
      <c r="X242" s="73"/>
      <c r="Y242" s="73"/>
      <c r="Z242" s="73"/>
      <c r="AA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V242" s="73"/>
      <c r="AW242" s="73"/>
      <c r="AX242" s="73"/>
      <c r="AY242" s="73"/>
      <c r="AZ242" s="73"/>
      <c r="BA242" s="73"/>
      <c r="BB242" s="73"/>
      <c r="BD242" s="73"/>
      <c r="BR242" s="73"/>
    </row>
    <row r="243" spans="8:70" x14ac:dyDescent="0.25">
      <c r="H243" s="73"/>
      <c r="I243" s="73"/>
      <c r="J243" s="73"/>
      <c r="K243" s="73"/>
      <c r="L243" s="73"/>
      <c r="M243" s="73"/>
      <c r="N243" s="73"/>
      <c r="O243" s="73"/>
      <c r="P243" s="73"/>
      <c r="X243" s="73"/>
      <c r="Y243" s="73"/>
      <c r="Z243" s="73"/>
      <c r="AA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V243" s="73"/>
      <c r="AW243" s="73"/>
      <c r="AX243" s="73"/>
      <c r="AY243" s="73"/>
      <c r="AZ243" s="73"/>
      <c r="BA243" s="73"/>
      <c r="BB243" s="73"/>
      <c r="BD243" s="73"/>
      <c r="BR243" s="73"/>
    </row>
    <row r="244" spans="8:70" x14ac:dyDescent="0.25">
      <c r="H244" s="73"/>
      <c r="I244" s="73"/>
      <c r="J244" s="73"/>
      <c r="K244" s="73"/>
      <c r="L244" s="73"/>
      <c r="M244" s="73"/>
      <c r="N244" s="73"/>
      <c r="O244" s="73"/>
      <c r="P244" s="73"/>
      <c r="X244" s="73"/>
      <c r="Y244" s="73"/>
      <c r="Z244" s="73"/>
      <c r="AA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V244" s="73"/>
      <c r="AW244" s="73"/>
      <c r="AX244" s="73"/>
      <c r="AY244" s="73"/>
      <c r="AZ244" s="73"/>
      <c r="BA244" s="73"/>
      <c r="BB244" s="73"/>
      <c r="BD244" s="73"/>
      <c r="BR244" s="73"/>
    </row>
  </sheetData>
  <mergeCells count="59">
    <mergeCell ref="BP2:BP4"/>
    <mergeCell ref="BQ2:BQ4"/>
    <mergeCell ref="R1:X2"/>
    <mergeCell ref="R3:R4"/>
    <mergeCell ref="AB3:AB4"/>
    <mergeCell ref="AO3:AO4"/>
    <mergeCell ref="AP3:AP4"/>
    <mergeCell ref="AL2:AN2"/>
    <mergeCell ref="AO2:AQ2"/>
    <mergeCell ref="AN3:AN4"/>
    <mergeCell ref="AQ3:AQ4"/>
    <mergeCell ref="P3:Q3"/>
    <mergeCell ref="AR7:AV7"/>
    <mergeCell ref="AW7:AZ7"/>
    <mergeCell ref="BA7:BB7"/>
    <mergeCell ref="AZ2:AZ4"/>
    <mergeCell ref="AL7:AQ7"/>
    <mergeCell ref="AH2:AK2"/>
    <mergeCell ref="BA2:BB3"/>
    <mergeCell ref="AH7:AK7"/>
    <mergeCell ref="Y7:AG7"/>
    <mergeCell ref="Y3:Y4"/>
    <mergeCell ref="AH3:AH4"/>
    <mergeCell ref="AI3:AI4"/>
    <mergeCell ref="AA3:AA4"/>
    <mergeCell ref="AL3:AL4"/>
    <mergeCell ref="AM3:AM4"/>
    <mergeCell ref="BS1:BS4"/>
    <mergeCell ref="BR2:BR4"/>
    <mergeCell ref="AR3:AR4"/>
    <mergeCell ref="AY2:AY4"/>
    <mergeCell ref="AW2:AW4"/>
    <mergeCell ref="AX2:AX4"/>
    <mergeCell ref="AR2:AT2"/>
    <mergeCell ref="AS3:AS4"/>
    <mergeCell ref="AT3:AT4"/>
    <mergeCell ref="AU2:AU4"/>
    <mergeCell ref="BD2:BM2"/>
    <mergeCell ref="BP1:BR1"/>
    <mergeCell ref="AW1:AZ1"/>
    <mergeCell ref="AR1:AV1"/>
    <mergeCell ref="BA1:BO1"/>
    <mergeCell ref="BC2:BC4"/>
    <mergeCell ref="H1:O1"/>
    <mergeCell ref="AV2:AV4"/>
    <mergeCell ref="N2:N4"/>
    <mergeCell ref="Z3:Z4"/>
    <mergeCell ref="AJ3:AJ4"/>
    <mergeCell ref="AK3:AK4"/>
    <mergeCell ref="H2:H4"/>
    <mergeCell ref="I2:I4"/>
    <mergeCell ref="J2:J4"/>
    <mergeCell ref="K2:K4"/>
    <mergeCell ref="L2:L4"/>
    <mergeCell ref="M2:M4"/>
    <mergeCell ref="O2:O4"/>
    <mergeCell ref="Y2:AG2"/>
    <mergeCell ref="Y1:AQ1"/>
    <mergeCell ref="P1:Q2"/>
  </mergeCells>
  <conditionalFormatting sqref="D8:E28">
    <cfRule type="cellIs" dxfId="37" priority="39" operator="between">
      <formula>8</formula>
      <formula>10</formula>
    </cfRule>
    <cfRule type="cellIs" dxfId="36" priority="40" operator="lessThan">
      <formula>8</formula>
    </cfRule>
  </conditionalFormatting>
  <conditionalFormatting sqref="I13:BS23 I8:X12 Z8:BS12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I24:BS28">
    <cfRule type="cellIs" dxfId="32" priority="28" operator="equal">
      <formula>0</formula>
    </cfRule>
    <cfRule type="cellIs" dxfId="31" priority="29" operator="between">
      <formula>0.01</formula>
      <formula>0.25</formula>
    </cfRule>
    <cfRule type="cellIs" dxfId="30" priority="30" operator="between">
      <formula>0.26</formula>
      <formula>0.5</formula>
    </cfRule>
  </conditionalFormatting>
  <conditionalFormatting sqref="H9:H23">
    <cfRule type="cellIs" dxfId="29" priority="25" operator="equal">
      <formula>0</formula>
    </cfRule>
    <cfRule type="cellIs" dxfId="28" priority="26" operator="between">
      <formula>0.01</formula>
      <formula>0.25</formula>
    </cfRule>
    <cfRule type="cellIs" dxfId="27" priority="27" operator="between">
      <formula>0.26</formula>
      <formula>0.5</formula>
    </cfRule>
  </conditionalFormatting>
  <conditionalFormatting sqref="H24:H28">
    <cfRule type="cellIs" dxfId="26" priority="22" operator="equal">
      <formula>0</formula>
    </cfRule>
    <cfRule type="cellIs" dxfId="25" priority="23" operator="between">
      <formula>0.01</formula>
      <formula>0.25</formula>
    </cfRule>
    <cfRule type="cellIs" dxfId="24" priority="24" operator="between">
      <formula>0.26</formula>
      <formula>0.5</formula>
    </cfRule>
  </conditionalFormatting>
  <conditionalFormatting sqref="Y8">
    <cfRule type="cellIs" dxfId="20" priority="16" operator="equal">
      <formula>0</formula>
    </cfRule>
    <cfRule type="cellIs" dxfId="19" priority="17" operator="between">
      <formula>0.01</formula>
      <formula>0.25</formula>
    </cfRule>
    <cfRule type="cellIs" dxfId="18" priority="18" operator="between">
      <formula>0.26</formula>
      <formula>0.5</formula>
    </cfRule>
  </conditionalFormatting>
  <conditionalFormatting sqref="Y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Y1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Y1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Y1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9"/>
    <col min="4" max="4" width="10.140625" style="29" bestFit="1" customWidth="1"/>
    <col min="5" max="5" width="16.28515625" style="29" bestFit="1" customWidth="1"/>
    <col min="6" max="8" width="9.140625" style="29"/>
    <col min="9" max="9" width="17.140625" style="29" bestFit="1" customWidth="1"/>
    <col min="10" max="10" width="22.140625" style="29" bestFit="1" customWidth="1"/>
    <col min="11" max="11" width="25.140625" style="29" bestFit="1" customWidth="1"/>
    <col min="12" max="14" width="9.140625" style="29"/>
    <col min="15" max="15" width="17.140625" style="29" bestFit="1" customWidth="1"/>
    <col min="16" max="16" width="12.42578125" style="29" bestFit="1" customWidth="1"/>
    <col min="17" max="17" width="9.140625" style="29"/>
    <col min="18" max="18" width="12.42578125" style="29" bestFit="1" customWidth="1"/>
    <col min="19" max="21" width="9.140625" style="29"/>
    <col min="22" max="22" width="17.140625" style="29" bestFit="1" customWidth="1"/>
    <col min="23" max="23" width="18.85546875" style="29" bestFit="1" customWidth="1"/>
    <col min="24" max="28" width="18.85546875" style="29" customWidth="1"/>
    <col min="29" max="29" width="28.42578125" style="29" bestFit="1" customWidth="1"/>
    <col min="30" max="30" width="33.5703125" style="29" bestFit="1" customWidth="1"/>
    <col min="31" max="31" width="17.5703125" style="29" bestFit="1" customWidth="1"/>
    <col min="32" max="32" width="14.140625" style="29" bestFit="1" customWidth="1"/>
    <col min="33" max="34" width="9.140625" style="29"/>
    <col min="35" max="35" width="11" style="29" customWidth="1"/>
    <col min="36" max="36" width="21.140625" style="29" customWidth="1"/>
    <col min="37" max="37" width="17.140625" style="29" bestFit="1" customWidth="1"/>
    <col min="38" max="38" width="19.7109375" style="29" bestFit="1" customWidth="1"/>
    <col min="39" max="39" width="19.28515625" style="29" bestFit="1" customWidth="1"/>
    <col min="40" max="40" width="18" style="29" bestFit="1" customWidth="1"/>
    <col min="41" max="41" width="20.5703125" style="29" bestFit="1" customWidth="1"/>
    <col min="42" max="42" width="20.140625" style="29" bestFit="1" customWidth="1"/>
    <col min="43" max="43" width="10.85546875" style="29" bestFit="1" customWidth="1"/>
    <col min="44" max="44" width="22.140625" style="29" bestFit="1" customWidth="1"/>
    <col min="45" max="45" width="17.28515625" style="29" bestFit="1" customWidth="1"/>
    <col min="46" max="16384" width="9.140625" style="29"/>
  </cols>
  <sheetData>
    <row r="1" spans="2:45" ht="15.75" thickBot="1" x14ac:dyDescent="0.3">
      <c r="B1" s="33"/>
      <c r="C1" s="36" t="s">
        <v>47</v>
      </c>
      <c r="D1" s="124" t="s">
        <v>36</v>
      </c>
      <c r="E1" s="125"/>
      <c r="F1" s="124" t="s">
        <v>37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5"/>
      <c r="AD1" s="135"/>
      <c r="AE1" s="135"/>
      <c r="AF1" s="135"/>
      <c r="AG1" s="135"/>
      <c r="AH1" s="135"/>
      <c r="AI1" s="135"/>
      <c r="AJ1" s="136"/>
      <c r="AK1" s="131" t="s">
        <v>54</v>
      </c>
      <c r="AL1" s="132"/>
      <c r="AM1" s="132"/>
      <c r="AN1" s="132"/>
      <c r="AO1" s="132"/>
      <c r="AP1" s="132"/>
      <c r="AQ1" s="133"/>
      <c r="AR1" s="124" t="s">
        <v>53</v>
      </c>
      <c r="AS1" s="125"/>
    </row>
    <row r="2" spans="2:45" ht="15.75" thickBot="1" x14ac:dyDescent="0.3">
      <c r="B2" s="33"/>
      <c r="C2" s="37"/>
      <c r="D2" s="40"/>
      <c r="E2" s="41"/>
      <c r="F2" s="143" t="s">
        <v>4</v>
      </c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1" t="s">
        <v>39</v>
      </c>
      <c r="AD2" s="145"/>
      <c r="AE2" s="141" t="s">
        <v>5</v>
      </c>
      <c r="AF2" s="145"/>
      <c r="AG2" s="141" t="s">
        <v>42</v>
      </c>
      <c r="AH2" s="142"/>
      <c r="AI2" s="145"/>
      <c r="AJ2" s="36" t="s">
        <v>6</v>
      </c>
      <c r="AK2" s="141" t="s">
        <v>46</v>
      </c>
      <c r="AL2" s="142"/>
      <c r="AM2" s="145"/>
      <c r="AN2" s="36"/>
      <c r="AO2" s="36"/>
      <c r="AP2" s="36"/>
      <c r="AQ2" s="48"/>
      <c r="AR2" s="137" t="s">
        <v>51</v>
      </c>
      <c r="AS2" s="139" t="s">
        <v>52</v>
      </c>
    </row>
    <row r="3" spans="2:45" x14ac:dyDescent="0.25">
      <c r="B3" s="33"/>
      <c r="C3" s="126" t="s">
        <v>10</v>
      </c>
      <c r="D3" s="130" t="s">
        <v>17</v>
      </c>
      <c r="E3" s="127" t="s">
        <v>35</v>
      </c>
      <c r="F3" s="124" t="s">
        <v>26</v>
      </c>
      <c r="G3" s="134"/>
      <c r="H3" s="134"/>
      <c r="I3" s="134"/>
      <c r="J3" s="134"/>
      <c r="K3" s="125"/>
      <c r="L3" s="124" t="s">
        <v>27</v>
      </c>
      <c r="M3" s="134"/>
      <c r="N3" s="134"/>
      <c r="O3" s="125"/>
      <c r="P3" s="36" t="s">
        <v>30</v>
      </c>
      <c r="Q3" s="36" t="s">
        <v>31</v>
      </c>
      <c r="R3" s="36" t="s">
        <v>29</v>
      </c>
      <c r="S3" s="141" t="s">
        <v>28</v>
      </c>
      <c r="T3" s="142"/>
      <c r="U3" s="142"/>
      <c r="V3" s="142"/>
      <c r="W3" s="142"/>
      <c r="X3" s="145"/>
      <c r="Y3" s="141" t="s">
        <v>32</v>
      </c>
      <c r="Z3" s="142"/>
      <c r="AA3" s="142"/>
      <c r="AB3" s="142"/>
      <c r="AC3" s="40" t="s">
        <v>40</v>
      </c>
      <c r="AD3" s="41" t="s">
        <v>41</v>
      </c>
      <c r="AE3" s="40" t="s">
        <v>33</v>
      </c>
      <c r="AF3" s="41" t="s">
        <v>34</v>
      </c>
      <c r="AG3" s="130" t="s">
        <v>38</v>
      </c>
      <c r="AH3" s="128"/>
      <c r="AI3" s="127"/>
      <c r="AJ3" s="37" t="s">
        <v>7</v>
      </c>
      <c r="AK3" s="40" t="s">
        <v>43</v>
      </c>
      <c r="AL3" s="31" t="s">
        <v>44</v>
      </c>
      <c r="AM3" s="41" t="s">
        <v>45</v>
      </c>
      <c r="AN3" s="37" t="s">
        <v>48</v>
      </c>
      <c r="AO3" s="37" t="s">
        <v>49</v>
      </c>
      <c r="AP3" s="37" t="s">
        <v>50</v>
      </c>
      <c r="AQ3" s="50" t="s">
        <v>8</v>
      </c>
      <c r="AR3" s="138"/>
      <c r="AS3" s="140"/>
    </row>
    <row r="4" spans="2:45" ht="30" x14ac:dyDescent="0.25">
      <c r="B4" s="33"/>
      <c r="C4" s="126"/>
      <c r="D4" s="130"/>
      <c r="E4" s="127"/>
      <c r="F4" s="130" t="s">
        <v>55</v>
      </c>
      <c r="G4" s="128" t="s">
        <v>11</v>
      </c>
      <c r="H4" s="128" t="s">
        <v>56</v>
      </c>
      <c r="I4" s="128" t="s">
        <v>57</v>
      </c>
      <c r="J4" s="128" t="s">
        <v>58</v>
      </c>
      <c r="K4" s="127"/>
      <c r="L4" s="130" t="s">
        <v>55</v>
      </c>
      <c r="M4" s="128" t="s">
        <v>11</v>
      </c>
      <c r="N4" s="128" t="s">
        <v>56</v>
      </c>
      <c r="O4" s="127" t="s">
        <v>57</v>
      </c>
      <c r="P4" s="126" t="s">
        <v>59</v>
      </c>
      <c r="Q4" s="126" t="s">
        <v>59</v>
      </c>
      <c r="R4" s="126" t="s">
        <v>59</v>
      </c>
      <c r="S4" s="130" t="s">
        <v>55</v>
      </c>
      <c r="T4" s="128" t="s">
        <v>11</v>
      </c>
      <c r="U4" s="128" t="s">
        <v>56</v>
      </c>
      <c r="V4" s="128" t="s">
        <v>57</v>
      </c>
      <c r="W4" s="146" t="s">
        <v>58</v>
      </c>
      <c r="X4" s="127"/>
      <c r="Y4" s="130" t="s">
        <v>55</v>
      </c>
      <c r="Z4" s="128" t="s">
        <v>11</v>
      </c>
      <c r="AA4" s="128" t="s">
        <v>56</v>
      </c>
      <c r="AB4" s="129" t="s">
        <v>57</v>
      </c>
      <c r="AC4" s="40"/>
      <c r="AD4" s="41"/>
      <c r="AE4" s="40"/>
      <c r="AF4" s="41"/>
      <c r="AG4" s="40" t="s">
        <v>64</v>
      </c>
      <c r="AH4" s="31" t="s">
        <v>65</v>
      </c>
      <c r="AI4" s="41" t="s">
        <v>66</v>
      </c>
      <c r="AJ4" s="37"/>
      <c r="AK4" s="40"/>
      <c r="AL4" s="31"/>
      <c r="AM4" s="41"/>
      <c r="AN4" s="37"/>
      <c r="AO4" s="37"/>
      <c r="AP4" s="37"/>
      <c r="AQ4" s="50"/>
      <c r="AR4" s="40"/>
      <c r="AS4" s="41"/>
    </row>
    <row r="5" spans="2:45" ht="30" x14ac:dyDescent="0.25">
      <c r="B5" s="33"/>
      <c r="C5" s="126"/>
      <c r="D5" s="130"/>
      <c r="E5" s="127"/>
      <c r="F5" s="130"/>
      <c r="G5" s="128"/>
      <c r="H5" s="128"/>
      <c r="I5" s="128"/>
      <c r="J5" s="31" t="s">
        <v>60</v>
      </c>
      <c r="K5" s="41" t="s">
        <v>61</v>
      </c>
      <c r="L5" s="130"/>
      <c r="M5" s="128"/>
      <c r="N5" s="128"/>
      <c r="O5" s="127"/>
      <c r="P5" s="126"/>
      <c r="Q5" s="126"/>
      <c r="R5" s="126"/>
      <c r="S5" s="130"/>
      <c r="T5" s="128"/>
      <c r="U5" s="128"/>
      <c r="V5" s="128"/>
      <c r="W5" s="34" t="s">
        <v>62</v>
      </c>
      <c r="X5" s="41" t="s">
        <v>63</v>
      </c>
      <c r="Y5" s="130"/>
      <c r="Z5" s="128"/>
      <c r="AA5" s="128"/>
      <c r="AB5" s="129"/>
      <c r="AC5" s="40"/>
      <c r="AD5" s="41"/>
      <c r="AE5" s="40"/>
      <c r="AF5" s="41"/>
      <c r="AG5" s="40"/>
      <c r="AH5" s="31"/>
      <c r="AI5" s="41"/>
      <c r="AJ5" s="37"/>
      <c r="AK5" s="40"/>
      <c r="AL5" s="31"/>
      <c r="AM5" s="41"/>
      <c r="AN5" s="37"/>
      <c r="AO5" s="37"/>
      <c r="AP5" s="37"/>
      <c r="AQ5" s="50"/>
      <c r="AR5" s="40"/>
      <c r="AS5" s="41"/>
    </row>
    <row r="6" spans="2:45" x14ac:dyDescent="0.25">
      <c r="B6" s="33"/>
      <c r="C6" s="38"/>
      <c r="D6" s="42"/>
      <c r="E6" s="43"/>
      <c r="F6" s="42"/>
      <c r="G6" s="32"/>
      <c r="H6" s="32"/>
      <c r="I6" s="32"/>
      <c r="J6" s="32"/>
      <c r="K6" s="43"/>
      <c r="L6" s="42"/>
      <c r="M6" s="32"/>
      <c r="N6" s="32"/>
      <c r="O6" s="43"/>
      <c r="P6" s="38"/>
      <c r="Q6" s="38"/>
      <c r="R6" s="38"/>
      <c r="S6" s="42"/>
      <c r="T6" s="32"/>
      <c r="U6" s="32"/>
      <c r="V6" s="32"/>
      <c r="W6" s="35"/>
      <c r="X6" s="43"/>
      <c r="Y6" s="42"/>
      <c r="Z6" s="32"/>
      <c r="AA6" s="32"/>
      <c r="AB6" s="33"/>
      <c r="AC6" s="42"/>
      <c r="AD6" s="43"/>
      <c r="AE6" s="42"/>
      <c r="AF6" s="43"/>
      <c r="AG6" s="42"/>
      <c r="AH6" s="32"/>
      <c r="AI6" s="43"/>
      <c r="AJ6" s="38"/>
      <c r="AK6" s="42"/>
      <c r="AL6" s="32"/>
      <c r="AM6" s="43"/>
      <c r="AN6" s="38"/>
      <c r="AO6" s="38"/>
      <c r="AP6" s="38"/>
      <c r="AQ6" s="51"/>
      <c r="AR6" s="42"/>
      <c r="AS6" s="43"/>
    </row>
    <row r="7" spans="2:45" x14ac:dyDescent="0.25">
      <c r="B7" s="33"/>
      <c r="C7" s="38"/>
      <c r="D7" s="42"/>
      <c r="E7" s="43"/>
      <c r="F7" s="42"/>
      <c r="G7" s="32"/>
      <c r="H7" s="32"/>
      <c r="I7" s="32"/>
      <c r="J7" s="32"/>
      <c r="K7" s="43"/>
      <c r="L7" s="42"/>
      <c r="M7" s="32"/>
      <c r="N7" s="32"/>
      <c r="O7" s="43"/>
      <c r="P7" s="38"/>
      <c r="Q7" s="38"/>
      <c r="R7" s="38"/>
      <c r="S7" s="42"/>
      <c r="T7" s="32"/>
      <c r="U7" s="32"/>
      <c r="V7" s="32"/>
      <c r="W7" s="35"/>
      <c r="X7" s="43"/>
      <c r="Y7" s="42"/>
      <c r="Z7" s="32"/>
      <c r="AA7" s="32"/>
      <c r="AB7" s="33"/>
      <c r="AC7" s="42"/>
      <c r="AD7" s="43"/>
      <c r="AE7" s="42"/>
      <c r="AF7" s="43"/>
      <c r="AG7" s="42"/>
      <c r="AH7" s="32"/>
      <c r="AI7" s="43"/>
      <c r="AJ7" s="38"/>
      <c r="AK7" s="42"/>
      <c r="AL7" s="32"/>
      <c r="AM7" s="43"/>
      <c r="AN7" s="38"/>
      <c r="AO7" s="38"/>
      <c r="AP7" s="38"/>
      <c r="AQ7" s="51"/>
      <c r="AR7" s="42"/>
      <c r="AS7" s="43"/>
    </row>
    <row r="8" spans="2:45" x14ac:dyDescent="0.25">
      <c r="B8" s="33" t="s">
        <v>67</v>
      </c>
      <c r="C8" s="38"/>
      <c r="D8" s="42"/>
      <c r="E8" s="43"/>
      <c r="F8" s="42"/>
      <c r="G8" s="32"/>
      <c r="H8" s="32"/>
      <c r="I8" s="32"/>
      <c r="J8" s="32"/>
      <c r="K8" s="43"/>
      <c r="L8" s="42"/>
      <c r="M8" s="32"/>
      <c r="N8" s="32"/>
      <c r="O8" s="43"/>
      <c r="P8" s="38"/>
      <c r="Q8" s="38"/>
      <c r="R8" s="38"/>
      <c r="S8" s="42"/>
      <c r="T8" s="32"/>
      <c r="U8" s="32"/>
      <c r="V8" s="32"/>
      <c r="W8" s="35"/>
      <c r="X8" s="43"/>
      <c r="Y8" s="42"/>
      <c r="Z8" s="32"/>
      <c r="AA8" s="32"/>
      <c r="AB8" s="33"/>
      <c r="AC8" s="42"/>
      <c r="AD8" s="43"/>
      <c r="AE8" s="42"/>
      <c r="AF8" s="43"/>
      <c r="AG8" s="42"/>
      <c r="AH8" s="32"/>
      <c r="AI8" s="43"/>
      <c r="AJ8" s="38"/>
      <c r="AK8" s="42"/>
      <c r="AL8" s="32"/>
      <c r="AM8" s="43"/>
      <c r="AN8" s="38"/>
      <c r="AO8" s="38"/>
      <c r="AP8" s="38"/>
      <c r="AQ8" s="51"/>
      <c r="AR8" s="42"/>
      <c r="AS8" s="43"/>
    </row>
    <row r="9" spans="2:45" x14ac:dyDescent="0.25">
      <c r="B9" s="33" t="s">
        <v>68</v>
      </c>
      <c r="C9" s="38"/>
      <c r="D9" s="42"/>
      <c r="E9" s="43"/>
      <c r="F9" s="42"/>
      <c r="G9" s="32"/>
      <c r="H9" s="32"/>
      <c r="I9" s="32"/>
      <c r="J9" s="32"/>
      <c r="K9" s="43"/>
      <c r="L9" s="42"/>
      <c r="M9" s="32"/>
      <c r="N9" s="32"/>
      <c r="O9" s="43"/>
      <c r="P9" s="38"/>
      <c r="Q9" s="38"/>
      <c r="R9" s="38"/>
      <c r="S9" s="42"/>
      <c r="T9" s="32"/>
      <c r="U9" s="32"/>
      <c r="V9" s="32"/>
      <c r="W9" s="35"/>
      <c r="X9" s="43"/>
      <c r="Y9" s="42"/>
      <c r="Z9" s="32"/>
      <c r="AA9" s="32"/>
      <c r="AB9" s="33"/>
      <c r="AC9" s="42"/>
      <c r="AD9" s="43"/>
      <c r="AE9" s="42"/>
      <c r="AF9" s="43"/>
      <c r="AG9" s="42"/>
      <c r="AH9" s="32"/>
      <c r="AI9" s="43"/>
      <c r="AJ9" s="38"/>
      <c r="AK9" s="42"/>
      <c r="AL9" s="32"/>
      <c r="AM9" s="43"/>
      <c r="AN9" s="38"/>
      <c r="AO9" s="38"/>
      <c r="AP9" s="38"/>
      <c r="AQ9" s="51"/>
      <c r="AR9" s="42"/>
      <c r="AS9" s="43"/>
    </row>
    <row r="10" spans="2:45" x14ac:dyDescent="0.25">
      <c r="B10" s="33" t="s">
        <v>69</v>
      </c>
      <c r="C10" s="38"/>
      <c r="D10" s="42"/>
      <c r="E10" s="43"/>
      <c r="F10" s="42"/>
      <c r="G10" s="32"/>
      <c r="H10" s="32"/>
      <c r="I10" s="32"/>
      <c r="J10" s="32"/>
      <c r="K10" s="43"/>
      <c r="L10" s="42"/>
      <c r="M10" s="32"/>
      <c r="N10" s="32"/>
      <c r="O10" s="43"/>
      <c r="P10" s="38"/>
      <c r="Q10" s="38"/>
      <c r="R10" s="38"/>
      <c r="S10" s="42"/>
      <c r="T10" s="32"/>
      <c r="U10" s="32"/>
      <c r="V10" s="32"/>
      <c r="W10" s="35"/>
      <c r="X10" s="43"/>
      <c r="Y10" s="42"/>
      <c r="Z10" s="32"/>
      <c r="AA10" s="32"/>
      <c r="AB10" s="33"/>
      <c r="AC10" s="42"/>
      <c r="AD10" s="43"/>
      <c r="AE10" s="42"/>
      <c r="AF10" s="43"/>
      <c r="AG10" s="42"/>
      <c r="AH10" s="32"/>
      <c r="AI10" s="43"/>
      <c r="AJ10" s="38"/>
      <c r="AK10" s="42"/>
      <c r="AL10" s="32"/>
      <c r="AM10" s="43"/>
      <c r="AN10" s="38"/>
      <c r="AO10" s="38"/>
      <c r="AP10" s="38"/>
      <c r="AQ10" s="51"/>
      <c r="AR10" s="42"/>
      <c r="AS10" s="43"/>
    </row>
    <row r="11" spans="2:45" x14ac:dyDescent="0.25">
      <c r="B11" s="33" t="s">
        <v>70</v>
      </c>
      <c r="C11" s="38"/>
      <c r="D11" s="42"/>
      <c r="E11" s="43"/>
      <c r="F11" s="42"/>
      <c r="G11" s="32"/>
      <c r="H11" s="32"/>
      <c r="I11" s="32"/>
      <c r="J11" s="32"/>
      <c r="K11" s="43"/>
      <c r="L11" s="42"/>
      <c r="M11" s="32"/>
      <c r="N11" s="32"/>
      <c r="O11" s="43"/>
      <c r="P11" s="38"/>
      <c r="Q11" s="38"/>
      <c r="R11" s="38"/>
      <c r="S11" s="42"/>
      <c r="T11" s="32"/>
      <c r="U11" s="32"/>
      <c r="V11" s="32"/>
      <c r="W11" s="35"/>
      <c r="X11" s="43"/>
      <c r="Y11" s="42"/>
      <c r="Z11" s="32"/>
      <c r="AA11" s="32"/>
      <c r="AB11" s="33"/>
      <c r="AC11" s="42"/>
      <c r="AD11" s="43"/>
      <c r="AE11" s="42"/>
      <c r="AF11" s="43"/>
      <c r="AG11" s="42"/>
      <c r="AH11" s="32"/>
      <c r="AI11" s="43"/>
      <c r="AJ11" s="38"/>
      <c r="AK11" s="42"/>
      <c r="AL11" s="32"/>
      <c r="AM11" s="43"/>
      <c r="AN11" s="38"/>
      <c r="AO11" s="38"/>
      <c r="AP11" s="38"/>
      <c r="AQ11" s="51"/>
      <c r="AR11" s="42"/>
      <c r="AS11" s="43"/>
    </row>
    <row r="12" spans="2:45" x14ac:dyDescent="0.25">
      <c r="B12" s="33" t="s">
        <v>71</v>
      </c>
      <c r="C12" s="38"/>
      <c r="D12" s="42"/>
      <c r="E12" s="43"/>
      <c r="F12" s="42"/>
      <c r="G12" s="32"/>
      <c r="H12" s="32"/>
      <c r="I12" s="32"/>
      <c r="J12" s="32"/>
      <c r="K12" s="43"/>
      <c r="L12" s="42"/>
      <c r="M12" s="32"/>
      <c r="N12" s="32"/>
      <c r="O12" s="43"/>
      <c r="P12" s="38"/>
      <c r="Q12" s="38"/>
      <c r="R12" s="38"/>
      <c r="S12" s="42"/>
      <c r="T12" s="32"/>
      <c r="U12" s="32"/>
      <c r="V12" s="32"/>
      <c r="W12" s="35"/>
      <c r="X12" s="43"/>
      <c r="Y12" s="42"/>
      <c r="Z12" s="32"/>
      <c r="AA12" s="32"/>
      <c r="AB12" s="33"/>
      <c r="AC12" s="42"/>
      <c r="AD12" s="43"/>
      <c r="AE12" s="42"/>
      <c r="AF12" s="43"/>
      <c r="AG12" s="42"/>
      <c r="AH12" s="32"/>
      <c r="AI12" s="43"/>
      <c r="AJ12" s="38"/>
      <c r="AK12" s="42"/>
      <c r="AL12" s="32"/>
      <c r="AM12" s="43"/>
      <c r="AN12" s="38"/>
      <c r="AO12" s="38"/>
      <c r="AP12" s="38"/>
      <c r="AQ12" s="51"/>
      <c r="AR12" s="42"/>
      <c r="AS12" s="43"/>
    </row>
    <row r="13" spans="2:45" x14ac:dyDescent="0.25">
      <c r="B13" s="33" t="s">
        <v>72</v>
      </c>
      <c r="C13" s="38"/>
      <c r="D13" s="42"/>
      <c r="E13" s="43"/>
      <c r="F13" s="42"/>
      <c r="G13" s="32"/>
      <c r="H13" s="32"/>
      <c r="I13" s="32"/>
      <c r="J13" s="32"/>
      <c r="K13" s="43"/>
      <c r="L13" s="42"/>
      <c r="M13" s="32"/>
      <c r="N13" s="32"/>
      <c r="O13" s="43"/>
      <c r="P13" s="38"/>
      <c r="Q13" s="38"/>
      <c r="R13" s="38"/>
      <c r="S13" s="42"/>
      <c r="T13" s="32"/>
      <c r="U13" s="32"/>
      <c r="V13" s="32"/>
      <c r="W13" s="35"/>
      <c r="X13" s="43"/>
      <c r="Y13" s="42"/>
      <c r="Z13" s="32"/>
      <c r="AA13" s="32"/>
      <c r="AB13" s="33"/>
      <c r="AC13" s="42"/>
      <c r="AD13" s="43"/>
      <c r="AE13" s="42"/>
      <c r="AF13" s="43"/>
      <c r="AG13" s="42"/>
      <c r="AH13" s="32"/>
      <c r="AI13" s="43"/>
      <c r="AJ13" s="38"/>
      <c r="AK13" s="42"/>
      <c r="AL13" s="32"/>
      <c r="AM13" s="43"/>
      <c r="AN13" s="38"/>
      <c r="AO13" s="38"/>
      <c r="AP13" s="38"/>
      <c r="AQ13" s="51"/>
      <c r="AR13" s="42"/>
      <c r="AS13" s="43"/>
    </row>
    <row r="14" spans="2:45" ht="15.75" thickBot="1" x14ac:dyDescent="0.3">
      <c r="B14" s="33"/>
      <c r="C14" s="39"/>
      <c r="D14" s="44"/>
      <c r="E14" s="45"/>
      <c r="F14" s="44"/>
      <c r="G14" s="46"/>
      <c r="H14" s="46"/>
      <c r="I14" s="46"/>
      <c r="J14" s="46"/>
      <c r="K14" s="45"/>
      <c r="L14" s="44"/>
      <c r="M14" s="46"/>
      <c r="N14" s="46"/>
      <c r="O14" s="45"/>
      <c r="P14" s="39"/>
      <c r="Q14" s="39"/>
      <c r="R14" s="39"/>
      <c r="S14" s="44"/>
      <c r="T14" s="46"/>
      <c r="U14" s="46"/>
      <c r="V14" s="46"/>
      <c r="W14" s="47"/>
      <c r="X14" s="45"/>
      <c r="Y14" s="44"/>
      <c r="Z14" s="46"/>
      <c r="AA14" s="46"/>
      <c r="AB14" s="49"/>
      <c r="AC14" s="44"/>
      <c r="AD14" s="45"/>
      <c r="AE14" s="44"/>
      <c r="AF14" s="45"/>
      <c r="AG14" s="44"/>
      <c r="AH14" s="46"/>
      <c r="AI14" s="45"/>
      <c r="AJ14" s="39"/>
      <c r="AK14" s="44"/>
      <c r="AL14" s="46"/>
      <c r="AM14" s="45"/>
      <c r="AN14" s="39"/>
      <c r="AO14" s="39"/>
      <c r="AP14" s="39"/>
      <c r="AQ14" s="52"/>
      <c r="AR14" s="44"/>
      <c r="AS14" s="45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2022-05-09T11:41:47Z</dcterms:modified>
</cp:coreProperties>
</file>