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01EBDA1C-82D6-4C1D-BED8-E71E6552B148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M31" i="1"/>
  <c r="K31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S61" i="1"/>
  <c r="T61" i="1"/>
  <c r="U61" i="1"/>
  <c r="V61" i="1"/>
  <c r="W61" i="1"/>
  <c r="P61" i="1"/>
  <c r="Q61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AW61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G73" i="1" l="1"/>
  <c r="G69" i="1"/>
  <c r="G65" i="1"/>
  <c r="G83" i="1"/>
  <c r="G79" i="1"/>
  <c r="G75" i="1"/>
  <c r="G55" i="1"/>
  <c r="G54" i="1"/>
  <c r="G52" i="1"/>
  <c r="G51" i="1"/>
  <c r="G50" i="1"/>
  <c r="G82" i="1"/>
  <c r="G80" i="1"/>
  <c r="G78" i="1"/>
  <c r="G76" i="1"/>
  <c r="G74" i="1"/>
  <c r="G71" i="1"/>
  <c r="G67" i="1"/>
  <c r="G63" i="1"/>
  <c r="G53" i="1"/>
  <c r="G81" i="1"/>
  <c r="G77" i="1"/>
  <c r="G72" i="1"/>
  <c r="G70" i="1"/>
  <c r="G68" i="1"/>
  <c r="G66" i="1"/>
  <c r="G64" i="1"/>
  <c r="G62" i="1"/>
  <c r="G34" i="1"/>
  <c r="F30" i="1"/>
  <c r="G3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X61" i="1"/>
  <c r="AY61" i="1"/>
  <c r="AZ61" i="1"/>
  <c r="BA61" i="1"/>
  <c r="BB61" i="1"/>
  <c r="BC61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X35" i="1"/>
  <c r="AY35" i="1"/>
  <c r="AZ35" i="1"/>
  <c r="BA35" i="1"/>
  <c r="BB35" i="1"/>
  <c r="BC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X36" i="1"/>
  <c r="AY36" i="1"/>
  <c r="AZ36" i="1"/>
  <c r="BA36" i="1"/>
  <c r="BB36" i="1"/>
  <c r="BC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X37" i="1"/>
  <c r="AY37" i="1"/>
  <c r="AZ37" i="1"/>
  <c r="BA37" i="1"/>
  <c r="BB37" i="1"/>
  <c r="BC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X38" i="1"/>
  <c r="AY38" i="1"/>
  <c r="AZ38" i="1"/>
  <c r="BA38" i="1"/>
  <c r="BB38" i="1"/>
  <c r="BC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X39" i="1"/>
  <c r="AY39" i="1"/>
  <c r="AZ39" i="1"/>
  <c r="BA39" i="1"/>
  <c r="BB39" i="1"/>
  <c r="BC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X40" i="1"/>
  <c r="AY40" i="1"/>
  <c r="AZ40" i="1"/>
  <c r="BA40" i="1"/>
  <c r="BB40" i="1"/>
  <c r="BC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X41" i="1"/>
  <c r="AY41" i="1"/>
  <c r="AZ41" i="1"/>
  <c r="BA41" i="1"/>
  <c r="BB41" i="1"/>
  <c r="BC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X42" i="1"/>
  <c r="AY42" i="1"/>
  <c r="AZ42" i="1"/>
  <c r="BA42" i="1"/>
  <c r="BB42" i="1"/>
  <c r="BC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X43" i="1"/>
  <c r="AY43" i="1"/>
  <c r="AZ43" i="1"/>
  <c r="BA43" i="1"/>
  <c r="BB43" i="1"/>
  <c r="BC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X44" i="1"/>
  <c r="AY44" i="1"/>
  <c r="AZ44" i="1"/>
  <c r="BA44" i="1"/>
  <c r="BB44" i="1"/>
  <c r="BC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X45" i="1"/>
  <c r="AY45" i="1"/>
  <c r="AZ45" i="1"/>
  <c r="BA45" i="1"/>
  <c r="BB45" i="1"/>
  <c r="BC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X46" i="1"/>
  <c r="AY46" i="1"/>
  <c r="AZ46" i="1"/>
  <c r="BA46" i="1"/>
  <c r="BB46" i="1"/>
  <c r="BC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X47" i="1"/>
  <c r="AY47" i="1"/>
  <c r="AZ47" i="1"/>
  <c r="BA47" i="1"/>
  <c r="BB47" i="1"/>
  <c r="BC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X48" i="1"/>
  <c r="AY48" i="1"/>
  <c r="AZ48" i="1"/>
  <c r="BA48" i="1"/>
  <c r="BB48" i="1"/>
  <c r="BC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X49" i="1"/>
  <c r="AY49" i="1"/>
  <c r="AZ49" i="1"/>
  <c r="BA49" i="1"/>
  <c r="BB49" i="1"/>
  <c r="BC49" i="1"/>
  <c r="BA33" i="1"/>
  <c r="BB33" i="1"/>
  <c r="BC33" i="1"/>
  <c r="H47" i="1" l="1"/>
  <c r="I47" i="1"/>
  <c r="J47" i="1"/>
  <c r="K47" i="1"/>
  <c r="L47" i="1"/>
  <c r="M47" i="1"/>
  <c r="N47" i="1"/>
  <c r="O47" i="1"/>
  <c r="R47" i="1"/>
  <c r="X47" i="1"/>
  <c r="H48" i="1"/>
  <c r="I48" i="1"/>
  <c r="J48" i="1"/>
  <c r="K48" i="1"/>
  <c r="L48" i="1"/>
  <c r="M48" i="1"/>
  <c r="N48" i="1"/>
  <c r="O48" i="1"/>
  <c r="R48" i="1"/>
  <c r="X48" i="1"/>
  <c r="H49" i="1"/>
  <c r="I49" i="1"/>
  <c r="J49" i="1"/>
  <c r="K49" i="1"/>
  <c r="L49" i="1"/>
  <c r="M49" i="1"/>
  <c r="N49" i="1"/>
  <c r="O49" i="1"/>
  <c r="R49" i="1"/>
  <c r="X49" i="1"/>
  <c r="G47" i="1" l="1"/>
  <c r="G22" i="1" s="1"/>
  <c r="F22" i="1"/>
  <c r="G48" i="1"/>
  <c r="G23" i="1" s="1"/>
  <c r="F23" i="1"/>
  <c r="G49" i="1"/>
  <c r="G29" i="1"/>
  <c r="F29" i="1"/>
  <c r="F27" i="1" l="1"/>
  <c r="F28" i="1"/>
  <c r="G27" i="1"/>
  <c r="G28" i="1"/>
  <c r="F25" i="1"/>
  <c r="F26" i="1"/>
  <c r="E26" i="1" s="1"/>
  <c r="G25" i="1"/>
  <c r="G26" i="1"/>
  <c r="F24" i="1"/>
  <c r="G24" i="1"/>
  <c r="BC31" i="1"/>
  <c r="G5" i="1"/>
  <c r="G6" i="1"/>
  <c r="E25" i="1" s="1"/>
  <c r="D25" i="1" l="1"/>
  <c r="E28" i="1"/>
  <c r="D28" i="1"/>
  <c r="D27" i="1"/>
  <c r="E27" i="1"/>
  <c r="D26" i="1"/>
  <c r="E24" i="1"/>
  <c r="E30" i="1"/>
  <c r="D22" i="1"/>
  <c r="D30" i="1"/>
  <c r="E29" i="1"/>
  <c r="E22" i="1"/>
  <c r="D24" i="1"/>
  <c r="D23" i="1"/>
  <c r="E23" i="1"/>
  <c r="N31" i="1"/>
  <c r="H40" i="1"/>
  <c r="I40" i="1"/>
  <c r="J40" i="1"/>
  <c r="K40" i="1"/>
  <c r="L40" i="1"/>
  <c r="M40" i="1"/>
  <c r="N40" i="1"/>
  <c r="O40" i="1"/>
  <c r="R40" i="1"/>
  <c r="X40" i="1"/>
  <c r="H41" i="1"/>
  <c r="I41" i="1"/>
  <c r="J41" i="1"/>
  <c r="K41" i="1"/>
  <c r="L41" i="1"/>
  <c r="M41" i="1"/>
  <c r="N41" i="1"/>
  <c r="O41" i="1"/>
  <c r="R41" i="1"/>
  <c r="X41" i="1"/>
  <c r="H42" i="1"/>
  <c r="I42" i="1"/>
  <c r="J42" i="1"/>
  <c r="K42" i="1"/>
  <c r="L42" i="1"/>
  <c r="M42" i="1"/>
  <c r="N42" i="1"/>
  <c r="O42" i="1"/>
  <c r="R42" i="1"/>
  <c r="X42" i="1"/>
  <c r="H43" i="1"/>
  <c r="I43" i="1"/>
  <c r="J43" i="1"/>
  <c r="K43" i="1"/>
  <c r="L43" i="1"/>
  <c r="M43" i="1"/>
  <c r="N43" i="1"/>
  <c r="O43" i="1"/>
  <c r="R43" i="1"/>
  <c r="X43" i="1"/>
  <c r="H44" i="1"/>
  <c r="I44" i="1"/>
  <c r="J44" i="1"/>
  <c r="K44" i="1"/>
  <c r="L44" i="1"/>
  <c r="M44" i="1"/>
  <c r="N44" i="1"/>
  <c r="O44" i="1"/>
  <c r="R44" i="1"/>
  <c r="X44" i="1"/>
  <c r="H45" i="1"/>
  <c r="I45" i="1"/>
  <c r="J45" i="1"/>
  <c r="K45" i="1"/>
  <c r="L45" i="1"/>
  <c r="M45" i="1"/>
  <c r="N45" i="1"/>
  <c r="O45" i="1"/>
  <c r="R45" i="1"/>
  <c r="X45" i="1"/>
  <c r="H46" i="1"/>
  <c r="I46" i="1"/>
  <c r="J46" i="1"/>
  <c r="K46" i="1"/>
  <c r="L46" i="1"/>
  <c r="M46" i="1"/>
  <c r="N46" i="1"/>
  <c r="O46" i="1"/>
  <c r="R46" i="1"/>
  <c r="X46" i="1"/>
  <c r="F21" i="1" l="1"/>
  <c r="E21" i="1" s="1"/>
  <c r="F19" i="1"/>
  <c r="E19" i="1" s="1"/>
  <c r="F17" i="1"/>
  <c r="E17" i="1" s="1"/>
  <c r="F15" i="1"/>
  <c r="E15" i="1" s="1"/>
  <c r="F18" i="1"/>
  <c r="E18" i="1" s="1"/>
  <c r="F16" i="1"/>
  <c r="E16" i="1" s="1"/>
  <c r="G46" i="1"/>
  <c r="G21" i="1" s="1"/>
  <c r="D21" i="1" s="1"/>
  <c r="G44" i="1"/>
  <c r="G19" i="1" s="1"/>
  <c r="D19" i="1" s="1"/>
  <c r="G42" i="1"/>
  <c r="G17" i="1" s="1"/>
  <c r="D17" i="1" s="1"/>
  <c r="G40" i="1"/>
  <c r="G15" i="1" s="1"/>
  <c r="D15" i="1" s="1"/>
  <c r="G45" i="1"/>
  <c r="G20" i="1" s="1"/>
  <c r="D20" i="1" s="1"/>
  <c r="G43" i="1"/>
  <c r="G18" i="1" s="1"/>
  <c r="D18" i="1" s="1"/>
  <c r="G41" i="1"/>
  <c r="G16" i="1" s="1"/>
  <c r="D16" i="1" s="1"/>
  <c r="BB7" i="1"/>
  <c r="N61" i="1" l="1"/>
  <c r="N35" i="1"/>
  <c r="N36" i="1"/>
  <c r="N37" i="1"/>
  <c r="N38" i="1"/>
  <c r="N39" i="1"/>
  <c r="N33" i="1"/>
  <c r="Y61" i="1"/>
  <c r="X61" i="1"/>
  <c r="R61" i="1"/>
  <c r="O61" i="1"/>
  <c r="M61" i="1"/>
  <c r="L61" i="1"/>
  <c r="K61" i="1"/>
  <c r="J61" i="1"/>
  <c r="I61" i="1"/>
  <c r="H61" i="1"/>
  <c r="E3" i="1" l="1"/>
  <c r="F10" i="1"/>
  <c r="E10" i="1" s="1"/>
  <c r="F14" i="1"/>
  <c r="E14" i="1" s="1"/>
  <c r="F13" i="1"/>
  <c r="E13" i="1" s="1"/>
  <c r="F12" i="1"/>
  <c r="E12" i="1" s="1"/>
  <c r="F3" i="1"/>
  <c r="G61" i="1"/>
  <c r="AZ7" i="1"/>
  <c r="H35" i="1"/>
  <c r="H36" i="1"/>
  <c r="H37" i="1"/>
  <c r="H38" i="1"/>
  <c r="H39" i="1"/>
  <c r="H33" i="1"/>
  <c r="I35" i="1"/>
  <c r="J35" i="1"/>
  <c r="K35" i="1"/>
  <c r="L35" i="1"/>
  <c r="M35" i="1"/>
  <c r="O35" i="1"/>
  <c r="R35" i="1"/>
  <c r="X35" i="1"/>
  <c r="I36" i="1"/>
  <c r="J36" i="1"/>
  <c r="K36" i="1"/>
  <c r="L36" i="1"/>
  <c r="M36" i="1"/>
  <c r="O36" i="1"/>
  <c r="R36" i="1"/>
  <c r="X36" i="1"/>
  <c r="I37" i="1"/>
  <c r="J37" i="1"/>
  <c r="K37" i="1"/>
  <c r="L37" i="1"/>
  <c r="M37" i="1"/>
  <c r="O37" i="1"/>
  <c r="R37" i="1"/>
  <c r="X37" i="1"/>
  <c r="I38" i="1"/>
  <c r="J38" i="1"/>
  <c r="K38" i="1"/>
  <c r="L38" i="1"/>
  <c r="M38" i="1"/>
  <c r="O38" i="1"/>
  <c r="R38" i="1"/>
  <c r="X38" i="1"/>
  <c r="I39" i="1"/>
  <c r="J39" i="1"/>
  <c r="K39" i="1"/>
  <c r="L39" i="1"/>
  <c r="M39" i="1"/>
  <c r="O39" i="1"/>
  <c r="R39" i="1"/>
  <c r="X39" i="1"/>
  <c r="O33" i="1"/>
  <c r="M33" i="1"/>
  <c r="L33" i="1"/>
  <c r="K33" i="1"/>
  <c r="J33" i="1"/>
  <c r="I33" i="1"/>
  <c r="D29" i="1" l="1"/>
  <c r="F9" i="1"/>
  <c r="E9" i="1" s="1"/>
  <c r="F11" i="1"/>
  <c r="E11" i="1" s="1"/>
  <c r="F8" i="1"/>
  <c r="E8" i="1" s="1"/>
  <c r="G3" i="1"/>
  <c r="D3" i="1"/>
  <c r="G33" i="1"/>
  <c r="G39" i="1"/>
  <c r="G38" i="1"/>
  <c r="G13" i="1" s="1"/>
  <c r="D13" i="1" s="1"/>
  <c r="G37" i="1"/>
  <c r="G12" i="1" s="1"/>
  <c r="D12" i="1" s="1"/>
  <c r="G35" i="1"/>
  <c r="G10" i="1" s="1"/>
  <c r="D10" i="1" s="1"/>
  <c r="X7" i="1"/>
  <c r="G8" i="1" l="1"/>
  <c r="D8" i="1" s="1"/>
  <c r="G9" i="1"/>
  <c r="D9" i="1" s="1"/>
  <c r="G14" i="1"/>
  <c r="D14" i="1" s="1"/>
  <c r="F20" i="1"/>
  <c r="E20" i="1" s="1"/>
  <c r="AI7" i="1"/>
  <c r="I31" i="1" l="1"/>
  <c r="J31" i="1"/>
  <c r="L31" i="1"/>
  <c r="O31" i="1"/>
  <c r="H31" i="1"/>
  <c r="BA7" i="1"/>
  <c r="AP7" i="1"/>
  <c r="AD7" i="1"/>
  <c r="Y7" i="1"/>
  <c r="R7" i="1"/>
  <c r="G36" i="1" s="1"/>
  <c r="G11" i="1" s="1"/>
  <c r="D11" i="1" s="1"/>
  <c r="AR7" i="1"/>
</calcChain>
</file>

<file path=xl/sharedStrings.xml><?xml version="1.0" encoding="utf-8"?>
<sst xmlns="http://schemas.openxmlformats.org/spreadsheetml/2006/main" count="165" uniqueCount="120">
  <si>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</si>
  <si>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</si>
  <si>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</si>
  <si>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</si>
  <si>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</si>
  <si>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</si>
  <si>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</si>
  <si>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</si>
  <si>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</si>
  <si>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</si>
  <si>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</si>
  <si>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</si>
  <si>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</si>
  <si>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</si>
  <si>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</si>
  <si>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</si>
  <si>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</si>
  <si>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</si>
  <si>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</si>
  <si>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</si>
  <si>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</si>
  <si>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</si>
  <si>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</si>
  <si>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</si>
  <si>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</si>
  <si>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</si>
  <si>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</si>
  <si>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</si>
  <si>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</si>
  <si>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</si>
  <si>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</si>
  <si>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</si>
  <si>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</si>
  <si>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</si>
  <si>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</si>
  <si>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</si>
  <si>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</si>
  <si>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</si>
  <si>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</si>
  <si>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</si>
  <si>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</si>
  <si>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</si>
  <si>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</si>
  <si>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</si>
  <si>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</si>
  <si>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</si>
  <si>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</si>
  <si>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</si>
  <si>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</si>
  <si>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</si>
  <si>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</si>
  <si>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</si>
  <si>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</si>
  <si>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</si>
  <si>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</si>
  <si>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</si>
  <si>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</si>
  <si>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</si>
  <si>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</si>
  <si>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</si>
  <si>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</si>
  <si>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</si>
  <si>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</si>
  <si>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</si>
  <si>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</si>
  <si>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</si>
  <si>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</si>
  <si>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</si>
  <si>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</si>
  <si>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</si>
  <si>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</si>
  <si>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</si>
  <si>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</si>
  <si>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</si>
  <si>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MemoireImpl(s)</t>
  </si>
  <si>
    <t>CRUD</t>
  </si>
  <si>
    <t>FacadeMetierFactory</t>
  </si>
  <si>
    <t>FacadeMetierImpl</t>
  </si>
  <si>
    <t>Exceptions</t>
  </si>
  <si>
    <t>ArticleTypeArticleLibelleComparator</t>
  </si>
  <si>
    <t>Bonus</t>
  </si>
  <si>
    <t>MaterielInformatique</t>
  </si>
  <si>
    <t>Ordinateur</t>
  </si>
  <si>
    <t>Ecran</t>
  </si>
  <si>
    <t>TypeOrdianteur</t>
  </si>
  <si>
    <t>TypeReseau</t>
  </si>
  <si>
    <t>TailleEcran</t>
  </si>
  <si>
    <t>BatimentDaoImpl</t>
  </si>
  <si>
    <t>readAllMaterielInformatiqueAffecte</t>
  </si>
  <si>
    <t>extends</t>
  </si>
  <si>
    <t>toString</t>
  </si>
  <si>
    <t>MaterielInformatiqueDao</t>
  </si>
  <si>
    <t>afficherMenu()</t>
  </si>
  <si>
    <t>traiterOption()</t>
  </si>
  <si>
    <t>creerMaterielInformatique()</t>
  </si>
  <si>
    <t>supprimerMaterielInformatique()</t>
  </si>
  <si>
    <t>listerMaterielInformatique()</t>
  </si>
  <si>
    <t>affecterMaterielInformatiquePiece()</t>
  </si>
  <si>
    <t>listerMaterielInformatiqueBatiment()</t>
  </si>
  <si>
    <t>readAllBatiment()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</si>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</sst>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3" fillId="5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5"/>
  <sheetViews>
    <sheetView tabSelected="1" workbookViewId="0">
      <pane xSplit="1545" ySplit="3975" topLeftCell="A6" activePane="bottomLeft"/>
      <selection activeCell="B1" sqref="B1:C1048576"/>
      <selection pane="topRight" activeCell="AN1" sqref="AN1:AQ1"/>
      <selection pane="bottomLeft" activeCell="A27" sqref="A8:A27"/>
      <selection pane="bottomRight" activeCell="H8" sqref="H8:H2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bestFit="1" customWidth="1"/>
    <col min="3" max="3" width="5.7109375" style="2" bestFit="1" customWidth="1"/>
    <col min="4" max="5" width="6.28515625" style="18" customWidth="1"/>
    <col min="6" max="7" width="8.140625" style="2" customWidth="1"/>
    <col min="8" max="15" width="4.140625" style="2" customWidth="1"/>
    <col min="16" max="23" width="4.140625" style="77" customWidth="1"/>
    <col min="24" max="25" width="4.140625" style="2" customWidth="1"/>
    <col min="26" max="26" width="4.140625" style="77" customWidth="1"/>
    <col min="27" max="30" width="4.140625" style="2" customWidth="1"/>
    <col min="31" max="31" width="4.140625" style="77" customWidth="1"/>
    <col min="32" max="32" width="4.140625" style="2" customWidth="1"/>
    <col min="33" max="33" width="4.140625" style="77" customWidth="1"/>
    <col min="34" max="35" width="4.140625" style="2" customWidth="1"/>
    <col min="36" max="36" width="4.140625" style="77" customWidth="1"/>
    <col min="37" max="39" width="4.140625" style="2" customWidth="1"/>
    <col min="40" max="41" width="4.140625" style="72" customWidth="1"/>
    <col min="42" max="48" width="4.140625" style="2" customWidth="1"/>
    <col min="49" max="49" width="4.140625" style="77" customWidth="1"/>
    <col min="50" max="54" width="4.140625" style="2" customWidth="1"/>
    <col min="55" max="16384" width="9.140625" style="2"/>
  </cols>
  <sheetData>
    <row r="1" spans="1:55" ht="22.5" customHeight="1" thickBot="1" x14ac:dyDescent="0.3">
      <c r="A1" s="1"/>
      <c r="B1" s="1"/>
      <c r="C1" s="1"/>
      <c r="D1" s="19"/>
      <c r="E1" s="53"/>
      <c r="F1" s="10"/>
      <c r="G1" s="10"/>
      <c r="H1" s="121" t="s">
        <v>24</v>
      </c>
      <c r="I1" s="122"/>
      <c r="J1" s="122"/>
      <c r="K1" s="122"/>
      <c r="L1" s="122"/>
      <c r="M1" s="122"/>
      <c r="N1" s="122"/>
      <c r="O1" s="122"/>
      <c r="P1" s="122" t="s">
        <v>11</v>
      </c>
      <c r="Q1" s="122"/>
      <c r="R1" s="122"/>
      <c r="S1" s="122"/>
      <c r="T1" s="122"/>
      <c r="U1" s="122"/>
      <c r="V1" s="122"/>
      <c r="W1" s="122"/>
      <c r="X1" s="101" t="s">
        <v>17</v>
      </c>
      <c r="Y1" s="112" t="s">
        <v>5</v>
      </c>
      <c r="Z1" s="113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63" t="s">
        <v>14</v>
      </c>
      <c r="AO1" s="123"/>
      <c r="AP1" s="123"/>
      <c r="AQ1" s="124"/>
      <c r="AR1" s="112" t="s">
        <v>7</v>
      </c>
      <c r="AS1" s="114"/>
      <c r="AT1" s="114"/>
      <c r="AU1" s="114"/>
      <c r="AV1" s="123" t="s">
        <v>54</v>
      </c>
      <c r="AW1" s="123"/>
      <c r="AX1" s="123"/>
      <c r="AY1" s="123"/>
      <c r="AZ1" s="123" t="s">
        <v>10</v>
      </c>
      <c r="BA1" s="124"/>
      <c r="BB1" s="68" t="s">
        <v>15</v>
      </c>
      <c r="BC1" s="130" t="s">
        <v>80</v>
      </c>
    </row>
    <row r="2" spans="1:55" ht="30" customHeight="1" x14ac:dyDescent="0.25">
      <c r="A2" s="1"/>
      <c r="B2" s="1"/>
      <c r="C2" s="1"/>
      <c r="D2" s="20"/>
      <c r="E2" s="53"/>
      <c r="F2" s="10"/>
      <c r="G2" s="10"/>
      <c r="H2" s="125" t="s">
        <v>4</v>
      </c>
      <c r="I2" s="121" t="s">
        <v>22</v>
      </c>
      <c r="J2" s="121" t="s">
        <v>23</v>
      </c>
      <c r="K2" s="125" t="s">
        <v>20</v>
      </c>
      <c r="L2" s="125" t="s">
        <v>16</v>
      </c>
      <c r="M2" s="121" t="s">
        <v>21</v>
      </c>
      <c r="N2" s="101" t="s">
        <v>78</v>
      </c>
      <c r="O2" s="101" t="s">
        <v>19</v>
      </c>
      <c r="P2" s="104" t="s">
        <v>17</v>
      </c>
      <c r="Q2" s="105"/>
      <c r="R2" s="105"/>
      <c r="S2" s="105"/>
      <c r="T2" s="105"/>
      <c r="U2" s="105"/>
      <c r="V2" s="105"/>
      <c r="W2" s="162"/>
      <c r="X2" s="106"/>
      <c r="Y2" s="98" t="s">
        <v>81</v>
      </c>
      <c r="Z2" s="99"/>
      <c r="AA2" s="99"/>
      <c r="AB2" s="99"/>
      <c r="AC2" s="99"/>
      <c r="AD2" s="117" t="s">
        <v>82</v>
      </c>
      <c r="AE2" s="118"/>
      <c r="AF2" s="119"/>
      <c r="AG2" s="119"/>
      <c r="AH2" s="119"/>
      <c r="AI2" s="98" t="s">
        <v>83</v>
      </c>
      <c r="AJ2" s="99"/>
      <c r="AK2" s="99"/>
      <c r="AL2" s="99"/>
      <c r="AM2" s="99"/>
      <c r="AN2" s="98" t="s">
        <v>6</v>
      </c>
      <c r="AO2" s="99"/>
      <c r="AP2" s="100"/>
      <c r="AQ2" s="117" t="s">
        <v>25</v>
      </c>
      <c r="AR2" s="117" t="s">
        <v>8</v>
      </c>
      <c r="AS2" s="119" t="s">
        <v>9</v>
      </c>
      <c r="AT2" s="114" t="s">
        <v>76</v>
      </c>
      <c r="AU2" s="119" t="s">
        <v>52</v>
      </c>
      <c r="AV2" s="114" t="s">
        <v>74</v>
      </c>
      <c r="AW2" s="114"/>
      <c r="AX2" s="114"/>
      <c r="AY2" s="114"/>
      <c r="AZ2" s="101" t="s">
        <v>77</v>
      </c>
      <c r="BA2" s="101" t="s">
        <v>51</v>
      </c>
      <c r="BB2" s="101" t="s">
        <v>79</v>
      </c>
      <c r="BC2" s="130"/>
    </row>
    <row r="3" spans="1:55" ht="33" customHeight="1" x14ac:dyDescent="0.25">
      <c r="A3" s="3" t="s">
        <v>0</v>
      </c>
      <c r="B3" s="3" t="s">
        <v>1</v>
      </c>
      <c r="C3" s="3" t="s">
        <v>2</v>
      </c>
      <c r="D3" s="16" t="str">
        <f>CONCATENATE("Note/20 ( sur ",G5,")")</f>
        <v>Note/20 ( sur 100)</v>
      </c>
      <c r="E3" s="17" t="str">
        <f>CONCATENATE("Note/20 ( sur ",G6,")")</f>
        <v>Note/20 ( sur 38)</v>
      </c>
      <c r="F3" s="6" t="str">
        <f>CONCATENATE("Note/",G6)</f>
        <v>Note/38</v>
      </c>
      <c r="G3" s="6" t="str">
        <f>CONCATENATE("Note/",G5)</f>
        <v>Note/100</v>
      </c>
      <c r="H3" s="126"/>
      <c r="I3" s="128"/>
      <c r="J3" s="128"/>
      <c r="K3" s="126"/>
      <c r="L3" s="126"/>
      <c r="M3" s="128"/>
      <c r="N3" s="102"/>
      <c r="O3" s="102"/>
      <c r="P3" s="129" t="s">
        <v>18</v>
      </c>
      <c r="Q3" s="120" t="s">
        <v>92</v>
      </c>
      <c r="R3" s="120" t="s">
        <v>93</v>
      </c>
      <c r="S3" s="120" t="s">
        <v>94</v>
      </c>
      <c r="T3" s="120" t="s">
        <v>95</v>
      </c>
      <c r="U3" s="120" t="s">
        <v>96</v>
      </c>
      <c r="V3" s="120" t="s">
        <v>97</v>
      </c>
      <c r="W3" s="132" t="s">
        <v>98</v>
      </c>
      <c r="X3" s="107" t="s">
        <v>17</v>
      </c>
      <c r="Y3" s="108" t="s">
        <v>55</v>
      </c>
      <c r="Z3" s="110" t="s">
        <v>12</v>
      </c>
      <c r="AA3" s="120" t="s">
        <v>13</v>
      </c>
      <c r="AB3" s="115" t="s">
        <v>73</v>
      </c>
      <c r="AC3" s="120" t="s">
        <v>90</v>
      </c>
      <c r="AD3" s="108" t="s">
        <v>55</v>
      </c>
      <c r="AE3" s="110" t="s">
        <v>12</v>
      </c>
      <c r="AF3" s="110" t="s">
        <v>13</v>
      </c>
      <c r="AG3" s="115" t="s">
        <v>90</v>
      </c>
      <c r="AH3" s="120" t="s">
        <v>89</v>
      </c>
      <c r="AI3" s="108" t="s">
        <v>55</v>
      </c>
      <c r="AJ3" s="110" t="s">
        <v>12</v>
      </c>
      <c r="AK3" s="110" t="s">
        <v>13</v>
      </c>
      <c r="AL3" s="120" t="s">
        <v>90</v>
      </c>
      <c r="AM3" s="120" t="s">
        <v>89</v>
      </c>
      <c r="AN3" s="97" t="s">
        <v>84</v>
      </c>
      <c r="AO3" s="97" t="s">
        <v>85</v>
      </c>
      <c r="AP3" s="97" t="s">
        <v>86</v>
      </c>
      <c r="AQ3" s="97"/>
      <c r="AR3" s="97"/>
      <c r="AS3" s="120"/>
      <c r="AT3" s="131"/>
      <c r="AU3" s="120"/>
      <c r="AV3" s="120" t="s">
        <v>87</v>
      </c>
      <c r="AW3" s="120"/>
      <c r="AX3" s="120"/>
      <c r="AY3" s="58" t="s">
        <v>91</v>
      </c>
      <c r="AZ3" s="102"/>
      <c r="BA3" s="102"/>
      <c r="BB3" s="102"/>
      <c r="BC3" s="130"/>
    </row>
    <row r="4" spans="1:55" ht="42" customHeight="1" thickBot="1" x14ac:dyDescent="0.3">
      <c r="A4" s="3"/>
      <c r="B4" s="3"/>
      <c r="C4" s="3"/>
      <c r="D4" s="17"/>
      <c r="E4" s="17"/>
      <c r="F4" s="6"/>
      <c r="G4" s="6"/>
      <c r="H4" s="127"/>
      <c r="I4" s="109"/>
      <c r="J4" s="109"/>
      <c r="K4" s="127"/>
      <c r="L4" s="127"/>
      <c r="M4" s="109"/>
      <c r="N4" s="106"/>
      <c r="O4" s="103"/>
      <c r="P4" s="129"/>
      <c r="Q4" s="120"/>
      <c r="R4" s="120"/>
      <c r="S4" s="120"/>
      <c r="T4" s="120"/>
      <c r="U4" s="120"/>
      <c r="V4" s="120"/>
      <c r="W4" s="132"/>
      <c r="X4" s="106"/>
      <c r="Y4" s="109"/>
      <c r="Z4" s="111"/>
      <c r="AA4" s="120"/>
      <c r="AB4" s="116"/>
      <c r="AC4" s="120"/>
      <c r="AD4" s="109"/>
      <c r="AE4" s="111"/>
      <c r="AF4" s="111"/>
      <c r="AG4" s="116"/>
      <c r="AH4" s="120"/>
      <c r="AI4" s="109"/>
      <c r="AJ4" s="111"/>
      <c r="AK4" s="111"/>
      <c r="AL4" s="120"/>
      <c r="AM4" s="120"/>
      <c r="AN4" s="97"/>
      <c r="AO4" s="97"/>
      <c r="AP4" s="97"/>
      <c r="AQ4" s="97"/>
      <c r="AR4" s="97"/>
      <c r="AS4" s="120"/>
      <c r="AT4" s="116"/>
      <c r="AU4" s="120"/>
      <c r="AV4" s="25" t="s">
        <v>75</v>
      </c>
      <c r="AW4" s="76" t="s">
        <v>99</v>
      </c>
      <c r="AX4" s="69" t="s">
        <v>88</v>
      </c>
      <c r="AY4" s="25" t="s">
        <v>75</v>
      </c>
      <c r="AZ4" s="106"/>
      <c r="BA4" s="106"/>
      <c r="BB4" s="106"/>
      <c r="BC4" s="130"/>
    </row>
    <row r="5" spans="1:55" ht="26.25" customHeight="1" thickBot="1" x14ac:dyDescent="0.3">
      <c r="A5" s="3"/>
      <c r="B5" s="3"/>
      <c r="C5" s="3"/>
      <c r="D5" s="17"/>
      <c r="E5" s="17"/>
      <c r="F5" s="6"/>
      <c r="G5" s="6">
        <f>SUM(H5:BB5)</f>
        <v>100</v>
      </c>
      <c r="H5" s="63">
        <v>1</v>
      </c>
      <c r="I5" s="63">
        <v>0</v>
      </c>
      <c r="J5" s="63">
        <v>0</v>
      </c>
      <c r="K5" s="57">
        <v>1</v>
      </c>
      <c r="L5" s="67">
        <v>0</v>
      </c>
      <c r="M5" s="57">
        <v>1</v>
      </c>
      <c r="N5" s="51">
        <v>1</v>
      </c>
      <c r="O5" s="15">
        <v>1</v>
      </c>
      <c r="P5" s="73">
        <v>1</v>
      </c>
      <c r="Q5" s="73">
        <v>1</v>
      </c>
      <c r="R5" s="73">
        <v>2</v>
      </c>
      <c r="S5" s="73">
        <v>5</v>
      </c>
      <c r="T5" s="73">
        <v>6</v>
      </c>
      <c r="U5" s="73">
        <v>2</v>
      </c>
      <c r="V5" s="73">
        <v>8</v>
      </c>
      <c r="W5" s="73">
        <v>6</v>
      </c>
      <c r="X5" s="84">
        <v>0</v>
      </c>
      <c r="Y5" s="57">
        <v>2</v>
      </c>
      <c r="Z5" s="74">
        <v>6</v>
      </c>
      <c r="AA5" s="58">
        <v>2</v>
      </c>
      <c r="AB5" s="58">
        <v>2</v>
      </c>
      <c r="AC5" s="58">
        <v>1</v>
      </c>
      <c r="AD5" s="57">
        <v>2</v>
      </c>
      <c r="AE5" s="74">
        <v>4</v>
      </c>
      <c r="AF5" s="58">
        <v>2</v>
      </c>
      <c r="AG5" s="76">
        <v>1</v>
      </c>
      <c r="AH5" s="58">
        <v>1</v>
      </c>
      <c r="AI5" s="57">
        <v>1</v>
      </c>
      <c r="AJ5" s="74">
        <v>2</v>
      </c>
      <c r="AK5" s="58">
        <v>2</v>
      </c>
      <c r="AL5" s="25">
        <v>1</v>
      </c>
      <c r="AM5" s="64">
        <v>1</v>
      </c>
      <c r="AN5" s="71">
        <v>3</v>
      </c>
      <c r="AO5" s="71">
        <v>1</v>
      </c>
      <c r="AP5" s="57">
        <v>3</v>
      </c>
      <c r="AQ5" s="57">
        <v>0</v>
      </c>
      <c r="AR5" s="57">
        <v>6</v>
      </c>
      <c r="AS5" s="58">
        <v>0</v>
      </c>
      <c r="AT5" s="12">
        <v>1</v>
      </c>
      <c r="AU5" s="58">
        <v>0</v>
      </c>
      <c r="AV5" s="25">
        <v>4</v>
      </c>
      <c r="AW5" s="76">
        <v>1</v>
      </c>
      <c r="AX5" s="25">
        <v>1</v>
      </c>
      <c r="AY5" s="25">
        <v>4</v>
      </c>
      <c r="AZ5" s="57">
        <v>10</v>
      </c>
      <c r="BA5" s="52">
        <v>0</v>
      </c>
      <c r="BB5" s="55">
        <v>0</v>
      </c>
      <c r="BC5" s="2">
        <v>1</v>
      </c>
    </row>
    <row r="6" spans="1:55" s="18" customFormat="1" ht="26.25" customHeight="1" x14ac:dyDescent="0.25">
      <c r="A6" s="16"/>
      <c r="B6" s="16"/>
      <c r="C6" s="16"/>
      <c r="D6" s="17"/>
      <c r="E6" s="17"/>
      <c r="F6" s="17"/>
      <c r="G6" s="6">
        <f>SUM(H6:BB6)</f>
        <v>38</v>
      </c>
      <c r="H6" s="65">
        <v>1</v>
      </c>
      <c r="I6" s="65">
        <v>0</v>
      </c>
      <c r="J6" s="65">
        <v>0</v>
      </c>
      <c r="K6" s="60">
        <v>1</v>
      </c>
      <c r="L6" s="60">
        <v>0</v>
      </c>
      <c r="M6" s="60">
        <v>1</v>
      </c>
      <c r="N6" s="22">
        <v>1</v>
      </c>
      <c r="O6" s="60">
        <v>1</v>
      </c>
      <c r="P6" s="66">
        <v>1</v>
      </c>
      <c r="Q6" s="66">
        <v>1</v>
      </c>
      <c r="R6" s="66">
        <v>1</v>
      </c>
      <c r="S6" s="82">
        <v>1</v>
      </c>
      <c r="T6" s="82">
        <v>1</v>
      </c>
      <c r="U6" s="82">
        <v>1</v>
      </c>
      <c r="V6" s="82">
        <v>1</v>
      </c>
      <c r="W6" s="82">
        <v>1</v>
      </c>
      <c r="X6" s="83">
        <v>0</v>
      </c>
      <c r="Y6" s="60">
        <v>1</v>
      </c>
      <c r="Z6" s="81">
        <v>1</v>
      </c>
      <c r="AA6" s="59">
        <v>1</v>
      </c>
      <c r="AB6" s="59">
        <v>1</v>
      </c>
      <c r="AC6" s="59">
        <v>1</v>
      </c>
      <c r="AD6" s="60">
        <v>1</v>
      </c>
      <c r="AE6" s="81">
        <v>1</v>
      </c>
      <c r="AF6" s="59">
        <v>1</v>
      </c>
      <c r="AG6" s="59">
        <v>1</v>
      </c>
      <c r="AH6" s="59">
        <v>1</v>
      </c>
      <c r="AI6" s="60">
        <v>1</v>
      </c>
      <c r="AJ6" s="81">
        <v>1</v>
      </c>
      <c r="AK6" s="59">
        <v>1</v>
      </c>
      <c r="AL6" s="24">
        <v>1</v>
      </c>
      <c r="AM6" s="61">
        <v>1</v>
      </c>
      <c r="AN6" s="60">
        <v>1</v>
      </c>
      <c r="AO6" s="60">
        <v>1</v>
      </c>
      <c r="AP6" s="60">
        <v>1</v>
      </c>
      <c r="AQ6" s="60">
        <v>0</v>
      </c>
      <c r="AR6" s="60">
        <v>1</v>
      </c>
      <c r="AS6" s="59">
        <v>0</v>
      </c>
      <c r="AT6" s="19">
        <v>1</v>
      </c>
      <c r="AU6" s="59">
        <v>0</v>
      </c>
      <c r="AV6" s="24">
        <v>1</v>
      </c>
      <c r="AW6" s="59">
        <v>1</v>
      </c>
      <c r="AX6" s="24">
        <v>1</v>
      </c>
      <c r="AY6" s="24">
        <v>1</v>
      </c>
      <c r="AZ6" s="60">
        <v>1</v>
      </c>
      <c r="BA6" s="49">
        <v>0</v>
      </c>
      <c r="BB6" s="49">
        <v>0</v>
      </c>
      <c r="BC6" s="18">
        <v>1</v>
      </c>
    </row>
    <row r="7" spans="1:55" ht="26.25" customHeight="1" x14ac:dyDescent="0.25">
      <c r="A7" s="3"/>
      <c r="B7" s="3"/>
      <c r="C7" s="3"/>
      <c r="D7" s="17"/>
      <c r="E7" s="17"/>
      <c r="F7" s="6"/>
      <c r="G7" s="6"/>
      <c r="H7" s="11"/>
      <c r="I7" s="11"/>
      <c r="J7" s="11"/>
      <c r="K7" s="8"/>
      <c r="L7" s="8"/>
      <c r="M7" s="8"/>
      <c r="N7" s="51"/>
      <c r="O7" s="8"/>
      <c r="P7" s="73"/>
      <c r="Q7" s="73"/>
      <c r="R7" s="73">
        <f>SUM(R5:R5)</f>
        <v>2</v>
      </c>
      <c r="S7" s="79"/>
      <c r="T7" s="79"/>
      <c r="U7" s="79"/>
      <c r="V7" s="79"/>
      <c r="W7" s="79"/>
      <c r="X7" s="62">
        <f>SUM(X5:X5)</f>
        <v>0</v>
      </c>
      <c r="Y7" s="104">
        <f>SUM(Y5:AC5)</f>
        <v>13</v>
      </c>
      <c r="Z7" s="105"/>
      <c r="AA7" s="105"/>
      <c r="AB7" s="105"/>
      <c r="AC7" s="105"/>
      <c r="AD7" s="104">
        <f>SUM(AD5:AH5)</f>
        <v>10</v>
      </c>
      <c r="AE7" s="105"/>
      <c r="AF7" s="105"/>
      <c r="AG7" s="105"/>
      <c r="AH7" s="105"/>
      <c r="AI7" s="104">
        <f>SUM(AI5:AM5)</f>
        <v>7</v>
      </c>
      <c r="AJ7" s="105"/>
      <c r="AK7" s="105"/>
      <c r="AL7" s="105"/>
      <c r="AM7" s="105"/>
      <c r="AN7" s="70"/>
      <c r="AO7" s="70"/>
      <c r="AP7" s="104">
        <f>SUM(AP5:AQ5)</f>
        <v>3</v>
      </c>
      <c r="AQ7" s="129"/>
      <c r="AR7" s="104">
        <f>SUM(AR5:AU5)</f>
        <v>7</v>
      </c>
      <c r="AS7" s="105"/>
      <c r="AT7" s="105"/>
      <c r="AU7" s="129"/>
      <c r="AV7" s="120"/>
      <c r="AW7" s="120"/>
      <c r="AX7" s="120"/>
      <c r="AY7" s="120"/>
      <c r="AZ7" s="56">
        <f>SUM(AZ5:AZ5)</f>
        <v>10</v>
      </c>
      <c r="BA7" s="50">
        <f>SUM(BA5:BA5)</f>
        <v>0</v>
      </c>
      <c r="BB7" s="2">
        <f>BB5</f>
        <v>0</v>
      </c>
    </row>
    <row r="8" spans="1:55" ht="15" customHeight="1" x14ac:dyDescent="0.25">
      <c r="A8" s="4" t="s">
        <v>100</v>
      </c>
      <c r="B8" s="4"/>
      <c r="C8" s="4" t="s">
        <v>3</v>
      </c>
      <c r="D8" s="21">
        <f t="shared" ref="D8:D29" si="0">G8/$G$5*20+BC8*$BC$5</f>
        <v>0</v>
      </c>
      <c r="E8" s="21">
        <f t="shared" ref="E8:E29" si="1">F8/$G$6*20+BC8*$BC$6</f>
        <v>0</v>
      </c>
      <c r="F8" s="14">
        <f>G61</f>
        <v>0</v>
      </c>
      <c r="G8" s="14">
        <f>G33</f>
        <v>0</v>
      </c>
      <c r="H8" s="96"/>
      <c r="I8" s="85">
        <v>99</v>
      </c>
      <c r="J8" s="85">
        <v>99</v>
      </c>
      <c r="K8" s="8"/>
      <c r="L8" s="85">
        <v>99</v>
      </c>
      <c r="M8" s="8"/>
      <c r="N8" s="51"/>
      <c r="O8" s="8"/>
      <c r="P8" s="78"/>
      <c r="Q8" s="78"/>
      <c r="R8" s="78"/>
      <c r="S8" s="15"/>
      <c r="T8" s="15"/>
      <c r="U8" s="15"/>
      <c r="V8" s="15"/>
      <c r="W8" s="15"/>
      <c r="X8" s="85">
        <v>99</v>
      </c>
      <c r="Y8" s="8"/>
      <c r="Z8" s="78"/>
      <c r="AA8" s="9"/>
      <c r="AB8" s="58"/>
      <c r="AC8" s="9"/>
      <c r="AD8" s="8"/>
      <c r="AE8" s="74"/>
      <c r="AF8" s="9"/>
      <c r="AG8" s="76"/>
      <c r="AH8" s="9"/>
      <c r="AI8" s="13"/>
      <c r="AJ8" s="74"/>
      <c r="AK8" s="12"/>
      <c r="AL8" s="25"/>
      <c r="AM8" s="58"/>
      <c r="AN8" s="71"/>
      <c r="AO8" s="71"/>
      <c r="AP8" s="8"/>
      <c r="AQ8" s="85">
        <v>99</v>
      </c>
      <c r="AR8" s="8"/>
      <c r="AS8" s="88">
        <v>99</v>
      </c>
      <c r="AT8" s="12"/>
      <c r="AU8" s="88">
        <v>99</v>
      </c>
      <c r="AV8" s="25"/>
      <c r="AW8" s="76"/>
      <c r="AX8" s="25"/>
      <c r="AY8" s="58"/>
      <c r="AZ8" s="48"/>
      <c r="BA8" s="85">
        <v>99</v>
      </c>
      <c r="BB8" s="85">
        <v>99</v>
      </c>
    </row>
    <row r="9" spans="1:55" s="95" customFormat="1" ht="15" customHeight="1" x14ac:dyDescent="0.25">
      <c r="A9" s="5" t="s">
        <v>116</v>
      </c>
      <c r="B9" s="91"/>
      <c r="C9" s="91" t="s">
        <v>3</v>
      </c>
      <c r="D9" s="89">
        <f t="shared" ref="D9" si="2">G9/$G$5*20+BC9*$BC$5</f>
        <v>0</v>
      </c>
      <c r="E9" s="89">
        <f t="shared" ref="E9" si="3">F9/$G$6*20+BC9*$BC$6</f>
        <v>0</v>
      </c>
      <c r="F9" s="90">
        <f t="shared" ref="F9" si="4">G61</f>
        <v>0</v>
      </c>
      <c r="G9" s="90">
        <f t="shared" ref="G9" si="5">G33</f>
        <v>0</v>
      </c>
      <c r="H9" s="96"/>
      <c r="I9" s="85">
        <v>99</v>
      </c>
      <c r="J9" s="85">
        <v>99</v>
      </c>
      <c r="K9" s="85"/>
      <c r="L9" s="85">
        <v>99</v>
      </c>
      <c r="M9" s="85"/>
      <c r="N9" s="86"/>
      <c r="O9" s="85"/>
      <c r="P9" s="85"/>
      <c r="Q9" s="85"/>
      <c r="R9" s="85"/>
      <c r="S9" s="85"/>
      <c r="T9" s="85"/>
      <c r="U9" s="85"/>
      <c r="V9" s="85"/>
      <c r="W9" s="85"/>
      <c r="X9" s="85">
        <v>99</v>
      </c>
      <c r="Y9" s="85"/>
      <c r="Z9" s="87"/>
      <c r="AA9" s="88"/>
      <c r="AB9" s="88"/>
      <c r="AC9" s="88"/>
      <c r="AD9" s="85"/>
      <c r="AE9" s="87"/>
      <c r="AF9" s="88"/>
      <c r="AG9" s="88"/>
      <c r="AH9" s="88"/>
      <c r="AI9" s="85"/>
      <c r="AJ9" s="87"/>
      <c r="AK9" s="88"/>
      <c r="AL9" s="88"/>
      <c r="AM9" s="88"/>
      <c r="AN9" s="85"/>
      <c r="AO9" s="85"/>
      <c r="AP9" s="85"/>
      <c r="AQ9" s="85">
        <v>99</v>
      </c>
      <c r="AR9" s="85"/>
      <c r="AS9" s="88">
        <v>99</v>
      </c>
      <c r="AT9" s="88"/>
      <c r="AU9" s="88">
        <v>99</v>
      </c>
      <c r="AV9" s="88"/>
      <c r="AW9" s="88"/>
      <c r="AX9" s="88"/>
      <c r="AY9" s="88"/>
      <c r="AZ9" s="85"/>
      <c r="BA9" s="85">
        <v>99</v>
      </c>
      <c r="BB9" s="85">
        <v>99</v>
      </c>
    </row>
    <row r="10" spans="1:55" ht="15" customHeight="1" x14ac:dyDescent="0.25">
      <c r="A10" s="5" t="s">
        <v>101</v>
      </c>
      <c r="B10" s="156"/>
      <c r="C10" s="156" t="s">
        <v>3</v>
      </c>
      <c r="D10" s="21">
        <f t="shared" si="0"/>
        <v>0</v>
      </c>
      <c r="E10" s="21">
        <f t="shared" si="1"/>
        <v>0</v>
      </c>
      <c r="F10" s="157">
        <f>G63</f>
        <v>0</v>
      </c>
      <c r="G10" s="157">
        <f>G35</f>
        <v>0</v>
      </c>
      <c r="H10" s="96"/>
      <c r="I10" s="85">
        <v>99</v>
      </c>
      <c r="J10" s="85">
        <v>99</v>
      </c>
      <c r="K10" s="158"/>
      <c r="L10" s="85">
        <v>99</v>
      </c>
      <c r="M10" s="158"/>
      <c r="N10" s="159"/>
      <c r="O10" s="158"/>
      <c r="P10" s="158"/>
      <c r="Q10" s="158"/>
      <c r="R10" s="158"/>
      <c r="S10" s="158"/>
      <c r="T10" s="158"/>
      <c r="U10" s="158"/>
      <c r="V10" s="158"/>
      <c r="W10" s="158"/>
      <c r="X10" s="85">
        <v>99</v>
      </c>
      <c r="Y10" s="158"/>
      <c r="Z10" s="160"/>
      <c r="AA10" s="161"/>
      <c r="AB10" s="161"/>
      <c r="AC10" s="161"/>
      <c r="AD10" s="158"/>
      <c r="AE10" s="160"/>
      <c r="AF10" s="161"/>
      <c r="AG10" s="161"/>
      <c r="AH10" s="161"/>
      <c r="AI10" s="158"/>
      <c r="AJ10" s="160"/>
      <c r="AK10" s="161"/>
      <c r="AL10" s="161"/>
      <c r="AM10" s="161"/>
      <c r="AN10" s="158"/>
      <c r="AO10" s="158"/>
      <c r="AP10" s="158"/>
      <c r="AQ10" s="85">
        <v>99</v>
      </c>
      <c r="AR10" s="158"/>
      <c r="AS10" s="88">
        <v>99</v>
      </c>
      <c r="AT10" s="161"/>
      <c r="AU10" s="88">
        <v>99</v>
      </c>
      <c r="AV10" s="161"/>
      <c r="AW10" s="161"/>
      <c r="AX10" s="161"/>
      <c r="AY10" s="161"/>
      <c r="AZ10" s="158"/>
      <c r="BA10" s="85">
        <v>99</v>
      </c>
      <c r="BB10" s="85">
        <v>99</v>
      </c>
      <c r="BC10" s="95"/>
    </row>
    <row r="11" spans="1:55" ht="15" customHeight="1" x14ac:dyDescent="0.25">
      <c r="A11" s="4" t="s">
        <v>102</v>
      </c>
      <c r="B11" s="4"/>
      <c r="C11" s="4" t="s">
        <v>3</v>
      </c>
      <c r="D11" s="21">
        <f t="shared" si="0"/>
        <v>0</v>
      </c>
      <c r="E11" s="21">
        <f t="shared" si="1"/>
        <v>0</v>
      </c>
      <c r="F11" s="14">
        <f>G64</f>
        <v>0</v>
      </c>
      <c r="G11" s="14">
        <f>G36</f>
        <v>0</v>
      </c>
      <c r="H11" s="96"/>
      <c r="I11" s="85">
        <v>99</v>
      </c>
      <c r="J11" s="85">
        <v>99</v>
      </c>
      <c r="K11" s="8"/>
      <c r="L11" s="85">
        <v>99</v>
      </c>
      <c r="M11" s="8"/>
      <c r="N11" s="51"/>
      <c r="O11" s="8"/>
      <c r="P11" s="78"/>
      <c r="Q11" s="78"/>
      <c r="R11" s="78"/>
      <c r="S11" s="78"/>
      <c r="T11" s="78"/>
      <c r="U11" s="78"/>
      <c r="V11" s="78"/>
      <c r="W11" s="78"/>
      <c r="X11" s="85">
        <v>99</v>
      </c>
      <c r="Y11" s="8"/>
      <c r="Z11" s="74"/>
      <c r="AA11" s="9"/>
      <c r="AB11" s="58"/>
      <c r="AC11" s="9"/>
      <c r="AD11" s="8"/>
      <c r="AE11" s="74"/>
      <c r="AF11" s="9"/>
      <c r="AG11" s="76"/>
      <c r="AH11" s="9"/>
      <c r="AI11" s="13"/>
      <c r="AJ11" s="74"/>
      <c r="AK11" s="12"/>
      <c r="AL11" s="25"/>
      <c r="AM11" s="58"/>
      <c r="AN11" s="71"/>
      <c r="AO11" s="71"/>
      <c r="AP11" s="8"/>
      <c r="AQ11" s="85">
        <v>99</v>
      </c>
      <c r="AR11" s="8"/>
      <c r="AS11" s="88">
        <v>99</v>
      </c>
      <c r="AT11" s="12"/>
      <c r="AU11" s="88">
        <v>99</v>
      </c>
      <c r="AV11" s="25"/>
      <c r="AW11" s="76"/>
      <c r="AX11" s="25"/>
      <c r="AY11" s="25"/>
      <c r="AZ11" s="48"/>
      <c r="BA11" s="85">
        <v>99</v>
      </c>
      <c r="BB11" s="85">
        <v>99</v>
      </c>
      <c r="BC11" s="95"/>
    </row>
    <row r="12" spans="1:55" ht="15" customHeight="1" x14ac:dyDescent="0.25">
      <c r="A12" s="4" t="s">
        <v>103</v>
      </c>
      <c r="B12" s="5"/>
      <c r="C12" s="5" t="s">
        <v>3</v>
      </c>
      <c r="D12" s="21">
        <f t="shared" si="0"/>
        <v>0</v>
      </c>
      <c r="E12" s="21">
        <f t="shared" si="1"/>
        <v>0</v>
      </c>
      <c r="F12" s="14">
        <f>G65</f>
        <v>0</v>
      </c>
      <c r="G12" s="14">
        <f>G37</f>
        <v>0</v>
      </c>
      <c r="H12" s="96"/>
      <c r="I12" s="85">
        <v>99</v>
      </c>
      <c r="J12" s="85">
        <v>99</v>
      </c>
      <c r="K12" s="8"/>
      <c r="L12" s="85">
        <v>99</v>
      </c>
      <c r="M12" s="8"/>
      <c r="N12" s="54"/>
      <c r="O12" s="7"/>
      <c r="P12" s="79"/>
      <c r="Q12" s="79"/>
      <c r="R12" s="78"/>
      <c r="S12" s="78"/>
      <c r="T12" s="78"/>
      <c r="U12" s="78"/>
      <c r="V12" s="78"/>
      <c r="W12" s="78"/>
      <c r="X12" s="85">
        <v>99</v>
      </c>
      <c r="Y12" s="8"/>
      <c r="Z12" s="74"/>
      <c r="AA12" s="9"/>
      <c r="AB12" s="58"/>
      <c r="AC12" s="9"/>
      <c r="AD12" s="8"/>
      <c r="AE12" s="74"/>
      <c r="AF12" s="9"/>
      <c r="AG12" s="76"/>
      <c r="AH12" s="9"/>
      <c r="AI12" s="13"/>
      <c r="AJ12" s="74"/>
      <c r="AK12" s="12"/>
      <c r="AL12" s="25"/>
      <c r="AM12" s="58"/>
      <c r="AN12" s="71"/>
      <c r="AO12" s="71"/>
      <c r="AP12" s="8"/>
      <c r="AQ12" s="85">
        <v>99</v>
      </c>
      <c r="AR12" s="8"/>
      <c r="AS12" s="88">
        <v>99</v>
      </c>
      <c r="AT12" s="12"/>
      <c r="AU12" s="88">
        <v>99</v>
      </c>
      <c r="AV12" s="25"/>
      <c r="AW12" s="76"/>
      <c r="AX12" s="25"/>
      <c r="AY12" s="58"/>
      <c r="AZ12" s="48"/>
      <c r="BA12" s="85">
        <v>99</v>
      </c>
      <c r="BB12" s="85">
        <v>99</v>
      </c>
      <c r="BC12" s="95"/>
    </row>
    <row r="13" spans="1:55" ht="15" customHeight="1" x14ac:dyDescent="0.25">
      <c r="A13" s="5" t="s">
        <v>104</v>
      </c>
      <c r="B13" s="156"/>
      <c r="C13" s="156" t="s">
        <v>3</v>
      </c>
      <c r="D13" s="21">
        <f t="shared" si="0"/>
        <v>0</v>
      </c>
      <c r="E13" s="21">
        <f t="shared" si="1"/>
        <v>0</v>
      </c>
      <c r="F13" s="157">
        <f>G66</f>
        <v>0</v>
      </c>
      <c r="G13" s="157">
        <f>G38</f>
        <v>0</v>
      </c>
      <c r="H13" s="96"/>
      <c r="I13" s="85">
        <v>99</v>
      </c>
      <c r="J13" s="85">
        <v>99</v>
      </c>
      <c r="K13" s="158"/>
      <c r="L13" s="85">
        <v>99</v>
      </c>
      <c r="M13" s="158"/>
      <c r="N13" s="159"/>
      <c r="O13" s="158"/>
      <c r="P13" s="158"/>
      <c r="Q13" s="158"/>
      <c r="R13" s="158"/>
      <c r="S13" s="158"/>
      <c r="T13" s="158"/>
      <c r="U13" s="158"/>
      <c r="V13" s="158"/>
      <c r="W13" s="158"/>
      <c r="X13" s="85">
        <v>99</v>
      </c>
      <c r="Y13" s="158"/>
      <c r="Z13" s="160"/>
      <c r="AA13" s="161"/>
      <c r="AB13" s="161"/>
      <c r="AC13" s="161"/>
      <c r="AD13" s="158"/>
      <c r="AE13" s="160"/>
      <c r="AF13" s="161"/>
      <c r="AG13" s="161"/>
      <c r="AH13" s="161"/>
      <c r="AI13" s="158"/>
      <c r="AJ13" s="160"/>
      <c r="AK13" s="161"/>
      <c r="AL13" s="161"/>
      <c r="AM13" s="161"/>
      <c r="AN13" s="158"/>
      <c r="AO13" s="158"/>
      <c r="AP13" s="158"/>
      <c r="AQ13" s="85">
        <v>99</v>
      </c>
      <c r="AR13" s="158"/>
      <c r="AS13" s="88">
        <v>99</v>
      </c>
      <c r="AT13" s="161"/>
      <c r="AU13" s="88">
        <v>99</v>
      </c>
      <c r="AV13" s="161"/>
      <c r="AW13" s="161"/>
      <c r="AX13" s="161"/>
      <c r="AY13" s="161"/>
      <c r="AZ13" s="158"/>
      <c r="BA13" s="85">
        <v>99</v>
      </c>
      <c r="BB13" s="85">
        <v>99</v>
      </c>
      <c r="BC13" s="95"/>
    </row>
    <row r="14" spans="1:55" ht="15" customHeight="1" x14ac:dyDescent="0.25">
      <c r="A14" s="4" t="s">
        <v>105</v>
      </c>
      <c r="B14" s="4"/>
      <c r="C14" s="4" t="s">
        <v>3</v>
      </c>
      <c r="D14" s="21">
        <f t="shared" si="0"/>
        <v>0</v>
      </c>
      <c r="E14" s="21">
        <f t="shared" si="1"/>
        <v>0</v>
      </c>
      <c r="F14" s="14">
        <f>G67</f>
        <v>0</v>
      </c>
      <c r="G14" s="14">
        <f>G39</f>
        <v>0</v>
      </c>
      <c r="H14" s="96"/>
      <c r="I14" s="85">
        <v>99</v>
      </c>
      <c r="J14" s="85">
        <v>99</v>
      </c>
      <c r="K14" s="8"/>
      <c r="L14" s="85">
        <v>99</v>
      </c>
      <c r="M14" s="8"/>
      <c r="N14" s="51"/>
      <c r="O14" s="8"/>
      <c r="P14" s="78"/>
      <c r="Q14" s="78"/>
      <c r="R14" s="78"/>
      <c r="S14" s="78"/>
      <c r="T14" s="78"/>
      <c r="U14" s="78"/>
      <c r="V14" s="78"/>
      <c r="W14" s="78"/>
      <c r="X14" s="85">
        <v>99</v>
      </c>
      <c r="Y14" s="8"/>
      <c r="Z14" s="74"/>
      <c r="AA14" s="9"/>
      <c r="AB14" s="58"/>
      <c r="AC14" s="9"/>
      <c r="AD14" s="8"/>
      <c r="AE14" s="74"/>
      <c r="AF14" s="9"/>
      <c r="AG14" s="76"/>
      <c r="AH14" s="9"/>
      <c r="AI14" s="78"/>
      <c r="AJ14" s="74"/>
      <c r="AK14" s="76"/>
      <c r="AL14" s="76"/>
      <c r="AM14" s="76"/>
      <c r="AN14" s="71"/>
      <c r="AO14" s="71"/>
      <c r="AP14" s="8"/>
      <c r="AQ14" s="85">
        <v>99</v>
      </c>
      <c r="AR14" s="8"/>
      <c r="AS14" s="88">
        <v>99</v>
      </c>
      <c r="AT14" s="12"/>
      <c r="AU14" s="88">
        <v>99</v>
      </c>
      <c r="AV14" s="25"/>
      <c r="AW14" s="76"/>
      <c r="AX14" s="25"/>
      <c r="AY14" s="25"/>
      <c r="AZ14" s="48"/>
      <c r="BA14" s="85">
        <v>99</v>
      </c>
      <c r="BB14" s="85">
        <v>99</v>
      </c>
      <c r="BC14" s="95"/>
    </row>
    <row r="15" spans="1:55" ht="15" customHeight="1" x14ac:dyDescent="0.25">
      <c r="A15" s="5" t="s">
        <v>117</v>
      </c>
      <c r="B15" s="4"/>
      <c r="C15" s="4"/>
      <c r="D15" s="21">
        <f t="shared" si="0"/>
        <v>0</v>
      </c>
      <c r="E15" s="21">
        <f t="shared" si="1"/>
        <v>0</v>
      </c>
      <c r="F15" s="14">
        <f>G68</f>
        <v>0</v>
      </c>
      <c r="G15" s="14">
        <f>G40</f>
        <v>0</v>
      </c>
      <c r="H15" s="96"/>
      <c r="I15" s="85">
        <v>99</v>
      </c>
      <c r="J15" s="85">
        <v>99</v>
      </c>
      <c r="K15" s="8"/>
      <c r="L15" s="85">
        <v>99</v>
      </c>
      <c r="M15" s="8"/>
      <c r="N15" s="51"/>
      <c r="O15" s="8"/>
      <c r="P15" s="78"/>
      <c r="Q15" s="78"/>
      <c r="R15" s="78"/>
      <c r="S15" s="78"/>
      <c r="T15" s="78"/>
      <c r="U15" s="78"/>
      <c r="V15" s="78"/>
      <c r="W15" s="78"/>
      <c r="X15" s="85">
        <v>99</v>
      </c>
      <c r="Y15" s="8"/>
      <c r="Z15" s="74"/>
      <c r="AA15" s="9"/>
      <c r="AB15" s="58"/>
      <c r="AC15" s="9"/>
      <c r="AD15" s="8"/>
      <c r="AE15" s="74"/>
      <c r="AF15" s="9"/>
      <c r="AG15" s="76"/>
      <c r="AH15" s="9"/>
      <c r="AI15" s="13"/>
      <c r="AJ15" s="74"/>
      <c r="AK15" s="12"/>
      <c r="AL15" s="25"/>
      <c r="AM15" s="58"/>
      <c r="AN15" s="71"/>
      <c r="AO15" s="71"/>
      <c r="AP15" s="8"/>
      <c r="AQ15" s="85">
        <v>99</v>
      </c>
      <c r="AR15" s="8"/>
      <c r="AS15" s="88">
        <v>99</v>
      </c>
      <c r="AT15" s="12"/>
      <c r="AU15" s="88">
        <v>99</v>
      </c>
      <c r="AV15" s="25"/>
      <c r="AW15" s="76"/>
      <c r="AX15" s="25"/>
      <c r="AY15" s="25"/>
      <c r="AZ15" s="48"/>
      <c r="BA15" s="85">
        <v>99</v>
      </c>
      <c r="BB15" s="85">
        <v>99</v>
      </c>
      <c r="BC15" s="95"/>
    </row>
    <row r="16" spans="1:55" ht="15" customHeight="1" x14ac:dyDescent="0.25">
      <c r="A16" s="5" t="s">
        <v>118</v>
      </c>
      <c r="B16" s="5"/>
      <c r="C16" s="5"/>
      <c r="D16" s="21">
        <f t="shared" si="0"/>
        <v>0</v>
      </c>
      <c r="E16" s="21">
        <f t="shared" si="1"/>
        <v>0</v>
      </c>
      <c r="F16" s="14">
        <f>G69</f>
        <v>0</v>
      </c>
      <c r="G16" s="14">
        <f>G41</f>
        <v>0</v>
      </c>
      <c r="H16" s="96"/>
      <c r="I16" s="85">
        <v>99</v>
      </c>
      <c r="J16" s="85">
        <v>99</v>
      </c>
      <c r="K16" s="8"/>
      <c r="L16" s="85">
        <v>99</v>
      </c>
      <c r="M16" s="8"/>
      <c r="N16" s="51"/>
      <c r="O16" s="8"/>
      <c r="P16" s="78"/>
      <c r="Q16" s="78"/>
      <c r="R16" s="78"/>
      <c r="S16" s="78"/>
      <c r="T16" s="78"/>
      <c r="U16" s="78"/>
      <c r="V16" s="78"/>
      <c r="W16" s="78"/>
      <c r="X16" s="85">
        <v>99</v>
      </c>
      <c r="Y16" s="8"/>
      <c r="Z16" s="74"/>
      <c r="AA16" s="9"/>
      <c r="AB16" s="58"/>
      <c r="AC16" s="9"/>
      <c r="AD16" s="8"/>
      <c r="AE16" s="74"/>
      <c r="AF16" s="9"/>
      <c r="AG16" s="76"/>
      <c r="AH16" s="9"/>
      <c r="AI16" s="13"/>
      <c r="AJ16" s="74"/>
      <c r="AK16" s="12"/>
      <c r="AL16" s="25"/>
      <c r="AM16" s="58"/>
      <c r="AN16" s="71"/>
      <c r="AO16" s="71"/>
      <c r="AP16" s="8"/>
      <c r="AQ16" s="85">
        <v>99</v>
      </c>
      <c r="AR16" s="8"/>
      <c r="AS16" s="88">
        <v>99</v>
      </c>
      <c r="AT16" s="12"/>
      <c r="AU16" s="88">
        <v>99</v>
      </c>
      <c r="AV16" s="25"/>
      <c r="AW16" s="76"/>
      <c r="AX16" s="25"/>
      <c r="AY16" s="58"/>
      <c r="AZ16" s="48"/>
      <c r="BA16" s="85">
        <v>99</v>
      </c>
      <c r="BB16" s="85">
        <v>99</v>
      </c>
      <c r="BC16" s="95"/>
    </row>
    <row r="17" spans="1:55" ht="15" customHeight="1" x14ac:dyDescent="0.25">
      <c r="A17" s="5" t="s">
        <v>106</v>
      </c>
      <c r="B17" s="4"/>
      <c r="C17" s="4"/>
      <c r="D17" s="21">
        <f t="shared" si="0"/>
        <v>0</v>
      </c>
      <c r="E17" s="21">
        <f t="shared" si="1"/>
        <v>0</v>
      </c>
      <c r="F17" s="14">
        <f>G70</f>
        <v>0</v>
      </c>
      <c r="G17" s="14">
        <f>G42</f>
        <v>0</v>
      </c>
      <c r="H17" s="96"/>
      <c r="I17" s="85">
        <v>99</v>
      </c>
      <c r="J17" s="85">
        <v>99</v>
      </c>
      <c r="K17" s="8"/>
      <c r="L17" s="85">
        <v>99</v>
      </c>
      <c r="M17" s="8"/>
      <c r="N17" s="51"/>
      <c r="O17" s="8"/>
      <c r="P17" s="78"/>
      <c r="Q17" s="78"/>
      <c r="R17" s="78"/>
      <c r="S17" s="78"/>
      <c r="T17" s="78"/>
      <c r="U17" s="78"/>
      <c r="V17" s="78"/>
      <c r="W17" s="78"/>
      <c r="X17" s="85">
        <v>99</v>
      </c>
      <c r="Y17" s="8"/>
      <c r="Z17" s="74"/>
      <c r="AA17" s="9"/>
      <c r="AB17" s="58"/>
      <c r="AC17" s="9"/>
      <c r="AD17" s="8"/>
      <c r="AE17" s="74"/>
      <c r="AF17" s="9"/>
      <c r="AG17" s="76"/>
      <c r="AH17" s="9"/>
      <c r="AI17" s="13"/>
      <c r="AJ17" s="74"/>
      <c r="AK17" s="12"/>
      <c r="AL17" s="25"/>
      <c r="AM17" s="58"/>
      <c r="AN17" s="71"/>
      <c r="AO17" s="71"/>
      <c r="AP17" s="8"/>
      <c r="AQ17" s="85">
        <v>99</v>
      </c>
      <c r="AR17" s="8"/>
      <c r="AS17" s="88">
        <v>99</v>
      </c>
      <c r="AT17" s="12"/>
      <c r="AU17" s="88">
        <v>99</v>
      </c>
      <c r="AV17" s="25"/>
      <c r="AW17" s="76"/>
      <c r="AX17" s="25"/>
      <c r="AY17" s="25"/>
      <c r="AZ17" s="48"/>
      <c r="BA17" s="85">
        <v>99</v>
      </c>
      <c r="BB17" s="85">
        <v>99</v>
      </c>
      <c r="BC17" s="95"/>
    </row>
    <row r="18" spans="1:55" ht="15" customHeight="1" x14ac:dyDescent="0.25">
      <c r="A18" s="4" t="s">
        <v>107</v>
      </c>
      <c r="B18" s="4"/>
      <c r="C18" s="4"/>
      <c r="D18" s="21">
        <f t="shared" si="0"/>
        <v>0</v>
      </c>
      <c r="E18" s="21">
        <f t="shared" si="1"/>
        <v>0</v>
      </c>
      <c r="F18" s="14">
        <f>G71</f>
        <v>0</v>
      </c>
      <c r="G18" s="14">
        <f>G43</f>
        <v>0</v>
      </c>
      <c r="H18" s="96"/>
      <c r="I18" s="85">
        <v>99</v>
      </c>
      <c r="J18" s="85">
        <v>99</v>
      </c>
      <c r="K18" s="8"/>
      <c r="L18" s="85">
        <v>99</v>
      </c>
      <c r="M18" s="8"/>
      <c r="N18" s="51"/>
      <c r="O18" s="8"/>
      <c r="P18" s="78"/>
      <c r="Q18" s="78"/>
      <c r="R18" s="78"/>
      <c r="S18" s="78"/>
      <c r="T18" s="78"/>
      <c r="U18" s="78"/>
      <c r="V18" s="78"/>
      <c r="W18" s="78"/>
      <c r="X18" s="85">
        <v>99</v>
      </c>
      <c r="Y18" s="8"/>
      <c r="Z18" s="74"/>
      <c r="AA18" s="9"/>
      <c r="AB18" s="58"/>
      <c r="AC18" s="9"/>
      <c r="AD18" s="8"/>
      <c r="AE18" s="74"/>
      <c r="AF18" s="9"/>
      <c r="AG18" s="76"/>
      <c r="AH18" s="9"/>
      <c r="AI18" s="13"/>
      <c r="AJ18" s="74"/>
      <c r="AK18" s="12"/>
      <c r="AL18" s="25"/>
      <c r="AM18" s="58"/>
      <c r="AN18" s="71"/>
      <c r="AO18" s="71"/>
      <c r="AP18" s="8"/>
      <c r="AQ18" s="85">
        <v>99</v>
      </c>
      <c r="AR18" s="8"/>
      <c r="AS18" s="88">
        <v>99</v>
      </c>
      <c r="AT18" s="12"/>
      <c r="AU18" s="88">
        <v>99</v>
      </c>
      <c r="AV18" s="25"/>
      <c r="AW18" s="76"/>
      <c r="AX18" s="25"/>
      <c r="AY18" s="58"/>
      <c r="AZ18" s="48"/>
      <c r="BA18" s="85">
        <v>99</v>
      </c>
      <c r="BB18" s="85">
        <v>99</v>
      </c>
      <c r="BC18" s="95"/>
    </row>
    <row r="19" spans="1:55" ht="15" customHeight="1" x14ac:dyDescent="0.25">
      <c r="A19" s="5" t="s">
        <v>108</v>
      </c>
      <c r="B19" s="4"/>
      <c r="C19" s="4"/>
      <c r="D19" s="21">
        <f t="shared" si="0"/>
        <v>0</v>
      </c>
      <c r="E19" s="21">
        <f t="shared" si="1"/>
        <v>0</v>
      </c>
      <c r="F19" s="157">
        <f>G72</f>
        <v>0</v>
      </c>
      <c r="G19" s="157">
        <f>G44</f>
        <v>0</v>
      </c>
      <c r="H19" s="96"/>
      <c r="I19" s="85">
        <v>99</v>
      </c>
      <c r="J19" s="85">
        <v>99</v>
      </c>
      <c r="K19" s="158"/>
      <c r="L19" s="85">
        <v>99</v>
      </c>
      <c r="M19" s="158"/>
      <c r="N19" s="159"/>
      <c r="O19" s="158"/>
      <c r="P19" s="158"/>
      <c r="Q19" s="158"/>
      <c r="R19" s="158"/>
      <c r="S19" s="158"/>
      <c r="T19" s="158"/>
      <c r="U19" s="158"/>
      <c r="V19" s="158"/>
      <c r="W19" s="158"/>
      <c r="X19" s="85">
        <v>99</v>
      </c>
      <c r="Y19" s="158"/>
      <c r="Z19" s="160"/>
      <c r="AA19" s="161"/>
      <c r="AB19" s="161"/>
      <c r="AC19" s="161"/>
      <c r="AD19" s="158"/>
      <c r="AE19" s="160"/>
      <c r="AF19" s="161"/>
      <c r="AG19" s="161"/>
      <c r="AH19" s="161"/>
      <c r="AI19" s="158"/>
      <c r="AJ19" s="160"/>
      <c r="AK19" s="161"/>
      <c r="AL19" s="161"/>
      <c r="AM19" s="161"/>
      <c r="AN19" s="158"/>
      <c r="AO19" s="158"/>
      <c r="AP19" s="158"/>
      <c r="AQ19" s="85">
        <v>99</v>
      </c>
      <c r="AR19" s="158"/>
      <c r="AS19" s="88">
        <v>99</v>
      </c>
      <c r="AT19" s="161"/>
      <c r="AU19" s="88">
        <v>99</v>
      </c>
      <c r="AV19" s="161"/>
      <c r="AW19" s="161"/>
      <c r="AX19" s="161"/>
      <c r="AY19" s="161"/>
      <c r="AZ19" s="158"/>
      <c r="BA19" s="85">
        <v>99</v>
      </c>
      <c r="BB19" s="85">
        <v>99</v>
      </c>
      <c r="BC19" s="95"/>
    </row>
    <row r="20" spans="1:55" ht="15" customHeight="1" x14ac:dyDescent="0.25">
      <c r="A20" s="4" t="s">
        <v>109</v>
      </c>
      <c r="B20" s="4"/>
      <c r="C20" s="4"/>
      <c r="D20" s="21">
        <f t="shared" si="0"/>
        <v>0</v>
      </c>
      <c r="E20" s="21">
        <f t="shared" si="1"/>
        <v>0</v>
      </c>
      <c r="F20" s="14">
        <f>G73</f>
        <v>0</v>
      </c>
      <c r="G20" s="14">
        <f>G45</f>
        <v>0</v>
      </c>
      <c r="H20" s="96"/>
      <c r="I20" s="85">
        <v>99</v>
      </c>
      <c r="J20" s="85">
        <v>99</v>
      </c>
      <c r="K20" s="8"/>
      <c r="L20" s="85">
        <v>99</v>
      </c>
      <c r="M20" s="8"/>
      <c r="N20" s="51"/>
      <c r="O20" s="8"/>
      <c r="P20" s="78"/>
      <c r="Q20" s="78"/>
      <c r="R20" s="78"/>
      <c r="S20" s="78"/>
      <c r="T20" s="78"/>
      <c r="U20" s="78"/>
      <c r="V20" s="78"/>
      <c r="W20" s="78"/>
      <c r="X20" s="85">
        <v>99</v>
      </c>
      <c r="Y20" s="8"/>
      <c r="Z20" s="74"/>
      <c r="AA20" s="9"/>
      <c r="AB20" s="58"/>
      <c r="AC20" s="9"/>
      <c r="AD20" s="8"/>
      <c r="AE20" s="74"/>
      <c r="AF20" s="9"/>
      <c r="AG20" s="76"/>
      <c r="AH20" s="9"/>
      <c r="AI20" s="13"/>
      <c r="AJ20" s="74"/>
      <c r="AK20" s="12"/>
      <c r="AL20" s="25"/>
      <c r="AM20" s="58"/>
      <c r="AN20" s="71"/>
      <c r="AO20" s="71"/>
      <c r="AP20" s="8"/>
      <c r="AQ20" s="85">
        <v>99</v>
      </c>
      <c r="AR20" s="8"/>
      <c r="AS20" s="88">
        <v>99</v>
      </c>
      <c r="AT20" s="12"/>
      <c r="AU20" s="88">
        <v>99</v>
      </c>
      <c r="AV20" s="25"/>
      <c r="AW20" s="76"/>
      <c r="AX20" s="25"/>
      <c r="AY20" s="25"/>
      <c r="AZ20" s="48"/>
      <c r="BA20" s="85">
        <v>99</v>
      </c>
      <c r="BB20" s="85">
        <v>99</v>
      </c>
      <c r="BC20" s="95"/>
    </row>
    <row r="21" spans="1:55" ht="15" customHeight="1" x14ac:dyDescent="0.25">
      <c r="A21" s="4" t="s">
        <v>110</v>
      </c>
      <c r="B21" s="5"/>
      <c r="C21" s="5"/>
      <c r="D21" s="21">
        <f t="shared" si="0"/>
        <v>0</v>
      </c>
      <c r="E21" s="21">
        <f t="shared" si="1"/>
        <v>0</v>
      </c>
      <c r="F21" s="14">
        <f>G74</f>
        <v>0</v>
      </c>
      <c r="G21" s="14">
        <f>G46</f>
        <v>0</v>
      </c>
      <c r="H21" s="96"/>
      <c r="I21" s="85">
        <v>99</v>
      </c>
      <c r="J21" s="85">
        <v>99</v>
      </c>
      <c r="K21" s="8"/>
      <c r="L21" s="85">
        <v>99</v>
      </c>
      <c r="M21" s="8"/>
      <c r="N21" s="51"/>
      <c r="O21" s="8"/>
      <c r="P21" s="78"/>
      <c r="Q21" s="78"/>
      <c r="R21" s="78"/>
      <c r="S21" s="78"/>
      <c r="T21" s="78"/>
      <c r="U21" s="78"/>
      <c r="V21" s="78"/>
      <c r="W21" s="78"/>
      <c r="X21" s="85">
        <v>99</v>
      </c>
      <c r="Y21" s="8"/>
      <c r="Z21" s="74"/>
      <c r="AA21" s="9"/>
      <c r="AB21" s="58"/>
      <c r="AC21" s="9"/>
      <c r="AD21" s="8"/>
      <c r="AE21" s="74"/>
      <c r="AF21" s="9"/>
      <c r="AG21" s="76"/>
      <c r="AH21" s="9"/>
      <c r="AI21" s="13"/>
      <c r="AJ21" s="74"/>
      <c r="AK21" s="12"/>
      <c r="AL21" s="25"/>
      <c r="AM21" s="58"/>
      <c r="AN21" s="71"/>
      <c r="AO21" s="71"/>
      <c r="AP21" s="8"/>
      <c r="AQ21" s="85">
        <v>99</v>
      </c>
      <c r="AR21" s="8"/>
      <c r="AS21" s="88">
        <v>99</v>
      </c>
      <c r="AT21" s="12"/>
      <c r="AU21" s="88">
        <v>99</v>
      </c>
      <c r="AV21" s="25"/>
      <c r="AW21" s="76"/>
      <c r="AX21" s="25"/>
      <c r="AY21" s="25"/>
      <c r="AZ21" s="48"/>
      <c r="BA21" s="85">
        <v>99</v>
      </c>
      <c r="BB21" s="85">
        <v>99</v>
      </c>
      <c r="BC21" s="95"/>
    </row>
    <row r="22" spans="1:55" ht="15" customHeight="1" x14ac:dyDescent="0.25">
      <c r="A22" s="4" t="s">
        <v>111</v>
      </c>
      <c r="B22" s="4"/>
      <c r="C22" s="4"/>
      <c r="D22" s="21">
        <f t="shared" si="0"/>
        <v>0</v>
      </c>
      <c r="E22" s="21">
        <f t="shared" si="1"/>
        <v>0</v>
      </c>
      <c r="F22" s="14">
        <f>G75</f>
        <v>0</v>
      </c>
      <c r="G22" s="14">
        <f>G47</f>
        <v>0</v>
      </c>
      <c r="H22" s="96"/>
      <c r="I22" s="85">
        <v>99</v>
      </c>
      <c r="J22" s="85">
        <v>99</v>
      </c>
      <c r="K22" s="78"/>
      <c r="L22" s="85">
        <v>99</v>
      </c>
      <c r="M22" s="78"/>
      <c r="N22" s="75"/>
      <c r="O22" s="78"/>
      <c r="P22" s="78"/>
      <c r="Q22" s="78"/>
      <c r="R22" s="78"/>
      <c r="S22" s="78"/>
      <c r="T22" s="78"/>
      <c r="U22" s="78"/>
      <c r="V22" s="78"/>
      <c r="W22" s="78"/>
      <c r="X22" s="85">
        <v>99</v>
      </c>
      <c r="Y22" s="78"/>
      <c r="Z22" s="74"/>
      <c r="AA22" s="76"/>
      <c r="AB22" s="76"/>
      <c r="AC22" s="76"/>
      <c r="AD22" s="78"/>
      <c r="AE22" s="74"/>
      <c r="AF22" s="76"/>
      <c r="AG22" s="76"/>
      <c r="AH22" s="76"/>
      <c r="AI22" s="78"/>
      <c r="AJ22" s="74"/>
      <c r="AK22" s="76"/>
      <c r="AL22" s="76"/>
      <c r="AM22" s="76"/>
      <c r="AN22" s="78"/>
      <c r="AO22" s="78"/>
      <c r="AP22" s="78"/>
      <c r="AQ22" s="85">
        <v>99</v>
      </c>
      <c r="AR22" s="78"/>
      <c r="AS22" s="88">
        <v>99</v>
      </c>
      <c r="AT22" s="76"/>
      <c r="AU22" s="88">
        <v>99</v>
      </c>
      <c r="AV22" s="76"/>
      <c r="AW22" s="76"/>
      <c r="AX22" s="76"/>
      <c r="AY22" s="76"/>
      <c r="AZ22" s="78"/>
      <c r="BA22" s="85">
        <v>99</v>
      </c>
      <c r="BB22" s="85">
        <v>99</v>
      </c>
      <c r="BC22" s="95"/>
    </row>
    <row r="23" spans="1:55" ht="15" customHeight="1" x14ac:dyDescent="0.25">
      <c r="A23" s="4" t="s">
        <v>112</v>
      </c>
      <c r="B23" s="4"/>
      <c r="C23" s="4"/>
      <c r="D23" s="21">
        <f t="shared" si="0"/>
        <v>0</v>
      </c>
      <c r="E23" s="21">
        <f t="shared" si="1"/>
        <v>0</v>
      </c>
      <c r="F23" s="157">
        <f>G76</f>
        <v>0</v>
      </c>
      <c r="G23" s="157">
        <f>G48</f>
        <v>0</v>
      </c>
      <c r="H23" s="96"/>
      <c r="I23" s="85">
        <v>99</v>
      </c>
      <c r="J23" s="85">
        <v>99</v>
      </c>
      <c r="K23" s="158"/>
      <c r="L23" s="85">
        <v>99</v>
      </c>
      <c r="M23" s="158"/>
      <c r="N23" s="159"/>
      <c r="O23" s="158"/>
      <c r="P23" s="158"/>
      <c r="Q23" s="158"/>
      <c r="R23" s="158"/>
      <c r="S23" s="158"/>
      <c r="T23" s="158"/>
      <c r="U23" s="158"/>
      <c r="V23" s="158"/>
      <c r="W23" s="158"/>
      <c r="X23" s="85">
        <v>99</v>
      </c>
      <c r="Y23" s="158"/>
      <c r="Z23" s="160"/>
      <c r="AA23" s="161"/>
      <c r="AB23" s="161"/>
      <c r="AC23" s="161"/>
      <c r="AD23" s="158"/>
      <c r="AE23" s="160"/>
      <c r="AF23" s="161"/>
      <c r="AG23" s="161"/>
      <c r="AH23" s="161"/>
      <c r="AI23" s="158"/>
      <c r="AJ23" s="160"/>
      <c r="AK23" s="161"/>
      <c r="AL23" s="161"/>
      <c r="AM23" s="161"/>
      <c r="AN23" s="158"/>
      <c r="AO23" s="158"/>
      <c r="AP23" s="158"/>
      <c r="AQ23" s="85">
        <v>99</v>
      </c>
      <c r="AR23" s="158"/>
      <c r="AS23" s="88">
        <v>99</v>
      </c>
      <c r="AT23" s="161"/>
      <c r="AU23" s="88">
        <v>99</v>
      </c>
      <c r="AV23" s="161"/>
      <c r="AW23" s="161"/>
      <c r="AX23" s="161"/>
      <c r="AY23" s="161"/>
      <c r="AZ23" s="158"/>
      <c r="BA23" s="85">
        <v>99</v>
      </c>
      <c r="BB23" s="85">
        <v>99</v>
      </c>
      <c r="BC23" s="95"/>
    </row>
    <row r="24" spans="1:55" ht="15" customHeight="1" x14ac:dyDescent="0.25">
      <c r="A24" s="4" t="s">
        <v>113</v>
      </c>
      <c r="B24" s="4"/>
      <c r="C24" s="4"/>
      <c r="D24" s="21">
        <f t="shared" si="0"/>
        <v>0</v>
      </c>
      <c r="E24" s="21">
        <f t="shared" si="1"/>
        <v>0</v>
      </c>
      <c r="F24" s="157">
        <f>G77</f>
        <v>0</v>
      </c>
      <c r="G24" s="157">
        <f>G49</f>
        <v>0</v>
      </c>
      <c r="H24" s="96"/>
      <c r="I24" s="85">
        <v>99</v>
      </c>
      <c r="J24" s="85">
        <v>99</v>
      </c>
      <c r="K24" s="158"/>
      <c r="L24" s="85">
        <v>99</v>
      </c>
      <c r="M24" s="158"/>
      <c r="N24" s="159"/>
      <c r="O24" s="158"/>
      <c r="P24" s="158"/>
      <c r="Q24" s="158"/>
      <c r="R24" s="158"/>
      <c r="S24" s="158"/>
      <c r="T24" s="158"/>
      <c r="U24" s="158"/>
      <c r="V24" s="158"/>
      <c r="W24" s="158"/>
      <c r="X24" s="85">
        <v>99</v>
      </c>
      <c r="Y24" s="158"/>
      <c r="Z24" s="160"/>
      <c r="AA24" s="161"/>
      <c r="AB24" s="161"/>
      <c r="AC24" s="161"/>
      <c r="AD24" s="158"/>
      <c r="AE24" s="160"/>
      <c r="AF24" s="161"/>
      <c r="AG24" s="161"/>
      <c r="AH24" s="161"/>
      <c r="AI24" s="158"/>
      <c r="AJ24" s="160"/>
      <c r="AK24" s="161"/>
      <c r="AL24" s="161"/>
      <c r="AM24" s="161"/>
      <c r="AN24" s="158"/>
      <c r="AO24" s="158"/>
      <c r="AP24" s="158"/>
      <c r="AQ24" s="85">
        <v>99</v>
      </c>
      <c r="AR24" s="158"/>
      <c r="AS24" s="88">
        <v>99</v>
      </c>
      <c r="AT24" s="161"/>
      <c r="AU24" s="88">
        <v>99</v>
      </c>
      <c r="AV24" s="161"/>
      <c r="AW24" s="161"/>
      <c r="AX24" s="161"/>
      <c r="AY24" s="161"/>
      <c r="AZ24" s="158"/>
      <c r="BA24" s="85">
        <v>99</v>
      </c>
      <c r="BB24" s="85">
        <v>99</v>
      </c>
      <c r="BC24" s="95"/>
    </row>
    <row r="25" spans="1:55" s="95" customFormat="1" ht="15" customHeight="1" x14ac:dyDescent="0.25">
      <c r="A25" s="4" t="s">
        <v>119</v>
      </c>
      <c r="B25" s="5"/>
      <c r="C25" s="5"/>
      <c r="D25" s="21">
        <f t="shared" ref="D25:D28" si="6">G25/$G$5*20+BC25*$BC$5</f>
        <v>0</v>
      </c>
      <c r="E25" s="21">
        <f t="shared" ref="E25:E28" si="7">F25/$G$6*20+BC25*$BC$6</f>
        <v>0</v>
      </c>
      <c r="F25" s="14">
        <f t="shared" ref="F25" si="8">G77</f>
        <v>0</v>
      </c>
      <c r="G25" s="14">
        <f>G49</f>
        <v>0</v>
      </c>
      <c r="H25" s="96"/>
      <c r="I25" s="85">
        <v>99</v>
      </c>
      <c r="J25" s="85">
        <v>99</v>
      </c>
      <c r="K25" s="96"/>
      <c r="L25" s="85">
        <v>99</v>
      </c>
      <c r="M25" s="96"/>
      <c r="N25" s="94"/>
      <c r="O25" s="96"/>
      <c r="P25" s="96"/>
      <c r="Q25" s="96"/>
      <c r="R25" s="96"/>
      <c r="S25" s="96"/>
      <c r="T25" s="96"/>
      <c r="U25" s="96"/>
      <c r="V25" s="96"/>
      <c r="W25" s="96"/>
      <c r="X25" s="85">
        <v>99</v>
      </c>
      <c r="Y25" s="96"/>
      <c r="Z25" s="93"/>
      <c r="AA25" s="92"/>
      <c r="AB25" s="92"/>
      <c r="AC25" s="92"/>
      <c r="AD25" s="96"/>
      <c r="AE25" s="93"/>
      <c r="AF25" s="92"/>
      <c r="AG25" s="92"/>
      <c r="AH25" s="92"/>
      <c r="AI25" s="96"/>
      <c r="AJ25" s="93"/>
      <c r="AK25" s="92"/>
      <c r="AL25" s="92"/>
      <c r="AM25" s="92"/>
      <c r="AN25" s="96"/>
      <c r="AO25" s="96"/>
      <c r="AP25" s="96"/>
      <c r="AQ25" s="85">
        <v>99</v>
      </c>
      <c r="AR25" s="96"/>
      <c r="AS25" s="88">
        <v>99</v>
      </c>
      <c r="AT25" s="92"/>
      <c r="AU25" s="88">
        <v>99</v>
      </c>
      <c r="AV25" s="92"/>
      <c r="AW25" s="92"/>
      <c r="AX25" s="92"/>
      <c r="AY25" s="92"/>
      <c r="AZ25" s="96"/>
      <c r="BA25" s="85">
        <v>99</v>
      </c>
      <c r="BB25" s="85">
        <v>99</v>
      </c>
    </row>
    <row r="26" spans="1:55" s="95" customFormat="1" ht="15" customHeight="1" x14ac:dyDescent="0.25">
      <c r="A26" s="4" t="s">
        <v>114</v>
      </c>
      <c r="B26" s="5"/>
      <c r="C26" s="5"/>
      <c r="D26" s="21">
        <f t="shared" si="6"/>
        <v>0</v>
      </c>
      <c r="E26" s="21">
        <f t="shared" si="7"/>
        <v>0</v>
      </c>
      <c r="F26" s="14">
        <f t="shared" ref="F26" si="9">G77</f>
        <v>0</v>
      </c>
      <c r="G26" s="14">
        <f>G49</f>
        <v>0</v>
      </c>
      <c r="H26" s="96"/>
      <c r="I26" s="85">
        <v>99</v>
      </c>
      <c r="J26" s="85">
        <v>99</v>
      </c>
      <c r="K26" s="96"/>
      <c r="L26" s="85">
        <v>99</v>
      </c>
      <c r="M26" s="96"/>
      <c r="N26" s="94"/>
      <c r="O26" s="96"/>
      <c r="P26" s="96"/>
      <c r="Q26" s="96"/>
      <c r="R26" s="96"/>
      <c r="S26" s="96"/>
      <c r="T26" s="96"/>
      <c r="U26" s="96"/>
      <c r="V26" s="96"/>
      <c r="W26" s="96"/>
      <c r="X26" s="85">
        <v>99</v>
      </c>
      <c r="Y26" s="96"/>
      <c r="Z26" s="93"/>
      <c r="AA26" s="92"/>
      <c r="AB26" s="92"/>
      <c r="AC26" s="92"/>
      <c r="AD26" s="96"/>
      <c r="AE26" s="93"/>
      <c r="AF26" s="92"/>
      <c r="AG26" s="92"/>
      <c r="AH26" s="92"/>
      <c r="AI26" s="96"/>
      <c r="AJ26" s="93"/>
      <c r="AK26" s="92"/>
      <c r="AL26" s="92"/>
      <c r="AM26" s="92"/>
      <c r="AN26" s="96"/>
      <c r="AO26" s="96"/>
      <c r="AP26" s="96"/>
      <c r="AQ26" s="85">
        <v>99</v>
      </c>
      <c r="AR26" s="96"/>
      <c r="AS26" s="88">
        <v>99</v>
      </c>
      <c r="AT26" s="92"/>
      <c r="AU26" s="88">
        <v>99</v>
      </c>
      <c r="AV26" s="92"/>
      <c r="AW26" s="92"/>
      <c r="AX26" s="92"/>
      <c r="AY26" s="92"/>
      <c r="AZ26" s="96"/>
      <c r="BA26" s="85">
        <v>99</v>
      </c>
      <c r="BB26" s="85">
        <v>99</v>
      </c>
    </row>
    <row r="27" spans="1:55" s="95" customFormat="1" ht="15" customHeight="1" x14ac:dyDescent="0.25">
      <c r="A27" s="4" t="s">
        <v>115</v>
      </c>
      <c r="B27" s="5"/>
      <c r="C27" s="5"/>
      <c r="D27" s="21">
        <f t="shared" si="6"/>
        <v>0</v>
      </c>
      <c r="E27" s="21">
        <f t="shared" si="7"/>
        <v>0</v>
      </c>
      <c r="F27" s="14">
        <f t="shared" ref="F27" si="10">G77</f>
        <v>0</v>
      </c>
      <c r="G27" s="14">
        <f>G49</f>
        <v>0</v>
      </c>
      <c r="H27" s="96"/>
      <c r="I27" s="85">
        <v>99</v>
      </c>
      <c r="J27" s="85">
        <v>99</v>
      </c>
      <c r="K27" s="96"/>
      <c r="L27" s="85">
        <v>99</v>
      </c>
      <c r="M27" s="96"/>
      <c r="N27" s="94"/>
      <c r="O27" s="96"/>
      <c r="P27" s="96"/>
      <c r="Q27" s="96"/>
      <c r="R27" s="96"/>
      <c r="S27" s="96"/>
      <c r="T27" s="96"/>
      <c r="U27" s="96"/>
      <c r="V27" s="96"/>
      <c r="W27" s="96"/>
      <c r="X27" s="85">
        <v>99</v>
      </c>
      <c r="Y27" s="96"/>
      <c r="Z27" s="93"/>
      <c r="AA27" s="92"/>
      <c r="AB27" s="92"/>
      <c r="AC27" s="92"/>
      <c r="AD27" s="96"/>
      <c r="AE27" s="93"/>
      <c r="AF27" s="92"/>
      <c r="AG27" s="92"/>
      <c r="AH27" s="92"/>
      <c r="AI27" s="96"/>
      <c r="AJ27" s="93"/>
      <c r="AK27" s="92"/>
      <c r="AL27" s="92"/>
      <c r="AM27" s="92"/>
      <c r="AN27" s="96"/>
      <c r="AO27" s="96"/>
      <c r="AP27" s="96"/>
      <c r="AQ27" s="85">
        <v>99</v>
      </c>
      <c r="AR27" s="96"/>
      <c r="AS27" s="88">
        <v>99</v>
      </c>
      <c r="AT27" s="92"/>
      <c r="AU27" s="88">
        <v>99</v>
      </c>
      <c r="AV27" s="92"/>
      <c r="AW27" s="92"/>
      <c r="AX27" s="92"/>
      <c r="AY27" s="92"/>
      <c r="AZ27" s="96"/>
      <c r="BA27" s="85">
        <v>99</v>
      </c>
      <c r="BB27" s="85">
        <v>99</v>
      </c>
    </row>
    <row r="28" spans="1:55" s="95" customFormat="1" ht="15" customHeight="1" x14ac:dyDescent="0.25">
      <c r="A28" s="4"/>
      <c r="B28" s="5"/>
      <c r="C28" s="5"/>
      <c r="D28" s="21">
        <f t="shared" si="6"/>
        <v>0</v>
      </c>
      <c r="E28" s="21">
        <f t="shared" si="7"/>
        <v>0</v>
      </c>
      <c r="F28" s="14">
        <f t="shared" ref="F28" si="11">G77</f>
        <v>0</v>
      </c>
      <c r="G28" s="14">
        <f>G49</f>
        <v>0</v>
      </c>
      <c r="H28" s="96"/>
      <c r="I28" s="85">
        <v>99</v>
      </c>
      <c r="J28" s="85">
        <v>99</v>
      </c>
      <c r="K28" s="96"/>
      <c r="L28" s="85">
        <v>99</v>
      </c>
      <c r="M28" s="96"/>
      <c r="N28" s="94"/>
      <c r="O28" s="96"/>
      <c r="P28" s="96"/>
      <c r="Q28" s="96"/>
      <c r="R28" s="96"/>
      <c r="S28" s="96"/>
      <c r="T28" s="96"/>
      <c r="U28" s="96"/>
      <c r="V28" s="96"/>
      <c r="W28" s="96"/>
      <c r="X28" s="85">
        <v>99</v>
      </c>
      <c r="Y28" s="96"/>
      <c r="Z28" s="93"/>
      <c r="AA28" s="92"/>
      <c r="AB28" s="92"/>
      <c r="AC28" s="92"/>
      <c r="AD28" s="96"/>
      <c r="AE28" s="93"/>
      <c r="AF28" s="92"/>
      <c r="AG28" s="92"/>
      <c r="AH28" s="92"/>
      <c r="AI28" s="96"/>
      <c r="AJ28" s="93"/>
      <c r="AK28" s="92"/>
      <c r="AL28" s="92"/>
      <c r="AM28" s="92"/>
      <c r="AN28" s="96"/>
      <c r="AO28" s="96"/>
      <c r="AP28" s="96"/>
      <c r="AQ28" s="85">
        <v>99</v>
      </c>
      <c r="AR28" s="96"/>
      <c r="AS28" s="88">
        <v>99</v>
      </c>
      <c r="AT28" s="92"/>
      <c r="AU28" s="88">
        <v>99</v>
      </c>
      <c r="AV28" s="92"/>
      <c r="AW28" s="92"/>
      <c r="AX28" s="92"/>
      <c r="AY28" s="92"/>
      <c r="AZ28" s="96"/>
      <c r="BA28" s="85">
        <v>99</v>
      </c>
      <c r="BB28" s="85">
        <v>99</v>
      </c>
    </row>
    <row r="29" spans="1:55" ht="15" customHeight="1" x14ac:dyDescent="0.25">
      <c r="A29" s="4"/>
      <c r="B29" s="5"/>
      <c r="C29" s="5"/>
      <c r="D29" s="21">
        <f t="shared" si="0"/>
        <v>0</v>
      </c>
      <c r="E29" s="21">
        <f t="shared" si="1"/>
        <v>0</v>
      </c>
      <c r="F29" s="14">
        <f t="shared" ref="F29" si="12">G78</f>
        <v>0</v>
      </c>
      <c r="G29" s="14">
        <f>G50</f>
        <v>0</v>
      </c>
      <c r="H29" s="96"/>
      <c r="I29" s="85">
        <v>99</v>
      </c>
      <c r="J29" s="85">
        <v>99</v>
      </c>
      <c r="K29" s="78"/>
      <c r="L29" s="85">
        <v>99</v>
      </c>
      <c r="M29" s="78"/>
      <c r="N29" s="75"/>
      <c r="O29" s="78"/>
      <c r="P29" s="78"/>
      <c r="Q29" s="78"/>
      <c r="R29" s="78"/>
      <c r="S29" s="78"/>
      <c r="T29" s="78"/>
      <c r="U29" s="78"/>
      <c r="V29" s="78"/>
      <c r="W29" s="78"/>
      <c r="X29" s="85">
        <v>99</v>
      </c>
      <c r="Y29" s="78"/>
      <c r="Z29" s="74"/>
      <c r="AA29" s="76"/>
      <c r="AB29" s="76"/>
      <c r="AC29" s="76"/>
      <c r="AD29" s="78"/>
      <c r="AE29" s="74"/>
      <c r="AF29" s="76"/>
      <c r="AG29" s="76"/>
      <c r="AH29" s="76"/>
      <c r="AI29" s="78"/>
      <c r="AJ29" s="74"/>
      <c r="AK29" s="76"/>
      <c r="AL29" s="76"/>
      <c r="AM29" s="76"/>
      <c r="AN29" s="78"/>
      <c r="AO29" s="78"/>
      <c r="AP29" s="78"/>
      <c r="AQ29" s="85">
        <v>99</v>
      </c>
      <c r="AR29" s="78"/>
      <c r="AS29" s="88">
        <v>99</v>
      </c>
      <c r="AT29" s="76"/>
      <c r="AU29" s="88">
        <v>99</v>
      </c>
      <c r="AV29" s="76"/>
      <c r="AW29" s="76"/>
      <c r="AX29" s="76"/>
      <c r="AY29" s="76"/>
      <c r="AZ29" s="78"/>
      <c r="BA29" s="85">
        <v>99</v>
      </c>
      <c r="BB29" s="85">
        <v>99</v>
      </c>
      <c r="BC29" s="95"/>
    </row>
    <row r="30" spans="1:55" ht="15" customHeight="1" x14ac:dyDescent="0.25">
      <c r="A30" s="1"/>
      <c r="B30" s="1"/>
      <c r="C30" s="1"/>
      <c r="D30" s="21">
        <f t="shared" ref="D30" si="13">G30/$G$5*20+BC30*$BC$5</f>
        <v>0</v>
      </c>
      <c r="E30" s="21">
        <f t="shared" ref="E30" si="14">F30/$G$6*20+BC30*$BC$6</f>
        <v>0</v>
      </c>
      <c r="F30" s="14">
        <f t="shared" ref="F30" si="15">G84</f>
        <v>0</v>
      </c>
      <c r="G30" s="14">
        <f>G56</f>
        <v>0</v>
      </c>
      <c r="H30" s="78">
        <v>1</v>
      </c>
      <c r="I30" s="85">
        <v>99</v>
      </c>
      <c r="J30" s="85">
        <v>99</v>
      </c>
      <c r="K30" s="78">
        <v>1</v>
      </c>
      <c r="L30" s="85">
        <v>99</v>
      </c>
      <c r="M30" s="78">
        <v>1</v>
      </c>
      <c r="N30" s="75">
        <v>1</v>
      </c>
      <c r="O30" s="78">
        <v>1</v>
      </c>
      <c r="P30" s="78">
        <v>1</v>
      </c>
      <c r="Q30" s="78">
        <v>1</v>
      </c>
      <c r="R30" s="78">
        <v>1</v>
      </c>
      <c r="S30" s="78">
        <v>1</v>
      </c>
      <c r="T30" s="78">
        <v>1</v>
      </c>
      <c r="U30" s="78">
        <v>1</v>
      </c>
      <c r="V30" s="78">
        <v>1</v>
      </c>
      <c r="W30" s="78">
        <v>1</v>
      </c>
      <c r="X30" s="85">
        <v>99</v>
      </c>
      <c r="Y30" s="78">
        <v>1</v>
      </c>
      <c r="Z30" s="74">
        <v>1</v>
      </c>
      <c r="AA30" s="76">
        <v>1</v>
      </c>
      <c r="AB30" s="76">
        <v>1</v>
      </c>
      <c r="AC30" s="76">
        <v>1</v>
      </c>
      <c r="AD30" s="78">
        <v>1</v>
      </c>
      <c r="AE30" s="74">
        <v>1</v>
      </c>
      <c r="AF30" s="76">
        <v>1</v>
      </c>
      <c r="AG30" s="76">
        <v>1</v>
      </c>
      <c r="AH30" s="76">
        <v>1</v>
      </c>
      <c r="AI30" s="78">
        <v>1</v>
      </c>
      <c r="AJ30" s="74">
        <v>1</v>
      </c>
      <c r="AK30" s="76">
        <v>1</v>
      </c>
      <c r="AL30" s="76">
        <v>1</v>
      </c>
      <c r="AM30" s="76">
        <v>1</v>
      </c>
      <c r="AN30" s="78">
        <v>1</v>
      </c>
      <c r="AO30" s="78">
        <v>1</v>
      </c>
      <c r="AP30" s="78">
        <v>1</v>
      </c>
      <c r="AQ30" s="85">
        <v>99</v>
      </c>
      <c r="AR30" s="78">
        <v>1</v>
      </c>
      <c r="AS30" s="88">
        <v>99</v>
      </c>
      <c r="AT30" s="76">
        <v>1</v>
      </c>
      <c r="AU30" s="88">
        <v>99</v>
      </c>
      <c r="AV30" s="76">
        <v>1</v>
      </c>
      <c r="AW30" s="76">
        <v>1</v>
      </c>
      <c r="AX30" s="76">
        <v>1</v>
      </c>
      <c r="AY30" s="76">
        <v>1</v>
      </c>
      <c r="AZ30" s="78">
        <v>1</v>
      </c>
      <c r="BA30" s="85">
        <v>99</v>
      </c>
      <c r="BB30" s="85">
        <v>99</v>
      </c>
      <c r="BC30" s="95"/>
    </row>
    <row r="31" spans="1:55" x14ac:dyDescent="0.25">
      <c r="H31" s="2" t="e">
        <f>AVERAGE(H8:H29)</f>
        <v>#DIV/0!</v>
      </c>
      <c r="I31" s="2">
        <f>AVERAGE(I8:I29)</f>
        <v>99</v>
      </c>
      <c r="J31" s="2">
        <f>AVERAGE(J8:J29)</f>
        <v>99</v>
      </c>
      <c r="K31" s="2">
        <f>AVERAGE(K8:K30)</f>
        <v>1</v>
      </c>
      <c r="L31" s="2">
        <f>AVERAGE(L8:L29)</f>
        <v>99</v>
      </c>
      <c r="M31" s="2">
        <f>AVERAGE(M8:M30)</f>
        <v>1</v>
      </c>
      <c r="N31" s="2" t="e">
        <f>AVERAGE(N8:N29)</f>
        <v>#DIV/0!</v>
      </c>
      <c r="O31" s="2" t="e">
        <f>AVERAGE(O8:O29)</f>
        <v>#DIV/0!</v>
      </c>
      <c r="P31" s="80" t="e">
        <f>AVERAGE(P8:P29)</f>
        <v>#DIV/0!</v>
      </c>
      <c r="Q31" s="80" t="e">
        <f>AVERAGE(Q8:Q29)</f>
        <v>#DIV/0!</v>
      </c>
      <c r="R31" s="80" t="e">
        <f>AVERAGE(R8:R29)</f>
        <v>#DIV/0!</v>
      </c>
      <c r="S31" s="80" t="e">
        <f>AVERAGE(S8:S29)</f>
        <v>#DIV/0!</v>
      </c>
      <c r="T31" s="80" t="e">
        <f>AVERAGE(T8:T29)</f>
        <v>#DIV/0!</v>
      </c>
      <c r="U31" s="80" t="e">
        <f>AVERAGE(U8:U29)</f>
        <v>#DIV/0!</v>
      </c>
      <c r="V31" s="80" t="e">
        <f>AVERAGE(V8:V29)</f>
        <v>#DIV/0!</v>
      </c>
      <c r="W31" s="80" t="e">
        <f>AVERAGE(W8:W29)</f>
        <v>#DIV/0!</v>
      </c>
      <c r="X31" s="80">
        <f>AVERAGE(X8:X29)</f>
        <v>99</v>
      </c>
      <c r="Y31" s="80" t="e">
        <f>AVERAGE(Y8:Y29)</f>
        <v>#DIV/0!</v>
      </c>
      <c r="Z31" s="80" t="e">
        <f>AVERAGE(Z8:Z29)</f>
        <v>#DIV/0!</v>
      </c>
      <c r="AA31" s="80" t="e">
        <f>AVERAGE(AA8:AA29)</f>
        <v>#DIV/0!</v>
      </c>
      <c r="AB31" s="80" t="e">
        <f>AVERAGE(AB8:AB29)</f>
        <v>#DIV/0!</v>
      </c>
      <c r="AC31" s="80" t="e">
        <f>AVERAGE(AC8:AC29)</f>
        <v>#DIV/0!</v>
      </c>
      <c r="AD31" s="80" t="e">
        <f>AVERAGE(AD8:AD29)</f>
        <v>#DIV/0!</v>
      </c>
      <c r="AE31" s="80" t="e">
        <f>AVERAGE(AE8:AE29)</f>
        <v>#DIV/0!</v>
      </c>
      <c r="AF31" s="80" t="e">
        <f>AVERAGE(AF8:AF29)</f>
        <v>#DIV/0!</v>
      </c>
      <c r="AG31" s="80" t="e">
        <f>AVERAGE(AG8:AG29)</f>
        <v>#DIV/0!</v>
      </c>
      <c r="AH31" s="80" t="e">
        <f>AVERAGE(AH8:AH29)</f>
        <v>#DIV/0!</v>
      </c>
      <c r="AI31" s="80" t="e">
        <f>AVERAGE(AI8:AI29)</f>
        <v>#DIV/0!</v>
      </c>
      <c r="AJ31" s="80" t="e">
        <f>AVERAGE(AJ8:AJ29)</f>
        <v>#DIV/0!</v>
      </c>
      <c r="AK31" s="80" t="e">
        <f>AVERAGE(AK8:AK29)</f>
        <v>#DIV/0!</v>
      </c>
      <c r="AL31" s="80" t="e">
        <f>AVERAGE(AL8:AL29)</f>
        <v>#DIV/0!</v>
      </c>
      <c r="AM31" s="80" t="e">
        <f>AVERAGE(AM8:AM29)</f>
        <v>#DIV/0!</v>
      </c>
      <c r="AN31" s="80" t="e">
        <f>AVERAGE(AN8:AN29)</f>
        <v>#DIV/0!</v>
      </c>
      <c r="AO31" s="80" t="e">
        <f>AVERAGE(AO8:AO29)</f>
        <v>#DIV/0!</v>
      </c>
      <c r="AP31" s="80" t="e">
        <f>AVERAGE(AP8:AP29)</f>
        <v>#DIV/0!</v>
      </c>
      <c r="AQ31" s="80">
        <f>AVERAGE(AQ8:AQ29)</f>
        <v>99</v>
      </c>
      <c r="AR31" s="80" t="e">
        <f>AVERAGE(AR8:AR29)</f>
        <v>#DIV/0!</v>
      </c>
      <c r="AS31" s="80">
        <f>AVERAGE(AS8:AS29)</f>
        <v>99</v>
      </c>
      <c r="AT31" s="80" t="e">
        <f>AVERAGE(AT8:AT29)</f>
        <v>#DIV/0!</v>
      </c>
      <c r="AU31" s="80">
        <f>AVERAGE(AU8:AU29)</f>
        <v>99</v>
      </c>
      <c r="AV31" s="80" t="e">
        <f>AVERAGE(AV8:AV29)</f>
        <v>#DIV/0!</v>
      </c>
      <c r="AW31" s="80" t="e">
        <f>AVERAGE(AW8:AW29)</f>
        <v>#DIV/0!</v>
      </c>
      <c r="AX31" s="80" t="e">
        <f>AVERAGE(AX8:AX29)</f>
        <v>#DIV/0!</v>
      </c>
      <c r="AY31" s="80" t="e">
        <f>AVERAGE(AY8:AY29)</f>
        <v>#DIV/0!</v>
      </c>
      <c r="AZ31" s="80" t="e">
        <f>AVERAGE(AZ8:AZ29)</f>
        <v>#DIV/0!</v>
      </c>
      <c r="BA31" s="80">
        <f>AVERAGE(BA8:BA29)</f>
        <v>99</v>
      </c>
      <c r="BB31" s="80">
        <f>AVERAGE(BB8:BB29)</f>
        <v>99</v>
      </c>
      <c r="BC31" s="2" t="e">
        <f>AVERAGE(BC8:BC29)</f>
        <v>#DIV/0!</v>
      </c>
    </row>
    <row r="33" spans="4:55" x14ac:dyDescent="0.25">
      <c r="G33" s="2">
        <f t="shared" ref="G33:G55" si="16">SUM(H33:BB33)</f>
        <v>0</v>
      </c>
      <c r="H33" s="2">
        <f>H8*H$5</f>
        <v>0</v>
      </c>
      <c r="I33" s="2">
        <f>I8*I$5</f>
        <v>0</v>
      </c>
      <c r="J33" s="2">
        <f>J8*J$5</f>
        <v>0</v>
      </c>
      <c r="K33" s="2">
        <f>K8*K$5</f>
        <v>0</v>
      </c>
      <c r="L33" s="2">
        <f>L8*L$5</f>
        <v>0</v>
      </c>
      <c r="M33" s="2">
        <f>M8*M$5</f>
        <v>0</v>
      </c>
      <c r="N33" s="2">
        <f>N8*N$5</f>
        <v>0</v>
      </c>
      <c r="O33" s="2">
        <f>O8*O$5</f>
        <v>0</v>
      </c>
      <c r="P33" s="80">
        <f>P8*P$5</f>
        <v>0</v>
      </c>
      <c r="Q33" s="80">
        <f>Q8*Q$5</f>
        <v>0</v>
      </c>
      <c r="R33" s="80">
        <f>R8*R$5</f>
        <v>0</v>
      </c>
      <c r="S33" s="80">
        <f>S8*S$5</f>
        <v>0</v>
      </c>
      <c r="T33" s="80">
        <f>T8*T$5</f>
        <v>0</v>
      </c>
      <c r="U33" s="80">
        <f>U8*U$5</f>
        <v>0</v>
      </c>
      <c r="V33" s="80">
        <f>V8*V$5</f>
        <v>0</v>
      </c>
      <c r="W33" s="80">
        <f>W8*W$5</f>
        <v>0</v>
      </c>
      <c r="X33" s="80">
        <f>X8*X$5</f>
        <v>0</v>
      </c>
      <c r="Y33" s="80">
        <f>Y8*Y$5</f>
        <v>0</v>
      </c>
      <c r="Z33" s="80">
        <f>Z8*Z$5</f>
        <v>0</v>
      </c>
      <c r="AA33" s="80">
        <f>AA8*AA$5</f>
        <v>0</v>
      </c>
      <c r="AB33" s="80">
        <f>AB8*AB$5</f>
        <v>0</v>
      </c>
      <c r="AC33" s="80">
        <f>AC8*AC$5</f>
        <v>0</v>
      </c>
      <c r="AD33" s="80">
        <f>AD8*AD$5</f>
        <v>0</v>
      </c>
      <c r="AE33" s="80">
        <f>AE8*AE$5</f>
        <v>0</v>
      </c>
      <c r="AF33" s="80">
        <f>AF8*AF$5</f>
        <v>0</v>
      </c>
      <c r="AG33" s="80">
        <f>AG8*AG$5</f>
        <v>0</v>
      </c>
      <c r="AH33" s="80">
        <f>AH8*AH$5</f>
        <v>0</v>
      </c>
      <c r="AI33" s="80">
        <f>AI8*AI$5</f>
        <v>0</v>
      </c>
      <c r="AJ33" s="80">
        <f>AJ8*AJ$5</f>
        <v>0</v>
      </c>
      <c r="AK33" s="80">
        <f>AK8*AK$5</f>
        <v>0</v>
      </c>
      <c r="AL33" s="80">
        <f>AL8*AL$5</f>
        <v>0</v>
      </c>
      <c r="AM33" s="80">
        <f>AM8*AM$5</f>
        <v>0</v>
      </c>
      <c r="AN33" s="80">
        <f>AN8*AN$5</f>
        <v>0</v>
      </c>
      <c r="AO33" s="80">
        <f>AO8*AO$5</f>
        <v>0</v>
      </c>
      <c r="AP33" s="80">
        <f>AP8*AP$5</f>
        <v>0</v>
      </c>
      <c r="AQ33" s="80">
        <f>AQ8*AQ$5</f>
        <v>0</v>
      </c>
      <c r="AR33" s="80">
        <f>AR8*AR$5</f>
        <v>0</v>
      </c>
      <c r="AS33" s="80">
        <f>AS8*AS$5</f>
        <v>0</v>
      </c>
      <c r="AT33" s="80">
        <f>AT8*AT$5</f>
        <v>0</v>
      </c>
      <c r="AU33" s="80">
        <f>AU8*AU$5</f>
        <v>0</v>
      </c>
      <c r="AV33" s="80">
        <f>AV8*AV$5</f>
        <v>0</v>
      </c>
      <c r="AW33" s="80">
        <f>AW8*AW$5</f>
        <v>0</v>
      </c>
      <c r="AX33" s="80">
        <f>AX8*AX$5</f>
        <v>0</v>
      </c>
      <c r="AY33" s="80">
        <f>AY8*AY$5</f>
        <v>0</v>
      </c>
      <c r="AZ33" s="80">
        <f>AZ8*AZ$5</f>
        <v>0</v>
      </c>
      <c r="BA33" s="77">
        <f>BA8*BA$5</f>
        <v>0</v>
      </c>
      <c r="BB33" s="77">
        <f>BB8*BB$5</f>
        <v>0</v>
      </c>
      <c r="BC33" s="77">
        <f>BC8*BC$5</f>
        <v>0</v>
      </c>
    </row>
    <row r="34" spans="4:55" s="95" customFormat="1" x14ac:dyDescent="0.25">
      <c r="D34" s="18"/>
      <c r="E34" s="18"/>
      <c r="G34" s="95">
        <f t="shared" ref="G34" si="17">SUM(H34:BB34)</f>
        <v>0</v>
      </c>
      <c r="H34" s="95">
        <f>H9*H$5</f>
        <v>0</v>
      </c>
      <c r="I34" s="95">
        <f>I9*I$5</f>
        <v>0</v>
      </c>
      <c r="J34" s="95">
        <f>J9*J$5</f>
        <v>0</v>
      </c>
      <c r="K34" s="95">
        <f>K9*K$5</f>
        <v>0</v>
      </c>
      <c r="L34" s="95">
        <f>L9*L$5</f>
        <v>0</v>
      </c>
      <c r="M34" s="95">
        <f>M9*M$5</f>
        <v>0</v>
      </c>
      <c r="N34" s="95">
        <f>N9*N$5</f>
        <v>0</v>
      </c>
      <c r="O34" s="95">
        <f>O9*O$5</f>
        <v>0</v>
      </c>
      <c r="P34" s="95">
        <f>P9*P$5</f>
        <v>0</v>
      </c>
      <c r="Q34" s="95">
        <f>Q9*Q$5</f>
        <v>0</v>
      </c>
      <c r="R34" s="95">
        <f>R9*R$5</f>
        <v>0</v>
      </c>
      <c r="S34" s="95">
        <f>S9*S$5</f>
        <v>0</v>
      </c>
      <c r="T34" s="95">
        <f>T9*T$5</f>
        <v>0</v>
      </c>
      <c r="U34" s="95">
        <f>U9*U$5</f>
        <v>0</v>
      </c>
      <c r="V34" s="95">
        <f>V9*V$5</f>
        <v>0</v>
      </c>
      <c r="W34" s="95">
        <f>W9*W$5</f>
        <v>0</v>
      </c>
      <c r="X34" s="95">
        <f>X9*X$5</f>
        <v>0</v>
      </c>
      <c r="Y34" s="95">
        <f>Y9*Y$5</f>
        <v>0</v>
      </c>
      <c r="Z34" s="95">
        <f>Z9*Z$5</f>
        <v>0</v>
      </c>
      <c r="AA34" s="95">
        <f>AA9*AA$5</f>
        <v>0</v>
      </c>
      <c r="AB34" s="95">
        <f>AB9*AB$5</f>
        <v>0</v>
      </c>
      <c r="AC34" s="95">
        <f>AC9*AC$5</f>
        <v>0</v>
      </c>
      <c r="AD34" s="95">
        <f>AD9*AD$5</f>
        <v>0</v>
      </c>
      <c r="AE34" s="95">
        <f>AE9*AE$5</f>
        <v>0</v>
      </c>
      <c r="AF34" s="95">
        <f>AF9*AF$5</f>
        <v>0</v>
      </c>
      <c r="AG34" s="95">
        <f>AG9*AG$5</f>
        <v>0</v>
      </c>
      <c r="AH34" s="95">
        <f>AH9*AH$5</f>
        <v>0</v>
      </c>
      <c r="AI34" s="95">
        <f>AI9*AI$5</f>
        <v>0</v>
      </c>
      <c r="AJ34" s="95">
        <f>AJ9*AJ$5</f>
        <v>0</v>
      </c>
      <c r="AK34" s="95">
        <f>AK9*AK$5</f>
        <v>0</v>
      </c>
      <c r="AL34" s="95">
        <f>AL9*AL$5</f>
        <v>0</v>
      </c>
      <c r="AM34" s="95">
        <f>AM9*AM$5</f>
        <v>0</v>
      </c>
      <c r="AN34" s="95">
        <f>AN9*AN$5</f>
        <v>0</v>
      </c>
      <c r="AO34" s="95">
        <f>AO9*AO$5</f>
        <v>0</v>
      </c>
      <c r="AP34" s="95">
        <f>AP9*AP$5</f>
        <v>0</v>
      </c>
      <c r="AQ34" s="95">
        <f>AQ9*AQ$5</f>
        <v>0</v>
      </c>
      <c r="AR34" s="95">
        <f>AR9*AR$5</f>
        <v>0</v>
      </c>
      <c r="AS34" s="95">
        <f>AS9*AS$5</f>
        <v>0</v>
      </c>
      <c r="AT34" s="95">
        <f>AT9*AT$5</f>
        <v>0</v>
      </c>
      <c r="AU34" s="95">
        <f>AU9*AU$5</f>
        <v>0</v>
      </c>
      <c r="AV34" s="95">
        <f>AV9*AV$5</f>
        <v>0</v>
      </c>
      <c r="AW34" s="95">
        <f>AW9*AW$5</f>
        <v>0</v>
      </c>
      <c r="AX34" s="95">
        <f>AX9*AX$5</f>
        <v>0</v>
      </c>
      <c r="AY34" s="95">
        <f>AY9*AY$5</f>
        <v>0</v>
      </c>
      <c r="AZ34" s="95">
        <f>AZ9*AZ$5</f>
        <v>0</v>
      </c>
      <c r="BA34" s="95">
        <f>BA9*BA$5</f>
        <v>0</v>
      </c>
      <c r="BB34" s="95">
        <f>BB9*BB$5</f>
        <v>0</v>
      </c>
      <c r="BC34" s="95">
        <f>BC9*BC$5</f>
        <v>0</v>
      </c>
    </row>
    <row r="35" spans="4:55" x14ac:dyDescent="0.25">
      <c r="G35" s="2">
        <f t="shared" si="16"/>
        <v>0</v>
      </c>
      <c r="H35" s="2">
        <f>H10*H$5</f>
        <v>0</v>
      </c>
      <c r="I35" s="2">
        <f>I10*I$5</f>
        <v>0</v>
      </c>
      <c r="J35" s="2">
        <f>J10*J$5</f>
        <v>0</v>
      </c>
      <c r="K35" s="2">
        <f>K10*K$5</f>
        <v>0</v>
      </c>
      <c r="L35" s="2">
        <f>L10*L$5</f>
        <v>0</v>
      </c>
      <c r="M35" s="2">
        <f>M10*M$5</f>
        <v>0</v>
      </c>
      <c r="N35" s="2">
        <f>N10*N$5</f>
        <v>0</v>
      </c>
      <c r="O35" s="2">
        <f>O10*O$5</f>
        <v>0</v>
      </c>
      <c r="P35" s="80">
        <f>P10*P$5</f>
        <v>0</v>
      </c>
      <c r="Q35" s="80">
        <f>Q10*Q$5</f>
        <v>0</v>
      </c>
      <c r="R35" s="77">
        <f>R10*R$5</f>
        <v>0</v>
      </c>
      <c r="S35" s="80">
        <f>S10*S$5</f>
        <v>0</v>
      </c>
      <c r="T35" s="80">
        <f>T10*T$5</f>
        <v>0</v>
      </c>
      <c r="U35" s="80">
        <f>U10*U$5</f>
        <v>0</v>
      </c>
      <c r="V35" s="80">
        <f>V10*V$5</f>
        <v>0</v>
      </c>
      <c r="W35" s="80">
        <f>W10*W$5</f>
        <v>0</v>
      </c>
      <c r="X35" s="2">
        <f>X10*X$5</f>
        <v>0</v>
      </c>
      <c r="Y35" s="77">
        <f>Y10*Y$5</f>
        <v>0</v>
      </c>
      <c r="Z35" s="77">
        <f>Z10*Z$5</f>
        <v>0</v>
      </c>
      <c r="AA35" s="77">
        <f>AA10*AA$5</f>
        <v>0</v>
      </c>
      <c r="AB35" s="77">
        <f>AB10*AB$5</f>
        <v>0</v>
      </c>
      <c r="AC35" s="77">
        <f>AC10*AC$5</f>
        <v>0</v>
      </c>
      <c r="AD35" s="77">
        <f>AD10*AD$5</f>
        <v>0</v>
      </c>
      <c r="AE35" s="77">
        <f>AE10*AE$5</f>
        <v>0</v>
      </c>
      <c r="AF35" s="77">
        <f>AF10*AF$5</f>
        <v>0</v>
      </c>
      <c r="AG35" s="77">
        <f>AG10*AG$5</f>
        <v>0</v>
      </c>
      <c r="AH35" s="77">
        <f>AH10*AH$5</f>
        <v>0</v>
      </c>
      <c r="AI35" s="77">
        <f>AI10*AI$5</f>
        <v>0</v>
      </c>
      <c r="AJ35" s="77">
        <f>AJ10*AJ$5</f>
        <v>0</v>
      </c>
      <c r="AK35" s="77">
        <f>AK10*AK$5</f>
        <v>0</v>
      </c>
      <c r="AL35" s="77">
        <f>AL10*AL$5</f>
        <v>0</v>
      </c>
      <c r="AM35" s="77">
        <f>AM10*AM$5</f>
        <v>0</v>
      </c>
      <c r="AN35" s="77">
        <f>AN10*AN$5</f>
        <v>0</v>
      </c>
      <c r="AO35" s="77">
        <f>AO10*AO$5</f>
        <v>0</v>
      </c>
      <c r="AP35" s="77">
        <f>AP10*AP$5</f>
        <v>0</v>
      </c>
      <c r="AQ35" s="77">
        <f>AQ10*AQ$5</f>
        <v>0</v>
      </c>
      <c r="AR35" s="77">
        <f>AR10*AR$5</f>
        <v>0</v>
      </c>
      <c r="AS35" s="77">
        <f>AS10*AS$5</f>
        <v>0</v>
      </c>
      <c r="AT35" s="77">
        <f>AT10*AT$5</f>
        <v>0</v>
      </c>
      <c r="AU35" s="77">
        <f>AU10*AU$5</f>
        <v>0</v>
      </c>
      <c r="AV35" s="77">
        <f>AV10*AV$5</f>
        <v>0</v>
      </c>
      <c r="AW35" s="77">
        <f>AW10*AW$5</f>
        <v>0</v>
      </c>
      <c r="AX35" s="77">
        <f>AX10*AX$5</f>
        <v>0</v>
      </c>
      <c r="AY35" s="77">
        <f>AY10*AY$5</f>
        <v>0</v>
      </c>
      <c r="AZ35" s="77">
        <f>AZ10*AZ$5</f>
        <v>0</v>
      </c>
      <c r="BA35" s="77">
        <f>BA10*BA$5</f>
        <v>0</v>
      </c>
      <c r="BB35" s="77">
        <f>BB10*BB$5</f>
        <v>0</v>
      </c>
      <c r="BC35" s="77">
        <f>BC10*BC$5</f>
        <v>0</v>
      </c>
    </row>
    <row r="36" spans="4:55" x14ac:dyDescent="0.25">
      <c r="G36" s="2">
        <f t="shared" si="16"/>
        <v>0</v>
      </c>
      <c r="H36" s="2">
        <f>H11*H$5</f>
        <v>0</v>
      </c>
      <c r="I36" s="2">
        <f>I11*I$5</f>
        <v>0</v>
      </c>
      <c r="J36" s="2">
        <f>J11*J$5</f>
        <v>0</v>
      </c>
      <c r="K36" s="2">
        <f>K11*K$5</f>
        <v>0</v>
      </c>
      <c r="L36" s="2">
        <f>L11*L$5</f>
        <v>0</v>
      </c>
      <c r="M36" s="2">
        <f>M11*M$5</f>
        <v>0</v>
      </c>
      <c r="N36" s="2">
        <f>N11*N$5</f>
        <v>0</v>
      </c>
      <c r="O36" s="2">
        <f>O11*O$5</f>
        <v>0</v>
      </c>
      <c r="P36" s="80">
        <f>P11*P$5</f>
        <v>0</v>
      </c>
      <c r="Q36" s="80">
        <f>Q11*Q$5</f>
        <v>0</v>
      </c>
      <c r="R36" s="77">
        <f>R11*R$5</f>
        <v>0</v>
      </c>
      <c r="S36" s="80">
        <f>S11*S$5</f>
        <v>0</v>
      </c>
      <c r="T36" s="80">
        <f>T11*T$5</f>
        <v>0</v>
      </c>
      <c r="U36" s="80">
        <f>U11*U$5</f>
        <v>0</v>
      </c>
      <c r="V36" s="80">
        <f>V11*V$5</f>
        <v>0</v>
      </c>
      <c r="W36" s="80">
        <f>W11*W$5</f>
        <v>0</v>
      </c>
      <c r="X36" s="2">
        <f>X11*X$5</f>
        <v>0</v>
      </c>
      <c r="Y36" s="77">
        <f>Y11*Y$5</f>
        <v>0</v>
      </c>
      <c r="Z36" s="77">
        <f>Z11*Z$5</f>
        <v>0</v>
      </c>
      <c r="AA36" s="77">
        <f>AA11*AA$5</f>
        <v>0</v>
      </c>
      <c r="AB36" s="77">
        <f>AB11*AB$5</f>
        <v>0</v>
      </c>
      <c r="AC36" s="77">
        <f>AC11*AC$5</f>
        <v>0</v>
      </c>
      <c r="AD36" s="77">
        <f>AD11*AD$5</f>
        <v>0</v>
      </c>
      <c r="AE36" s="77">
        <f>AE11*AE$5</f>
        <v>0</v>
      </c>
      <c r="AF36" s="77">
        <f>AF11*AF$5</f>
        <v>0</v>
      </c>
      <c r="AG36" s="77">
        <f>AG11*AG$5</f>
        <v>0</v>
      </c>
      <c r="AH36" s="77">
        <f>AH11*AH$5</f>
        <v>0</v>
      </c>
      <c r="AI36" s="77">
        <f>AI11*AI$5</f>
        <v>0</v>
      </c>
      <c r="AJ36" s="77">
        <f>AJ11*AJ$5</f>
        <v>0</v>
      </c>
      <c r="AK36" s="77">
        <f>AK11*AK$5</f>
        <v>0</v>
      </c>
      <c r="AL36" s="77">
        <f>AL11*AL$5</f>
        <v>0</v>
      </c>
      <c r="AM36" s="77">
        <f>AM11*AM$5</f>
        <v>0</v>
      </c>
      <c r="AN36" s="77">
        <f>AN11*AN$5</f>
        <v>0</v>
      </c>
      <c r="AO36" s="77">
        <f>AO11*AO$5</f>
        <v>0</v>
      </c>
      <c r="AP36" s="77">
        <f>AP11*AP$5</f>
        <v>0</v>
      </c>
      <c r="AQ36" s="77">
        <f>AQ11*AQ$5</f>
        <v>0</v>
      </c>
      <c r="AR36" s="77">
        <f>AR11*AR$5</f>
        <v>0</v>
      </c>
      <c r="AS36" s="77">
        <f>AS11*AS$5</f>
        <v>0</v>
      </c>
      <c r="AT36" s="77">
        <f>AT11*AT$5</f>
        <v>0</v>
      </c>
      <c r="AU36" s="77">
        <f>AU11*AU$5</f>
        <v>0</v>
      </c>
      <c r="AV36" s="77">
        <f>AV11*AV$5</f>
        <v>0</v>
      </c>
      <c r="AW36" s="77">
        <f>AW11*AW$5</f>
        <v>0</v>
      </c>
      <c r="AX36" s="77">
        <f>AX11*AX$5</f>
        <v>0</v>
      </c>
      <c r="AY36" s="77">
        <f>AY11*AY$5</f>
        <v>0</v>
      </c>
      <c r="AZ36" s="77">
        <f>AZ11*AZ$5</f>
        <v>0</v>
      </c>
      <c r="BA36" s="77">
        <f>BA11*BA$5</f>
        <v>0</v>
      </c>
      <c r="BB36" s="77">
        <f>BB11*BB$5</f>
        <v>0</v>
      </c>
      <c r="BC36" s="77">
        <f>BC11*BC$5</f>
        <v>0</v>
      </c>
    </row>
    <row r="37" spans="4:55" x14ac:dyDescent="0.25">
      <c r="G37" s="2">
        <f t="shared" si="16"/>
        <v>0</v>
      </c>
      <c r="H37" s="2">
        <f>H12*H$5</f>
        <v>0</v>
      </c>
      <c r="I37" s="2">
        <f>I12*I$5</f>
        <v>0</v>
      </c>
      <c r="J37" s="2">
        <f>J12*J$5</f>
        <v>0</v>
      </c>
      <c r="K37" s="2">
        <f>K12*K$5</f>
        <v>0</v>
      </c>
      <c r="L37" s="2">
        <f>L12*L$5</f>
        <v>0</v>
      </c>
      <c r="M37" s="2">
        <f>M12*M$5</f>
        <v>0</v>
      </c>
      <c r="N37" s="2">
        <f>N12*N$5</f>
        <v>0</v>
      </c>
      <c r="O37" s="2">
        <f>O12*O$5</f>
        <v>0</v>
      </c>
      <c r="P37" s="80">
        <f>P12*P$5</f>
        <v>0</v>
      </c>
      <c r="Q37" s="80">
        <f>Q12*Q$5</f>
        <v>0</v>
      </c>
      <c r="R37" s="77">
        <f>R12*R$5</f>
        <v>0</v>
      </c>
      <c r="S37" s="80">
        <f>S12*S$5</f>
        <v>0</v>
      </c>
      <c r="T37" s="80">
        <f>T12*T$5</f>
        <v>0</v>
      </c>
      <c r="U37" s="80">
        <f>U12*U$5</f>
        <v>0</v>
      </c>
      <c r="V37" s="80">
        <f>V12*V$5</f>
        <v>0</v>
      </c>
      <c r="W37" s="80">
        <f>W12*W$5</f>
        <v>0</v>
      </c>
      <c r="X37" s="2">
        <f>X12*X$5</f>
        <v>0</v>
      </c>
      <c r="Y37" s="77">
        <f>Y12*Y$5</f>
        <v>0</v>
      </c>
      <c r="Z37" s="77">
        <f>Z12*Z$5</f>
        <v>0</v>
      </c>
      <c r="AA37" s="77">
        <f>AA12*AA$5</f>
        <v>0</v>
      </c>
      <c r="AB37" s="77">
        <f>AB12*AB$5</f>
        <v>0</v>
      </c>
      <c r="AC37" s="77">
        <f>AC12*AC$5</f>
        <v>0</v>
      </c>
      <c r="AD37" s="77">
        <f>AD12*AD$5</f>
        <v>0</v>
      </c>
      <c r="AE37" s="77">
        <f>AE12*AE$5</f>
        <v>0</v>
      </c>
      <c r="AF37" s="77">
        <f>AF12*AF$5</f>
        <v>0</v>
      </c>
      <c r="AG37" s="77">
        <f>AG12*AG$5</f>
        <v>0</v>
      </c>
      <c r="AH37" s="77">
        <f>AH12*AH$5</f>
        <v>0</v>
      </c>
      <c r="AI37" s="77">
        <f>AI12*AI$5</f>
        <v>0</v>
      </c>
      <c r="AJ37" s="77">
        <f>AJ12*AJ$5</f>
        <v>0</v>
      </c>
      <c r="AK37" s="77">
        <f>AK12*AK$5</f>
        <v>0</v>
      </c>
      <c r="AL37" s="77">
        <f>AL12*AL$5</f>
        <v>0</v>
      </c>
      <c r="AM37" s="77">
        <f>AM12*AM$5</f>
        <v>0</v>
      </c>
      <c r="AN37" s="77">
        <f>AN12*AN$5</f>
        <v>0</v>
      </c>
      <c r="AO37" s="77">
        <f>AO12*AO$5</f>
        <v>0</v>
      </c>
      <c r="AP37" s="77">
        <f>AP12*AP$5</f>
        <v>0</v>
      </c>
      <c r="AQ37" s="77">
        <f>AQ12*AQ$5</f>
        <v>0</v>
      </c>
      <c r="AR37" s="77">
        <f>AR12*AR$5</f>
        <v>0</v>
      </c>
      <c r="AS37" s="77">
        <f>AS12*AS$5</f>
        <v>0</v>
      </c>
      <c r="AT37" s="77">
        <f>AT12*AT$5</f>
        <v>0</v>
      </c>
      <c r="AU37" s="77">
        <f>AU12*AU$5</f>
        <v>0</v>
      </c>
      <c r="AV37" s="77">
        <f>AV12*AV$5</f>
        <v>0</v>
      </c>
      <c r="AW37" s="77">
        <f>AW12*AW$5</f>
        <v>0</v>
      </c>
      <c r="AX37" s="77">
        <f>AX12*AX$5</f>
        <v>0</v>
      </c>
      <c r="AY37" s="77">
        <f>AY12*AY$5</f>
        <v>0</v>
      </c>
      <c r="AZ37" s="77">
        <f>AZ12*AZ$5</f>
        <v>0</v>
      </c>
      <c r="BA37" s="77">
        <f>BA12*BA$5</f>
        <v>0</v>
      </c>
      <c r="BB37" s="77">
        <f>BB12*BB$5</f>
        <v>0</v>
      </c>
      <c r="BC37" s="77">
        <f>BC12*BC$5</f>
        <v>0</v>
      </c>
    </row>
    <row r="38" spans="4:55" x14ac:dyDescent="0.25">
      <c r="G38" s="2">
        <f t="shared" si="16"/>
        <v>0</v>
      </c>
      <c r="H38" s="2">
        <f>H13*H$5</f>
        <v>0</v>
      </c>
      <c r="I38" s="2">
        <f>I13*I$5</f>
        <v>0</v>
      </c>
      <c r="J38" s="2">
        <f>J13*J$5</f>
        <v>0</v>
      </c>
      <c r="K38" s="2">
        <f>K13*K$5</f>
        <v>0</v>
      </c>
      <c r="L38" s="2">
        <f>L13*L$5</f>
        <v>0</v>
      </c>
      <c r="M38" s="2">
        <f>M13*M$5</f>
        <v>0</v>
      </c>
      <c r="N38" s="2">
        <f>N13*N$5</f>
        <v>0</v>
      </c>
      <c r="O38" s="2">
        <f>O13*O$5</f>
        <v>0</v>
      </c>
      <c r="P38" s="80">
        <f>P13*P$5</f>
        <v>0</v>
      </c>
      <c r="Q38" s="80">
        <f>Q13*Q$5</f>
        <v>0</v>
      </c>
      <c r="R38" s="77">
        <f>R13*R$5</f>
        <v>0</v>
      </c>
      <c r="S38" s="80">
        <f>S13*S$5</f>
        <v>0</v>
      </c>
      <c r="T38" s="80">
        <f>T13*T$5</f>
        <v>0</v>
      </c>
      <c r="U38" s="80">
        <f>U13*U$5</f>
        <v>0</v>
      </c>
      <c r="V38" s="80">
        <f>V13*V$5</f>
        <v>0</v>
      </c>
      <c r="W38" s="80">
        <f>W13*W$5</f>
        <v>0</v>
      </c>
      <c r="X38" s="2">
        <f>X13*X$5</f>
        <v>0</v>
      </c>
      <c r="Y38" s="77">
        <f>Y13*Y$5</f>
        <v>0</v>
      </c>
      <c r="Z38" s="77">
        <f>Z13*Z$5</f>
        <v>0</v>
      </c>
      <c r="AA38" s="77">
        <f>AA13*AA$5</f>
        <v>0</v>
      </c>
      <c r="AB38" s="77">
        <f>AB13*AB$5</f>
        <v>0</v>
      </c>
      <c r="AC38" s="77">
        <f>AC13*AC$5</f>
        <v>0</v>
      </c>
      <c r="AD38" s="77">
        <f>AD13*AD$5</f>
        <v>0</v>
      </c>
      <c r="AE38" s="77">
        <f>AE13*AE$5</f>
        <v>0</v>
      </c>
      <c r="AF38" s="77">
        <f>AF13*AF$5</f>
        <v>0</v>
      </c>
      <c r="AG38" s="77">
        <f>AG13*AG$5</f>
        <v>0</v>
      </c>
      <c r="AH38" s="77">
        <f>AH13*AH$5</f>
        <v>0</v>
      </c>
      <c r="AI38" s="77">
        <f>AI13*AI$5</f>
        <v>0</v>
      </c>
      <c r="AJ38" s="77">
        <f>AJ13*AJ$5</f>
        <v>0</v>
      </c>
      <c r="AK38" s="77">
        <f>AK13*AK$5</f>
        <v>0</v>
      </c>
      <c r="AL38" s="77">
        <f>AL13*AL$5</f>
        <v>0</v>
      </c>
      <c r="AM38" s="77">
        <f>AM13*AM$5</f>
        <v>0</v>
      </c>
      <c r="AN38" s="77">
        <f>AN13*AN$5</f>
        <v>0</v>
      </c>
      <c r="AO38" s="77">
        <f>AO13*AO$5</f>
        <v>0</v>
      </c>
      <c r="AP38" s="77">
        <f>AP13*AP$5</f>
        <v>0</v>
      </c>
      <c r="AQ38" s="77">
        <f>AQ13*AQ$5</f>
        <v>0</v>
      </c>
      <c r="AR38" s="77">
        <f>AR13*AR$5</f>
        <v>0</v>
      </c>
      <c r="AS38" s="77">
        <f>AS13*AS$5</f>
        <v>0</v>
      </c>
      <c r="AT38" s="77">
        <f>AT13*AT$5</f>
        <v>0</v>
      </c>
      <c r="AU38" s="77">
        <f>AU13*AU$5</f>
        <v>0</v>
      </c>
      <c r="AV38" s="77">
        <f>AV13*AV$5</f>
        <v>0</v>
      </c>
      <c r="AW38" s="77">
        <f>AW13*AW$5</f>
        <v>0</v>
      </c>
      <c r="AX38" s="77">
        <f>AX13*AX$5</f>
        <v>0</v>
      </c>
      <c r="AY38" s="77">
        <f>AY13*AY$5</f>
        <v>0</v>
      </c>
      <c r="AZ38" s="77">
        <f>AZ13*AZ$5</f>
        <v>0</v>
      </c>
      <c r="BA38" s="77">
        <f>BA13*BA$5</f>
        <v>0</v>
      </c>
      <c r="BB38" s="77">
        <f>BB13*BB$5</f>
        <v>0</v>
      </c>
      <c r="BC38" s="77">
        <f>BC13*BC$5</f>
        <v>0</v>
      </c>
    </row>
    <row r="39" spans="4:55" x14ac:dyDescent="0.25">
      <c r="G39" s="2">
        <f t="shared" si="16"/>
        <v>0</v>
      </c>
      <c r="H39" s="2">
        <f>H14*H$5</f>
        <v>0</v>
      </c>
      <c r="I39" s="2">
        <f>I14*I$5</f>
        <v>0</v>
      </c>
      <c r="J39" s="2">
        <f>J14*J$5</f>
        <v>0</v>
      </c>
      <c r="K39" s="2">
        <f>K14*K$5</f>
        <v>0</v>
      </c>
      <c r="L39" s="2">
        <f>L14*L$5</f>
        <v>0</v>
      </c>
      <c r="M39" s="2">
        <f>M14*M$5</f>
        <v>0</v>
      </c>
      <c r="N39" s="2">
        <f>N14*N$5</f>
        <v>0</v>
      </c>
      <c r="O39" s="2">
        <f>O14*O$5</f>
        <v>0</v>
      </c>
      <c r="P39" s="80">
        <f>P14*P$5</f>
        <v>0</v>
      </c>
      <c r="Q39" s="80">
        <f>Q14*Q$5</f>
        <v>0</v>
      </c>
      <c r="R39" s="77">
        <f>R14*R$5</f>
        <v>0</v>
      </c>
      <c r="S39" s="80">
        <f>S14*S$5</f>
        <v>0</v>
      </c>
      <c r="T39" s="80">
        <f>T14*T$5</f>
        <v>0</v>
      </c>
      <c r="U39" s="80">
        <f>U14*U$5</f>
        <v>0</v>
      </c>
      <c r="V39" s="80">
        <f>V14*V$5</f>
        <v>0</v>
      </c>
      <c r="W39" s="80">
        <f>W14*W$5</f>
        <v>0</v>
      </c>
      <c r="X39" s="2">
        <f>X14*X$5</f>
        <v>0</v>
      </c>
      <c r="Y39" s="77">
        <f>Y14*Y$5</f>
        <v>0</v>
      </c>
      <c r="Z39" s="77">
        <f>Z14*Z$5</f>
        <v>0</v>
      </c>
      <c r="AA39" s="77">
        <f>AA14*AA$5</f>
        <v>0</v>
      </c>
      <c r="AB39" s="77">
        <f>AB14*AB$5</f>
        <v>0</v>
      </c>
      <c r="AC39" s="77">
        <f>AC14*AC$5</f>
        <v>0</v>
      </c>
      <c r="AD39" s="77">
        <f>AD14*AD$5</f>
        <v>0</v>
      </c>
      <c r="AE39" s="77">
        <f>AE14*AE$5</f>
        <v>0</v>
      </c>
      <c r="AF39" s="77">
        <f>AF14*AF$5</f>
        <v>0</v>
      </c>
      <c r="AG39" s="77">
        <f>AG14*AG$5</f>
        <v>0</v>
      </c>
      <c r="AH39" s="77">
        <f>AH14*AH$5</f>
        <v>0</v>
      </c>
      <c r="AI39" s="77">
        <f>AI14*AI$5</f>
        <v>0</v>
      </c>
      <c r="AJ39" s="77">
        <f>AJ14*AJ$5</f>
        <v>0</v>
      </c>
      <c r="AK39" s="77">
        <f>AK14*AK$5</f>
        <v>0</v>
      </c>
      <c r="AL39" s="77">
        <f>AL14*AL$5</f>
        <v>0</v>
      </c>
      <c r="AM39" s="77">
        <f>AM14*AM$5</f>
        <v>0</v>
      </c>
      <c r="AN39" s="77">
        <f>AN14*AN$5</f>
        <v>0</v>
      </c>
      <c r="AO39" s="77">
        <f>AO14*AO$5</f>
        <v>0</v>
      </c>
      <c r="AP39" s="77">
        <f>AP14*AP$5</f>
        <v>0</v>
      </c>
      <c r="AQ39" s="77">
        <f>AQ14*AQ$5</f>
        <v>0</v>
      </c>
      <c r="AR39" s="77">
        <f>AR14*AR$5</f>
        <v>0</v>
      </c>
      <c r="AS39" s="77">
        <f>AS14*AS$5</f>
        <v>0</v>
      </c>
      <c r="AT39" s="77">
        <f>AT14*AT$5</f>
        <v>0</v>
      </c>
      <c r="AU39" s="77">
        <f>AU14*AU$5</f>
        <v>0</v>
      </c>
      <c r="AV39" s="77">
        <f>AV14*AV$5</f>
        <v>0</v>
      </c>
      <c r="AW39" s="77">
        <f>AW14*AW$5</f>
        <v>0</v>
      </c>
      <c r="AX39" s="77">
        <f>AX14*AX$5</f>
        <v>0</v>
      </c>
      <c r="AY39" s="77">
        <f>AY14*AY$5</f>
        <v>0</v>
      </c>
      <c r="AZ39" s="77">
        <f>AZ14*AZ$5</f>
        <v>0</v>
      </c>
      <c r="BA39" s="77">
        <f>BA14*BA$5</f>
        <v>0</v>
      </c>
      <c r="BB39" s="77">
        <f>BB14*BB$5</f>
        <v>0</v>
      </c>
      <c r="BC39" s="77">
        <f>BC14*BC$5</f>
        <v>0</v>
      </c>
    </row>
    <row r="40" spans="4:55" x14ac:dyDescent="0.25">
      <c r="G40" s="2">
        <f t="shared" si="16"/>
        <v>0</v>
      </c>
      <c r="H40" s="2">
        <f>H15*H$5</f>
        <v>0</v>
      </c>
      <c r="I40" s="2">
        <f>I15*I$5</f>
        <v>0</v>
      </c>
      <c r="J40" s="2">
        <f>J15*J$5</f>
        <v>0</v>
      </c>
      <c r="K40" s="2">
        <f>K15*K$5</f>
        <v>0</v>
      </c>
      <c r="L40" s="2">
        <f>L15*L$5</f>
        <v>0</v>
      </c>
      <c r="M40" s="2">
        <f>M15*M$5</f>
        <v>0</v>
      </c>
      <c r="N40" s="2">
        <f>N15*N$5</f>
        <v>0</v>
      </c>
      <c r="O40" s="2">
        <f>O15*O$5</f>
        <v>0</v>
      </c>
      <c r="P40" s="80">
        <f>P15*P$5</f>
        <v>0</v>
      </c>
      <c r="Q40" s="80">
        <f>Q15*Q$5</f>
        <v>0</v>
      </c>
      <c r="R40" s="77">
        <f>R15*R$5</f>
        <v>0</v>
      </c>
      <c r="S40" s="80">
        <f>S15*S$5</f>
        <v>0</v>
      </c>
      <c r="T40" s="80">
        <f>T15*T$5</f>
        <v>0</v>
      </c>
      <c r="U40" s="80">
        <f>U15*U$5</f>
        <v>0</v>
      </c>
      <c r="V40" s="80">
        <f>V15*V$5</f>
        <v>0</v>
      </c>
      <c r="W40" s="80">
        <f>W15*W$5</f>
        <v>0</v>
      </c>
      <c r="X40" s="2">
        <f>X15*X$5</f>
        <v>0</v>
      </c>
      <c r="Y40" s="77">
        <f>Y15*Y$5</f>
        <v>0</v>
      </c>
      <c r="Z40" s="77">
        <f>Z15*Z$5</f>
        <v>0</v>
      </c>
      <c r="AA40" s="77">
        <f>AA15*AA$5</f>
        <v>0</v>
      </c>
      <c r="AB40" s="77">
        <f>AB15*AB$5</f>
        <v>0</v>
      </c>
      <c r="AC40" s="77">
        <f>AC15*AC$5</f>
        <v>0</v>
      </c>
      <c r="AD40" s="77">
        <f>AD15*AD$5</f>
        <v>0</v>
      </c>
      <c r="AE40" s="77">
        <f>AE15*AE$5</f>
        <v>0</v>
      </c>
      <c r="AF40" s="77">
        <f>AF15*AF$5</f>
        <v>0</v>
      </c>
      <c r="AG40" s="77">
        <f>AG15*AG$5</f>
        <v>0</v>
      </c>
      <c r="AH40" s="77">
        <f>AH15*AH$5</f>
        <v>0</v>
      </c>
      <c r="AI40" s="77">
        <f>AI15*AI$5</f>
        <v>0</v>
      </c>
      <c r="AJ40" s="77">
        <f>AJ15*AJ$5</f>
        <v>0</v>
      </c>
      <c r="AK40" s="77">
        <f>AK15*AK$5</f>
        <v>0</v>
      </c>
      <c r="AL40" s="77">
        <f>AL15*AL$5</f>
        <v>0</v>
      </c>
      <c r="AM40" s="77">
        <f>AM15*AM$5</f>
        <v>0</v>
      </c>
      <c r="AN40" s="77">
        <f>AN15*AN$5</f>
        <v>0</v>
      </c>
      <c r="AO40" s="77">
        <f>AO15*AO$5</f>
        <v>0</v>
      </c>
      <c r="AP40" s="77">
        <f>AP15*AP$5</f>
        <v>0</v>
      </c>
      <c r="AQ40" s="77">
        <f>AQ15*AQ$5</f>
        <v>0</v>
      </c>
      <c r="AR40" s="77">
        <f>AR15*AR$5</f>
        <v>0</v>
      </c>
      <c r="AS40" s="77">
        <f>AS15*AS$5</f>
        <v>0</v>
      </c>
      <c r="AT40" s="77">
        <f>AT15*AT$5</f>
        <v>0</v>
      </c>
      <c r="AU40" s="77">
        <f>AU15*AU$5</f>
        <v>0</v>
      </c>
      <c r="AV40" s="77">
        <f>AV15*AV$5</f>
        <v>0</v>
      </c>
      <c r="AW40" s="77">
        <f>AW15*AW$5</f>
        <v>0</v>
      </c>
      <c r="AX40" s="77">
        <f>AX15*AX$5</f>
        <v>0</v>
      </c>
      <c r="AY40" s="77">
        <f>AY15*AY$5</f>
        <v>0</v>
      </c>
      <c r="AZ40" s="77">
        <f>AZ15*AZ$5</f>
        <v>0</v>
      </c>
      <c r="BA40" s="77">
        <f>BA15*BA$5</f>
        <v>0</v>
      </c>
      <c r="BB40" s="77">
        <f>BB15*BB$5</f>
        <v>0</v>
      </c>
      <c r="BC40" s="77">
        <f>BC15*BC$5</f>
        <v>0</v>
      </c>
    </row>
    <row r="41" spans="4:55" x14ac:dyDescent="0.25">
      <c r="G41" s="2">
        <f t="shared" si="16"/>
        <v>0</v>
      </c>
      <c r="H41" s="2">
        <f>H16*H$5</f>
        <v>0</v>
      </c>
      <c r="I41" s="2">
        <f>I16*I$5</f>
        <v>0</v>
      </c>
      <c r="J41" s="2">
        <f>J16*J$5</f>
        <v>0</v>
      </c>
      <c r="K41" s="2">
        <f>K16*K$5</f>
        <v>0</v>
      </c>
      <c r="L41" s="2">
        <f>L16*L$5</f>
        <v>0</v>
      </c>
      <c r="M41" s="2">
        <f>M16*M$5</f>
        <v>0</v>
      </c>
      <c r="N41" s="2">
        <f>N16*N$5</f>
        <v>0</v>
      </c>
      <c r="O41" s="2">
        <f>O16*O$5</f>
        <v>0</v>
      </c>
      <c r="P41" s="80">
        <f>P16*P$5</f>
        <v>0</v>
      </c>
      <c r="Q41" s="80">
        <f>Q16*Q$5</f>
        <v>0</v>
      </c>
      <c r="R41" s="77">
        <f>R16*R$5</f>
        <v>0</v>
      </c>
      <c r="S41" s="80">
        <f>S16*S$5</f>
        <v>0</v>
      </c>
      <c r="T41" s="80">
        <f>T16*T$5</f>
        <v>0</v>
      </c>
      <c r="U41" s="80">
        <f>U16*U$5</f>
        <v>0</v>
      </c>
      <c r="V41" s="80">
        <f>V16*V$5</f>
        <v>0</v>
      </c>
      <c r="W41" s="80">
        <f>W16*W$5</f>
        <v>0</v>
      </c>
      <c r="X41" s="2">
        <f>X16*X$5</f>
        <v>0</v>
      </c>
      <c r="Y41" s="77">
        <f>Y16*Y$5</f>
        <v>0</v>
      </c>
      <c r="Z41" s="77">
        <f>Z16*Z$5</f>
        <v>0</v>
      </c>
      <c r="AA41" s="77">
        <f>AA16*AA$5</f>
        <v>0</v>
      </c>
      <c r="AB41" s="77">
        <f>AB16*AB$5</f>
        <v>0</v>
      </c>
      <c r="AC41" s="77">
        <f>AC16*AC$5</f>
        <v>0</v>
      </c>
      <c r="AD41" s="77">
        <f>AD16*AD$5</f>
        <v>0</v>
      </c>
      <c r="AE41" s="77">
        <f>AE16*AE$5</f>
        <v>0</v>
      </c>
      <c r="AF41" s="77">
        <f>AF16*AF$5</f>
        <v>0</v>
      </c>
      <c r="AG41" s="77">
        <f>AG16*AG$5</f>
        <v>0</v>
      </c>
      <c r="AH41" s="77">
        <f>AH16*AH$5</f>
        <v>0</v>
      </c>
      <c r="AI41" s="77">
        <f>AI16*AI$5</f>
        <v>0</v>
      </c>
      <c r="AJ41" s="77">
        <f>AJ16*AJ$5</f>
        <v>0</v>
      </c>
      <c r="AK41" s="77">
        <f>AK16*AK$5</f>
        <v>0</v>
      </c>
      <c r="AL41" s="77">
        <f>AL16*AL$5</f>
        <v>0</v>
      </c>
      <c r="AM41" s="77">
        <f>AM16*AM$5</f>
        <v>0</v>
      </c>
      <c r="AN41" s="77">
        <f>AN16*AN$5</f>
        <v>0</v>
      </c>
      <c r="AO41" s="77">
        <f>AO16*AO$5</f>
        <v>0</v>
      </c>
      <c r="AP41" s="77">
        <f>AP16*AP$5</f>
        <v>0</v>
      </c>
      <c r="AQ41" s="77">
        <f>AQ16*AQ$5</f>
        <v>0</v>
      </c>
      <c r="AR41" s="77">
        <f>AR16*AR$5</f>
        <v>0</v>
      </c>
      <c r="AS41" s="77">
        <f>AS16*AS$5</f>
        <v>0</v>
      </c>
      <c r="AT41" s="77">
        <f>AT16*AT$5</f>
        <v>0</v>
      </c>
      <c r="AU41" s="77">
        <f>AU16*AU$5</f>
        <v>0</v>
      </c>
      <c r="AV41" s="77">
        <f>AV16*AV$5</f>
        <v>0</v>
      </c>
      <c r="AW41" s="77">
        <f>AW16*AW$5</f>
        <v>0</v>
      </c>
      <c r="AX41" s="77">
        <f>AX16*AX$5</f>
        <v>0</v>
      </c>
      <c r="AY41" s="77">
        <f>AY16*AY$5</f>
        <v>0</v>
      </c>
      <c r="AZ41" s="77">
        <f>AZ16*AZ$5</f>
        <v>0</v>
      </c>
      <c r="BA41" s="77">
        <f>BA16*BA$5</f>
        <v>0</v>
      </c>
      <c r="BB41" s="77">
        <f>BB16*BB$5</f>
        <v>0</v>
      </c>
      <c r="BC41" s="77">
        <f>BC16*BC$5</f>
        <v>0</v>
      </c>
    </row>
    <row r="42" spans="4:55" x14ac:dyDescent="0.25">
      <c r="G42" s="2">
        <f t="shared" si="16"/>
        <v>0</v>
      </c>
      <c r="H42" s="2">
        <f>H17*H$5</f>
        <v>0</v>
      </c>
      <c r="I42" s="2">
        <f>I17*I$5</f>
        <v>0</v>
      </c>
      <c r="J42" s="2">
        <f>J17*J$5</f>
        <v>0</v>
      </c>
      <c r="K42" s="2">
        <f>K17*K$5</f>
        <v>0</v>
      </c>
      <c r="L42" s="2">
        <f>L17*L$5</f>
        <v>0</v>
      </c>
      <c r="M42" s="2">
        <f>M17*M$5</f>
        <v>0</v>
      </c>
      <c r="N42" s="2">
        <f>N17*N$5</f>
        <v>0</v>
      </c>
      <c r="O42" s="2">
        <f>O17*O$5</f>
        <v>0</v>
      </c>
      <c r="P42" s="80">
        <f>P17*P$5</f>
        <v>0</v>
      </c>
      <c r="Q42" s="80">
        <f>Q17*Q$5</f>
        <v>0</v>
      </c>
      <c r="R42" s="77">
        <f>R17*R$5</f>
        <v>0</v>
      </c>
      <c r="S42" s="80">
        <f>S17*S$5</f>
        <v>0</v>
      </c>
      <c r="T42" s="80">
        <f>T17*T$5</f>
        <v>0</v>
      </c>
      <c r="U42" s="80">
        <f>U17*U$5</f>
        <v>0</v>
      </c>
      <c r="V42" s="80">
        <f>V17*V$5</f>
        <v>0</v>
      </c>
      <c r="W42" s="80">
        <f>W17*W$5</f>
        <v>0</v>
      </c>
      <c r="X42" s="2">
        <f>X17*X$5</f>
        <v>0</v>
      </c>
      <c r="Y42" s="77">
        <f>Y17*Y$5</f>
        <v>0</v>
      </c>
      <c r="Z42" s="77">
        <f>Z17*Z$5</f>
        <v>0</v>
      </c>
      <c r="AA42" s="77">
        <f>AA17*AA$5</f>
        <v>0</v>
      </c>
      <c r="AB42" s="77">
        <f>AB17*AB$5</f>
        <v>0</v>
      </c>
      <c r="AC42" s="77">
        <f>AC17*AC$5</f>
        <v>0</v>
      </c>
      <c r="AD42" s="77">
        <f>AD17*AD$5</f>
        <v>0</v>
      </c>
      <c r="AE42" s="77">
        <f>AE17*AE$5</f>
        <v>0</v>
      </c>
      <c r="AF42" s="77">
        <f>AF17*AF$5</f>
        <v>0</v>
      </c>
      <c r="AG42" s="77">
        <f>AG17*AG$5</f>
        <v>0</v>
      </c>
      <c r="AH42" s="77">
        <f>AH17*AH$5</f>
        <v>0</v>
      </c>
      <c r="AI42" s="77">
        <f>AI17*AI$5</f>
        <v>0</v>
      </c>
      <c r="AJ42" s="77">
        <f>AJ17*AJ$5</f>
        <v>0</v>
      </c>
      <c r="AK42" s="77">
        <f>AK17*AK$5</f>
        <v>0</v>
      </c>
      <c r="AL42" s="77">
        <f>AL17*AL$5</f>
        <v>0</v>
      </c>
      <c r="AM42" s="77">
        <f>AM17*AM$5</f>
        <v>0</v>
      </c>
      <c r="AN42" s="77">
        <f>AN17*AN$5</f>
        <v>0</v>
      </c>
      <c r="AO42" s="77">
        <f>AO17*AO$5</f>
        <v>0</v>
      </c>
      <c r="AP42" s="77">
        <f>AP17*AP$5</f>
        <v>0</v>
      </c>
      <c r="AQ42" s="77">
        <f>AQ17*AQ$5</f>
        <v>0</v>
      </c>
      <c r="AR42" s="77">
        <f>AR17*AR$5</f>
        <v>0</v>
      </c>
      <c r="AS42" s="77">
        <f>AS17*AS$5</f>
        <v>0</v>
      </c>
      <c r="AT42" s="77">
        <f>AT17*AT$5</f>
        <v>0</v>
      </c>
      <c r="AU42" s="77">
        <f>AU17*AU$5</f>
        <v>0</v>
      </c>
      <c r="AV42" s="77">
        <f>AV17*AV$5</f>
        <v>0</v>
      </c>
      <c r="AW42" s="77">
        <f>AW17*AW$5</f>
        <v>0</v>
      </c>
      <c r="AX42" s="77">
        <f>AX17*AX$5</f>
        <v>0</v>
      </c>
      <c r="AY42" s="77">
        <f>AY17*AY$5</f>
        <v>0</v>
      </c>
      <c r="AZ42" s="77">
        <f>AZ17*AZ$5</f>
        <v>0</v>
      </c>
      <c r="BA42" s="77">
        <f>BA17*BA$5</f>
        <v>0</v>
      </c>
      <c r="BB42" s="77">
        <f>BB17*BB$5</f>
        <v>0</v>
      </c>
      <c r="BC42" s="77">
        <f>BC17*BC$5</f>
        <v>0</v>
      </c>
    </row>
    <row r="43" spans="4:55" x14ac:dyDescent="0.25">
      <c r="G43" s="2">
        <f t="shared" si="16"/>
        <v>0</v>
      </c>
      <c r="H43" s="2">
        <f>H18*H$5</f>
        <v>0</v>
      </c>
      <c r="I43" s="2">
        <f>I18*I$5</f>
        <v>0</v>
      </c>
      <c r="J43" s="2">
        <f>J18*J$5</f>
        <v>0</v>
      </c>
      <c r="K43" s="2">
        <f>K18*K$5</f>
        <v>0</v>
      </c>
      <c r="L43" s="2">
        <f>L18*L$5</f>
        <v>0</v>
      </c>
      <c r="M43" s="2">
        <f>M18*M$5</f>
        <v>0</v>
      </c>
      <c r="N43" s="2">
        <f>N18*N$5</f>
        <v>0</v>
      </c>
      <c r="O43" s="2">
        <f>O18*O$5</f>
        <v>0</v>
      </c>
      <c r="P43" s="80">
        <f>P18*P$5</f>
        <v>0</v>
      </c>
      <c r="Q43" s="80">
        <f>Q18*Q$5</f>
        <v>0</v>
      </c>
      <c r="R43" s="77">
        <f>R18*R$5</f>
        <v>0</v>
      </c>
      <c r="S43" s="80">
        <f>S18*S$5</f>
        <v>0</v>
      </c>
      <c r="T43" s="80">
        <f>T18*T$5</f>
        <v>0</v>
      </c>
      <c r="U43" s="80">
        <f>U18*U$5</f>
        <v>0</v>
      </c>
      <c r="V43" s="80">
        <f>V18*V$5</f>
        <v>0</v>
      </c>
      <c r="W43" s="80">
        <f>W18*W$5</f>
        <v>0</v>
      </c>
      <c r="X43" s="2">
        <f>X18*X$5</f>
        <v>0</v>
      </c>
      <c r="Y43" s="77">
        <f>Y18*Y$5</f>
        <v>0</v>
      </c>
      <c r="Z43" s="77">
        <f>Z18*Z$5</f>
        <v>0</v>
      </c>
      <c r="AA43" s="77">
        <f>AA18*AA$5</f>
        <v>0</v>
      </c>
      <c r="AB43" s="77">
        <f>AB18*AB$5</f>
        <v>0</v>
      </c>
      <c r="AC43" s="77">
        <f>AC18*AC$5</f>
        <v>0</v>
      </c>
      <c r="AD43" s="77">
        <f>AD18*AD$5</f>
        <v>0</v>
      </c>
      <c r="AE43" s="77">
        <f>AE18*AE$5</f>
        <v>0</v>
      </c>
      <c r="AF43" s="77">
        <f>AF18*AF$5</f>
        <v>0</v>
      </c>
      <c r="AG43" s="77">
        <f>AG18*AG$5</f>
        <v>0</v>
      </c>
      <c r="AH43" s="77">
        <f>AH18*AH$5</f>
        <v>0</v>
      </c>
      <c r="AI43" s="77">
        <f>AI18*AI$5</f>
        <v>0</v>
      </c>
      <c r="AJ43" s="77">
        <f>AJ18*AJ$5</f>
        <v>0</v>
      </c>
      <c r="AK43" s="77">
        <f>AK18*AK$5</f>
        <v>0</v>
      </c>
      <c r="AL43" s="77">
        <f>AL18*AL$5</f>
        <v>0</v>
      </c>
      <c r="AM43" s="77">
        <f>AM18*AM$5</f>
        <v>0</v>
      </c>
      <c r="AN43" s="77">
        <f>AN18*AN$5</f>
        <v>0</v>
      </c>
      <c r="AO43" s="77">
        <f>AO18*AO$5</f>
        <v>0</v>
      </c>
      <c r="AP43" s="77">
        <f>AP18*AP$5</f>
        <v>0</v>
      </c>
      <c r="AQ43" s="77">
        <f>AQ18*AQ$5</f>
        <v>0</v>
      </c>
      <c r="AR43" s="77">
        <f>AR18*AR$5</f>
        <v>0</v>
      </c>
      <c r="AS43" s="77">
        <f>AS18*AS$5</f>
        <v>0</v>
      </c>
      <c r="AT43" s="77">
        <f>AT18*AT$5</f>
        <v>0</v>
      </c>
      <c r="AU43" s="77">
        <f>AU18*AU$5</f>
        <v>0</v>
      </c>
      <c r="AV43" s="77">
        <f>AV18*AV$5</f>
        <v>0</v>
      </c>
      <c r="AW43" s="77">
        <f>AW18*AW$5</f>
        <v>0</v>
      </c>
      <c r="AX43" s="77">
        <f>AX18*AX$5</f>
        <v>0</v>
      </c>
      <c r="AY43" s="77">
        <f>AY18*AY$5</f>
        <v>0</v>
      </c>
      <c r="AZ43" s="77">
        <f>AZ18*AZ$5</f>
        <v>0</v>
      </c>
      <c r="BA43" s="77">
        <f>BA18*BA$5</f>
        <v>0</v>
      </c>
      <c r="BB43" s="77">
        <f>BB18*BB$5</f>
        <v>0</v>
      </c>
      <c r="BC43" s="77">
        <f>BC18*BC$5</f>
        <v>0</v>
      </c>
    </row>
    <row r="44" spans="4:55" x14ac:dyDescent="0.25">
      <c r="G44" s="2">
        <f t="shared" si="16"/>
        <v>0</v>
      </c>
      <c r="H44" s="2">
        <f>H19*H$5</f>
        <v>0</v>
      </c>
      <c r="I44" s="2">
        <f>I19*I$5</f>
        <v>0</v>
      </c>
      <c r="J44" s="2">
        <f>J19*J$5</f>
        <v>0</v>
      </c>
      <c r="K44" s="2">
        <f>K19*K$5</f>
        <v>0</v>
      </c>
      <c r="L44" s="2">
        <f>L19*L$5</f>
        <v>0</v>
      </c>
      <c r="M44" s="2">
        <f>M19*M$5</f>
        <v>0</v>
      </c>
      <c r="N44" s="2">
        <f>N19*N$5</f>
        <v>0</v>
      </c>
      <c r="O44" s="2">
        <f>O19*O$5</f>
        <v>0</v>
      </c>
      <c r="P44" s="80">
        <f>P19*P$5</f>
        <v>0</v>
      </c>
      <c r="Q44" s="80">
        <f>Q19*Q$5</f>
        <v>0</v>
      </c>
      <c r="R44" s="77">
        <f>R19*R$5</f>
        <v>0</v>
      </c>
      <c r="S44" s="80">
        <f>S19*S$5</f>
        <v>0</v>
      </c>
      <c r="T44" s="80">
        <f>T19*T$5</f>
        <v>0</v>
      </c>
      <c r="U44" s="80">
        <f>U19*U$5</f>
        <v>0</v>
      </c>
      <c r="V44" s="80">
        <f>V19*V$5</f>
        <v>0</v>
      </c>
      <c r="W44" s="80">
        <f>W19*W$5</f>
        <v>0</v>
      </c>
      <c r="X44" s="2">
        <f>X19*X$5</f>
        <v>0</v>
      </c>
      <c r="Y44" s="77">
        <f>Y19*Y$5</f>
        <v>0</v>
      </c>
      <c r="Z44" s="77">
        <f>Z19*Z$5</f>
        <v>0</v>
      </c>
      <c r="AA44" s="77">
        <f>AA19*AA$5</f>
        <v>0</v>
      </c>
      <c r="AB44" s="77">
        <f>AB19*AB$5</f>
        <v>0</v>
      </c>
      <c r="AC44" s="77">
        <f>AC19*AC$5</f>
        <v>0</v>
      </c>
      <c r="AD44" s="77">
        <f>AD19*AD$5</f>
        <v>0</v>
      </c>
      <c r="AE44" s="77">
        <f>AE19*AE$5</f>
        <v>0</v>
      </c>
      <c r="AF44" s="77">
        <f>AF19*AF$5</f>
        <v>0</v>
      </c>
      <c r="AG44" s="77">
        <f>AG19*AG$5</f>
        <v>0</v>
      </c>
      <c r="AH44" s="77">
        <f>AH19*AH$5</f>
        <v>0</v>
      </c>
      <c r="AI44" s="77">
        <f>AI19*AI$5</f>
        <v>0</v>
      </c>
      <c r="AJ44" s="77">
        <f>AJ19*AJ$5</f>
        <v>0</v>
      </c>
      <c r="AK44" s="77">
        <f>AK19*AK$5</f>
        <v>0</v>
      </c>
      <c r="AL44" s="77">
        <f>AL19*AL$5</f>
        <v>0</v>
      </c>
      <c r="AM44" s="77">
        <f>AM19*AM$5</f>
        <v>0</v>
      </c>
      <c r="AN44" s="77">
        <f>AN19*AN$5</f>
        <v>0</v>
      </c>
      <c r="AO44" s="77">
        <f>AO19*AO$5</f>
        <v>0</v>
      </c>
      <c r="AP44" s="77">
        <f>AP19*AP$5</f>
        <v>0</v>
      </c>
      <c r="AQ44" s="77">
        <f>AQ19*AQ$5</f>
        <v>0</v>
      </c>
      <c r="AR44" s="77">
        <f>AR19*AR$5</f>
        <v>0</v>
      </c>
      <c r="AS44" s="77">
        <f>AS19*AS$5</f>
        <v>0</v>
      </c>
      <c r="AT44" s="77">
        <f>AT19*AT$5</f>
        <v>0</v>
      </c>
      <c r="AU44" s="77">
        <f>AU19*AU$5</f>
        <v>0</v>
      </c>
      <c r="AV44" s="77">
        <f>AV19*AV$5</f>
        <v>0</v>
      </c>
      <c r="AW44" s="77">
        <f>AW19*AW$5</f>
        <v>0</v>
      </c>
      <c r="AX44" s="77">
        <f>AX19*AX$5</f>
        <v>0</v>
      </c>
      <c r="AY44" s="77">
        <f>AY19*AY$5</f>
        <v>0</v>
      </c>
      <c r="AZ44" s="77">
        <f>AZ19*AZ$5</f>
        <v>0</v>
      </c>
      <c r="BA44" s="77">
        <f>BA19*BA$5</f>
        <v>0</v>
      </c>
      <c r="BB44" s="77">
        <f>BB19*BB$5</f>
        <v>0</v>
      </c>
      <c r="BC44" s="77">
        <f>BC19*BC$5</f>
        <v>0</v>
      </c>
    </row>
    <row r="45" spans="4:55" x14ac:dyDescent="0.25">
      <c r="G45" s="2">
        <f t="shared" si="16"/>
        <v>0</v>
      </c>
      <c r="H45" s="2">
        <f>H20*H$5</f>
        <v>0</v>
      </c>
      <c r="I45" s="2">
        <f>I20*I$5</f>
        <v>0</v>
      </c>
      <c r="J45" s="2">
        <f>J20*J$5</f>
        <v>0</v>
      </c>
      <c r="K45" s="2">
        <f>K20*K$5</f>
        <v>0</v>
      </c>
      <c r="L45" s="2">
        <f>L20*L$5</f>
        <v>0</v>
      </c>
      <c r="M45" s="2">
        <f>M20*M$5</f>
        <v>0</v>
      </c>
      <c r="N45" s="2">
        <f>N20*N$5</f>
        <v>0</v>
      </c>
      <c r="O45" s="2">
        <f>O20*O$5</f>
        <v>0</v>
      </c>
      <c r="P45" s="80">
        <f>P20*P$5</f>
        <v>0</v>
      </c>
      <c r="Q45" s="80">
        <f>Q20*Q$5</f>
        <v>0</v>
      </c>
      <c r="R45" s="77">
        <f>R20*R$5</f>
        <v>0</v>
      </c>
      <c r="S45" s="80">
        <f>S20*S$5</f>
        <v>0</v>
      </c>
      <c r="T45" s="80">
        <f>T20*T$5</f>
        <v>0</v>
      </c>
      <c r="U45" s="80">
        <f>U20*U$5</f>
        <v>0</v>
      </c>
      <c r="V45" s="80">
        <f>V20*V$5</f>
        <v>0</v>
      </c>
      <c r="W45" s="80">
        <f>W20*W$5</f>
        <v>0</v>
      </c>
      <c r="X45" s="2">
        <f>X20*X$5</f>
        <v>0</v>
      </c>
      <c r="Y45" s="77">
        <f>Y20*Y$5</f>
        <v>0</v>
      </c>
      <c r="Z45" s="77">
        <f>Z20*Z$5</f>
        <v>0</v>
      </c>
      <c r="AA45" s="77">
        <f>AA20*AA$5</f>
        <v>0</v>
      </c>
      <c r="AB45" s="77">
        <f>AB20*AB$5</f>
        <v>0</v>
      </c>
      <c r="AC45" s="77">
        <f>AC20*AC$5</f>
        <v>0</v>
      </c>
      <c r="AD45" s="77">
        <f>AD20*AD$5</f>
        <v>0</v>
      </c>
      <c r="AE45" s="77">
        <f>AE20*AE$5</f>
        <v>0</v>
      </c>
      <c r="AF45" s="77">
        <f>AF20*AF$5</f>
        <v>0</v>
      </c>
      <c r="AG45" s="77">
        <f>AG20*AG$5</f>
        <v>0</v>
      </c>
      <c r="AH45" s="77">
        <f>AH20*AH$5</f>
        <v>0</v>
      </c>
      <c r="AI45" s="77">
        <f>AI20*AI$5</f>
        <v>0</v>
      </c>
      <c r="AJ45" s="77">
        <f>AJ20*AJ$5</f>
        <v>0</v>
      </c>
      <c r="AK45" s="77">
        <f>AK20*AK$5</f>
        <v>0</v>
      </c>
      <c r="AL45" s="77">
        <f>AL20*AL$5</f>
        <v>0</v>
      </c>
      <c r="AM45" s="77">
        <f>AM20*AM$5</f>
        <v>0</v>
      </c>
      <c r="AN45" s="77">
        <f>AN20*AN$5</f>
        <v>0</v>
      </c>
      <c r="AO45" s="77">
        <f>AO20*AO$5</f>
        <v>0</v>
      </c>
      <c r="AP45" s="77">
        <f>AP20*AP$5</f>
        <v>0</v>
      </c>
      <c r="AQ45" s="77">
        <f>AQ20*AQ$5</f>
        <v>0</v>
      </c>
      <c r="AR45" s="77">
        <f>AR20*AR$5</f>
        <v>0</v>
      </c>
      <c r="AS45" s="77">
        <f>AS20*AS$5</f>
        <v>0</v>
      </c>
      <c r="AT45" s="77">
        <f>AT20*AT$5</f>
        <v>0</v>
      </c>
      <c r="AU45" s="77">
        <f>AU20*AU$5</f>
        <v>0</v>
      </c>
      <c r="AV45" s="77">
        <f>AV20*AV$5</f>
        <v>0</v>
      </c>
      <c r="AW45" s="77">
        <f>AW20*AW$5</f>
        <v>0</v>
      </c>
      <c r="AX45" s="77">
        <f>AX20*AX$5</f>
        <v>0</v>
      </c>
      <c r="AY45" s="77">
        <f>AY20*AY$5</f>
        <v>0</v>
      </c>
      <c r="AZ45" s="77">
        <f>AZ20*AZ$5</f>
        <v>0</v>
      </c>
      <c r="BA45" s="77">
        <f>BA20*BA$5</f>
        <v>0</v>
      </c>
      <c r="BB45" s="77">
        <f>BB20*BB$5</f>
        <v>0</v>
      </c>
      <c r="BC45" s="77">
        <f>BC20*BC$5</f>
        <v>0</v>
      </c>
    </row>
    <row r="46" spans="4:55" x14ac:dyDescent="0.25">
      <c r="G46" s="2">
        <f t="shared" si="16"/>
        <v>0</v>
      </c>
      <c r="H46" s="2">
        <f>H21*H$5</f>
        <v>0</v>
      </c>
      <c r="I46" s="2">
        <f>I21*I$5</f>
        <v>0</v>
      </c>
      <c r="J46" s="2">
        <f>J21*J$5</f>
        <v>0</v>
      </c>
      <c r="K46" s="2">
        <f>K21*K$5</f>
        <v>0</v>
      </c>
      <c r="L46" s="2">
        <f>L21*L$5</f>
        <v>0</v>
      </c>
      <c r="M46" s="2">
        <f>M21*M$5</f>
        <v>0</v>
      </c>
      <c r="N46" s="2">
        <f>N21*N$5</f>
        <v>0</v>
      </c>
      <c r="O46" s="2">
        <f>O21*O$5</f>
        <v>0</v>
      </c>
      <c r="P46" s="80">
        <f>P21*P$5</f>
        <v>0</v>
      </c>
      <c r="Q46" s="80">
        <f>Q21*Q$5</f>
        <v>0</v>
      </c>
      <c r="R46" s="77">
        <f>R21*R$5</f>
        <v>0</v>
      </c>
      <c r="S46" s="80">
        <f>S21*S$5</f>
        <v>0</v>
      </c>
      <c r="T46" s="80">
        <f>T21*T$5</f>
        <v>0</v>
      </c>
      <c r="U46" s="80">
        <f>U21*U$5</f>
        <v>0</v>
      </c>
      <c r="V46" s="80">
        <f>V21*V$5</f>
        <v>0</v>
      </c>
      <c r="W46" s="80">
        <f>W21*W$5</f>
        <v>0</v>
      </c>
      <c r="X46" s="2">
        <f>X21*X$5</f>
        <v>0</v>
      </c>
      <c r="Y46" s="77">
        <f>Y21*Y$5</f>
        <v>0</v>
      </c>
      <c r="Z46" s="77">
        <f>Z21*Z$5</f>
        <v>0</v>
      </c>
      <c r="AA46" s="77">
        <f>AA21*AA$5</f>
        <v>0</v>
      </c>
      <c r="AB46" s="77">
        <f>AB21*AB$5</f>
        <v>0</v>
      </c>
      <c r="AC46" s="77">
        <f>AC21*AC$5</f>
        <v>0</v>
      </c>
      <c r="AD46" s="77">
        <f>AD21*AD$5</f>
        <v>0</v>
      </c>
      <c r="AE46" s="77">
        <f>AE21*AE$5</f>
        <v>0</v>
      </c>
      <c r="AF46" s="77">
        <f>AF21*AF$5</f>
        <v>0</v>
      </c>
      <c r="AG46" s="77">
        <f>AG21*AG$5</f>
        <v>0</v>
      </c>
      <c r="AH46" s="77">
        <f>AH21*AH$5</f>
        <v>0</v>
      </c>
      <c r="AI46" s="77">
        <f>AI21*AI$5</f>
        <v>0</v>
      </c>
      <c r="AJ46" s="77">
        <f>AJ21*AJ$5</f>
        <v>0</v>
      </c>
      <c r="AK46" s="77">
        <f>AK21*AK$5</f>
        <v>0</v>
      </c>
      <c r="AL46" s="77">
        <f>AL21*AL$5</f>
        <v>0</v>
      </c>
      <c r="AM46" s="77">
        <f>AM21*AM$5</f>
        <v>0</v>
      </c>
      <c r="AN46" s="77">
        <f>AN21*AN$5</f>
        <v>0</v>
      </c>
      <c r="AO46" s="77">
        <f>AO21*AO$5</f>
        <v>0</v>
      </c>
      <c r="AP46" s="77">
        <f>AP21*AP$5</f>
        <v>0</v>
      </c>
      <c r="AQ46" s="77">
        <f>AQ21*AQ$5</f>
        <v>0</v>
      </c>
      <c r="AR46" s="77">
        <f>AR21*AR$5</f>
        <v>0</v>
      </c>
      <c r="AS46" s="77">
        <f>AS21*AS$5</f>
        <v>0</v>
      </c>
      <c r="AT46" s="77">
        <f>AT21*AT$5</f>
        <v>0</v>
      </c>
      <c r="AU46" s="77">
        <f>AU21*AU$5</f>
        <v>0</v>
      </c>
      <c r="AV46" s="77">
        <f>AV21*AV$5</f>
        <v>0</v>
      </c>
      <c r="AW46" s="77">
        <f>AW21*AW$5</f>
        <v>0</v>
      </c>
      <c r="AX46" s="77">
        <f>AX21*AX$5</f>
        <v>0</v>
      </c>
      <c r="AY46" s="77">
        <f>AY21*AY$5</f>
        <v>0</v>
      </c>
      <c r="AZ46" s="77">
        <f>AZ21*AZ$5</f>
        <v>0</v>
      </c>
      <c r="BA46" s="77">
        <f>BA21*BA$5</f>
        <v>0</v>
      </c>
      <c r="BB46" s="77">
        <f>BB21*BB$5</f>
        <v>0</v>
      </c>
      <c r="BC46" s="77">
        <f>BC21*BC$5</f>
        <v>0</v>
      </c>
    </row>
    <row r="47" spans="4:55" x14ac:dyDescent="0.25">
      <c r="G47" s="77">
        <f t="shared" si="16"/>
        <v>0</v>
      </c>
      <c r="H47" s="77">
        <f>H22*H$5</f>
        <v>0</v>
      </c>
      <c r="I47" s="77">
        <f>I22*I$5</f>
        <v>0</v>
      </c>
      <c r="J47" s="77">
        <f>J22*J$5</f>
        <v>0</v>
      </c>
      <c r="K47" s="77">
        <f>K22*K$5</f>
        <v>0</v>
      </c>
      <c r="L47" s="77">
        <f>L22*L$5</f>
        <v>0</v>
      </c>
      <c r="M47" s="77">
        <f>M22*M$5</f>
        <v>0</v>
      </c>
      <c r="N47" s="77">
        <f>N22*N$5</f>
        <v>0</v>
      </c>
      <c r="O47" s="77">
        <f>O22*O$5</f>
        <v>0</v>
      </c>
      <c r="P47" s="80">
        <f>P22*P$5</f>
        <v>0</v>
      </c>
      <c r="Q47" s="80">
        <f>Q22*Q$5</f>
        <v>0</v>
      </c>
      <c r="R47" s="77">
        <f>R22*R$5</f>
        <v>0</v>
      </c>
      <c r="S47" s="80">
        <f>S22*S$5</f>
        <v>0</v>
      </c>
      <c r="T47" s="80">
        <f>T22*T$5</f>
        <v>0</v>
      </c>
      <c r="U47" s="80">
        <f>U22*U$5</f>
        <v>0</v>
      </c>
      <c r="V47" s="80">
        <f>V22*V$5</f>
        <v>0</v>
      </c>
      <c r="W47" s="80">
        <f>W22*W$5</f>
        <v>0</v>
      </c>
      <c r="X47" s="77">
        <f>X22*X$5</f>
        <v>0</v>
      </c>
      <c r="Y47" s="77">
        <f>Y22*Y$5</f>
        <v>0</v>
      </c>
      <c r="Z47" s="77">
        <f>Z22*Z$5</f>
        <v>0</v>
      </c>
      <c r="AA47" s="77">
        <f>AA22*AA$5</f>
        <v>0</v>
      </c>
      <c r="AB47" s="77">
        <f>AB22*AB$5</f>
        <v>0</v>
      </c>
      <c r="AC47" s="77">
        <f>AC22*AC$5</f>
        <v>0</v>
      </c>
      <c r="AD47" s="77">
        <f>AD22*AD$5</f>
        <v>0</v>
      </c>
      <c r="AE47" s="77">
        <f>AE22*AE$5</f>
        <v>0</v>
      </c>
      <c r="AF47" s="77">
        <f>AF22*AF$5</f>
        <v>0</v>
      </c>
      <c r="AG47" s="77">
        <f>AG22*AG$5</f>
        <v>0</v>
      </c>
      <c r="AH47" s="77">
        <f>AH22*AH$5</f>
        <v>0</v>
      </c>
      <c r="AI47" s="77">
        <f>AI22*AI$5</f>
        <v>0</v>
      </c>
      <c r="AJ47" s="77">
        <f>AJ22*AJ$5</f>
        <v>0</v>
      </c>
      <c r="AK47" s="77">
        <f>AK22*AK$5</f>
        <v>0</v>
      </c>
      <c r="AL47" s="77">
        <f>AL22*AL$5</f>
        <v>0</v>
      </c>
      <c r="AM47" s="77">
        <f>AM22*AM$5</f>
        <v>0</v>
      </c>
      <c r="AN47" s="77">
        <f>AN22*AN$5</f>
        <v>0</v>
      </c>
      <c r="AO47" s="77">
        <f>AO22*AO$5</f>
        <v>0</v>
      </c>
      <c r="AP47" s="77">
        <f>AP22*AP$5</f>
        <v>0</v>
      </c>
      <c r="AQ47" s="77">
        <f>AQ22*AQ$5</f>
        <v>0</v>
      </c>
      <c r="AR47" s="77">
        <f>AR22*AR$5</f>
        <v>0</v>
      </c>
      <c r="AS47" s="77">
        <f>AS22*AS$5</f>
        <v>0</v>
      </c>
      <c r="AT47" s="77">
        <f>AT22*AT$5</f>
        <v>0</v>
      </c>
      <c r="AU47" s="77">
        <f>AU22*AU$5</f>
        <v>0</v>
      </c>
      <c r="AV47" s="77">
        <f>AV22*AV$5</f>
        <v>0</v>
      </c>
      <c r="AW47" s="77">
        <f>AW22*AW$5</f>
        <v>0</v>
      </c>
      <c r="AX47" s="77">
        <f>AX22*AX$5</f>
        <v>0</v>
      </c>
      <c r="AY47" s="77">
        <f>AY22*AY$5</f>
        <v>0</v>
      </c>
      <c r="AZ47" s="77">
        <f>AZ22*AZ$5</f>
        <v>0</v>
      </c>
      <c r="BA47" s="77">
        <f>BA22*BA$5</f>
        <v>0</v>
      </c>
      <c r="BB47" s="77">
        <f>BB22*BB$5</f>
        <v>0</v>
      </c>
      <c r="BC47" s="77">
        <f>BC22*BC$5</f>
        <v>0</v>
      </c>
    </row>
    <row r="48" spans="4:55" s="77" customFormat="1" x14ac:dyDescent="0.25">
      <c r="D48" s="18"/>
      <c r="E48" s="18"/>
      <c r="G48" s="77">
        <f t="shared" si="16"/>
        <v>0</v>
      </c>
      <c r="H48" s="77">
        <f>H23*H$5</f>
        <v>0</v>
      </c>
      <c r="I48" s="77">
        <f>I23*I$5</f>
        <v>0</v>
      </c>
      <c r="J48" s="77">
        <f>J23*J$5</f>
        <v>0</v>
      </c>
      <c r="K48" s="77">
        <f>K23*K$5</f>
        <v>0</v>
      </c>
      <c r="L48" s="77">
        <f>L23*L$5</f>
        <v>0</v>
      </c>
      <c r="M48" s="77">
        <f>M23*M$5</f>
        <v>0</v>
      </c>
      <c r="N48" s="77">
        <f>N23*N$5</f>
        <v>0</v>
      </c>
      <c r="O48" s="77">
        <f>O23*O$5</f>
        <v>0</v>
      </c>
      <c r="P48" s="80">
        <f>P23*P$5</f>
        <v>0</v>
      </c>
      <c r="Q48" s="80">
        <f>Q23*Q$5</f>
        <v>0</v>
      </c>
      <c r="R48" s="77">
        <f>R23*R$5</f>
        <v>0</v>
      </c>
      <c r="S48" s="80">
        <f>S23*S$5</f>
        <v>0</v>
      </c>
      <c r="T48" s="80">
        <f>T23*T$5</f>
        <v>0</v>
      </c>
      <c r="U48" s="80">
        <f>U23*U$5</f>
        <v>0</v>
      </c>
      <c r="V48" s="80">
        <f>V23*V$5</f>
        <v>0</v>
      </c>
      <c r="W48" s="80">
        <f>W23*W$5</f>
        <v>0</v>
      </c>
      <c r="X48" s="77">
        <f>X23*X$5</f>
        <v>0</v>
      </c>
      <c r="Y48" s="77">
        <f>Y23*Y$5</f>
        <v>0</v>
      </c>
      <c r="Z48" s="77">
        <f>Z23*Z$5</f>
        <v>0</v>
      </c>
      <c r="AA48" s="77">
        <f>AA23*AA$5</f>
        <v>0</v>
      </c>
      <c r="AB48" s="77">
        <f>AB23*AB$5</f>
        <v>0</v>
      </c>
      <c r="AC48" s="77">
        <f>AC23*AC$5</f>
        <v>0</v>
      </c>
      <c r="AD48" s="77">
        <f>AD23*AD$5</f>
        <v>0</v>
      </c>
      <c r="AE48" s="77">
        <f>AE23*AE$5</f>
        <v>0</v>
      </c>
      <c r="AF48" s="77">
        <f>AF23*AF$5</f>
        <v>0</v>
      </c>
      <c r="AG48" s="77">
        <f>AG23*AG$5</f>
        <v>0</v>
      </c>
      <c r="AH48" s="77">
        <f>AH23*AH$5</f>
        <v>0</v>
      </c>
      <c r="AI48" s="77">
        <f>AI23*AI$5</f>
        <v>0</v>
      </c>
      <c r="AJ48" s="77">
        <f>AJ23*AJ$5</f>
        <v>0</v>
      </c>
      <c r="AK48" s="77">
        <f>AK23*AK$5</f>
        <v>0</v>
      </c>
      <c r="AL48" s="77">
        <f>AL23*AL$5</f>
        <v>0</v>
      </c>
      <c r="AM48" s="77">
        <f>AM23*AM$5</f>
        <v>0</v>
      </c>
      <c r="AN48" s="77">
        <f>AN23*AN$5</f>
        <v>0</v>
      </c>
      <c r="AO48" s="77">
        <f>AO23*AO$5</f>
        <v>0</v>
      </c>
      <c r="AP48" s="77">
        <f>AP23*AP$5</f>
        <v>0</v>
      </c>
      <c r="AQ48" s="77">
        <f>AQ23*AQ$5</f>
        <v>0</v>
      </c>
      <c r="AR48" s="77">
        <f>AR23*AR$5</f>
        <v>0</v>
      </c>
      <c r="AS48" s="77">
        <f>AS23*AS$5</f>
        <v>0</v>
      </c>
      <c r="AT48" s="77">
        <f>AT23*AT$5</f>
        <v>0</v>
      </c>
      <c r="AU48" s="77">
        <f>AU23*AU$5</f>
        <v>0</v>
      </c>
      <c r="AV48" s="77">
        <f>AV23*AV$5</f>
        <v>0</v>
      </c>
      <c r="AW48" s="77">
        <f>AW23*AW$5</f>
        <v>0</v>
      </c>
      <c r="AX48" s="77">
        <f>AX23*AX$5</f>
        <v>0</v>
      </c>
      <c r="AY48" s="77">
        <f>AY23*AY$5</f>
        <v>0</v>
      </c>
      <c r="AZ48" s="77">
        <f>AZ23*AZ$5</f>
        <v>0</v>
      </c>
      <c r="BA48" s="77">
        <f>BA23*BA$5</f>
        <v>0</v>
      </c>
      <c r="BB48" s="77">
        <f>BB23*BB$5</f>
        <v>0</v>
      </c>
      <c r="BC48" s="77">
        <f>BC23*BC$5</f>
        <v>0</v>
      </c>
    </row>
    <row r="49" spans="4:55" s="77" customFormat="1" x14ac:dyDescent="0.25">
      <c r="D49" s="18"/>
      <c r="E49" s="18"/>
      <c r="G49" s="77">
        <f t="shared" si="16"/>
        <v>0</v>
      </c>
      <c r="H49" s="77">
        <f>H24*H$5</f>
        <v>0</v>
      </c>
      <c r="I49" s="77">
        <f>I24*I$5</f>
        <v>0</v>
      </c>
      <c r="J49" s="77">
        <f>J24*J$5</f>
        <v>0</v>
      </c>
      <c r="K49" s="77">
        <f>K24*K$5</f>
        <v>0</v>
      </c>
      <c r="L49" s="77">
        <f>L24*L$5</f>
        <v>0</v>
      </c>
      <c r="M49" s="77">
        <f>M24*M$5</f>
        <v>0</v>
      </c>
      <c r="N49" s="77">
        <f>N24*N$5</f>
        <v>0</v>
      </c>
      <c r="O49" s="77">
        <f>O24*O$5</f>
        <v>0</v>
      </c>
      <c r="P49" s="80">
        <f>P24*P$5</f>
        <v>0</v>
      </c>
      <c r="Q49" s="80">
        <f>Q24*Q$5</f>
        <v>0</v>
      </c>
      <c r="R49" s="77">
        <f>R24*R$5</f>
        <v>0</v>
      </c>
      <c r="S49" s="80">
        <f>S24*S$5</f>
        <v>0</v>
      </c>
      <c r="T49" s="80">
        <f>T24*T$5</f>
        <v>0</v>
      </c>
      <c r="U49" s="80">
        <f>U24*U$5</f>
        <v>0</v>
      </c>
      <c r="V49" s="80">
        <f>V24*V$5</f>
        <v>0</v>
      </c>
      <c r="W49" s="80">
        <f>W24*W$5</f>
        <v>0</v>
      </c>
      <c r="X49" s="77">
        <f>X24*X$5</f>
        <v>0</v>
      </c>
      <c r="Y49" s="77">
        <f>Y24*Y$5</f>
        <v>0</v>
      </c>
      <c r="Z49" s="77">
        <f>Z24*Z$5</f>
        <v>0</v>
      </c>
      <c r="AA49" s="77">
        <f>AA24*AA$5</f>
        <v>0</v>
      </c>
      <c r="AB49" s="77">
        <f>AB24*AB$5</f>
        <v>0</v>
      </c>
      <c r="AC49" s="77">
        <f>AC24*AC$5</f>
        <v>0</v>
      </c>
      <c r="AD49" s="77">
        <f>AD24*AD$5</f>
        <v>0</v>
      </c>
      <c r="AE49" s="77">
        <f>AE24*AE$5</f>
        <v>0</v>
      </c>
      <c r="AF49" s="77">
        <f>AF24*AF$5</f>
        <v>0</v>
      </c>
      <c r="AG49" s="77">
        <f>AG24*AG$5</f>
        <v>0</v>
      </c>
      <c r="AH49" s="77">
        <f>AH24*AH$5</f>
        <v>0</v>
      </c>
      <c r="AI49" s="77">
        <f>AI24*AI$5</f>
        <v>0</v>
      </c>
      <c r="AJ49" s="77">
        <f>AJ24*AJ$5</f>
        <v>0</v>
      </c>
      <c r="AK49" s="77">
        <f>AK24*AK$5</f>
        <v>0</v>
      </c>
      <c r="AL49" s="77">
        <f>AL24*AL$5</f>
        <v>0</v>
      </c>
      <c r="AM49" s="77">
        <f>AM24*AM$5</f>
        <v>0</v>
      </c>
      <c r="AN49" s="77">
        <f>AN24*AN$5</f>
        <v>0</v>
      </c>
      <c r="AO49" s="77">
        <f>AO24*AO$5</f>
        <v>0</v>
      </c>
      <c r="AP49" s="77">
        <f>AP24*AP$5</f>
        <v>0</v>
      </c>
      <c r="AQ49" s="77">
        <f>AQ24*AQ$5</f>
        <v>0</v>
      </c>
      <c r="AR49" s="77">
        <f>AR24*AR$5</f>
        <v>0</v>
      </c>
      <c r="AS49" s="77">
        <f>AS24*AS$5</f>
        <v>0</v>
      </c>
      <c r="AT49" s="77">
        <f>AT24*AT$5</f>
        <v>0</v>
      </c>
      <c r="AU49" s="77">
        <f>AU24*AU$5</f>
        <v>0</v>
      </c>
      <c r="AV49" s="77">
        <f>AV24*AV$5</f>
        <v>0</v>
      </c>
      <c r="AW49" s="77">
        <f>AW24*AW$5</f>
        <v>0</v>
      </c>
      <c r="AX49" s="77">
        <f>AX24*AX$5</f>
        <v>0</v>
      </c>
      <c r="AY49" s="77">
        <f>AY24*AY$5</f>
        <v>0</v>
      </c>
      <c r="AZ49" s="77">
        <f>AZ24*AZ$5</f>
        <v>0</v>
      </c>
      <c r="BA49" s="77">
        <f>BA24*BA$5</f>
        <v>0</v>
      </c>
      <c r="BB49" s="77">
        <f>BB24*BB$5</f>
        <v>0</v>
      </c>
      <c r="BC49" s="77">
        <f>BC24*BC$5</f>
        <v>0</v>
      </c>
    </row>
    <row r="50" spans="4:55" s="77" customFormat="1" x14ac:dyDescent="0.25">
      <c r="D50" s="18"/>
      <c r="E50" s="18"/>
      <c r="G50" s="95">
        <f t="shared" ref="G50:G56" si="18">SUM(H50:BB50)</f>
        <v>0</v>
      </c>
      <c r="H50" s="95">
        <f t="shared" ref="H50:BC50" si="19">H25*H$5</f>
        <v>0</v>
      </c>
      <c r="I50" s="95">
        <f t="shared" si="19"/>
        <v>0</v>
      </c>
      <c r="J50" s="95">
        <f t="shared" si="19"/>
        <v>0</v>
      </c>
      <c r="K50" s="95">
        <f t="shared" si="19"/>
        <v>0</v>
      </c>
      <c r="L50" s="95">
        <f t="shared" si="19"/>
        <v>0</v>
      </c>
      <c r="M50" s="95">
        <f t="shared" si="19"/>
        <v>0</v>
      </c>
      <c r="N50" s="95">
        <f t="shared" si="19"/>
        <v>0</v>
      </c>
      <c r="O50" s="95">
        <f t="shared" si="19"/>
        <v>0</v>
      </c>
      <c r="P50" s="95">
        <f t="shared" si="19"/>
        <v>0</v>
      </c>
      <c r="Q50" s="95">
        <f t="shared" si="19"/>
        <v>0</v>
      </c>
      <c r="R50" s="95">
        <f t="shared" si="19"/>
        <v>0</v>
      </c>
      <c r="S50" s="95">
        <f t="shared" si="19"/>
        <v>0</v>
      </c>
      <c r="T50" s="95">
        <f t="shared" si="19"/>
        <v>0</v>
      </c>
      <c r="U50" s="95">
        <f t="shared" si="19"/>
        <v>0</v>
      </c>
      <c r="V50" s="95">
        <f t="shared" si="19"/>
        <v>0</v>
      </c>
      <c r="W50" s="95">
        <f t="shared" si="19"/>
        <v>0</v>
      </c>
      <c r="X50" s="95">
        <f t="shared" si="19"/>
        <v>0</v>
      </c>
      <c r="Y50" s="95">
        <f t="shared" si="19"/>
        <v>0</v>
      </c>
      <c r="Z50" s="95">
        <f t="shared" si="19"/>
        <v>0</v>
      </c>
      <c r="AA50" s="95">
        <f t="shared" si="19"/>
        <v>0</v>
      </c>
      <c r="AB50" s="95">
        <f t="shared" si="19"/>
        <v>0</v>
      </c>
      <c r="AC50" s="95">
        <f t="shared" si="19"/>
        <v>0</v>
      </c>
      <c r="AD50" s="95">
        <f t="shared" si="19"/>
        <v>0</v>
      </c>
      <c r="AE50" s="95">
        <f t="shared" si="19"/>
        <v>0</v>
      </c>
      <c r="AF50" s="95">
        <f t="shared" si="19"/>
        <v>0</v>
      </c>
      <c r="AG50" s="95">
        <f t="shared" si="19"/>
        <v>0</v>
      </c>
      <c r="AH50" s="95">
        <f t="shared" si="19"/>
        <v>0</v>
      </c>
      <c r="AI50" s="95">
        <f t="shared" si="19"/>
        <v>0</v>
      </c>
      <c r="AJ50" s="95">
        <f t="shared" si="19"/>
        <v>0</v>
      </c>
      <c r="AK50" s="95">
        <f t="shared" si="19"/>
        <v>0</v>
      </c>
      <c r="AL50" s="95">
        <f t="shared" si="19"/>
        <v>0</v>
      </c>
      <c r="AM50" s="95">
        <f t="shared" si="19"/>
        <v>0</v>
      </c>
      <c r="AN50" s="95">
        <f t="shared" si="19"/>
        <v>0</v>
      </c>
      <c r="AO50" s="95">
        <f t="shared" si="19"/>
        <v>0</v>
      </c>
      <c r="AP50" s="95">
        <f t="shared" si="19"/>
        <v>0</v>
      </c>
      <c r="AQ50" s="95">
        <f t="shared" si="19"/>
        <v>0</v>
      </c>
      <c r="AR50" s="95">
        <f t="shared" si="19"/>
        <v>0</v>
      </c>
      <c r="AS50" s="95">
        <f t="shared" si="19"/>
        <v>0</v>
      </c>
      <c r="AT50" s="95">
        <f t="shared" si="19"/>
        <v>0</v>
      </c>
      <c r="AU50" s="95">
        <f t="shared" si="19"/>
        <v>0</v>
      </c>
      <c r="AV50" s="95">
        <f t="shared" si="19"/>
        <v>0</v>
      </c>
      <c r="AW50" s="95">
        <f t="shared" si="19"/>
        <v>0</v>
      </c>
      <c r="AX50" s="95">
        <f t="shared" si="19"/>
        <v>0</v>
      </c>
      <c r="AY50" s="95">
        <f t="shared" si="19"/>
        <v>0</v>
      </c>
      <c r="AZ50" s="95">
        <f t="shared" si="19"/>
        <v>0</v>
      </c>
      <c r="BA50" s="95">
        <f t="shared" si="19"/>
        <v>0</v>
      </c>
      <c r="BB50" s="95">
        <f t="shared" si="19"/>
        <v>0</v>
      </c>
      <c r="BC50" s="95">
        <f t="shared" si="19"/>
        <v>0</v>
      </c>
    </row>
    <row r="51" spans="4:55" s="95" customFormat="1" x14ac:dyDescent="0.25">
      <c r="D51" s="18"/>
      <c r="E51" s="18"/>
      <c r="G51" s="95">
        <f t="shared" si="18"/>
        <v>0</v>
      </c>
      <c r="H51" s="95">
        <f t="shared" ref="H51:BC51" si="20">H26*H$5</f>
        <v>0</v>
      </c>
      <c r="I51" s="95">
        <f t="shared" si="20"/>
        <v>0</v>
      </c>
      <c r="J51" s="95">
        <f t="shared" si="20"/>
        <v>0</v>
      </c>
      <c r="K51" s="95">
        <f t="shared" si="20"/>
        <v>0</v>
      </c>
      <c r="L51" s="95">
        <f t="shared" si="20"/>
        <v>0</v>
      </c>
      <c r="M51" s="95">
        <f t="shared" si="20"/>
        <v>0</v>
      </c>
      <c r="N51" s="95">
        <f t="shared" si="20"/>
        <v>0</v>
      </c>
      <c r="O51" s="95">
        <f t="shared" si="20"/>
        <v>0</v>
      </c>
      <c r="P51" s="95">
        <f t="shared" si="20"/>
        <v>0</v>
      </c>
      <c r="Q51" s="95">
        <f t="shared" si="20"/>
        <v>0</v>
      </c>
      <c r="R51" s="95">
        <f t="shared" si="20"/>
        <v>0</v>
      </c>
      <c r="S51" s="95">
        <f t="shared" si="20"/>
        <v>0</v>
      </c>
      <c r="T51" s="95">
        <f t="shared" si="20"/>
        <v>0</v>
      </c>
      <c r="U51" s="95">
        <f t="shared" si="20"/>
        <v>0</v>
      </c>
      <c r="V51" s="95">
        <f t="shared" si="20"/>
        <v>0</v>
      </c>
      <c r="W51" s="95">
        <f t="shared" si="20"/>
        <v>0</v>
      </c>
      <c r="X51" s="95">
        <f t="shared" si="20"/>
        <v>0</v>
      </c>
      <c r="Y51" s="95">
        <f t="shared" si="20"/>
        <v>0</v>
      </c>
      <c r="Z51" s="95">
        <f t="shared" si="20"/>
        <v>0</v>
      </c>
      <c r="AA51" s="95">
        <f t="shared" si="20"/>
        <v>0</v>
      </c>
      <c r="AB51" s="95">
        <f t="shared" si="20"/>
        <v>0</v>
      </c>
      <c r="AC51" s="95">
        <f t="shared" si="20"/>
        <v>0</v>
      </c>
      <c r="AD51" s="95">
        <f t="shared" si="20"/>
        <v>0</v>
      </c>
      <c r="AE51" s="95">
        <f t="shared" si="20"/>
        <v>0</v>
      </c>
      <c r="AF51" s="95">
        <f t="shared" si="20"/>
        <v>0</v>
      </c>
      <c r="AG51" s="95">
        <f t="shared" si="20"/>
        <v>0</v>
      </c>
      <c r="AH51" s="95">
        <f t="shared" si="20"/>
        <v>0</v>
      </c>
      <c r="AI51" s="95">
        <f t="shared" si="20"/>
        <v>0</v>
      </c>
      <c r="AJ51" s="95">
        <f t="shared" si="20"/>
        <v>0</v>
      </c>
      <c r="AK51" s="95">
        <f t="shared" si="20"/>
        <v>0</v>
      </c>
      <c r="AL51" s="95">
        <f t="shared" si="20"/>
        <v>0</v>
      </c>
      <c r="AM51" s="95">
        <f t="shared" si="20"/>
        <v>0</v>
      </c>
      <c r="AN51" s="95">
        <f t="shared" si="20"/>
        <v>0</v>
      </c>
      <c r="AO51" s="95">
        <f t="shared" si="20"/>
        <v>0</v>
      </c>
      <c r="AP51" s="95">
        <f t="shared" si="20"/>
        <v>0</v>
      </c>
      <c r="AQ51" s="95">
        <f t="shared" si="20"/>
        <v>0</v>
      </c>
      <c r="AR51" s="95">
        <f t="shared" si="20"/>
        <v>0</v>
      </c>
      <c r="AS51" s="95">
        <f t="shared" si="20"/>
        <v>0</v>
      </c>
      <c r="AT51" s="95">
        <f t="shared" si="20"/>
        <v>0</v>
      </c>
      <c r="AU51" s="95">
        <f t="shared" si="20"/>
        <v>0</v>
      </c>
      <c r="AV51" s="95">
        <f t="shared" si="20"/>
        <v>0</v>
      </c>
      <c r="AW51" s="95">
        <f t="shared" si="20"/>
        <v>0</v>
      </c>
      <c r="AX51" s="95">
        <f t="shared" si="20"/>
        <v>0</v>
      </c>
      <c r="AY51" s="95">
        <f t="shared" si="20"/>
        <v>0</v>
      </c>
      <c r="AZ51" s="95">
        <f t="shared" si="20"/>
        <v>0</v>
      </c>
      <c r="BA51" s="95">
        <f t="shared" si="20"/>
        <v>0</v>
      </c>
      <c r="BB51" s="95">
        <f t="shared" si="20"/>
        <v>0</v>
      </c>
      <c r="BC51" s="95">
        <f t="shared" si="20"/>
        <v>0</v>
      </c>
    </row>
    <row r="52" spans="4:55" s="95" customFormat="1" x14ac:dyDescent="0.25">
      <c r="D52" s="18"/>
      <c r="E52" s="18"/>
      <c r="G52" s="95">
        <f t="shared" si="18"/>
        <v>0</v>
      </c>
      <c r="H52" s="95">
        <f t="shared" ref="H52:BC52" si="21">H27*H$5</f>
        <v>0</v>
      </c>
      <c r="I52" s="95">
        <f t="shared" si="21"/>
        <v>0</v>
      </c>
      <c r="J52" s="95">
        <f t="shared" si="21"/>
        <v>0</v>
      </c>
      <c r="K52" s="95">
        <f t="shared" si="21"/>
        <v>0</v>
      </c>
      <c r="L52" s="95">
        <f t="shared" si="21"/>
        <v>0</v>
      </c>
      <c r="M52" s="95">
        <f t="shared" si="21"/>
        <v>0</v>
      </c>
      <c r="N52" s="95">
        <f t="shared" si="21"/>
        <v>0</v>
      </c>
      <c r="O52" s="95">
        <f t="shared" si="21"/>
        <v>0</v>
      </c>
      <c r="P52" s="95">
        <f t="shared" si="21"/>
        <v>0</v>
      </c>
      <c r="Q52" s="95">
        <f t="shared" si="21"/>
        <v>0</v>
      </c>
      <c r="R52" s="95">
        <f t="shared" si="21"/>
        <v>0</v>
      </c>
      <c r="S52" s="95">
        <f t="shared" si="21"/>
        <v>0</v>
      </c>
      <c r="T52" s="95">
        <f t="shared" si="21"/>
        <v>0</v>
      </c>
      <c r="U52" s="95">
        <f t="shared" si="21"/>
        <v>0</v>
      </c>
      <c r="V52" s="95">
        <f t="shared" si="21"/>
        <v>0</v>
      </c>
      <c r="W52" s="95">
        <f t="shared" si="21"/>
        <v>0</v>
      </c>
      <c r="X52" s="95">
        <f t="shared" si="21"/>
        <v>0</v>
      </c>
      <c r="Y52" s="95">
        <f t="shared" si="21"/>
        <v>0</v>
      </c>
      <c r="Z52" s="95">
        <f t="shared" si="21"/>
        <v>0</v>
      </c>
      <c r="AA52" s="95">
        <f t="shared" si="21"/>
        <v>0</v>
      </c>
      <c r="AB52" s="95">
        <f t="shared" si="21"/>
        <v>0</v>
      </c>
      <c r="AC52" s="95">
        <f t="shared" si="21"/>
        <v>0</v>
      </c>
      <c r="AD52" s="95">
        <f t="shared" si="21"/>
        <v>0</v>
      </c>
      <c r="AE52" s="95">
        <f t="shared" si="21"/>
        <v>0</v>
      </c>
      <c r="AF52" s="95">
        <f t="shared" si="21"/>
        <v>0</v>
      </c>
      <c r="AG52" s="95">
        <f t="shared" si="21"/>
        <v>0</v>
      </c>
      <c r="AH52" s="95">
        <f t="shared" si="21"/>
        <v>0</v>
      </c>
      <c r="AI52" s="95">
        <f t="shared" si="21"/>
        <v>0</v>
      </c>
      <c r="AJ52" s="95">
        <f t="shared" si="21"/>
        <v>0</v>
      </c>
      <c r="AK52" s="95">
        <f t="shared" si="21"/>
        <v>0</v>
      </c>
      <c r="AL52" s="95">
        <f t="shared" si="21"/>
        <v>0</v>
      </c>
      <c r="AM52" s="95">
        <f t="shared" si="21"/>
        <v>0</v>
      </c>
      <c r="AN52" s="95">
        <f t="shared" si="21"/>
        <v>0</v>
      </c>
      <c r="AO52" s="95">
        <f t="shared" si="21"/>
        <v>0</v>
      </c>
      <c r="AP52" s="95">
        <f t="shared" si="21"/>
        <v>0</v>
      </c>
      <c r="AQ52" s="95">
        <f t="shared" si="21"/>
        <v>0</v>
      </c>
      <c r="AR52" s="95">
        <f t="shared" si="21"/>
        <v>0</v>
      </c>
      <c r="AS52" s="95">
        <f t="shared" si="21"/>
        <v>0</v>
      </c>
      <c r="AT52" s="95">
        <f t="shared" si="21"/>
        <v>0</v>
      </c>
      <c r="AU52" s="95">
        <f t="shared" si="21"/>
        <v>0</v>
      </c>
      <c r="AV52" s="95">
        <f t="shared" si="21"/>
        <v>0</v>
      </c>
      <c r="AW52" s="95">
        <f t="shared" si="21"/>
        <v>0</v>
      </c>
      <c r="AX52" s="95">
        <f t="shared" si="21"/>
        <v>0</v>
      </c>
      <c r="AY52" s="95">
        <f t="shared" si="21"/>
        <v>0</v>
      </c>
      <c r="AZ52" s="95">
        <f t="shared" si="21"/>
        <v>0</v>
      </c>
      <c r="BA52" s="95">
        <f t="shared" si="21"/>
        <v>0</v>
      </c>
      <c r="BB52" s="95">
        <f t="shared" si="21"/>
        <v>0</v>
      </c>
      <c r="BC52" s="95">
        <f t="shared" si="21"/>
        <v>0</v>
      </c>
    </row>
    <row r="53" spans="4:55" s="95" customFormat="1" x14ac:dyDescent="0.25">
      <c r="D53" s="18"/>
      <c r="E53" s="18"/>
      <c r="G53" s="95">
        <f t="shared" si="18"/>
        <v>0</v>
      </c>
      <c r="H53" s="95">
        <f t="shared" ref="H53:BC53" si="22">H28*H$5</f>
        <v>0</v>
      </c>
      <c r="I53" s="95">
        <f t="shared" si="22"/>
        <v>0</v>
      </c>
      <c r="J53" s="95">
        <f t="shared" si="22"/>
        <v>0</v>
      </c>
      <c r="K53" s="95">
        <f t="shared" si="22"/>
        <v>0</v>
      </c>
      <c r="L53" s="95">
        <f t="shared" si="22"/>
        <v>0</v>
      </c>
      <c r="M53" s="95">
        <f t="shared" si="22"/>
        <v>0</v>
      </c>
      <c r="N53" s="95">
        <f t="shared" si="22"/>
        <v>0</v>
      </c>
      <c r="O53" s="95">
        <f t="shared" si="22"/>
        <v>0</v>
      </c>
      <c r="P53" s="95">
        <f t="shared" si="22"/>
        <v>0</v>
      </c>
      <c r="Q53" s="95">
        <f t="shared" si="22"/>
        <v>0</v>
      </c>
      <c r="R53" s="95">
        <f t="shared" si="22"/>
        <v>0</v>
      </c>
      <c r="S53" s="95">
        <f t="shared" si="22"/>
        <v>0</v>
      </c>
      <c r="T53" s="95">
        <f t="shared" si="22"/>
        <v>0</v>
      </c>
      <c r="U53" s="95">
        <f t="shared" si="22"/>
        <v>0</v>
      </c>
      <c r="V53" s="95">
        <f t="shared" si="22"/>
        <v>0</v>
      </c>
      <c r="W53" s="95">
        <f t="shared" si="22"/>
        <v>0</v>
      </c>
      <c r="X53" s="95">
        <f t="shared" si="22"/>
        <v>0</v>
      </c>
      <c r="Y53" s="95">
        <f t="shared" si="22"/>
        <v>0</v>
      </c>
      <c r="Z53" s="95">
        <f t="shared" si="22"/>
        <v>0</v>
      </c>
      <c r="AA53" s="95">
        <f t="shared" si="22"/>
        <v>0</v>
      </c>
      <c r="AB53" s="95">
        <f t="shared" si="22"/>
        <v>0</v>
      </c>
      <c r="AC53" s="95">
        <f t="shared" si="22"/>
        <v>0</v>
      </c>
      <c r="AD53" s="95">
        <f t="shared" si="22"/>
        <v>0</v>
      </c>
      <c r="AE53" s="95">
        <f t="shared" si="22"/>
        <v>0</v>
      </c>
      <c r="AF53" s="95">
        <f t="shared" si="22"/>
        <v>0</v>
      </c>
      <c r="AG53" s="95">
        <f t="shared" si="22"/>
        <v>0</v>
      </c>
      <c r="AH53" s="95">
        <f t="shared" si="22"/>
        <v>0</v>
      </c>
      <c r="AI53" s="95">
        <f t="shared" si="22"/>
        <v>0</v>
      </c>
      <c r="AJ53" s="95">
        <f t="shared" si="22"/>
        <v>0</v>
      </c>
      <c r="AK53" s="95">
        <f t="shared" si="22"/>
        <v>0</v>
      </c>
      <c r="AL53" s="95">
        <f t="shared" si="22"/>
        <v>0</v>
      </c>
      <c r="AM53" s="95">
        <f t="shared" si="22"/>
        <v>0</v>
      </c>
      <c r="AN53" s="95">
        <f t="shared" si="22"/>
        <v>0</v>
      </c>
      <c r="AO53" s="95">
        <f t="shared" si="22"/>
        <v>0</v>
      </c>
      <c r="AP53" s="95">
        <f t="shared" si="22"/>
        <v>0</v>
      </c>
      <c r="AQ53" s="95">
        <f t="shared" si="22"/>
        <v>0</v>
      </c>
      <c r="AR53" s="95">
        <f t="shared" si="22"/>
        <v>0</v>
      </c>
      <c r="AS53" s="95">
        <f t="shared" si="22"/>
        <v>0</v>
      </c>
      <c r="AT53" s="95">
        <f t="shared" si="22"/>
        <v>0</v>
      </c>
      <c r="AU53" s="95">
        <f t="shared" si="22"/>
        <v>0</v>
      </c>
      <c r="AV53" s="95">
        <f t="shared" si="22"/>
        <v>0</v>
      </c>
      <c r="AW53" s="95">
        <f t="shared" si="22"/>
        <v>0</v>
      </c>
      <c r="AX53" s="95">
        <f t="shared" si="22"/>
        <v>0</v>
      </c>
      <c r="AY53" s="95">
        <f t="shared" si="22"/>
        <v>0</v>
      </c>
      <c r="AZ53" s="95">
        <f t="shared" si="22"/>
        <v>0</v>
      </c>
      <c r="BA53" s="95">
        <f t="shared" si="22"/>
        <v>0</v>
      </c>
      <c r="BB53" s="95">
        <f t="shared" si="22"/>
        <v>0</v>
      </c>
      <c r="BC53" s="95">
        <f t="shared" si="22"/>
        <v>0</v>
      </c>
    </row>
    <row r="54" spans="4:55" s="95" customFormat="1" x14ac:dyDescent="0.25">
      <c r="D54" s="18"/>
      <c r="E54" s="18"/>
      <c r="G54" s="95">
        <f t="shared" si="18"/>
        <v>0</v>
      </c>
      <c r="H54" s="95">
        <f t="shared" ref="H54:BC54" si="23">H29*H$5</f>
        <v>0</v>
      </c>
      <c r="I54" s="95">
        <f t="shared" si="23"/>
        <v>0</v>
      </c>
      <c r="J54" s="95">
        <f t="shared" si="23"/>
        <v>0</v>
      </c>
      <c r="K54" s="95">
        <f t="shared" si="23"/>
        <v>0</v>
      </c>
      <c r="L54" s="95">
        <f t="shared" si="23"/>
        <v>0</v>
      </c>
      <c r="M54" s="95">
        <f t="shared" si="23"/>
        <v>0</v>
      </c>
      <c r="N54" s="95">
        <f t="shared" si="23"/>
        <v>0</v>
      </c>
      <c r="O54" s="95">
        <f t="shared" si="23"/>
        <v>0</v>
      </c>
      <c r="P54" s="95">
        <f t="shared" si="23"/>
        <v>0</v>
      </c>
      <c r="Q54" s="95">
        <f t="shared" si="23"/>
        <v>0</v>
      </c>
      <c r="R54" s="95">
        <f t="shared" si="23"/>
        <v>0</v>
      </c>
      <c r="S54" s="95">
        <f t="shared" si="23"/>
        <v>0</v>
      </c>
      <c r="T54" s="95">
        <f t="shared" si="23"/>
        <v>0</v>
      </c>
      <c r="U54" s="95">
        <f t="shared" si="23"/>
        <v>0</v>
      </c>
      <c r="V54" s="95">
        <f t="shared" si="23"/>
        <v>0</v>
      </c>
      <c r="W54" s="95">
        <f t="shared" si="23"/>
        <v>0</v>
      </c>
      <c r="X54" s="95">
        <f t="shared" si="23"/>
        <v>0</v>
      </c>
      <c r="Y54" s="95">
        <f t="shared" si="23"/>
        <v>0</v>
      </c>
      <c r="Z54" s="95">
        <f t="shared" si="23"/>
        <v>0</v>
      </c>
      <c r="AA54" s="95">
        <f t="shared" si="23"/>
        <v>0</v>
      </c>
      <c r="AB54" s="95">
        <f t="shared" si="23"/>
        <v>0</v>
      </c>
      <c r="AC54" s="95">
        <f t="shared" si="23"/>
        <v>0</v>
      </c>
      <c r="AD54" s="95">
        <f t="shared" si="23"/>
        <v>0</v>
      </c>
      <c r="AE54" s="95">
        <f t="shared" si="23"/>
        <v>0</v>
      </c>
      <c r="AF54" s="95">
        <f t="shared" si="23"/>
        <v>0</v>
      </c>
      <c r="AG54" s="95">
        <f t="shared" si="23"/>
        <v>0</v>
      </c>
      <c r="AH54" s="95">
        <f t="shared" si="23"/>
        <v>0</v>
      </c>
      <c r="AI54" s="95">
        <f t="shared" si="23"/>
        <v>0</v>
      </c>
      <c r="AJ54" s="95">
        <f t="shared" si="23"/>
        <v>0</v>
      </c>
      <c r="AK54" s="95">
        <f t="shared" si="23"/>
        <v>0</v>
      </c>
      <c r="AL54" s="95">
        <f t="shared" si="23"/>
        <v>0</v>
      </c>
      <c r="AM54" s="95">
        <f t="shared" si="23"/>
        <v>0</v>
      </c>
      <c r="AN54" s="95">
        <f t="shared" si="23"/>
        <v>0</v>
      </c>
      <c r="AO54" s="95">
        <f t="shared" si="23"/>
        <v>0</v>
      </c>
      <c r="AP54" s="95">
        <f t="shared" si="23"/>
        <v>0</v>
      </c>
      <c r="AQ54" s="95">
        <f t="shared" si="23"/>
        <v>0</v>
      </c>
      <c r="AR54" s="95">
        <f t="shared" si="23"/>
        <v>0</v>
      </c>
      <c r="AS54" s="95">
        <f t="shared" si="23"/>
        <v>0</v>
      </c>
      <c r="AT54" s="95">
        <f t="shared" si="23"/>
        <v>0</v>
      </c>
      <c r="AU54" s="95">
        <f t="shared" si="23"/>
        <v>0</v>
      </c>
      <c r="AV54" s="95">
        <f t="shared" si="23"/>
        <v>0</v>
      </c>
      <c r="AW54" s="95">
        <f t="shared" si="23"/>
        <v>0</v>
      </c>
      <c r="AX54" s="95">
        <f t="shared" si="23"/>
        <v>0</v>
      </c>
      <c r="AY54" s="95">
        <f t="shared" si="23"/>
        <v>0</v>
      </c>
      <c r="AZ54" s="95">
        <f t="shared" si="23"/>
        <v>0</v>
      </c>
      <c r="BA54" s="95">
        <f t="shared" si="23"/>
        <v>0</v>
      </c>
      <c r="BB54" s="95">
        <f t="shared" si="23"/>
        <v>0</v>
      </c>
      <c r="BC54" s="95">
        <f t="shared" si="23"/>
        <v>0</v>
      </c>
    </row>
    <row r="55" spans="4:55" s="95" customFormat="1" x14ac:dyDescent="0.25">
      <c r="D55" s="18"/>
      <c r="E55" s="18"/>
      <c r="G55" s="95">
        <f t="shared" si="18"/>
        <v>100</v>
      </c>
      <c r="H55" s="95">
        <f t="shared" ref="H55:BC55" si="24">H30*H$5</f>
        <v>1</v>
      </c>
      <c r="I55" s="95">
        <f t="shared" si="24"/>
        <v>0</v>
      </c>
      <c r="J55" s="95">
        <f t="shared" si="24"/>
        <v>0</v>
      </c>
      <c r="K55" s="95">
        <f t="shared" si="24"/>
        <v>1</v>
      </c>
      <c r="L55" s="95">
        <f t="shared" si="24"/>
        <v>0</v>
      </c>
      <c r="M55" s="95">
        <f t="shared" si="24"/>
        <v>1</v>
      </c>
      <c r="N55" s="95">
        <f t="shared" si="24"/>
        <v>1</v>
      </c>
      <c r="O55" s="95">
        <f t="shared" si="24"/>
        <v>1</v>
      </c>
      <c r="P55" s="95">
        <f t="shared" si="24"/>
        <v>1</v>
      </c>
      <c r="Q55" s="95">
        <f t="shared" si="24"/>
        <v>1</v>
      </c>
      <c r="R55" s="95">
        <f t="shared" si="24"/>
        <v>2</v>
      </c>
      <c r="S55" s="95">
        <f t="shared" si="24"/>
        <v>5</v>
      </c>
      <c r="T55" s="95">
        <f t="shared" si="24"/>
        <v>6</v>
      </c>
      <c r="U55" s="95">
        <f t="shared" si="24"/>
        <v>2</v>
      </c>
      <c r="V55" s="95">
        <f t="shared" si="24"/>
        <v>8</v>
      </c>
      <c r="W55" s="95">
        <f t="shared" si="24"/>
        <v>6</v>
      </c>
      <c r="X55" s="95">
        <f t="shared" si="24"/>
        <v>0</v>
      </c>
      <c r="Y55" s="95">
        <f t="shared" si="24"/>
        <v>2</v>
      </c>
      <c r="Z55" s="95">
        <f t="shared" si="24"/>
        <v>6</v>
      </c>
      <c r="AA55" s="95">
        <f t="shared" si="24"/>
        <v>2</v>
      </c>
      <c r="AB55" s="95">
        <f t="shared" si="24"/>
        <v>2</v>
      </c>
      <c r="AC55" s="95">
        <f t="shared" si="24"/>
        <v>1</v>
      </c>
      <c r="AD55" s="95">
        <f t="shared" si="24"/>
        <v>2</v>
      </c>
      <c r="AE55" s="95">
        <f t="shared" si="24"/>
        <v>4</v>
      </c>
      <c r="AF55" s="95">
        <f t="shared" si="24"/>
        <v>2</v>
      </c>
      <c r="AG55" s="95">
        <f t="shared" si="24"/>
        <v>1</v>
      </c>
      <c r="AH55" s="95">
        <f t="shared" si="24"/>
        <v>1</v>
      </c>
      <c r="AI55" s="95">
        <f t="shared" si="24"/>
        <v>1</v>
      </c>
      <c r="AJ55" s="95">
        <f t="shared" si="24"/>
        <v>2</v>
      </c>
      <c r="AK55" s="95">
        <f t="shared" si="24"/>
        <v>2</v>
      </c>
      <c r="AL55" s="95">
        <f t="shared" si="24"/>
        <v>1</v>
      </c>
      <c r="AM55" s="95">
        <f t="shared" si="24"/>
        <v>1</v>
      </c>
      <c r="AN55" s="95">
        <f t="shared" si="24"/>
        <v>3</v>
      </c>
      <c r="AO55" s="95">
        <f t="shared" si="24"/>
        <v>1</v>
      </c>
      <c r="AP55" s="95">
        <f t="shared" si="24"/>
        <v>3</v>
      </c>
      <c r="AQ55" s="95">
        <f t="shared" si="24"/>
        <v>0</v>
      </c>
      <c r="AR55" s="95">
        <f t="shared" si="24"/>
        <v>6</v>
      </c>
      <c r="AS55" s="95">
        <f t="shared" si="24"/>
        <v>0</v>
      </c>
      <c r="AT55" s="95">
        <f t="shared" si="24"/>
        <v>1</v>
      </c>
      <c r="AU55" s="95">
        <f t="shared" si="24"/>
        <v>0</v>
      </c>
      <c r="AV55" s="95">
        <f t="shared" si="24"/>
        <v>4</v>
      </c>
      <c r="AW55" s="95">
        <f t="shared" si="24"/>
        <v>1</v>
      </c>
      <c r="AX55" s="95">
        <f t="shared" si="24"/>
        <v>1</v>
      </c>
      <c r="AY55" s="95">
        <f t="shared" si="24"/>
        <v>4</v>
      </c>
      <c r="AZ55" s="95">
        <f t="shared" si="24"/>
        <v>10</v>
      </c>
      <c r="BA55" s="95">
        <f t="shared" si="24"/>
        <v>0</v>
      </c>
      <c r="BB55" s="95">
        <f t="shared" si="24"/>
        <v>0</v>
      </c>
      <c r="BC55" s="95">
        <f t="shared" si="24"/>
        <v>0</v>
      </c>
    </row>
    <row r="56" spans="4:55" s="77" customFormat="1" x14ac:dyDescent="0.25">
      <c r="D56" s="18"/>
      <c r="E56" s="18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</row>
    <row r="57" spans="4:55" s="77" customFormat="1" x14ac:dyDescent="0.25">
      <c r="D57" s="18"/>
      <c r="E57" s="18"/>
    </row>
    <row r="58" spans="4:55" s="77" customFormat="1" x14ac:dyDescent="0.25">
      <c r="D58" s="18"/>
      <c r="E58" s="18"/>
    </row>
    <row r="61" spans="4:55" x14ac:dyDescent="0.25">
      <c r="G61" s="2">
        <f t="shared" ref="G61:G83" si="25">SUM(H61:BB61)</f>
        <v>0</v>
      </c>
      <c r="H61" s="2">
        <f>H8*H$6</f>
        <v>0</v>
      </c>
      <c r="I61" s="2">
        <f>I8*I$6</f>
        <v>0</v>
      </c>
      <c r="J61" s="2">
        <f>J8*J$6</f>
        <v>0</v>
      </c>
      <c r="K61" s="2">
        <f>K8*K$6</f>
        <v>0</v>
      </c>
      <c r="L61" s="2">
        <f>L8*L$6</f>
        <v>0</v>
      </c>
      <c r="M61" s="2">
        <f>M8*M$6</f>
        <v>0</v>
      </c>
      <c r="N61" s="2">
        <f>N8*N$6</f>
        <v>0</v>
      </c>
      <c r="O61" s="2">
        <f>O8*O$6</f>
        <v>0</v>
      </c>
      <c r="P61" s="80">
        <f>P8*P$6</f>
        <v>0</v>
      </c>
      <c r="Q61" s="80">
        <f>Q8*Q$6</f>
        <v>0</v>
      </c>
      <c r="R61" s="77">
        <f>R8*R$6</f>
        <v>0</v>
      </c>
      <c r="S61" s="80">
        <f>S8*S$6</f>
        <v>0</v>
      </c>
      <c r="T61" s="80">
        <f>T8*T$6</f>
        <v>0</v>
      </c>
      <c r="U61" s="80">
        <f>U8*U$6</f>
        <v>0</v>
      </c>
      <c r="V61" s="80">
        <f>V8*V$6</f>
        <v>0</v>
      </c>
      <c r="W61" s="80">
        <f>W8*W$6</f>
        <v>0</v>
      </c>
      <c r="X61" s="2">
        <f>X8*X$6</f>
        <v>0</v>
      </c>
      <c r="Y61" s="2">
        <f>Y8*Y$6</f>
        <v>0</v>
      </c>
      <c r="Z61" s="77">
        <f>Z8*Z$6</f>
        <v>0</v>
      </c>
      <c r="AA61" s="77">
        <f>AA8*AA$6</f>
        <v>0</v>
      </c>
      <c r="AB61" s="77">
        <f>AB8*AB$6</f>
        <v>0</v>
      </c>
      <c r="AC61" s="77">
        <f>AC8*AC$6</f>
        <v>0</v>
      </c>
      <c r="AD61" s="77">
        <f>AD8*AD$6</f>
        <v>0</v>
      </c>
      <c r="AE61" s="77">
        <f>AE8*AE$6</f>
        <v>0</v>
      </c>
      <c r="AF61" s="77">
        <f>AF8*AF$6</f>
        <v>0</v>
      </c>
      <c r="AG61" s="77">
        <f>AG8*AG$6</f>
        <v>0</v>
      </c>
      <c r="AH61" s="77">
        <f>AH8*AH$6</f>
        <v>0</v>
      </c>
      <c r="AI61" s="77">
        <f>AI8*AI$6</f>
        <v>0</v>
      </c>
      <c r="AJ61" s="77">
        <f>AJ8*AJ$6</f>
        <v>0</v>
      </c>
      <c r="AK61" s="77">
        <f>AK8*AK$6</f>
        <v>0</v>
      </c>
      <c r="AL61" s="77">
        <f>AL8*AL$6</f>
        <v>0</v>
      </c>
      <c r="AM61" s="77">
        <f>AM8*AM$6</f>
        <v>0</v>
      </c>
      <c r="AN61" s="77">
        <f>AN8*AN$6</f>
        <v>0</v>
      </c>
      <c r="AO61" s="77">
        <f>AO8*AO$6</f>
        <v>0</v>
      </c>
      <c r="AP61" s="77">
        <f>AP8*AP$6</f>
        <v>0</v>
      </c>
      <c r="AQ61" s="77">
        <f>AQ8*AQ$6</f>
        <v>0</v>
      </c>
      <c r="AR61" s="77">
        <f>AR8*AR$6</f>
        <v>0</v>
      </c>
      <c r="AS61" s="77">
        <f>AS8*AS$6</f>
        <v>0</v>
      </c>
      <c r="AT61" s="77">
        <f>AT8*AT$6</f>
        <v>0</v>
      </c>
      <c r="AU61" s="77">
        <f>AU8*AU$6</f>
        <v>0</v>
      </c>
      <c r="AV61" s="77">
        <f>AV8*AV$6</f>
        <v>0</v>
      </c>
      <c r="AW61" s="77">
        <f>AW8*AW$6</f>
        <v>0</v>
      </c>
      <c r="AX61" s="77">
        <f>AX8*AX$6</f>
        <v>0</v>
      </c>
      <c r="AY61" s="77">
        <f>AY8*AY$6</f>
        <v>0</v>
      </c>
      <c r="AZ61" s="77">
        <f>AZ8*AZ$6</f>
        <v>0</v>
      </c>
      <c r="BA61" s="77">
        <f>BA8*BA$6</f>
        <v>0</v>
      </c>
      <c r="BB61" s="77">
        <f>BB8*BB$6</f>
        <v>0</v>
      </c>
      <c r="BC61" s="77">
        <f>BC8*BC$6</f>
        <v>0</v>
      </c>
    </row>
    <row r="62" spans="4:55" s="95" customFormat="1" x14ac:dyDescent="0.25">
      <c r="D62" s="18"/>
      <c r="E62" s="18"/>
      <c r="G62" s="95">
        <f t="shared" ref="G62:G84" si="26">SUM(H62:BB62)</f>
        <v>0</v>
      </c>
      <c r="H62" s="95">
        <f t="shared" ref="H62:BC62" si="27">H9*H$6</f>
        <v>0</v>
      </c>
      <c r="I62" s="95">
        <f t="shared" si="27"/>
        <v>0</v>
      </c>
      <c r="J62" s="95">
        <f t="shared" si="27"/>
        <v>0</v>
      </c>
      <c r="K62" s="95">
        <f t="shared" si="27"/>
        <v>0</v>
      </c>
      <c r="L62" s="95">
        <f t="shared" si="27"/>
        <v>0</v>
      </c>
      <c r="M62" s="95">
        <f t="shared" si="27"/>
        <v>0</v>
      </c>
      <c r="N62" s="95">
        <f t="shared" si="27"/>
        <v>0</v>
      </c>
      <c r="O62" s="95">
        <f t="shared" si="27"/>
        <v>0</v>
      </c>
      <c r="P62" s="95">
        <f t="shared" si="27"/>
        <v>0</v>
      </c>
      <c r="Q62" s="95">
        <f t="shared" si="27"/>
        <v>0</v>
      </c>
      <c r="R62" s="95">
        <f t="shared" si="27"/>
        <v>0</v>
      </c>
      <c r="S62" s="95">
        <f t="shared" si="27"/>
        <v>0</v>
      </c>
      <c r="T62" s="95">
        <f t="shared" si="27"/>
        <v>0</v>
      </c>
      <c r="U62" s="95">
        <f t="shared" si="27"/>
        <v>0</v>
      </c>
      <c r="V62" s="95">
        <f t="shared" si="27"/>
        <v>0</v>
      </c>
      <c r="W62" s="95">
        <f t="shared" si="27"/>
        <v>0</v>
      </c>
      <c r="X62" s="95">
        <f t="shared" si="27"/>
        <v>0</v>
      </c>
      <c r="Y62" s="95">
        <f t="shared" si="27"/>
        <v>0</v>
      </c>
      <c r="Z62" s="95">
        <f t="shared" si="27"/>
        <v>0</v>
      </c>
      <c r="AA62" s="95">
        <f t="shared" si="27"/>
        <v>0</v>
      </c>
      <c r="AB62" s="95">
        <f t="shared" si="27"/>
        <v>0</v>
      </c>
      <c r="AC62" s="95">
        <f t="shared" si="27"/>
        <v>0</v>
      </c>
      <c r="AD62" s="95">
        <f t="shared" si="27"/>
        <v>0</v>
      </c>
      <c r="AE62" s="95">
        <f t="shared" si="27"/>
        <v>0</v>
      </c>
      <c r="AF62" s="95">
        <f t="shared" si="27"/>
        <v>0</v>
      </c>
      <c r="AG62" s="95">
        <f t="shared" si="27"/>
        <v>0</v>
      </c>
      <c r="AH62" s="95">
        <f t="shared" si="27"/>
        <v>0</v>
      </c>
      <c r="AI62" s="95">
        <f t="shared" si="27"/>
        <v>0</v>
      </c>
      <c r="AJ62" s="95">
        <f t="shared" si="27"/>
        <v>0</v>
      </c>
      <c r="AK62" s="95">
        <f t="shared" si="27"/>
        <v>0</v>
      </c>
      <c r="AL62" s="95">
        <f t="shared" si="27"/>
        <v>0</v>
      </c>
      <c r="AM62" s="95">
        <f t="shared" si="27"/>
        <v>0</v>
      </c>
      <c r="AN62" s="95">
        <f t="shared" si="27"/>
        <v>0</v>
      </c>
      <c r="AO62" s="95">
        <f t="shared" si="27"/>
        <v>0</v>
      </c>
      <c r="AP62" s="95">
        <f t="shared" si="27"/>
        <v>0</v>
      </c>
      <c r="AQ62" s="95">
        <f t="shared" si="27"/>
        <v>0</v>
      </c>
      <c r="AR62" s="95">
        <f t="shared" si="27"/>
        <v>0</v>
      </c>
      <c r="AS62" s="95">
        <f t="shared" si="27"/>
        <v>0</v>
      </c>
      <c r="AT62" s="95">
        <f t="shared" si="27"/>
        <v>0</v>
      </c>
      <c r="AU62" s="95">
        <f t="shared" si="27"/>
        <v>0</v>
      </c>
      <c r="AV62" s="95">
        <f t="shared" si="27"/>
        <v>0</v>
      </c>
      <c r="AW62" s="95">
        <f t="shared" si="27"/>
        <v>0</v>
      </c>
      <c r="AX62" s="95">
        <f t="shared" si="27"/>
        <v>0</v>
      </c>
      <c r="AY62" s="95">
        <f t="shared" si="27"/>
        <v>0</v>
      </c>
      <c r="AZ62" s="95">
        <f t="shared" si="27"/>
        <v>0</v>
      </c>
      <c r="BA62" s="95">
        <f t="shared" si="27"/>
        <v>0</v>
      </c>
      <c r="BB62" s="95">
        <f t="shared" si="27"/>
        <v>0</v>
      </c>
      <c r="BC62" s="95">
        <f t="shared" si="27"/>
        <v>0</v>
      </c>
    </row>
    <row r="63" spans="4:55" x14ac:dyDescent="0.25">
      <c r="G63" s="95">
        <f t="shared" si="26"/>
        <v>0</v>
      </c>
      <c r="H63" s="95">
        <f t="shared" ref="H63:BC63" si="28">H10*H$6</f>
        <v>0</v>
      </c>
      <c r="I63" s="95">
        <f t="shared" si="28"/>
        <v>0</v>
      </c>
      <c r="J63" s="95">
        <f t="shared" si="28"/>
        <v>0</v>
      </c>
      <c r="K63" s="95">
        <f t="shared" si="28"/>
        <v>0</v>
      </c>
      <c r="L63" s="95">
        <f t="shared" si="28"/>
        <v>0</v>
      </c>
      <c r="M63" s="95">
        <f t="shared" si="28"/>
        <v>0</v>
      </c>
      <c r="N63" s="95">
        <f t="shared" si="28"/>
        <v>0</v>
      </c>
      <c r="O63" s="95">
        <f t="shared" si="28"/>
        <v>0</v>
      </c>
      <c r="P63" s="95">
        <f t="shared" si="28"/>
        <v>0</v>
      </c>
      <c r="Q63" s="95">
        <f t="shared" si="28"/>
        <v>0</v>
      </c>
      <c r="R63" s="95">
        <f t="shared" si="28"/>
        <v>0</v>
      </c>
      <c r="S63" s="95">
        <f t="shared" si="28"/>
        <v>0</v>
      </c>
      <c r="T63" s="95">
        <f t="shared" si="28"/>
        <v>0</v>
      </c>
      <c r="U63" s="95">
        <f t="shared" si="28"/>
        <v>0</v>
      </c>
      <c r="V63" s="95">
        <f t="shared" si="28"/>
        <v>0</v>
      </c>
      <c r="W63" s="95">
        <f t="shared" si="28"/>
        <v>0</v>
      </c>
      <c r="X63" s="95">
        <f t="shared" si="28"/>
        <v>0</v>
      </c>
      <c r="Y63" s="95">
        <f t="shared" si="28"/>
        <v>0</v>
      </c>
      <c r="Z63" s="95">
        <f t="shared" si="28"/>
        <v>0</v>
      </c>
      <c r="AA63" s="95">
        <f t="shared" si="28"/>
        <v>0</v>
      </c>
      <c r="AB63" s="95">
        <f t="shared" si="28"/>
        <v>0</v>
      </c>
      <c r="AC63" s="95">
        <f t="shared" si="28"/>
        <v>0</v>
      </c>
      <c r="AD63" s="95">
        <f t="shared" si="28"/>
        <v>0</v>
      </c>
      <c r="AE63" s="95">
        <f t="shared" si="28"/>
        <v>0</v>
      </c>
      <c r="AF63" s="95">
        <f t="shared" si="28"/>
        <v>0</v>
      </c>
      <c r="AG63" s="95">
        <f t="shared" si="28"/>
        <v>0</v>
      </c>
      <c r="AH63" s="95">
        <f t="shared" si="28"/>
        <v>0</v>
      </c>
      <c r="AI63" s="95">
        <f t="shared" si="28"/>
        <v>0</v>
      </c>
      <c r="AJ63" s="95">
        <f t="shared" si="28"/>
        <v>0</v>
      </c>
      <c r="AK63" s="95">
        <f t="shared" si="28"/>
        <v>0</v>
      </c>
      <c r="AL63" s="95">
        <f t="shared" si="28"/>
        <v>0</v>
      </c>
      <c r="AM63" s="95">
        <f t="shared" si="28"/>
        <v>0</v>
      </c>
      <c r="AN63" s="95">
        <f t="shared" si="28"/>
        <v>0</v>
      </c>
      <c r="AO63" s="95">
        <f t="shared" si="28"/>
        <v>0</v>
      </c>
      <c r="AP63" s="95">
        <f t="shared" si="28"/>
        <v>0</v>
      </c>
      <c r="AQ63" s="95">
        <f t="shared" si="28"/>
        <v>0</v>
      </c>
      <c r="AR63" s="95">
        <f t="shared" si="28"/>
        <v>0</v>
      </c>
      <c r="AS63" s="95">
        <f t="shared" si="28"/>
        <v>0</v>
      </c>
      <c r="AT63" s="95">
        <f t="shared" si="28"/>
        <v>0</v>
      </c>
      <c r="AU63" s="95">
        <f t="shared" si="28"/>
        <v>0</v>
      </c>
      <c r="AV63" s="95">
        <f t="shared" si="28"/>
        <v>0</v>
      </c>
      <c r="AW63" s="95">
        <f t="shared" si="28"/>
        <v>0</v>
      </c>
      <c r="AX63" s="95">
        <f t="shared" si="28"/>
        <v>0</v>
      </c>
      <c r="AY63" s="95">
        <f t="shared" si="28"/>
        <v>0</v>
      </c>
      <c r="AZ63" s="95">
        <f t="shared" si="28"/>
        <v>0</v>
      </c>
      <c r="BA63" s="95">
        <f t="shared" si="28"/>
        <v>0</v>
      </c>
      <c r="BB63" s="95">
        <f t="shared" si="28"/>
        <v>0</v>
      </c>
      <c r="BC63" s="95">
        <f t="shared" si="28"/>
        <v>0</v>
      </c>
    </row>
    <row r="64" spans="4:55" x14ac:dyDescent="0.25">
      <c r="G64" s="95">
        <f t="shared" si="26"/>
        <v>0</v>
      </c>
      <c r="H64" s="95">
        <f t="shared" ref="H64:BC64" si="29">H11*H$6</f>
        <v>0</v>
      </c>
      <c r="I64" s="95">
        <f t="shared" si="29"/>
        <v>0</v>
      </c>
      <c r="J64" s="95">
        <f t="shared" si="29"/>
        <v>0</v>
      </c>
      <c r="K64" s="95">
        <f t="shared" si="29"/>
        <v>0</v>
      </c>
      <c r="L64" s="95">
        <f t="shared" si="29"/>
        <v>0</v>
      </c>
      <c r="M64" s="95">
        <f t="shared" si="29"/>
        <v>0</v>
      </c>
      <c r="N64" s="95">
        <f t="shared" si="29"/>
        <v>0</v>
      </c>
      <c r="O64" s="95">
        <f t="shared" si="29"/>
        <v>0</v>
      </c>
      <c r="P64" s="95">
        <f t="shared" si="29"/>
        <v>0</v>
      </c>
      <c r="Q64" s="95">
        <f t="shared" si="29"/>
        <v>0</v>
      </c>
      <c r="R64" s="95">
        <f t="shared" si="29"/>
        <v>0</v>
      </c>
      <c r="S64" s="95">
        <f t="shared" si="29"/>
        <v>0</v>
      </c>
      <c r="T64" s="95">
        <f t="shared" si="29"/>
        <v>0</v>
      </c>
      <c r="U64" s="95">
        <f t="shared" si="29"/>
        <v>0</v>
      </c>
      <c r="V64" s="95">
        <f t="shared" si="29"/>
        <v>0</v>
      </c>
      <c r="W64" s="95">
        <f t="shared" si="29"/>
        <v>0</v>
      </c>
      <c r="X64" s="95">
        <f t="shared" si="29"/>
        <v>0</v>
      </c>
      <c r="Y64" s="95">
        <f t="shared" si="29"/>
        <v>0</v>
      </c>
      <c r="Z64" s="95">
        <f t="shared" si="29"/>
        <v>0</v>
      </c>
      <c r="AA64" s="95">
        <f t="shared" si="29"/>
        <v>0</v>
      </c>
      <c r="AB64" s="95">
        <f t="shared" si="29"/>
        <v>0</v>
      </c>
      <c r="AC64" s="95">
        <f t="shared" si="29"/>
        <v>0</v>
      </c>
      <c r="AD64" s="95">
        <f t="shared" si="29"/>
        <v>0</v>
      </c>
      <c r="AE64" s="95">
        <f t="shared" si="29"/>
        <v>0</v>
      </c>
      <c r="AF64" s="95">
        <f t="shared" si="29"/>
        <v>0</v>
      </c>
      <c r="AG64" s="95">
        <f t="shared" si="29"/>
        <v>0</v>
      </c>
      <c r="AH64" s="95">
        <f t="shared" si="29"/>
        <v>0</v>
      </c>
      <c r="AI64" s="95">
        <f t="shared" si="29"/>
        <v>0</v>
      </c>
      <c r="AJ64" s="95">
        <f t="shared" si="29"/>
        <v>0</v>
      </c>
      <c r="AK64" s="95">
        <f t="shared" si="29"/>
        <v>0</v>
      </c>
      <c r="AL64" s="95">
        <f t="shared" si="29"/>
        <v>0</v>
      </c>
      <c r="AM64" s="95">
        <f t="shared" si="29"/>
        <v>0</v>
      </c>
      <c r="AN64" s="95">
        <f t="shared" si="29"/>
        <v>0</v>
      </c>
      <c r="AO64" s="95">
        <f t="shared" si="29"/>
        <v>0</v>
      </c>
      <c r="AP64" s="95">
        <f t="shared" si="29"/>
        <v>0</v>
      </c>
      <c r="AQ64" s="95">
        <f t="shared" si="29"/>
        <v>0</v>
      </c>
      <c r="AR64" s="95">
        <f t="shared" si="29"/>
        <v>0</v>
      </c>
      <c r="AS64" s="95">
        <f t="shared" si="29"/>
        <v>0</v>
      </c>
      <c r="AT64" s="95">
        <f t="shared" si="29"/>
        <v>0</v>
      </c>
      <c r="AU64" s="95">
        <f t="shared" si="29"/>
        <v>0</v>
      </c>
      <c r="AV64" s="95">
        <f t="shared" si="29"/>
        <v>0</v>
      </c>
      <c r="AW64" s="95">
        <f t="shared" si="29"/>
        <v>0</v>
      </c>
      <c r="AX64" s="95">
        <f t="shared" si="29"/>
        <v>0</v>
      </c>
      <c r="AY64" s="95">
        <f t="shared" si="29"/>
        <v>0</v>
      </c>
      <c r="AZ64" s="95">
        <f t="shared" si="29"/>
        <v>0</v>
      </c>
      <c r="BA64" s="95">
        <f t="shared" si="29"/>
        <v>0</v>
      </c>
      <c r="BB64" s="95">
        <f t="shared" si="29"/>
        <v>0</v>
      </c>
      <c r="BC64" s="95">
        <f t="shared" si="29"/>
        <v>0</v>
      </c>
    </row>
    <row r="65" spans="4:55" x14ac:dyDescent="0.25">
      <c r="G65" s="95">
        <f t="shared" si="26"/>
        <v>0</v>
      </c>
      <c r="H65" s="95">
        <f t="shared" ref="H65:BC65" si="30">H12*H$6</f>
        <v>0</v>
      </c>
      <c r="I65" s="95">
        <f t="shared" si="30"/>
        <v>0</v>
      </c>
      <c r="J65" s="95">
        <f t="shared" si="30"/>
        <v>0</v>
      </c>
      <c r="K65" s="95">
        <f t="shared" si="30"/>
        <v>0</v>
      </c>
      <c r="L65" s="95">
        <f t="shared" si="30"/>
        <v>0</v>
      </c>
      <c r="M65" s="95">
        <f t="shared" si="30"/>
        <v>0</v>
      </c>
      <c r="N65" s="95">
        <f t="shared" si="30"/>
        <v>0</v>
      </c>
      <c r="O65" s="95">
        <f t="shared" si="30"/>
        <v>0</v>
      </c>
      <c r="P65" s="95">
        <f t="shared" si="30"/>
        <v>0</v>
      </c>
      <c r="Q65" s="95">
        <f t="shared" si="30"/>
        <v>0</v>
      </c>
      <c r="R65" s="95">
        <f t="shared" si="30"/>
        <v>0</v>
      </c>
      <c r="S65" s="95">
        <f t="shared" si="30"/>
        <v>0</v>
      </c>
      <c r="T65" s="95">
        <f t="shared" si="30"/>
        <v>0</v>
      </c>
      <c r="U65" s="95">
        <f t="shared" si="30"/>
        <v>0</v>
      </c>
      <c r="V65" s="95">
        <f t="shared" si="30"/>
        <v>0</v>
      </c>
      <c r="W65" s="95">
        <f t="shared" si="30"/>
        <v>0</v>
      </c>
      <c r="X65" s="95">
        <f t="shared" si="30"/>
        <v>0</v>
      </c>
      <c r="Y65" s="95">
        <f t="shared" si="30"/>
        <v>0</v>
      </c>
      <c r="Z65" s="95">
        <f t="shared" si="30"/>
        <v>0</v>
      </c>
      <c r="AA65" s="95">
        <f t="shared" si="30"/>
        <v>0</v>
      </c>
      <c r="AB65" s="95">
        <f t="shared" si="30"/>
        <v>0</v>
      </c>
      <c r="AC65" s="95">
        <f t="shared" si="30"/>
        <v>0</v>
      </c>
      <c r="AD65" s="95">
        <f t="shared" si="30"/>
        <v>0</v>
      </c>
      <c r="AE65" s="95">
        <f t="shared" si="30"/>
        <v>0</v>
      </c>
      <c r="AF65" s="95">
        <f t="shared" si="30"/>
        <v>0</v>
      </c>
      <c r="AG65" s="95">
        <f t="shared" si="30"/>
        <v>0</v>
      </c>
      <c r="AH65" s="95">
        <f t="shared" si="30"/>
        <v>0</v>
      </c>
      <c r="AI65" s="95">
        <f t="shared" si="30"/>
        <v>0</v>
      </c>
      <c r="AJ65" s="95">
        <f t="shared" si="30"/>
        <v>0</v>
      </c>
      <c r="AK65" s="95">
        <f t="shared" si="30"/>
        <v>0</v>
      </c>
      <c r="AL65" s="95">
        <f t="shared" si="30"/>
        <v>0</v>
      </c>
      <c r="AM65" s="95">
        <f t="shared" si="30"/>
        <v>0</v>
      </c>
      <c r="AN65" s="95">
        <f t="shared" si="30"/>
        <v>0</v>
      </c>
      <c r="AO65" s="95">
        <f t="shared" si="30"/>
        <v>0</v>
      </c>
      <c r="AP65" s="95">
        <f t="shared" si="30"/>
        <v>0</v>
      </c>
      <c r="AQ65" s="95">
        <f t="shared" si="30"/>
        <v>0</v>
      </c>
      <c r="AR65" s="95">
        <f t="shared" si="30"/>
        <v>0</v>
      </c>
      <c r="AS65" s="95">
        <f t="shared" si="30"/>
        <v>0</v>
      </c>
      <c r="AT65" s="95">
        <f t="shared" si="30"/>
        <v>0</v>
      </c>
      <c r="AU65" s="95">
        <f t="shared" si="30"/>
        <v>0</v>
      </c>
      <c r="AV65" s="95">
        <f t="shared" si="30"/>
        <v>0</v>
      </c>
      <c r="AW65" s="95">
        <f t="shared" si="30"/>
        <v>0</v>
      </c>
      <c r="AX65" s="95">
        <f t="shared" si="30"/>
        <v>0</v>
      </c>
      <c r="AY65" s="95">
        <f t="shared" si="30"/>
        <v>0</v>
      </c>
      <c r="AZ65" s="95">
        <f t="shared" si="30"/>
        <v>0</v>
      </c>
      <c r="BA65" s="95">
        <f t="shared" si="30"/>
        <v>0</v>
      </c>
      <c r="BB65" s="95">
        <f t="shared" si="30"/>
        <v>0</v>
      </c>
      <c r="BC65" s="95">
        <f t="shared" si="30"/>
        <v>0</v>
      </c>
    </row>
    <row r="66" spans="4:55" x14ac:dyDescent="0.25">
      <c r="G66" s="95">
        <f t="shared" si="26"/>
        <v>0</v>
      </c>
      <c r="H66" s="95">
        <f t="shared" ref="H66:BC66" si="31">H13*H$6</f>
        <v>0</v>
      </c>
      <c r="I66" s="95">
        <f t="shared" si="31"/>
        <v>0</v>
      </c>
      <c r="J66" s="95">
        <f t="shared" si="31"/>
        <v>0</v>
      </c>
      <c r="K66" s="95">
        <f t="shared" si="31"/>
        <v>0</v>
      </c>
      <c r="L66" s="95">
        <f t="shared" si="31"/>
        <v>0</v>
      </c>
      <c r="M66" s="95">
        <f t="shared" si="31"/>
        <v>0</v>
      </c>
      <c r="N66" s="95">
        <f t="shared" si="31"/>
        <v>0</v>
      </c>
      <c r="O66" s="95">
        <f t="shared" si="31"/>
        <v>0</v>
      </c>
      <c r="P66" s="95">
        <f t="shared" si="31"/>
        <v>0</v>
      </c>
      <c r="Q66" s="95">
        <f t="shared" si="31"/>
        <v>0</v>
      </c>
      <c r="R66" s="95">
        <f t="shared" si="31"/>
        <v>0</v>
      </c>
      <c r="S66" s="95">
        <f t="shared" si="31"/>
        <v>0</v>
      </c>
      <c r="T66" s="95">
        <f t="shared" si="31"/>
        <v>0</v>
      </c>
      <c r="U66" s="95">
        <f t="shared" si="31"/>
        <v>0</v>
      </c>
      <c r="V66" s="95">
        <f t="shared" si="31"/>
        <v>0</v>
      </c>
      <c r="W66" s="95">
        <f t="shared" si="31"/>
        <v>0</v>
      </c>
      <c r="X66" s="95">
        <f t="shared" si="31"/>
        <v>0</v>
      </c>
      <c r="Y66" s="95">
        <f t="shared" si="31"/>
        <v>0</v>
      </c>
      <c r="Z66" s="95">
        <f t="shared" si="31"/>
        <v>0</v>
      </c>
      <c r="AA66" s="95">
        <f t="shared" si="31"/>
        <v>0</v>
      </c>
      <c r="AB66" s="95">
        <f t="shared" si="31"/>
        <v>0</v>
      </c>
      <c r="AC66" s="95">
        <f t="shared" si="31"/>
        <v>0</v>
      </c>
      <c r="AD66" s="95">
        <f t="shared" si="31"/>
        <v>0</v>
      </c>
      <c r="AE66" s="95">
        <f t="shared" si="31"/>
        <v>0</v>
      </c>
      <c r="AF66" s="95">
        <f t="shared" si="31"/>
        <v>0</v>
      </c>
      <c r="AG66" s="95">
        <f t="shared" si="31"/>
        <v>0</v>
      </c>
      <c r="AH66" s="95">
        <f t="shared" si="31"/>
        <v>0</v>
      </c>
      <c r="AI66" s="95">
        <f t="shared" si="31"/>
        <v>0</v>
      </c>
      <c r="AJ66" s="95">
        <f t="shared" si="31"/>
        <v>0</v>
      </c>
      <c r="AK66" s="95">
        <f t="shared" si="31"/>
        <v>0</v>
      </c>
      <c r="AL66" s="95">
        <f t="shared" si="31"/>
        <v>0</v>
      </c>
      <c r="AM66" s="95">
        <f t="shared" si="31"/>
        <v>0</v>
      </c>
      <c r="AN66" s="95">
        <f t="shared" si="31"/>
        <v>0</v>
      </c>
      <c r="AO66" s="95">
        <f t="shared" si="31"/>
        <v>0</v>
      </c>
      <c r="AP66" s="95">
        <f t="shared" si="31"/>
        <v>0</v>
      </c>
      <c r="AQ66" s="95">
        <f t="shared" si="31"/>
        <v>0</v>
      </c>
      <c r="AR66" s="95">
        <f t="shared" si="31"/>
        <v>0</v>
      </c>
      <c r="AS66" s="95">
        <f t="shared" si="31"/>
        <v>0</v>
      </c>
      <c r="AT66" s="95">
        <f t="shared" si="31"/>
        <v>0</v>
      </c>
      <c r="AU66" s="95">
        <f t="shared" si="31"/>
        <v>0</v>
      </c>
      <c r="AV66" s="95">
        <f t="shared" si="31"/>
        <v>0</v>
      </c>
      <c r="AW66" s="95">
        <f t="shared" si="31"/>
        <v>0</v>
      </c>
      <c r="AX66" s="95">
        <f t="shared" si="31"/>
        <v>0</v>
      </c>
      <c r="AY66" s="95">
        <f t="shared" si="31"/>
        <v>0</v>
      </c>
      <c r="AZ66" s="95">
        <f t="shared" si="31"/>
        <v>0</v>
      </c>
      <c r="BA66" s="95">
        <f t="shared" si="31"/>
        <v>0</v>
      </c>
      <c r="BB66" s="95">
        <f t="shared" si="31"/>
        <v>0</v>
      </c>
      <c r="BC66" s="95">
        <f t="shared" si="31"/>
        <v>0</v>
      </c>
    </row>
    <row r="67" spans="4:55" x14ac:dyDescent="0.25">
      <c r="G67" s="95">
        <f t="shared" si="26"/>
        <v>0</v>
      </c>
      <c r="H67" s="95">
        <f t="shared" ref="H67:BC67" si="32">H14*H$6</f>
        <v>0</v>
      </c>
      <c r="I67" s="95">
        <f t="shared" si="32"/>
        <v>0</v>
      </c>
      <c r="J67" s="95">
        <f t="shared" si="32"/>
        <v>0</v>
      </c>
      <c r="K67" s="95">
        <f t="shared" si="32"/>
        <v>0</v>
      </c>
      <c r="L67" s="95">
        <f t="shared" si="32"/>
        <v>0</v>
      </c>
      <c r="M67" s="95">
        <f t="shared" si="32"/>
        <v>0</v>
      </c>
      <c r="N67" s="95">
        <f t="shared" si="32"/>
        <v>0</v>
      </c>
      <c r="O67" s="95">
        <f t="shared" si="32"/>
        <v>0</v>
      </c>
      <c r="P67" s="95">
        <f t="shared" si="32"/>
        <v>0</v>
      </c>
      <c r="Q67" s="95">
        <f t="shared" si="32"/>
        <v>0</v>
      </c>
      <c r="R67" s="95">
        <f t="shared" si="32"/>
        <v>0</v>
      </c>
      <c r="S67" s="95">
        <f t="shared" si="32"/>
        <v>0</v>
      </c>
      <c r="T67" s="95">
        <f t="shared" si="32"/>
        <v>0</v>
      </c>
      <c r="U67" s="95">
        <f t="shared" si="32"/>
        <v>0</v>
      </c>
      <c r="V67" s="95">
        <f t="shared" si="32"/>
        <v>0</v>
      </c>
      <c r="W67" s="95">
        <f t="shared" si="32"/>
        <v>0</v>
      </c>
      <c r="X67" s="95">
        <f t="shared" si="32"/>
        <v>0</v>
      </c>
      <c r="Y67" s="95">
        <f t="shared" si="32"/>
        <v>0</v>
      </c>
      <c r="Z67" s="95">
        <f t="shared" si="32"/>
        <v>0</v>
      </c>
      <c r="AA67" s="95">
        <f t="shared" si="32"/>
        <v>0</v>
      </c>
      <c r="AB67" s="95">
        <f t="shared" si="32"/>
        <v>0</v>
      </c>
      <c r="AC67" s="95">
        <f t="shared" si="32"/>
        <v>0</v>
      </c>
      <c r="AD67" s="95">
        <f t="shared" si="32"/>
        <v>0</v>
      </c>
      <c r="AE67" s="95">
        <f t="shared" si="32"/>
        <v>0</v>
      </c>
      <c r="AF67" s="95">
        <f t="shared" si="32"/>
        <v>0</v>
      </c>
      <c r="AG67" s="95">
        <f t="shared" si="32"/>
        <v>0</v>
      </c>
      <c r="AH67" s="95">
        <f t="shared" si="32"/>
        <v>0</v>
      </c>
      <c r="AI67" s="95">
        <f t="shared" si="32"/>
        <v>0</v>
      </c>
      <c r="AJ67" s="95">
        <f t="shared" si="32"/>
        <v>0</v>
      </c>
      <c r="AK67" s="95">
        <f t="shared" si="32"/>
        <v>0</v>
      </c>
      <c r="AL67" s="95">
        <f t="shared" si="32"/>
        <v>0</v>
      </c>
      <c r="AM67" s="95">
        <f t="shared" si="32"/>
        <v>0</v>
      </c>
      <c r="AN67" s="95">
        <f t="shared" si="32"/>
        <v>0</v>
      </c>
      <c r="AO67" s="95">
        <f t="shared" si="32"/>
        <v>0</v>
      </c>
      <c r="AP67" s="95">
        <f t="shared" si="32"/>
        <v>0</v>
      </c>
      <c r="AQ67" s="95">
        <f t="shared" si="32"/>
        <v>0</v>
      </c>
      <c r="AR67" s="95">
        <f t="shared" si="32"/>
        <v>0</v>
      </c>
      <c r="AS67" s="95">
        <f t="shared" si="32"/>
        <v>0</v>
      </c>
      <c r="AT67" s="95">
        <f t="shared" si="32"/>
        <v>0</v>
      </c>
      <c r="AU67" s="95">
        <f t="shared" si="32"/>
        <v>0</v>
      </c>
      <c r="AV67" s="95">
        <f t="shared" si="32"/>
        <v>0</v>
      </c>
      <c r="AW67" s="95">
        <f t="shared" si="32"/>
        <v>0</v>
      </c>
      <c r="AX67" s="95">
        <f t="shared" si="32"/>
        <v>0</v>
      </c>
      <c r="AY67" s="95">
        <f t="shared" si="32"/>
        <v>0</v>
      </c>
      <c r="AZ67" s="95">
        <f t="shared" si="32"/>
        <v>0</v>
      </c>
      <c r="BA67" s="95">
        <f t="shared" si="32"/>
        <v>0</v>
      </c>
      <c r="BB67" s="95">
        <f t="shared" si="32"/>
        <v>0</v>
      </c>
      <c r="BC67" s="95">
        <f t="shared" si="32"/>
        <v>0</v>
      </c>
    </row>
    <row r="68" spans="4:55" x14ac:dyDescent="0.25">
      <c r="G68" s="95">
        <f t="shared" si="26"/>
        <v>0</v>
      </c>
      <c r="H68" s="95">
        <f t="shared" ref="H68:BC68" si="33">H15*H$6</f>
        <v>0</v>
      </c>
      <c r="I68" s="95">
        <f t="shared" si="33"/>
        <v>0</v>
      </c>
      <c r="J68" s="95">
        <f t="shared" si="33"/>
        <v>0</v>
      </c>
      <c r="K68" s="95">
        <f t="shared" si="33"/>
        <v>0</v>
      </c>
      <c r="L68" s="95">
        <f t="shared" si="33"/>
        <v>0</v>
      </c>
      <c r="M68" s="95">
        <f t="shared" si="33"/>
        <v>0</v>
      </c>
      <c r="N68" s="95">
        <f t="shared" si="33"/>
        <v>0</v>
      </c>
      <c r="O68" s="95">
        <f t="shared" si="33"/>
        <v>0</v>
      </c>
      <c r="P68" s="95">
        <f t="shared" si="33"/>
        <v>0</v>
      </c>
      <c r="Q68" s="95">
        <f t="shared" si="33"/>
        <v>0</v>
      </c>
      <c r="R68" s="95">
        <f t="shared" si="33"/>
        <v>0</v>
      </c>
      <c r="S68" s="95">
        <f t="shared" si="33"/>
        <v>0</v>
      </c>
      <c r="T68" s="95">
        <f t="shared" si="33"/>
        <v>0</v>
      </c>
      <c r="U68" s="95">
        <f t="shared" si="33"/>
        <v>0</v>
      </c>
      <c r="V68" s="95">
        <f t="shared" si="33"/>
        <v>0</v>
      </c>
      <c r="W68" s="95">
        <f t="shared" si="33"/>
        <v>0</v>
      </c>
      <c r="X68" s="95">
        <f t="shared" si="33"/>
        <v>0</v>
      </c>
      <c r="Y68" s="95">
        <f t="shared" si="33"/>
        <v>0</v>
      </c>
      <c r="Z68" s="95">
        <f t="shared" si="33"/>
        <v>0</v>
      </c>
      <c r="AA68" s="95">
        <f t="shared" si="33"/>
        <v>0</v>
      </c>
      <c r="AB68" s="95">
        <f t="shared" si="33"/>
        <v>0</v>
      </c>
      <c r="AC68" s="95">
        <f t="shared" si="33"/>
        <v>0</v>
      </c>
      <c r="AD68" s="95">
        <f t="shared" si="33"/>
        <v>0</v>
      </c>
      <c r="AE68" s="95">
        <f t="shared" si="33"/>
        <v>0</v>
      </c>
      <c r="AF68" s="95">
        <f t="shared" si="33"/>
        <v>0</v>
      </c>
      <c r="AG68" s="95">
        <f t="shared" si="33"/>
        <v>0</v>
      </c>
      <c r="AH68" s="95">
        <f t="shared" si="33"/>
        <v>0</v>
      </c>
      <c r="AI68" s="95">
        <f t="shared" si="33"/>
        <v>0</v>
      </c>
      <c r="AJ68" s="95">
        <f t="shared" si="33"/>
        <v>0</v>
      </c>
      <c r="AK68" s="95">
        <f t="shared" si="33"/>
        <v>0</v>
      </c>
      <c r="AL68" s="95">
        <f t="shared" si="33"/>
        <v>0</v>
      </c>
      <c r="AM68" s="95">
        <f t="shared" si="33"/>
        <v>0</v>
      </c>
      <c r="AN68" s="95">
        <f t="shared" si="33"/>
        <v>0</v>
      </c>
      <c r="AO68" s="95">
        <f t="shared" si="33"/>
        <v>0</v>
      </c>
      <c r="AP68" s="95">
        <f t="shared" si="33"/>
        <v>0</v>
      </c>
      <c r="AQ68" s="95">
        <f t="shared" si="33"/>
        <v>0</v>
      </c>
      <c r="AR68" s="95">
        <f t="shared" si="33"/>
        <v>0</v>
      </c>
      <c r="AS68" s="95">
        <f t="shared" si="33"/>
        <v>0</v>
      </c>
      <c r="AT68" s="95">
        <f t="shared" si="33"/>
        <v>0</v>
      </c>
      <c r="AU68" s="95">
        <f t="shared" si="33"/>
        <v>0</v>
      </c>
      <c r="AV68" s="95">
        <f t="shared" si="33"/>
        <v>0</v>
      </c>
      <c r="AW68" s="95">
        <f t="shared" si="33"/>
        <v>0</v>
      </c>
      <c r="AX68" s="95">
        <f t="shared" si="33"/>
        <v>0</v>
      </c>
      <c r="AY68" s="95">
        <f t="shared" si="33"/>
        <v>0</v>
      </c>
      <c r="AZ68" s="95">
        <f t="shared" si="33"/>
        <v>0</v>
      </c>
      <c r="BA68" s="95">
        <f t="shared" si="33"/>
        <v>0</v>
      </c>
      <c r="BB68" s="95">
        <f t="shared" si="33"/>
        <v>0</v>
      </c>
      <c r="BC68" s="95">
        <f t="shared" si="33"/>
        <v>0</v>
      </c>
    </row>
    <row r="69" spans="4:55" x14ac:dyDescent="0.25">
      <c r="G69" s="95">
        <f t="shared" si="26"/>
        <v>0</v>
      </c>
      <c r="H69" s="95">
        <f t="shared" ref="H69:BC69" si="34">H16*H$6</f>
        <v>0</v>
      </c>
      <c r="I69" s="95">
        <f t="shared" si="34"/>
        <v>0</v>
      </c>
      <c r="J69" s="95">
        <f t="shared" si="34"/>
        <v>0</v>
      </c>
      <c r="K69" s="95">
        <f t="shared" si="34"/>
        <v>0</v>
      </c>
      <c r="L69" s="95">
        <f t="shared" si="34"/>
        <v>0</v>
      </c>
      <c r="M69" s="95">
        <f t="shared" si="34"/>
        <v>0</v>
      </c>
      <c r="N69" s="95">
        <f t="shared" si="34"/>
        <v>0</v>
      </c>
      <c r="O69" s="95">
        <f t="shared" si="34"/>
        <v>0</v>
      </c>
      <c r="P69" s="95">
        <f t="shared" si="34"/>
        <v>0</v>
      </c>
      <c r="Q69" s="95">
        <f t="shared" si="34"/>
        <v>0</v>
      </c>
      <c r="R69" s="95">
        <f t="shared" si="34"/>
        <v>0</v>
      </c>
      <c r="S69" s="95">
        <f t="shared" si="34"/>
        <v>0</v>
      </c>
      <c r="T69" s="95">
        <f t="shared" si="34"/>
        <v>0</v>
      </c>
      <c r="U69" s="95">
        <f t="shared" si="34"/>
        <v>0</v>
      </c>
      <c r="V69" s="95">
        <f t="shared" si="34"/>
        <v>0</v>
      </c>
      <c r="W69" s="95">
        <f t="shared" si="34"/>
        <v>0</v>
      </c>
      <c r="X69" s="95">
        <f t="shared" si="34"/>
        <v>0</v>
      </c>
      <c r="Y69" s="95">
        <f t="shared" si="34"/>
        <v>0</v>
      </c>
      <c r="Z69" s="95">
        <f t="shared" si="34"/>
        <v>0</v>
      </c>
      <c r="AA69" s="95">
        <f t="shared" si="34"/>
        <v>0</v>
      </c>
      <c r="AB69" s="95">
        <f t="shared" si="34"/>
        <v>0</v>
      </c>
      <c r="AC69" s="95">
        <f t="shared" si="34"/>
        <v>0</v>
      </c>
      <c r="AD69" s="95">
        <f t="shared" si="34"/>
        <v>0</v>
      </c>
      <c r="AE69" s="95">
        <f t="shared" si="34"/>
        <v>0</v>
      </c>
      <c r="AF69" s="95">
        <f t="shared" si="34"/>
        <v>0</v>
      </c>
      <c r="AG69" s="95">
        <f t="shared" si="34"/>
        <v>0</v>
      </c>
      <c r="AH69" s="95">
        <f t="shared" si="34"/>
        <v>0</v>
      </c>
      <c r="AI69" s="95">
        <f t="shared" si="34"/>
        <v>0</v>
      </c>
      <c r="AJ69" s="95">
        <f t="shared" si="34"/>
        <v>0</v>
      </c>
      <c r="AK69" s="95">
        <f t="shared" si="34"/>
        <v>0</v>
      </c>
      <c r="AL69" s="95">
        <f t="shared" si="34"/>
        <v>0</v>
      </c>
      <c r="AM69" s="95">
        <f t="shared" si="34"/>
        <v>0</v>
      </c>
      <c r="AN69" s="95">
        <f t="shared" si="34"/>
        <v>0</v>
      </c>
      <c r="AO69" s="95">
        <f t="shared" si="34"/>
        <v>0</v>
      </c>
      <c r="AP69" s="95">
        <f t="shared" si="34"/>
        <v>0</v>
      </c>
      <c r="AQ69" s="95">
        <f t="shared" si="34"/>
        <v>0</v>
      </c>
      <c r="AR69" s="95">
        <f t="shared" si="34"/>
        <v>0</v>
      </c>
      <c r="AS69" s="95">
        <f t="shared" si="34"/>
        <v>0</v>
      </c>
      <c r="AT69" s="95">
        <f t="shared" si="34"/>
        <v>0</v>
      </c>
      <c r="AU69" s="95">
        <f t="shared" si="34"/>
        <v>0</v>
      </c>
      <c r="AV69" s="95">
        <f t="shared" si="34"/>
        <v>0</v>
      </c>
      <c r="AW69" s="95">
        <f t="shared" si="34"/>
        <v>0</v>
      </c>
      <c r="AX69" s="95">
        <f t="shared" si="34"/>
        <v>0</v>
      </c>
      <c r="AY69" s="95">
        <f t="shared" si="34"/>
        <v>0</v>
      </c>
      <c r="AZ69" s="95">
        <f t="shared" si="34"/>
        <v>0</v>
      </c>
      <c r="BA69" s="95">
        <f t="shared" si="34"/>
        <v>0</v>
      </c>
      <c r="BB69" s="95">
        <f t="shared" si="34"/>
        <v>0</v>
      </c>
      <c r="BC69" s="95">
        <f t="shared" si="34"/>
        <v>0</v>
      </c>
    </row>
    <row r="70" spans="4:55" x14ac:dyDescent="0.25">
      <c r="G70" s="95">
        <f t="shared" si="26"/>
        <v>0</v>
      </c>
      <c r="H70" s="95">
        <f t="shared" ref="H70:BC70" si="35">H17*H$6</f>
        <v>0</v>
      </c>
      <c r="I70" s="95">
        <f t="shared" si="35"/>
        <v>0</v>
      </c>
      <c r="J70" s="95">
        <f t="shared" si="35"/>
        <v>0</v>
      </c>
      <c r="K70" s="95">
        <f t="shared" si="35"/>
        <v>0</v>
      </c>
      <c r="L70" s="95">
        <f t="shared" si="35"/>
        <v>0</v>
      </c>
      <c r="M70" s="95">
        <f t="shared" si="35"/>
        <v>0</v>
      </c>
      <c r="N70" s="95">
        <f t="shared" si="35"/>
        <v>0</v>
      </c>
      <c r="O70" s="95">
        <f t="shared" si="35"/>
        <v>0</v>
      </c>
      <c r="P70" s="95">
        <f t="shared" si="35"/>
        <v>0</v>
      </c>
      <c r="Q70" s="95">
        <f t="shared" si="35"/>
        <v>0</v>
      </c>
      <c r="R70" s="95">
        <f t="shared" si="35"/>
        <v>0</v>
      </c>
      <c r="S70" s="95">
        <f t="shared" si="35"/>
        <v>0</v>
      </c>
      <c r="T70" s="95">
        <f t="shared" si="35"/>
        <v>0</v>
      </c>
      <c r="U70" s="95">
        <f t="shared" si="35"/>
        <v>0</v>
      </c>
      <c r="V70" s="95">
        <f t="shared" si="35"/>
        <v>0</v>
      </c>
      <c r="W70" s="95">
        <f t="shared" si="35"/>
        <v>0</v>
      </c>
      <c r="X70" s="95">
        <f t="shared" si="35"/>
        <v>0</v>
      </c>
      <c r="Y70" s="95">
        <f t="shared" si="35"/>
        <v>0</v>
      </c>
      <c r="Z70" s="95">
        <f t="shared" si="35"/>
        <v>0</v>
      </c>
      <c r="AA70" s="95">
        <f t="shared" si="35"/>
        <v>0</v>
      </c>
      <c r="AB70" s="95">
        <f t="shared" si="35"/>
        <v>0</v>
      </c>
      <c r="AC70" s="95">
        <f t="shared" si="35"/>
        <v>0</v>
      </c>
      <c r="AD70" s="95">
        <f t="shared" si="35"/>
        <v>0</v>
      </c>
      <c r="AE70" s="95">
        <f t="shared" si="35"/>
        <v>0</v>
      </c>
      <c r="AF70" s="95">
        <f t="shared" si="35"/>
        <v>0</v>
      </c>
      <c r="AG70" s="95">
        <f t="shared" si="35"/>
        <v>0</v>
      </c>
      <c r="AH70" s="95">
        <f t="shared" si="35"/>
        <v>0</v>
      </c>
      <c r="AI70" s="95">
        <f t="shared" si="35"/>
        <v>0</v>
      </c>
      <c r="AJ70" s="95">
        <f t="shared" si="35"/>
        <v>0</v>
      </c>
      <c r="AK70" s="95">
        <f t="shared" si="35"/>
        <v>0</v>
      </c>
      <c r="AL70" s="95">
        <f t="shared" si="35"/>
        <v>0</v>
      </c>
      <c r="AM70" s="95">
        <f t="shared" si="35"/>
        <v>0</v>
      </c>
      <c r="AN70" s="95">
        <f t="shared" si="35"/>
        <v>0</v>
      </c>
      <c r="AO70" s="95">
        <f t="shared" si="35"/>
        <v>0</v>
      </c>
      <c r="AP70" s="95">
        <f t="shared" si="35"/>
        <v>0</v>
      </c>
      <c r="AQ70" s="95">
        <f t="shared" si="35"/>
        <v>0</v>
      </c>
      <c r="AR70" s="95">
        <f t="shared" si="35"/>
        <v>0</v>
      </c>
      <c r="AS70" s="95">
        <f t="shared" si="35"/>
        <v>0</v>
      </c>
      <c r="AT70" s="95">
        <f t="shared" si="35"/>
        <v>0</v>
      </c>
      <c r="AU70" s="95">
        <f t="shared" si="35"/>
        <v>0</v>
      </c>
      <c r="AV70" s="95">
        <f t="shared" si="35"/>
        <v>0</v>
      </c>
      <c r="AW70" s="95">
        <f t="shared" si="35"/>
        <v>0</v>
      </c>
      <c r="AX70" s="95">
        <f t="shared" si="35"/>
        <v>0</v>
      </c>
      <c r="AY70" s="95">
        <f t="shared" si="35"/>
        <v>0</v>
      </c>
      <c r="AZ70" s="95">
        <f t="shared" si="35"/>
        <v>0</v>
      </c>
      <c r="BA70" s="95">
        <f t="shared" si="35"/>
        <v>0</v>
      </c>
      <c r="BB70" s="95">
        <f t="shared" si="35"/>
        <v>0</v>
      </c>
      <c r="BC70" s="95">
        <f t="shared" si="35"/>
        <v>0</v>
      </c>
    </row>
    <row r="71" spans="4:55" x14ac:dyDescent="0.25">
      <c r="G71" s="95">
        <f t="shared" si="26"/>
        <v>0</v>
      </c>
      <c r="H71" s="95">
        <f t="shared" ref="H71:BC71" si="36">H18*H$6</f>
        <v>0</v>
      </c>
      <c r="I71" s="95">
        <f t="shared" si="36"/>
        <v>0</v>
      </c>
      <c r="J71" s="95">
        <f t="shared" si="36"/>
        <v>0</v>
      </c>
      <c r="K71" s="95">
        <f t="shared" si="36"/>
        <v>0</v>
      </c>
      <c r="L71" s="95">
        <f t="shared" si="36"/>
        <v>0</v>
      </c>
      <c r="M71" s="95">
        <f t="shared" si="36"/>
        <v>0</v>
      </c>
      <c r="N71" s="95">
        <f t="shared" si="36"/>
        <v>0</v>
      </c>
      <c r="O71" s="95">
        <f t="shared" si="36"/>
        <v>0</v>
      </c>
      <c r="P71" s="95">
        <f t="shared" si="36"/>
        <v>0</v>
      </c>
      <c r="Q71" s="95">
        <f t="shared" si="36"/>
        <v>0</v>
      </c>
      <c r="R71" s="95">
        <f t="shared" si="36"/>
        <v>0</v>
      </c>
      <c r="S71" s="95">
        <f t="shared" si="36"/>
        <v>0</v>
      </c>
      <c r="T71" s="95">
        <f t="shared" si="36"/>
        <v>0</v>
      </c>
      <c r="U71" s="95">
        <f t="shared" si="36"/>
        <v>0</v>
      </c>
      <c r="V71" s="95">
        <f t="shared" si="36"/>
        <v>0</v>
      </c>
      <c r="W71" s="95">
        <f t="shared" si="36"/>
        <v>0</v>
      </c>
      <c r="X71" s="95">
        <f t="shared" si="36"/>
        <v>0</v>
      </c>
      <c r="Y71" s="95">
        <f t="shared" si="36"/>
        <v>0</v>
      </c>
      <c r="Z71" s="95">
        <f t="shared" si="36"/>
        <v>0</v>
      </c>
      <c r="AA71" s="95">
        <f t="shared" si="36"/>
        <v>0</v>
      </c>
      <c r="AB71" s="95">
        <f t="shared" si="36"/>
        <v>0</v>
      </c>
      <c r="AC71" s="95">
        <f t="shared" si="36"/>
        <v>0</v>
      </c>
      <c r="AD71" s="95">
        <f t="shared" si="36"/>
        <v>0</v>
      </c>
      <c r="AE71" s="95">
        <f t="shared" si="36"/>
        <v>0</v>
      </c>
      <c r="AF71" s="95">
        <f t="shared" si="36"/>
        <v>0</v>
      </c>
      <c r="AG71" s="95">
        <f t="shared" si="36"/>
        <v>0</v>
      </c>
      <c r="AH71" s="95">
        <f t="shared" si="36"/>
        <v>0</v>
      </c>
      <c r="AI71" s="95">
        <f t="shared" si="36"/>
        <v>0</v>
      </c>
      <c r="AJ71" s="95">
        <f t="shared" si="36"/>
        <v>0</v>
      </c>
      <c r="AK71" s="95">
        <f t="shared" si="36"/>
        <v>0</v>
      </c>
      <c r="AL71" s="95">
        <f t="shared" si="36"/>
        <v>0</v>
      </c>
      <c r="AM71" s="95">
        <f t="shared" si="36"/>
        <v>0</v>
      </c>
      <c r="AN71" s="95">
        <f t="shared" si="36"/>
        <v>0</v>
      </c>
      <c r="AO71" s="95">
        <f t="shared" si="36"/>
        <v>0</v>
      </c>
      <c r="AP71" s="95">
        <f t="shared" si="36"/>
        <v>0</v>
      </c>
      <c r="AQ71" s="95">
        <f t="shared" si="36"/>
        <v>0</v>
      </c>
      <c r="AR71" s="95">
        <f t="shared" si="36"/>
        <v>0</v>
      </c>
      <c r="AS71" s="95">
        <f t="shared" si="36"/>
        <v>0</v>
      </c>
      <c r="AT71" s="95">
        <f t="shared" si="36"/>
        <v>0</v>
      </c>
      <c r="AU71" s="95">
        <f t="shared" si="36"/>
        <v>0</v>
      </c>
      <c r="AV71" s="95">
        <f t="shared" si="36"/>
        <v>0</v>
      </c>
      <c r="AW71" s="95">
        <f t="shared" si="36"/>
        <v>0</v>
      </c>
      <c r="AX71" s="95">
        <f t="shared" si="36"/>
        <v>0</v>
      </c>
      <c r="AY71" s="95">
        <f t="shared" si="36"/>
        <v>0</v>
      </c>
      <c r="AZ71" s="95">
        <f t="shared" si="36"/>
        <v>0</v>
      </c>
      <c r="BA71" s="95">
        <f t="shared" si="36"/>
        <v>0</v>
      </c>
      <c r="BB71" s="95">
        <f t="shared" si="36"/>
        <v>0</v>
      </c>
      <c r="BC71" s="95">
        <f t="shared" si="36"/>
        <v>0</v>
      </c>
    </row>
    <row r="72" spans="4:55" x14ac:dyDescent="0.25">
      <c r="G72" s="95">
        <f t="shared" si="26"/>
        <v>0</v>
      </c>
      <c r="H72" s="95">
        <f t="shared" ref="H72:BC72" si="37">H19*H$6</f>
        <v>0</v>
      </c>
      <c r="I72" s="95">
        <f t="shared" si="37"/>
        <v>0</v>
      </c>
      <c r="J72" s="95">
        <f t="shared" si="37"/>
        <v>0</v>
      </c>
      <c r="K72" s="95">
        <f t="shared" si="37"/>
        <v>0</v>
      </c>
      <c r="L72" s="95">
        <f t="shared" si="37"/>
        <v>0</v>
      </c>
      <c r="M72" s="95">
        <f t="shared" si="37"/>
        <v>0</v>
      </c>
      <c r="N72" s="95">
        <f t="shared" si="37"/>
        <v>0</v>
      </c>
      <c r="O72" s="95">
        <f t="shared" si="37"/>
        <v>0</v>
      </c>
      <c r="P72" s="95">
        <f t="shared" si="37"/>
        <v>0</v>
      </c>
      <c r="Q72" s="95">
        <f t="shared" si="37"/>
        <v>0</v>
      </c>
      <c r="R72" s="95">
        <f t="shared" si="37"/>
        <v>0</v>
      </c>
      <c r="S72" s="95">
        <f t="shared" si="37"/>
        <v>0</v>
      </c>
      <c r="T72" s="95">
        <f t="shared" si="37"/>
        <v>0</v>
      </c>
      <c r="U72" s="95">
        <f t="shared" si="37"/>
        <v>0</v>
      </c>
      <c r="V72" s="95">
        <f t="shared" si="37"/>
        <v>0</v>
      </c>
      <c r="W72" s="95">
        <f t="shared" si="37"/>
        <v>0</v>
      </c>
      <c r="X72" s="95">
        <f t="shared" si="37"/>
        <v>0</v>
      </c>
      <c r="Y72" s="95">
        <f t="shared" si="37"/>
        <v>0</v>
      </c>
      <c r="Z72" s="95">
        <f t="shared" si="37"/>
        <v>0</v>
      </c>
      <c r="AA72" s="95">
        <f t="shared" si="37"/>
        <v>0</v>
      </c>
      <c r="AB72" s="95">
        <f t="shared" si="37"/>
        <v>0</v>
      </c>
      <c r="AC72" s="95">
        <f t="shared" si="37"/>
        <v>0</v>
      </c>
      <c r="AD72" s="95">
        <f t="shared" si="37"/>
        <v>0</v>
      </c>
      <c r="AE72" s="95">
        <f t="shared" si="37"/>
        <v>0</v>
      </c>
      <c r="AF72" s="95">
        <f t="shared" si="37"/>
        <v>0</v>
      </c>
      <c r="AG72" s="95">
        <f t="shared" si="37"/>
        <v>0</v>
      </c>
      <c r="AH72" s="95">
        <f t="shared" si="37"/>
        <v>0</v>
      </c>
      <c r="AI72" s="95">
        <f t="shared" si="37"/>
        <v>0</v>
      </c>
      <c r="AJ72" s="95">
        <f t="shared" si="37"/>
        <v>0</v>
      </c>
      <c r="AK72" s="95">
        <f t="shared" si="37"/>
        <v>0</v>
      </c>
      <c r="AL72" s="95">
        <f t="shared" si="37"/>
        <v>0</v>
      </c>
      <c r="AM72" s="95">
        <f t="shared" si="37"/>
        <v>0</v>
      </c>
      <c r="AN72" s="95">
        <f t="shared" si="37"/>
        <v>0</v>
      </c>
      <c r="AO72" s="95">
        <f t="shared" si="37"/>
        <v>0</v>
      </c>
      <c r="AP72" s="95">
        <f t="shared" si="37"/>
        <v>0</v>
      </c>
      <c r="AQ72" s="95">
        <f t="shared" si="37"/>
        <v>0</v>
      </c>
      <c r="AR72" s="95">
        <f t="shared" si="37"/>
        <v>0</v>
      </c>
      <c r="AS72" s="95">
        <f t="shared" si="37"/>
        <v>0</v>
      </c>
      <c r="AT72" s="95">
        <f t="shared" si="37"/>
        <v>0</v>
      </c>
      <c r="AU72" s="95">
        <f t="shared" si="37"/>
        <v>0</v>
      </c>
      <c r="AV72" s="95">
        <f t="shared" si="37"/>
        <v>0</v>
      </c>
      <c r="AW72" s="95">
        <f t="shared" si="37"/>
        <v>0</v>
      </c>
      <c r="AX72" s="95">
        <f t="shared" si="37"/>
        <v>0</v>
      </c>
      <c r="AY72" s="95">
        <f t="shared" si="37"/>
        <v>0</v>
      </c>
      <c r="AZ72" s="95">
        <f t="shared" si="37"/>
        <v>0</v>
      </c>
      <c r="BA72" s="95">
        <f t="shared" si="37"/>
        <v>0</v>
      </c>
      <c r="BB72" s="95">
        <f t="shared" si="37"/>
        <v>0</v>
      </c>
      <c r="BC72" s="95">
        <f t="shared" si="37"/>
        <v>0</v>
      </c>
    </row>
    <row r="73" spans="4:55" x14ac:dyDescent="0.25">
      <c r="G73" s="95">
        <f t="shared" si="26"/>
        <v>0</v>
      </c>
      <c r="H73" s="95">
        <f t="shared" ref="H73:BC73" si="38">H20*H$6</f>
        <v>0</v>
      </c>
      <c r="I73" s="95">
        <f t="shared" si="38"/>
        <v>0</v>
      </c>
      <c r="J73" s="95">
        <f t="shared" si="38"/>
        <v>0</v>
      </c>
      <c r="K73" s="95">
        <f t="shared" si="38"/>
        <v>0</v>
      </c>
      <c r="L73" s="95">
        <f t="shared" si="38"/>
        <v>0</v>
      </c>
      <c r="M73" s="95">
        <f t="shared" si="38"/>
        <v>0</v>
      </c>
      <c r="N73" s="95">
        <f t="shared" si="38"/>
        <v>0</v>
      </c>
      <c r="O73" s="95">
        <f t="shared" si="38"/>
        <v>0</v>
      </c>
      <c r="P73" s="95">
        <f t="shared" si="38"/>
        <v>0</v>
      </c>
      <c r="Q73" s="95">
        <f t="shared" si="38"/>
        <v>0</v>
      </c>
      <c r="R73" s="95">
        <f t="shared" si="38"/>
        <v>0</v>
      </c>
      <c r="S73" s="95">
        <f t="shared" si="38"/>
        <v>0</v>
      </c>
      <c r="T73" s="95">
        <f t="shared" si="38"/>
        <v>0</v>
      </c>
      <c r="U73" s="95">
        <f t="shared" si="38"/>
        <v>0</v>
      </c>
      <c r="V73" s="95">
        <f t="shared" si="38"/>
        <v>0</v>
      </c>
      <c r="W73" s="95">
        <f t="shared" si="38"/>
        <v>0</v>
      </c>
      <c r="X73" s="95">
        <f t="shared" si="38"/>
        <v>0</v>
      </c>
      <c r="Y73" s="95">
        <f t="shared" si="38"/>
        <v>0</v>
      </c>
      <c r="Z73" s="95">
        <f t="shared" si="38"/>
        <v>0</v>
      </c>
      <c r="AA73" s="95">
        <f t="shared" si="38"/>
        <v>0</v>
      </c>
      <c r="AB73" s="95">
        <f t="shared" si="38"/>
        <v>0</v>
      </c>
      <c r="AC73" s="95">
        <f t="shared" si="38"/>
        <v>0</v>
      </c>
      <c r="AD73" s="95">
        <f t="shared" si="38"/>
        <v>0</v>
      </c>
      <c r="AE73" s="95">
        <f t="shared" si="38"/>
        <v>0</v>
      </c>
      <c r="AF73" s="95">
        <f t="shared" si="38"/>
        <v>0</v>
      </c>
      <c r="AG73" s="95">
        <f t="shared" si="38"/>
        <v>0</v>
      </c>
      <c r="AH73" s="95">
        <f t="shared" si="38"/>
        <v>0</v>
      </c>
      <c r="AI73" s="95">
        <f t="shared" si="38"/>
        <v>0</v>
      </c>
      <c r="AJ73" s="95">
        <f t="shared" si="38"/>
        <v>0</v>
      </c>
      <c r="AK73" s="95">
        <f t="shared" si="38"/>
        <v>0</v>
      </c>
      <c r="AL73" s="95">
        <f t="shared" si="38"/>
        <v>0</v>
      </c>
      <c r="AM73" s="95">
        <f t="shared" si="38"/>
        <v>0</v>
      </c>
      <c r="AN73" s="95">
        <f t="shared" si="38"/>
        <v>0</v>
      </c>
      <c r="AO73" s="95">
        <f t="shared" si="38"/>
        <v>0</v>
      </c>
      <c r="AP73" s="95">
        <f t="shared" si="38"/>
        <v>0</v>
      </c>
      <c r="AQ73" s="95">
        <f t="shared" si="38"/>
        <v>0</v>
      </c>
      <c r="AR73" s="95">
        <f t="shared" si="38"/>
        <v>0</v>
      </c>
      <c r="AS73" s="95">
        <f t="shared" si="38"/>
        <v>0</v>
      </c>
      <c r="AT73" s="95">
        <f t="shared" si="38"/>
        <v>0</v>
      </c>
      <c r="AU73" s="95">
        <f t="shared" si="38"/>
        <v>0</v>
      </c>
      <c r="AV73" s="95">
        <f t="shared" si="38"/>
        <v>0</v>
      </c>
      <c r="AW73" s="95">
        <f t="shared" si="38"/>
        <v>0</v>
      </c>
      <c r="AX73" s="95">
        <f t="shared" si="38"/>
        <v>0</v>
      </c>
      <c r="AY73" s="95">
        <f t="shared" si="38"/>
        <v>0</v>
      </c>
      <c r="AZ73" s="95">
        <f t="shared" si="38"/>
        <v>0</v>
      </c>
      <c r="BA73" s="95">
        <f t="shared" si="38"/>
        <v>0</v>
      </c>
      <c r="BB73" s="95">
        <f t="shared" si="38"/>
        <v>0</v>
      </c>
      <c r="BC73" s="95">
        <f t="shared" si="38"/>
        <v>0</v>
      </c>
    </row>
    <row r="74" spans="4:55" x14ac:dyDescent="0.25">
      <c r="G74" s="95">
        <f t="shared" si="26"/>
        <v>0</v>
      </c>
      <c r="H74" s="95">
        <f t="shared" ref="H74:BC74" si="39">H21*H$6</f>
        <v>0</v>
      </c>
      <c r="I74" s="95">
        <f t="shared" si="39"/>
        <v>0</v>
      </c>
      <c r="J74" s="95">
        <f t="shared" si="39"/>
        <v>0</v>
      </c>
      <c r="K74" s="95">
        <f t="shared" si="39"/>
        <v>0</v>
      </c>
      <c r="L74" s="95">
        <f t="shared" si="39"/>
        <v>0</v>
      </c>
      <c r="M74" s="95">
        <f t="shared" si="39"/>
        <v>0</v>
      </c>
      <c r="N74" s="95">
        <f t="shared" si="39"/>
        <v>0</v>
      </c>
      <c r="O74" s="95">
        <f t="shared" si="39"/>
        <v>0</v>
      </c>
      <c r="P74" s="95">
        <f t="shared" si="39"/>
        <v>0</v>
      </c>
      <c r="Q74" s="95">
        <f t="shared" si="39"/>
        <v>0</v>
      </c>
      <c r="R74" s="95">
        <f t="shared" si="39"/>
        <v>0</v>
      </c>
      <c r="S74" s="95">
        <f t="shared" si="39"/>
        <v>0</v>
      </c>
      <c r="T74" s="95">
        <f t="shared" si="39"/>
        <v>0</v>
      </c>
      <c r="U74" s="95">
        <f t="shared" si="39"/>
        <v>0</v>
      </c>
      <c r="V74" s="95">
        <f t="shared" si="39"/>
        <v>0</v>
      </c>
      <c r="W74" s="95">
        <f t="shared" si="39"/>
        <v>0</v>
      </c>
      <c r="X74" s="95">
        <f t="shared" si="39"/>
        <v>0</v>
      </c>
      <c r="Y74" s="95">
        <f t="shared" si="39"/>
        <v>0</v>
      </c>
      <c r="Z74" s="95">
        <f t="shared" si="39"/>
        <v>0</v>
      </c>
      <c r="AA74" s="95">
        <f t="shared" si="39"/>
        <v>0</v>
      </c>
      <c r="AB74" s="95">
        <f t="shared" si="39"/>
        <v>0</v>
      </c>
      <c r="AC74" s="95">
        <f t="shared" si="39"/>
        <v>0</v>
      </c>
      <c r="AD74" s="95">
        <f t="shared" si="39"/>
        <v>0</v>
      </c>
      <c r="AE74" s="95">
        <f t="shared" si="39"/>
        <v>0</v>
      </c>
      <c r="AF74" s="95">
        <f t="shared" si="39"/>
        <v>0</v>
      </c>
      <c r="AG74" s="95">
        <f t="shared" si="39"/>
        <v>0</v>
      </c>
      <c r="AH74" s="95">
        <f t="shared" si="39"/>
        <v>0</v>
      </c>
      <c r="AI74" s="95">
        <f t="shared" si="39"/>
        <v>0</v>
      </c>
      <c r="AJ74" s="95">
        <f t="shared" si="39"/>
        <v>0</v>
      </c>
      <c r="AK74" s="95">
        <f t="shared" si="39"/>
        <v>0</v>
      </c>
      <c r="AL74" s="95">
        <f t="shared" si="39"/>
        <v>0</v>
      </c>
      <c r="AM74" s="95">
        <f t="shared" si="39"/>
        <v>0</v>
      </c>
      <c r="AN74" s="95">
        <f t="shared" si="39"/>
        <v>0</v>
      </c>
      <c r="AO74" s="95">
        <f t="shared" si="39"/>
        <v>0</v>
      </c>
      <c r="AP74" s="95">
        <f t="shared" si="39"/>
        <v>0</v>
      </c>
      <c r="AQ74" s="95">
        <f t="shared" si="39"/>
        <v>0</v>
      </c>
      <c r="AR74" s="95">
        <f t="shared" si="39"/>
        <v>0</v>
      </c>
      <c r="AS74" s="95">
        <f t="shared" si="39"/>
        <v>0</v>
      </c>
      <c r="AT74" s="95">
        <f t="shared" si="39"/>
        <v>0</v>
      </c>
      <c r="AU74" s="95">
        <f t="shared" si="39"/>
        <v>0</v>
      </c>
      <c r="AV74" s="95">
        <f t="shared" si="39"/>
        <v>0</v>
      </c>
      <c r="AW74" s="95">
        <f t="shared" si="39"/>
        <v>0</v>
      </c>
      <c r="AX74" s="95">
        <f t="shared" si="39"/>
        <v>0</v>
      </c>
      <c r="AY74" s="95">
        <f t="shared" si="39"/>
        <v>0</v>
      </c>
      <c r="AZ74" s="95">
        <f t="shared" si="39"/>
        <v>0</v>
      </c>
      <c r="BA74" s="95">
        <f t="shared" si="39"/>
        <v>0</v>
      </c>
      <c r="BB74" s="95">
        <f t="shared" si="39"/>
        <v>0</v>
      </c>
      <c r="BC74" s="95">
        <f t="shared" si="39"/>
        <v>0</v>
      </c>
    </row>
    <row r="75" spans="4:55" x14ac:dyDescent="0.25">
      <c r="G75" s="95">
        <f t="shared" si="26"/>
        <v>0</v>
      </c>
      <c r="H75" s="95">
        <f t="shared" ref="H75:BC75" si="40">H22*H$6</f>
        <v>0</v>
      </c>
      <c r="I75" s="95">
        <f t="shared" si="40"/>
        <v>0</v>
      </c>
      <c r="J75" s="95">
        <f t="shared" si="40"/>
        <v>0</v>
      </c>
      <c r="K75" s="95">
        <f t="shared" si="40"/>
        <v>0</v>
      </c>
      <c r="L75" s="95">
        <f t="shared" si="40"/>
        <v>0</v>
      </c>
      <c r="M75" s="95">
        <f t="shared" si="40"/>
        <v>0</v>
      </c>
      <c r="N75" s="95">
        <f t="shared" si="40"/>
        <v>0</v>
      </c>
      <c r="O75" s="95">
        <f t="shared" si="40"/>
        <v>0</v>
      </c>
      <c r="P75" s="95">
        <f t="shared" si="40"/>
        <v>0</v>
      </c>
      <c r="Q75" s="95">
        <f t="shared" si="40"/>
        <v>0</v>
      </c>
      <c r="R75" s="95">
        <f t="shared" si="40"/>
        <v>0</v>
      </c>
      <c r="S75" s="95">
        <f t="shared" si="40"/>
        <v>0</v>
      </c>
      <c r="T75" s="95">
        <f t="shared" si="40"/>
        <v>0</v>
      </c>
      <c r="U75" s="95">
        <f t="shared" si="40"/>
        <v>0</v>
      </c>
      <c r="V75" s="95">
        <f t="shared" si="40"/>
        <v>0</v>
      </c>
      <c r="W75" s="95">
        <f t="shared" si="40"/>
        <v>0</v>
      </c>
      <c r="X75" s="95">
        <f t="shared" si="40"/>
        <v>0</v>
      </c>
      <c r="Y75" s="95">
        <f t="shared" si="40"/>
        <v>0</v>
      </c>
      <c r="Z75" s="95">
        <f t="shared" si="40"/>
        <v>0</v>
      </c>
      <c r="AA75" s="95">
        <f t="shared" si="40"/>
        <v>0</v>
      </c>
      <c r="AB75" s="95">
        <f t="shared" si="40"/>
        <v>0</v>
      </c>
      <c r="AC75" s="95">
        <f t="shared" si="40"/>
        <v>0</v>
      </c>
      <c r="AD75" s="95">
        <f t="shared" si="40"/>
        <v>0</v>
      </c>
      <c r="AE75" s="95">
        <f t="shared" si="40"/>
        <v>0</v>
      </c>
      <c r="AF75" s="95">
        <f t="shared" si="40"/>
        <v>0</v>
      </c>
      <c r="AG75" s="95">
        <f t="shared" si="40"/>
        <v>0</v>
      </c>
      <c r="AH75" s="95">
        <f t="shared" si="40"/>
        <v>0</v>
      </c>
      <c r="AI75" s="95">
        <f t="shared" si="40"/>
        <v>0</v>
      </c>
      <c r="AJ75" s="95">
        <f t="shared" si="40"/>
        <v>0</v>
      </c>
      <c r="AK75" s="95">
        <f t="shared" si="40"/>
        <v>0</v>
      </c>
      <c r="AL75" s="95">
        <f t="shared" si="40"/>
        <v>0</v>
      </c>
      <c r="AM75" s="95">
        <f t="shared" si="40"/>
        <v>0</v>
      </c>
      <c r="AN75" s="95">
        <f t="shared" si="40"/>
        <v>0</v>
      </c>
      <c r="AO75" s="95">
        <f t="shared" si="40"/>
        <v>0</v>
      </c>
      <c r="AP75" s="95">
        <f t="shared" si="40"/>
        <v>0</v>
      </c>
      <c r="AQ75" s="95">
        <f t="shared" si="40"/>
        <v>0</v>
      </c>
      <c r="AR75" s="95">
        <f t="shared" si="40"/>
        <v>0</v>
      </c>
      <c r="AS75" s="95">
        <f t="shared" si="40"/>
        <v>0</v>
      </c>
      <c r="AT75" s="95">
        <f t="shared" si="40"/>
        <v>0</v>
      </c>
      <c r="AU75" s="95">
        <f t="shared" si="40"/>
        <v>0</v>
      </c>
      <c r="AV75" s="95">
        <f t="shared" si="40"/>
        <v>0</v>
      </c>
      <c r="AW75" s="95">
        <f t="shared" si="40"/>
        <v>0</v>
      </c>
      <c r="AX75" s="95">
        <f t="shared" si="40"/>
        <v>0</v>
      </c>
      <c r="AY75" s="95">
        <f t="shared" si="40"/>
        <v>0</v>
      </c>
      <c r="AZ75" s="95">
        <f t="shared" si="40"/>
        <v>0</v>
      </c>
      <c r="BA75" s="95">
        <f t="shared" si="40"/>
        <v>0</v>
      </c>
      <c r="BB75" s="95">
        <f t="shared" si="40"/>
        <v>0</v>
      </c>
      <c r="BC75" s="95">
        <f t="shared" si="40"/>
        <v>0</v>
      </c>
    </row>
    <row r="76" spans="4:55" x14ac:dyDescent="0.25">
      <c r="G76" s="95">
        <f t="shared" si="26"/>
        <v>0</v>
      </c>
      <c r="H76" s="95">
        <f t="shared" ref="H76:BC76" si="41">H23*H$6</f>
        <v>0</v>
      </c>
      <c r="I76" s="95">
        <f t="shared" si="41"/>
        <v>0</v>
      </c>
      <c r="J76" s="95">
        <f t="shared" si="41"/>
        <v>0</v>
      </c>
      <c r="K76" s="95">
        <f t="shared" si="41"/>
        <v>0</v>
      </c>
      <c r="L76" s="95">
        <f t="shared" si="41"/>
        <v>0</v>
      </c>
      <c r="M76" s="95">
        <f t="shared" si="41"/>
        <v>0</v>
      </c>
      <c r="N76" s="95">
        <f t="shared" si="41"/>
        <v>0</v>
      </c>
      <c r="O76" s="95">
        <f t="shared" si="41"/>
        <v>0</v>
      </c>
      <c r="P76" s="95">
        <f t="shared" si="41"/>
        <v>0</v>
      </c>
      <c r="Q76" s="95">
        <f t="shared" si="41"/>
        <v>0</v>
      </c>
      <c r="R76" s="95">
        <f t="shared" si="41"/>
        <v>0</v>
      </c>
      <c r="S76" s="95">
        <f t="shared" si="41"/>
        <v>0</v>
      </c>
      <c r="T76" s="95">
        <f t="shared" si="41"/>
        <v>0</v>
      </c>
      <c r="U76" s="95">
        <f t="shared" si="41"/>
        <v>0</v>
      </c>
      <c r="V76" s="95">
        <f t="shared" si="41"/>
        <v>0</v>
      </c>
      <c r="W76" s="95">
        <f t="shared" si="41"/>
        <v>0</v>
      </c>
      <c r="X76" s="95">
        <f t="shared" si="41"/>
        <v>0</v>
      </c>
      <c r="Y76" s="95">
        <f t="shared" si="41"/>
        <v>0</v>
      </c>
      <c r="Z76" s="95">
        <f t="shared" si="41"/>
        <v>0</v>
      </c>
      <c r="AA76" s="95">
        <f t="shared" si="41"/>
        <v>0</v>
      </c>
      <c r="AB76" s="95">
        <f t="shared" si="41"/>
        <v>0</v>
      </c>
      <c r="AC76" s="95">
        <f t="shared" si="41"/>
        <v>0</v>
      </c>
      <c r="AD76" s="95">
        <f t="shared" si="41"/>
        <v>0</v>
      </c>
      <c r="AE76" s="95">
        <f t="shared" si="41"/>
        <v>0</v>
      </c>
      <c r="AF76" s="95">
        <f t="shared" si="41"/>
        <v>0</v>
      </c>
      <c r="AG76" s="95">
        <f t="shared" si="41"/>
        <v>0</v>
      </c>
      <c r="AH76" s="95">
        <f t="shared" si="41"/>
        <v>0</v>
      </c>
      <c r="AI76" s="95">
        <f t="shared" si="41"/>
        <v>0</v>
      </c>
      <c r="AJ76" s="95">
        <f t="shared" si="41"/>
        <v>0</v>
      </c>
      <c r="AK76" s="95">
        <f t="shared" si="41"/>
        <v>0</v>
      </c>
      <c r="AL76" s="95">
        <f t="shared" si="41"/>
        <v>0</v>
      </c>
      <c r="AM76" s="95">
        <f t="shared" si="41"/>
        <v>0</v>
      </c>
      <c r="AN76" s="95">
        <f t="shared" si="41"/>
        <v>0</v>
      </c>
      <c r="AO76" s="95">
        <f t="shared" si="41"/>
        <v>0</v>
      </c>
      <c r="AP76" s="95">
        <f t="shared" si="41"/>
        <v>0</v>
      </c>
      <c r="AQ76" s="95">
        <f t="shared" si="41"/>
        <v>0</v>
      </c>
      <c r="AR76" s="95">
        <f t="shared" si="41"/>
        <v>0</v>
      </c>
      <c r="AS76" s="95">
        <f t="shared" si="41"/>
        <v>0</v>
      </c>
      <c r="AT76" s="95">
        <f t="shared" si="41"/>
        <v>0</v>
      </c>
      <c r="AU76" s="95">
        <f t="shared" si="41"/>
        <v>0</v>
      </c>
      <c r="AV76" s="95">
        <f t="shared" si="41"/>
        <v>0</v>
      </c>
      <c r="AW76" s="95">
        <f t="shared" si="41"/>
        <v>0</v>
      </c>
      <c r="AX76" s="95">
        <f t="shared" si="41"/>
        <v>0</v>
      </c>
      <c r="AY76" s="95">
        <f t="shared" si="41"/>
        <v>0</v>
      </c>
      <c r="AZ76" s="95">
        <f t="shared" si="41"/>
        <v>0</v>
      </c>
      <c r="BA76" s="95">
        <f t="shared" si="41"/>
        <v>0</v>
      </c>
      <c r="BB76" s="95">
        <f t="shared" si="41"/>
        <v>0</v>
      </c>
      <c r="BC76" s="95">
        <f t="shared" si="41"/>
        <v>0</v>
      </c>
    </row>
    <row r="77" spans="4:55" x14ac:dyDescent="0.25">
      <c r="G77" s="95">
        <f t="shared" si="26"/>
        <v>0</v>
      </c>
      <c r="H77" s="95">
        <f t="shared" ref="H77:BC77" si="42">H24*H$6</f>
        <v>0</v>
      </c>
      <c r="I77" s="95">
        <f t="shared" si="42"/>
        <v>0</v>
      </c>
      <c r="J77" s="95">
        <f t="shared" si="42"/>
        <v>0</v>
      </c>
      <c r="K77" s="95">
        <f t="shared" si="42"/>
        <v>0</v>
      </c>
      <c r="L77" s="95">
        <f t="shared" si="42"/>
        <v>0</v>
      </c>
      <c r="M77" s="95">
        <f t="shared" si="42"/>
        <v>0</v>
      </c>
      <c r="N77" s="95">
        <f t="shared" si="42"/>
        <v>0</v>
      </c>
      <c r="O77" s="95">
        <f t="shared" si="42"/>
        <v>0</v>
      </c>
      <c r="P77" s="95">
        <f t="shared" si="42"/>
        <v>0</v>
      </c>
      <c r="Q77" s="95">
        <f t="shared" si="42"/>
        <v>0</v>
      </c>
      <c r="R77" s="95">
        <f t="shared" si="42"/>
        <v>0</v>
      </c>
      <c r="S77" s="95">
        <f t="shared" si="42"/>
        <v>0</v>
      </c>
      <c r="T77" s="95">
        <f t="shared" si="42"/>
        <v>0</v>
      </c>
      <c r="U77" s="95">
        <f t="shared" si="42"/>
        <v>0</v>
      </c>
      <c r="V77" s="95">
        <f t="shared" si="42"/>
        <v>0</v>
      </c>
      <c r="W77" s="95">
        <f t="shared" si="42"/>
        <v>0</v>
      </c>
      <c r="X77" s="95">
        <f t="shared" si="42"/>
        <v>0</v>
      </c>
      <c r="Y77" s="95">
        <f t="shared" si="42"/>
        <v>0</v>
      </c>
      <c r="Z77" s="95">
        <f t="shared" si="42"/>
        <v>0</v>
      </c>
      <c r="AA77" s="95">
        <f t="shared" si="42"/>
        <v>0</v>
      </c>
      <c r="AB77" s="95">
        <f t="shared" si="42"/>
        <v>0</v>
      </c>
      <c r="AC77" s="95">
        <f t="shared" si="42"/>
        <v>0</v>
      </c>
      <c r="AD77" s="95">
        <f t="shared" si="42"/>
        <v>0</v>
      </c>
      <c r="AE77" s="95">
        <f t="shared" si="42"/>
        <v>0</v>
      </c>
      <c r="AF77" s="95">
        <f t="shared" si="42"/>
        <v>0</v>
      </c>
      <c r="AG77" s="95">
        <f t="shared" si="42"/>
        <v>0</v>
      </c>
      <c r="AH77" s="95">
        <f t="shared" si="42"/>
        <v>0</v>
      </c>
      <c r="AI77" s="95">
        <f t="shared" si="42"/>
        <v>0</v>
      </c>
      <c r="AJ77" s="95">
        <f t="shared" si="42"/>
        <v>0</v>
      </c>
      <c r="AK77" s="95">
        <f t="shared" si="42"/>
        <v>0</v>
      </c>
      <c r="AL77" s="95">
        <f t="shared" si="42"/>
        <v>0</v>
      </c>
      <c r="AM77" s="95">
        <f t="shared" si="42"/>
        <v>0</v>
      </c>
      <c r="AN77" s="95">
        <f t="shared" si="42"/>
        <v>0</v>
      </c>
      <c r="AO77" s="95">
        <f t="shared" si="42"/>
        <v>0</v>
      </c>
      <c r="AP77" s="95">
        <f t="shared" si="42"/>
        <v>0</v>
      </c>
      <c r="AQ77" s="95">
        <f t="shared" si="42"/>
        <v>0</v>
      </c>
      <c r="AR77" s="95">
        <f t="shared" si="42"/>
        <v>0</v>
      </c>
      <c r="AS77" s="95">
        <f t="shared" si="42"/>
        <v>0</v>
      </c>
      <c r="AT77" s="95">
        <f t="shared" si="42"/>
        <v>0</v>
      </c>
      <c r="AU77" s="95">
        <f t="shared" si="42"/>
        <v>0</v>
      </c>
      <c r="AV77" s="95">
        <f t="shared" si="42"/>
        <v>0</v>
      </c>
      <c r="AW77" s="95">
        <f t="shared" si="42"/>
        <v>0</v>
      </c>
      <c r="AX77" s="95">
        <f t="shared" si="42"/>
        <v>0</v>
      </c>
      <c r="AY77" s="95">
        <f t="shared" si="42"/>
        <v>0</v>
      </c>
      <c r="AZ77" s="95">
        <f t="shared" si="42"/>
        <v>0</v>
      </c>
      <c r="BA77" s="95">
        <f t="shared" si="42"/>
        <v>0</v>
      </c>
      <c r="BB77" s="95">
        <f t="shared" si="42"/>
        <v>0</v>
      </c>
      <c r="BC77" s="95">
        <f t="shared" si="42"/>
        <v>0</v>
      </c>
    </row>
    <row r="78" spans="4:55" x14ac:dyDescent="0.25">
      <c r="G78" s="95">
        <f t="shared" si="26"/>
        <v>0</v>
      </c>
      <c r="H78" s="95">
        <f t="shared" ref="H78:BC78" si="43">H25*H$6</f>
        <v>0</v>
      </c>
      <c r="I78" s="95">
        <f t="shared" si="43"/>
        <v>0</v>
      </c>
      <c r="J78" s="95">
        <f t="shared" si="43"/>
        <v>0</v>
      </c>
      <c r="K78" s="95">
        <f t="shared" si="43"/>
        <v>0</v>
      </c>
      <c r="L78" s="95">
        <f t="shared" si="43"/>
        <v>0</v>
      </c>
      <c r="M78" s="95">
        <f t="shared" si="43"/>
        <v>0</v>
      </c>
      <c r="N78" s="95">
        <f t="shared" si="43"/>
        <v>0</v>
      </c>
      <c r="O78" s="95">
        <f t="shared" si="43"/>
        <v>0</v>
      </c>
      <c r="P78" s="95">
        <f t="shared" si="43"/>
        <v>0</v>
      </c>
      <c r="Q78" s="95">
        <f t="shared" si="43"/>
        <v>0</v>
      </c>
      <c r="R78" s="95">
        <f t="shared" si="43"/>
        <v>0</v>
      </c>
      <c r="S78" s="95">
        <f t="shared" si="43"/>
        <v>0</v>
      </c>
      <c r="T78" s="95">
        <f t="shared" si="43"/>
        <v>0</v>
      </c>
      <c r="U78" s="95">
        <f t="shared" si="43"/>
        <v>0</v>
      </c>
      <c r="V78" s="95">
        <f t="shared" si="43"/>
        <v>0</v>
      </c>
      <c r="W78" s="95">
        <f t="shared" si="43"/>
        <v>0</v>
      </c>
      <c r="X78" s="95">
        <f t="shared" si="43"/>
        <v>0</v>
      </c>
      <c r="Y78" s="95">
        <f t="shared" si="43"/>
        <v>0</v>
      </c>
      <c r="Z78" s="95">
        <f t="shared" si="43"/>
        <v>0</v>
      </c>
      <c r="AA78" s="95">
        <f t="shared" si="43"/>
        <v>0</v>
      </c>
      <c r="AB78" s="95">
        <f t="shared" si="43"/>
        <v>0</v>
      </c>
      <c r="AC78" s="95">
        <f t="shared" si="43"/>
        <v>0</v>
      </c>
      <c r="AD78" s="95">
        <f t="shared" si="43"/>
        <v>0</v>
      </c>
      <c r="AE78" s="95">
        <f t="shared" si="43"/>
        <v>0</v>
      </c>
      <c r="AF78" s="95">
        <f t="shared" si="43"/>
        <v>0</v>
      </c>
      <c r="AG78" s="95">
        <f t="shared" si="43"/>
        <v>0</v>
      </c>
      <c r="AH78" s="95">
        <f t="shared" si="43"/>
        <v>0</v>
      </c>
      <c r="AI78" s="95">
        <f t="shared" si="43"/>
        <v>0</v>
      </c>
      <c r="AJ78" s="95">
        <f t="shared" si="43"/>
        <v>0</v>
      </c>
      <c r="AK78" s="95">
        <f t="shared" si="43"/>
        <v>0</v>
      </c>
      <c r="AL78" s="95">
        <f t="shared" si="43"/>
        <v>0</v>
      </c>
      <c r="AM78" s="95">
        <f t="shared" si="43"/>
        <v>0</v>
      </c>
      <c r="AN78" s="95">
        <f t="shared" si="43"/>
        <v>0</v>
      </c>
      <c r="AO78" s="95">
        <f t="shared" si="43"/>
        <v>0</v>
      </c>
      <c r="AP78" s="95">
        <f t="shared" si="43"/>
        <v>0</v>
      </c>
      <c r="AQ78" s="95">
        <f t="shared" si="43"/>
        <v>0</v>
      </c>
      <c r="AR78" s="95">
        <f t="shared" si="43"/>
        <v>0</v>
      </c>
      <c r="AS78" s="95">
        <f t="shared" si="43"/>
        <v>0</v>
      </c>
      <c r="AT78" s="95">
        <f t="shared" si="43"/>
        <v>0</v>
      </c>
      <c r="AU78" s="95">
        <f t="shared" si="43"/>
        <v>0</v>
      </c>
      <c r="AV78" s="95">
        <f t="shared" si="43"/>
        <v>0</v>
      </c>
      <c r="AW78" s="95">
        <f t="shared" si="43"/>
        <v>0</v>
      </c>
      <c r="AX78" s="95">
        <f t="shared" si="43"/>
        <v>0</v>
      </c>
      <c r="AY78" s="95">
        <f t="shared" si="43"/>
        <v>0</v>
      </c>
      <c r="AZ78" s="95">
        <f t="shared" si="43"/>
        <v>0</v>
      </c>
      <c r="BA78" s="95">
        <f t="shared" si="43"/>
        <v>0</v>
      </c>
      <c r="BB78" s="95">
        <f t="shared" si="43"/>
        <v>0</v>
      </c>
      <c r="BC78" s="95">
        <f t="shared" si="43"/>
        <v>0</v>
      </c>
    </row>
    <row r="79" spans="4:55" s="95" customFormat="1" x14ac:dyDescent="0.25">
      <c r="D79" s="18"/>
      <c r="E79" s="18"/>
      <c r="G79" s="95">
        <f t="shared" si="26"/>
        <v>0</v>
      </c>
      <c r="H79" s="95">
        <f t="shared" ref="H79:BC79" si="44">H26*H$6</f>
        <v>0</v>
      </c>
      <c r="I79" s="95">
        <f t="shared" si="44"/>
        <v>0</v>
      </c>
      <c r="J79" s="95">
        <f t="shared" si="44"/>
        <v>0</v>
      </c>
      <c r="K79" s="95">
        <f t="shared" si="44"/>
        <v>0</v>
      </c>
      <c r="L79" s="95">
        <f t="shared" si="44"/>
        <v>0</v>
      </c>
      <c r="M79" s="95">
        <f t="shared" si="44"/>
        <v>0</v>
      </c>
      <c r="N79" s="95">
        <f t="shared" si="44"/>
        <v>0</v>
      </c>
      <c r="O79" s="95">
        <f t="shared" si="44"/>
        <v>0</v>
      </c>
      <c r="P79" s="95">
        <f t="shared" si="44"/>
        <v>0</v>
      </c>
      <c r="Q79" s="95">
        <f t="shared" si="44"/>
        <v>0</v>
      </c>
      <c r="R79" s="95">
        <f t="shared" si="44"/>
        <v>0</v>
      </c>
      <c r="S79" s="95">
        <f t="shared" si="44"/>
        <v>0</v>
      </c>
      <c r="T79" s="95">
        <f t="shared" si="44"/>
        <v>0</v>
      </c>
      <c r="U79" s="95">
        <f t="shared" si="44"/>
        <v>0</v>
      </c>
      <c r="V79" s="95">
        <f t="shared" si="44"/>
        <v>0</v>
      </c>
      <c r="W79" s="95">
        <f t="shared" si="44"/>
        <v>0</v>
      </c>
      <c r="X79" s="95">
        <f t="shared" si="44"/>
        <v>0</v>
      </c>
      <c r="Y79" s="95">
        <f t="shared" si="44"/>
        <v>0</v>
      </c>
      <c r="Z79" s="95">
        <f t="shared" si="44"/>
        <v>0</v>
      </c>
      <c r="AA79" s="95">
        <f t="shared" si="44"/>
        <v>0</v>
      </c>
      <c r="AB79" s="95">
        <f t="shared" si="44"/>
        <v>0</v>
      </c>
      <c r="AC79" s="95">
        <f t="shared" si="44"/>
        <v>0</v>
      </c>
      <c r="AD79" s="95">
        <f t="shared" si="44"/>
        <v>0</v>
      </c>
      <c r="AE79" s="95">
        <f t="shared" si="44"/>
        <v>0</v>
      </c>
      <c r="AF79" s="95">
        <f t="shared" si="44"/>
        <v>0</v>
      </c>
      <c r="AG79" s="95">
        <f t="shared" si="44"/>
        <v>0</v>
      </c>
      <c r="AH79" s="95">
        <f t="shared" si="44"/>
        <v>0</v>
      </c>
      <c r="AI79" s="95">
        <f t="shared" si="44"/>
        <v>0</v>
      </c>
      <c r="AJ79" s="95">
        <f t="shared" si="44"/>
        <v>0</v>
      </c>
      <c r="AK79" s="95">
        <f t="shared" si="44"/>
        <v>0</v>
      </c>
      <c r="AL79" s="95">
        <f t="shared" si="44"/>
        <v>0</v>
      </c>
      <c r="AM79" s="95">
        <f t="shared" si="44"/>
        <v>0</v>
      </c>
      <c r="AN79" s="95">
        <f t="shared" si="44"/>
        <v>0</v>
      </c>
      <c r="AO79" s="95">
        <f t="shared" si="44"/>
        <v>0</v>
      </c>
      <c r="AP79" s="95">
        <f t="shared" si="44"/>
        <v>0</v>
      </c>
      <c r="AQ79" s="95">
        <f t="shared" si="44"/>
        <v>0</v>
      </c>
      <c r="AR79" s="95">
        <f t="shared" si="44"/>
        <v>0</v>
      </c>
      <c r="AS79" s="95">
        <f t="shared" si="44"/>
        <v>0</v>
      </c>
      <c r="AT79" s="95">
        <f t="shared" si="44"/>
        <v>0</v>
      </c>
      <c r="AU79" s="95">
        <f t="shared" si="44"/>
        <v>0</v>
      </c>
      <c r="AV79" s="95">
        <f t="shared" si="44"/>
        <v>0</v>
      </c>
      <c r="AW79" s="95">
        <f t="shared" si="44"/>
        <v>0</v>
      </c>
      <c r="AX79" s="95">
        <f t="shared" si="44"/>
        <v>0</v>
      </c>
      <c r="AY79" s="95">
        <f t="shared" si="44"/>
        <v>0</v>
      </c>
      <c r="AZ79" s="95">
        <f t="shared" si="44"/>
        <v>0</v>
      </c>
      <c r="BA79" s="95">
        <f t="shared" si="44"/>
        <v>0</v>
      </c>
      <c r="BB79" s="95">
        <f t="shared" si="44"/>
        <v>0</v>
      </c>
      <c r="BC79" s="95">
        <f t="shared" si="44"/>
        <v>0</v>
      </c>
    </row>
    <row r="80" spans="4:55" s="95" customFormat="1" x14ac:dyDescent="0.25">
      <c r="D80" s="18"/>
      <c r="E80" s="18"/>
      <c r="G80" s="95">
        <f t="shared" si="26"/>
        <v>0</v>
      </c>
      <c r="H80" s="95">
        <f t="shared" ref="H80:BC80" si="45">H27*H$6</f>
        <v>0</v>
      </c>
      <c r="I80" s="95">
        <f t="shared" si="45"/>
        <v>0</v>
      </c>
      <c r="J80" s="95">
        <f t="shared" si="45"/>
        <v>0</v>
      </c>
      <c r="K80" s="95">
        <f t="shared" si="45"/>
        <v>0</v>
      </c>
      <c r="L80" s="95">
        <f t="shared" si="45"/>
        <v>0</v>
      </c>
      <c r="M80" s="95">
        <f t="shared" si="45"/>
        <v>0</v>
      </c>
      <c r="N80" s="95">
        <f t="shared" si="45"/>
        <v>0</v>
      </c>
      <c r="O80" s="95">
        <f t="shared" si="45"/>
        <v>0</v>
      </c>
      <c r="P80" s="95">
        <f t="shared" si="45"/>
        <v>0</v>
      </c>
      <c r="Q80" s="95">
        <f t="shared" si="45"/>
        <v>0</v>
      </c>
      <c r="R80" s="95">
        <f t="shared" si="45"/>
        <v>0</v>
      </c>
      <c r="S80" s="95">
        <f t="shared" si="45"/>
        <v>0</v>
      </c>
      <c r="T80" s="95">
        <f t="shared" si="45"/>
        <v>0</v>
      </c>
      <c r="U80" s="95">
        <f t="shared" si="45"/>
        <v>0</v>
      </c>
      <c r="V80" s="95">
        <f t="shared" si="45"/>
        <v>0</v>
      </c>
      <c r="W80" s="95">
        <f t="shared" si="45"/>
        <v>0</v>
      </c>
      <c r="X80" s="95">
        <f t="shared" si="45"/>
        <v>0</v>
      </c>
      <c r="Y80" s="95">
        <f t="shared" si="45"/>
        <v>0</v>
      </c>
      <c r="Z80" s="95">
        <f t="shared" si="45"/>
        <v>0</v>
      </c>
      <c r="AA80" s="95">
        <f t="shared" si="45"/>
        <v>0</v>
      </c>
      <c r="AB80" s="95">
        <f t="shared" si="45"/>
        <v>0</v>
      </c>
      <c r="AC80" s="95">
        <f t="shared" si="45"/>
        <v>0</v>
      </c>
      <c r="AD80" s="95">
        <f t="shared" si="45"/>
        <v>0</v>
      </c>
      <c r="AE80" s="95">
        <f t="shared" si="45"/>
        <v>0</v>
      </c>
      <c r="AF80" s="95">
        <f t="shared" si="45"/>
        <v>0</v>
      </c>
      <c r="AG80" s="95">
        <f t="shared" si="45"/>
        <v>0</v>
      </c>
      <c r="AH80" s="95">
        <f t="shared" si="45"/>
        <v>0</v>
      </c>
      <c r="AI80" s="95">
        <f t="shared" si="45"/>
        <v>0</v>
      </c>
      <c r="AJ80" s="95">
        <f t="shared" si="45"/>
        <v>0</v>
      </c>
      <c r="AK80" s="95">
        <f t="shared" si="45"/>
        <v>0</v>
      </c>
      <c r="AL80" s="95">
        <f t="shared" si="45"/>
        <v>0</v>
      </c>
      <c r="AM80" s="95">
        <f t="shared" si="45"/>
        <v>0</v>
      </c>
      <c r="AN80" s="95">
        <f t="shared" si="45"/>
        <v>0</v>
      </c>
      <c r="AO80" s="95">
        <f t="shared" si="45"/>
        <v>0</v>
      </c>
      <c r="AP80" s="95">
        <f t="shared" si="45"/>
        <v>0</v>
      </c>
      <c r="AQ80" s="95">
        <f t="shared" si="45"/>
        <v>0</v>
      </c>
      <c r="AR80" s="95">
        <f t="shared" si="45"/>
        <v>0</v>
      </c>
      <c r="AS80" s="95">
        <f t="shared" si="45"/>
        <v>0</v>
      </c>
      <c r="AT80" s="95">
        <f t="shared" si="45"/>
        <v>0</v>
      </c>
      <c r="AU80" s="95">
        <f t="shared" si="45"/>
        <v>0</v>
      </c>
      <c r="AV80" s="95">
        <f t="shared" si="45"/>
        <v>0</v>
      </c>
      <c r="AW80" s="95">
        <f t="shared" si="45"/>
        <v>0</v>
      </c>
      <c r="AX80" s="95">
        <f t="shared" si="45"/>
        <v>0</v>
      </c>
      <c r="AY80" s="95">
        <f t="shared" si="45"/>
        <v>0</v>
      </c>
      <c r="AZ80" s="95">
        <f t="shared" si="45"/>
        <v>0</v>
      </c>
      <c r="BA80" s="95">
        <f t="shared" si="45"/>
        <v>0</v>
      </c>
      <c r="BB80" s="95">
        <f t="shared" si="45"/>
        <v>0</v>
      </c>
      <c r="BC80" s="95">
        <f t="shared" si="45"/>
        <v>0</v>
      </c>
    </row>
    <row r="81" spans="4:55" s="95" customFormat="1" x14ac:dyDescent="0.25">
      <c r="D81" s="18"/>
      <c r="E81" s="18"/>
      <c r="G81" s="95">
        <f t="shared" si="26"/>
        <v>0</v>
      </c>
      <c r="H81" s="95">
        <f t="shared" ref="H81:BC81" si="46">H28*H$6</f>
        <v>0</v>
      </c>
      <c r="I81" s="95">
        <f t="shared" si="46"/>
        <v>0</v>
      </c>
      <c r="J81" s="95">
        <f t="shared" si="46"/>
        <v>0</v>
      </c>
      <c r="K81" s="95">
        <f t="shared" si="46"/>
        <v>0</v>
      </c>
      <c r="L81" s="95">
        <f t="shared" si="46"/>
        <v>0</v>
      </c>
      <c r="M81" s="95">
        <f t="shared" si="46"/>
        <v>0</v>
      </c>
      <c r="N81" s="95">
        <f t="shared" si="46"/>
        <v>0</v>
      </c>
      <c r="O81" s="95">
        <f t="shared" si="46"/>
        <v>0</v>
      </c>
      <c r="P81" s="95">
        <f t="shared" si="46"/>
        <v>0</v>
      </c>
      <c r="Q81" s="95">
        <f t="shared" si="46"/>
        <v>0</v>
      </c>
      <c r="R81" s="95">
        <f t="shared" si="46"/>
        <v>0</v>
      </c>
      <c r="S81" s="95">
        <f t="shared" si="46"/>
        <v>0</v>
      </c>
      <c r="T81" s="95">
        <f t="shared" si="46"/>
        <v>0</v>
      </c>
      <c r="U81" s="95">
        <f t="shared" si="46"/>
        <v>0</v>
      </c>
      <c r="V81" s="95">
        <f t="shared" si="46"/>
        <v>0</v>
      </c>
      <c r="W81" s="95">
        <f t="shared" si="46"/>
        <v>0</v>
      </c>
      <c r="X81" s="95">
        <f t="shared" si="46"/>
        <v>0</v>
      </c>
      <c r="Y81" s="95">
        <f t="shared" si="46"/>
        <v>0</v>
      </c>
      <c r="Z81" s="95">
        <f t="shared" si="46"/>
        <v>0</v>
      </c>
      <c r="AA81" s="95">
        <f t="shared" si="46"/>
        <v>0</v>
      </c>
      <c r="AB81" s="95">
        <f t="shared" si="46"/>
        <v>0</v>
      </c>
      <c r="AC81" s="95">
        <f t="shared" si="46"/>
        <v>0</v>
      </c>
      <c r="AD81" s="95">
        <f t="shared" si="46"/>
        <v>0</v>
      </c>
      <c r="AE81" s="95">
        <f t="shared" si="46"/>
        <v>0</v>
      </c>
      <c r="AF81" s="95">
        <f t="shared" si="46"/>
        <v>0</v>
      </c>
      <c r="AG81" s="95">
        <f t="shared" si="46"/>
        <v>0</v>
      </c>
      <c r="AH81" s="95">
        <f t="shared" si="46"/>
        <v>0</v>
      </c>
      <c r="AI81" s="95">
        <f t="shared" si="46"/>
        <v>0</v>
      </c>
      <c r="AJ81" s="95">
        <f t="shared" si="46"/>
        <v>0</v>
      </c>
      <c r="AK81" s="95">
        <f t="shared" si="46"/>
        <v>0</v>
      </c>
      <c r="AL81" s="95">
        <f t="shared" si="46"/>
        <v>0</v>
      </c>
      <c r="AM81" s="95">
        <f t="shared" si="46"/>
        <v>0</v>
      </c>
      <c r="AN81" s="95">
        <f t="shared" si="46"/>
        <v>0</v>
      </c>
      <c r="AO81" s="95">
        <f t="shared" si="46"/>
        <v>0</v>
      </c>
      <c r="AP81" s="95">
        <f t="shared" si="46"/>
        <v>0</v>
      </c>
      <c r="AQ81" s="95">
        <f t="shared" si="46"/>
        <v>0</v>
      </c>
      <c r="AR81" s="95">
        <f t="shared" si="46"/>
        <v>0</v>
      </c>
      <c r="AS81" s="95">
        <f t="shared" si="46"/>
        <v>0</v>
      </c>
      <c r="AT81" s="95">
        <f t="shared" si="46"/>
        <v>0</v>
      </c>
      <c r="AU81" s="95">
        <f t="shared" si="46"/>
        <v>0</v>
      </c>
      <c r="AV81" s="95">
        <f t="shared" si="46"/>
        <v>0</v>
      </c>
      <c r="AW81" s="95">
        <f t="shared" si="46"/>
        <v>0</v>
      </c>
      <c r="AX81" s="95">
        <f t="shared" si="46"/>
        <v>0</v>
      </c>
      <c r="AY81" s="95">
        <f t="shared" si="46"/>
        <v>0</v>
      </c>
      <c r="AZ81" s="95">
        <f t="shared" si="46"/>
        <v>0</v>
      </c>
      <c r="BA81" s="95">
        <f t="shared" si="46"/>
        <v>0</v>
      </c>
      <c r="BB81" s="95">
        <f t="shared" si="46"/>
        <v>0</v>
      </c>
      <c r="BC81" s="95">
        <f t="shared" si="46"/>
        <v>0</v>
      </c>
    </row>
    <row r="82" spans="4:55" s="95" customFormat="1" x14ac:dyDescent="0.25">
      <c r="D82" s="18"/>
      <c r="E82" s="18"/>
      <c r="G82" s="95">
        <f t="shared" si="26"/>
        <v>0</v>
      </c>
      <c r="H82" s="95">
        <f t="shared" ref="H82:BC82" si="47">H29*H$6</f>
        <v>0</v>
      </c>
      <c r="I82" s="95">
        <f t="shared" si="47"/>
        <v>0</v>
      </c>
      <c r="J82" s="95">
        <f t="shared" si="47"/>
        <v>0</v>
      </c>
      <c r="K82" s="95">
        <f t="shared" si="47"/>
        <v>0</v>
      </c>
      <c r="L82" s="95">
        <f t="shared" si="47"/>
        <v>0</v>
      </c>
      <c r="M82" s="95">
        <f t="shared" si="47"/>
        <v>0</v>
      </c>
      <c r="N82" s="95">
        <f t="shared" si="47"/>
        <v>0</v>
      </c>
      <c r="O82" s="95">
        <f t="shared" si="47"/>
        <v>0</v>
      </c>
      <c r="P82" s="95">
        <f t="shared" si="47"/>
        <v>0</v>
      </c>
      <c r="Q82" s="95">
        <f t="shared" si="47"/>
        <v>0</v>
      </c>
      <c r="R82" s="95">
        <f t="shared" si="47"/>
        <v>0</v>
      </c>
      <c r="S82" s="95">
        <f t="shared" si="47"/>
        <v>0</v>
      </c>
      <c r="T82" s="95">
        <f t="shared" si="47"/>
        <v>0</v>
      </c>
      <c r="U82" s="95">
        <f t="shared" si="47"/>
        <v>0</v>
      </c>
      <c r="V82" s="95">
        <f t="shared" si="47"/>
        <v>0</v>
      </c>
      <c r="W82" s="95">
        <f t="shared" si="47"/>
        <v>0</v>
      </c>
      <c r="X82" s="95">
        <f t="shared" si="47"/>
        <v>0</v>
      </c>
      <c r="Y82" s="95">
        <f t="shared" si="47"/>
        <v>0</v>
      </c>
      <c r="Z82" s="95">
        <f t="shared" si="47"/>
        <v>0</v>
      </c>
      <c r="AA82" s="95">
        <f t="shared" si="47"/>
        <v>0</v>
      </c>
      <c r="AB82" s="95">
        <f t="shared" si="47"/>
        <v>0</v>
      </c>
      <c r="AC82" s="95">
        <f t="shared" si="47"/>
        <v>0</v>
      </c>
      <c r="AD82" s="95">
        <f t="shared" si="47"/>
        <v>0</v>
      </c>
      <c r="AE82" s="95">
        <f t="shared" si="47"/>
        <v>0</v>
      </c>
      <c r="AF82" s="95">
        <f t="shared" si="47"/>
        <v>0</v>
      </c>
      <c r="AG82" s="95">
        <f t="shared" si="47"/>
        <v>0</v>
      </c>
      <c r="AH82" s="95">
        <f t="shared" si="47"/>
        <v>0</v>
      </c>
      <c r="AI82" s="95">
        <f t="shared" si="47"/>
        <v>0</v>
      </c>
      <c r="AJ82" s="95">
        <f t="shared" si="47"/>
        <v>0</v>
      </c>
      <c r="AK82" s="95">
        <f t="shared" si="47"/>
        <v>0</v>
      </c>
      <c r="AL82" s="95">
        <f t="shared" si="47"/>
        <v>0</v>
      </c>
      <c r="AM82" s="95">
        <f t="shared" si="47"/>
        <v>0</v>
      </c>
      <c r="AN82" s="95">
        <f t="shared" si="47"/>
        <v>0</v>
      </c>
      <c r="AO82" s="95">
        <f t="shared" si="47"/>
        <v>0</v>
      </c>
      <c r="AP82" s="95">
        <f t="shared" si="47"/>
        <v>0</v>
      </c>
      <c r="AQ82" s="95">
        <f t="shared" si="47"/>
        <v>0</v>
      </c>
      <c r="AR82" s="95">
        <f t="shared" si="47"/>
        <v>0</v>
      </c>
      <c r="AS82" s="95">
        <f t="shared" si="47"/>
        <v>0</v>
      </c>
      <c r="AT82" s="95">
        <f t="shared" si="47"/>
        <v>0</v>
      </c>
      <c r="AU82" s="95">
        <f t="shared" si="47"/>
        <v>0</v>
      </c>
      <c r="AV82" s="95">
        <f t="shared" si="47"/>
        <v>0</v>
      </c>
      <c r="AW82" s="95">
        <f t="shared" si="47"/>
        <v>0</v>
      </c>
      <c r="AX82" s="95">
        <f t="shared" si="47"/>
        <v>0</v>
      </c>
      <c r="AY82" s="95">
        <f t="shared" si="47"/>
        <v>0</v>
      </c>
      <c r="AZ82" s="95">
        <f t="shared" si="47"/>
        <v>0</v>
      </c>
      <c r="BA82" s="95">
        <f t="shared" si="47"/>
        <v>0</v>
      </c>
      <c r="BB82" s="95">
        <f t="shared" si="47"/>
        <v>0</v>
      </c>
      <c r="BC82" s="95">
        <f t="shared" si="47"/>
        <v>0</v>
      </c>
    </row>
    <row r="83" spans="4:55" s="95" customFormat="1" x14ac:dyDescent="0.25">
      <c r="D83" s="18"/>
      <c r="E83" s="18"/>
      <c r="G83" s="95">
        <f t="shared" si="26"/>
        <v>38</v>
      </c>
      <c r="H83" s="95">
        <f t="shared" ref="H83:BC83" si="48">H30*H$6</f>
        <v>1</v>
      </c>
      <c r="I83" s="95">
        <f t="shared" si="48"/>
        <v>0</v>
      </c>
      <c r="J83" s="95">
        <f t="shared" si="48"/>
        <v>0</v>
      </c>
      <c r="K83" s="95">
        <f t="shared" si="48"/>
        <v>1</v>
      </c>
      <c r="L83" s="95">
        <f t="shared" si="48"/>
        <v>0</v>
      </c>
      <c r="M83" s="95">
        <f t="shared" si="48"/>
        <v>1</v>
      </c>
      <c r="N83" s="95">
        <f t="shared" si="48"/>
        <v>1</v>
      </c>
      <c r="O83" s="95">
        <f t="shared" si="48"/>
        <v>1</v>
      </c>
      <c r="P83" s="95">
        <f t="shared" si="48"/>
        <v>1</v>
      </c>
      <c r="Q83" s="95">
        <f t="shared" si="48"/>
        <v>1</v>
      </c>
      <c r="R83" s="95">
        <f t="shared" si="48"/>
        <v>1</v>
      </c>
      <c r="S83" s="95">
        <f t="shared" si="48"/>
        <v>1</v>
      </c>
      <c r="T83" s="95">
        <f t="shared" si="48"/>
        <v>1</v>
      </c>
      <c r="U83" s="95">
        <f t="shared" si="48"/>
        <v>1</v>
      </c>
      <c r="V83" s="95">
        <f t="shared" si="48"/>
        <v>1</v>
      </c>
      <c r="W83" s="95">
        <f t="shared" si="48"/>
        <v>1</v>
      </c>
      <c r="X83" s="95">
        <f t="shared" si="48"/>
        <v>0</v>
      </c>
      <c r="Y83" s="95">
        <f t="shared" si="48"/>
        <v>1</v>
      </c>
      <c r="Z83" s="95">
        <f t="shared" si="48"/>
        <v>1</v>
      </c>
      <c r="AA83" s="95">
        <f t="shared" si="48"/>
        <v>1</v>
      </c>
      <c r="AB83" s="95">
        <f t="shared" si="48"/>
        <v>1</v>
      </c>
      <c r="AC83" s="95">
        <f t="shared" si="48"/>
        <v>1</v>
      </c>
      <c r="AD83" s="95">
        <f t="shared" si="48"/>
        <v>1</v>
      </c>
      <c r="AE83" s="95">
        <f t="shared" si="48"/>
        <v>1</v>
      </c>
      <c r="AF83" s="95">
        <f t="shared" si="48"/>
        <v>1</v>
      </c>
      <c r="AG83" s="95">
        <f t="shared" si="48"/>
        <v>1</v>
      </c>
      <c r="AH83" s="95">
        <f t="shared" si="48"/>
        <v>1</v>
      </c>
      <c r="AI83" s="95">
        <f t="shared" si="48"/>
        <v>1</v>
      </c>
      <c r="AJ83" s="95">
        <f t="shared" si="48"/>
        <v>1</v>
      </c>
      <c r="AK83" s="95">
        <f t="shared" si="48"/>
        <v>1</v>
      </c>
      <c r="AL83" s="95">
        <f t="shared" si="48"/>
        <v>1</v>
      </c>
      <c r="AM83" s="95">
        <f t="shared" si="48"/>
        <v>1</v>
      </c>
      <c r="AN83" s="95">
        <f t="shared" si="48"/>
        <v>1</v>
      </c>
      <c r="AO83" s="95">
        <f t="shared" si="48"/>
        <v>1</v>
      </c>
      <c r="AP83" s="95">
        <f t="shared" si="48"/>
        <v>1</v>
      </c>
      <c r="AQ83" s="95">
        <f t="shared" si="48"/>
        <v>0</v>
      </c>
      <c r="AR83" s="95">
        <f t="shared" si="48"/>
        <v>1</v>
      </c>
      <c r="AS83" s="95">
        <f t="shared" si="48"/>
        <v>0</v>
      </c>
      <c r="AT83" s="95">
        <f t="shared" si="48"/>
        <v>1</v>
      </c>
      <c r="AU83" s="95">
        <f t="shared" si="48"/>
        <v>0</v>
      </c>
      <c r="AV83" s="95">
        <f t="shared" si="48"/>
        <v>1</v>
      </c>
      <c r="AW83" s="95">
        <f t="shared" si="48"/>
        <v>1</v>
      </c>
      <c r="AX83" s="95">
        <f t="shared" si="48"/>
        <v>1</v>
      </c>
      <c r="AY83" s="95">
        <f t="shared" si="48"/>
        <v>1</v>
      </c>
      <c r="AZ83" s="95">
        <f t="shared" si="48"/>
        <v>1</v>
      </c>
      <c r="BA83" s="95">
        <f t="shared" si="48"/>
        <v>0</v>
      </c>
      <c r="BB83" s="95">
        <f t="shared" si="48"/>
        <v>0</v>
      </c>
      <c r="BC83" s="95">
        <f t="shared" si="48"/>
        <v>0</v>
      </c>
    </row>
    <row r="84" spans="4:55" x14ac:dyDescent="0.25"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</row>
    <row r="85" spans="4:55" x14ac:dyDescent="0.25">
      <c r="G85" s="77"/>
      <c r="H85" s="77"/>
      <c r="I85" s="77"/>
      <c r="J85" s="77"/>
      <c r="K85" s="77"/>
      <c r="L85" s="77"/>
      <c r="M85" s="77"/>
      <c r="N85" s="77"/>
      <c r="O85" s="77"/>
      <c r="X85" s="77"/>
      <c r="Y85" s="77"/>
      <c r="AA85" s="77"/>
      <c r="AB85" s="77"/>
      <c r="AC85" s="77"/>
      <c r="AD85" s="77"/>
      <c r="AF85" s="77"/>
      <c r="AH85" s="77"/>
      <c r="AI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X85" s="77"/>
      <c r="AY85" s="77"/>
      <c r="AZ85" s="77"/>
      <c r="BA85" s="77"/>
      <c r="BB85" s="77"/>
      <c r="BC85" s="77"/>
    </row>
  </sheetData>
  <mergeCells count="65">
    <mergeCell ref="P2:W2"/>
    <mergeCell ref="AN1:AQ1"/>
    <mergeCell ref="U3:U4"/>
    <mergeCell ref="V3:V4"/>
    <mergeCell ref="Q3:Q4"/>
    <mergeCell ref="P3:P4"/>
    <mergeCell ref="W3:W4"/>
    <mergeCell ref="R3:R4"/>
    <mergeCell ref="AP7:AQ7"/>
    <mergeCell ref="AR7:AU7"/>
    <mergeCell ref="AV7:AY7"/>
    <mergeCell ref="AU2:AU4"/>
    <mergeCell ref="BC1:BC4"/>
    <mergeCell ref="BB2:BB4"/>
    <mergeCell ref="AP3:AP4"/>
    <mergeCell ref="AT2:AT4"/>
    <mergeCell ref="AR2:AR4"/>
    <mergeCell ref="AS2:AS4"/>
    <mergeCell ref="AV1:AY1"/>
    <mergeCell ref="AV2:AY2"/>
    <mergeCell ref="AV3:AX3"/>
    <mergeCell ref="AR1:AU1"/>
    <mergeCell ref="AZ2:AZ4"/>
    <mergeCell ref="BA2:BA4"/>
    <mergeCell ref="AZ1:BA1"/>
    <mergeCell ref="AA3:AA4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AI2:AM2"/>
    <mergeCell ref="H1:O1"/>
    <mergeCell ref="AQ2:AQ4"/>
    <mergeCell ref="N2:N4"/>
    <mergeCell ref="H2:H4"/>
    <mergeCell ref="I2:I4"/>
    <mergeCell ref="J2:J4"/>
    <mergeCell ref="K2:K4"/>
    <mergeCell ref="L2:L4"/>
    <mergeCell ref="M2:M4"/>
    <mergeCell ref="Z3:Z4"/>
    <mergeCell ref="P1:W1"/>
    <mergeCell ref="S3:S4"/>
    <mergeCell ref="T3:T4"/>
    <mergeCell ref="AO3:AO4"/>
    <mergeCell ref="AN3:AN4"/>
    <mergeCell ref="AN2:AP2"/>
    <mergeCell ref="O2:O4"/>
    <mergeCell ref="AI7:AM7"/>
    <mergeCell ref="AD7:AH7"/>
    <mergeCell ref="Y7:AC7"/>
    <mergeCell ref="X1:X2"/>
    <mergeCell ref="X3:X4"/>
    <mergeCell ref="Y3:Y4"/>
    <mergeCell ref="AD3:AD4"/>
    <mergeCell ref="AF3:AF4"/>
    <mergeCell ref="Y2:AC2"/>
    <mergeCell ref="Y1:AM1"/>
    <mergeCell ref="AB3:AB4"/>
    <mergeCell ref="AD2:AH2"/>
  </mergeCells>
  <conditionalFormatting sqref="D8:E30">
    <cfRule type="cellIs" dxfId="25" priority="24" operator="between">
      <formula>8</formula>
      <formula>10</formula>
    </cfRule>
    <cfRule type="cellIs" dxfId="24" priority="25" operator="lessThan">
      <formula>8</formula>
    </cfRule>
  </conditionalFormatting>
  <conditionalFormatting sqref="AP16:BB24 AP8:BC15 I8:AM21 BC8:BC24 AP25:BC30">
    <cfRule type="cellIs" dxfId="8" priority="19" operator="equal">
      <formula>0</formula>
    </cfRule>
    <cfRule type="cellIs" dxfId="7" priority="20" operator="between">
      <formula>0.01</formula>
      <formula>0.25</formula>
    </cfRule>
    <cfRule type="cellIs" dxfId="6" priority="21" operator="between">
      <formula>0.26</formula>
      <formula>0.5</formula>
    </cfRule>
  </conditionalFormatting>
  <conditionalFormatting sqref="AO8:AO21">
    <cfRule type="cellIs" dxfId="23" priority="16" operator="equal">
      <formula>0</formula>
    </cfRule>
    <cfRule type="cellIs" dxfId="22" priority="17" operator="between">
      <formula>0.01</formula>
      <formula>0.25</formula>
    </cfRule>
    <cfRule type="cellIs" dxfId="21" priority="18" operator="between">
      <formula>0.26</formula>
      <formula>0.5</formula>
    </cfRule>
  </conditionalFormatting>
  <conditionalFormatting sqref="AN8:AN21">
    <cfRule type="cellIs" dxfId="20" priority="13" operator="equal">
      <formula>0</formula>
    </cfRule>
    <cfRule type="cellIs" dxfId="19" priority="14" operator="between">
      <formula>0.01</formula>
      <formula>0.25</formula>
    </cfRule>
    <cfRule type="cellIs" dxfId="18" priority="15" operator="between">
      <formula>0.26</formula>
      <formula>0.5</formula>
    </cfRule>
  </conditionalFormatting>
  <conditionalFormatting sqref="I22:AM30">
    <cfRule type="cellIs" dxfId="17" priority="10" operator="equal">
      <formula>0</formula>
    </cfRule>
    <cfRule type="cellIs" dxfId="16" priority="11" operator="between">
      <formula>0.01</formula>
      <formula>0.25</formula>
    </cfRule>
    <cfRule type="cellIs" dxfId="15" priority="12" operator="between">
      <formula>0.26</formula>
      <formula>0.5</formula>
    </cfRule>
  </conditionalFormatting>
  <conditionalFormatting sqref="AO22:AO30">
    <cfRule type="cellIs" dxfId="14" priority="7" operator="equal">
      <formula>0</formula>
    </cfRule>
    <cfRule type="cellIs" dxfId="13" priority="8" operator="between">
      <formula>0.01</formula>
      <formula>0.25</formula>
    </cfRule>
    <cfRule type="cellIs" dxfId="12" priority="9" operator="between">
      <formula>0.26</formula>
      <formula>0.5</formula>
    </cfRule>
  </conditionalFormatting>
  <conditionalFormatting sqref="AN22:AN30">
    <cfRule type="cellIs" dxfId="11" priority="4" operator="equal">
      <formula>0</formula>
    </cfRule>
    <cfRule type="cellIs" dxfId="10" priority="5" operator="between">
      <formula>0.01</formula>
      <formula>0.25</formula>
    </cfRule>
    <cfRule type="cellIs" dxfId="9" priority="6" operator="between">
      <formula>0.26</formula>
      <formula>0.5</formula>
    </cfRule>
  </conditionalFormatting>
  <conditionalFormatting sqref="H8:H29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47</v>
      </c>
      <c r="D1" s="133" t="s">
        <v>36</v>
      </c>
      <c r="E1" s="134"/>
      <c r="F1" s="133" t="s">
        <v>37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44"/>
      <c r="AE1" s="144"/>
      <c r="AF1" s="144"/>
      <c r="AG1" s="144"/>
      <c r="AH1" s="144"/>
      <c r="AI1" s="144"/>
      <c r="AJ1" s="145"/>
      <c r="AK1" s="140" t="s">
        <v>54</v>
      </c>
      <c r="AL1" s="141"/>
      <c r="AM1" s="141"/>
      <c r="AN1" s="141"/>
      <c r="AO1" s="141"/>
      <c r="AP1" s="141"/>
      <c r="AQ1" s="142"/>
      <c r="AR1" s="133" t="s">
        <v>53</v>
      </c>
      <c r="AS1" s="134"/>
    </row>
    <row r="2" spans="2:45" ht="15.75" thickBot="1" x14ac:dyDescent="0.3">
      <c r="B2" s="28"/>
      <c r="C2" s="32"/>
      <c r="D2" s="35"/>
      <c r="E2" s="36"/>
      <c r="F2" s="152" t="s">
        <v>5</v>
      </c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0" t="s">
        <v>39</v>
      </c>
      <c r="AD2" s="154"/>
      <c r="AE2" s="150" t="s">
        <v>6</v>
      </c>
      <c r="AF2" s="154"/>
      <c r="AG2" s="150" t="s">
        <v>42</v>
      </c>
      <c r="AH2" s="151"/>
      <c r="AI2" s="154"/>
      <c r="AJ2" s="31" t="s">
        <v>7</v>
      </c>
      <c r="AK2" s="150" t="s">
        <v>46</v>
      </c>
      <c r="AL2" s="151"/>
      <c r="AM2" s="154"/>
      <c r="AN2" s="31"/>
      <c r="AO2" s="31"/>
      <c r="AP2" s="31"/>
      <c r="AQ2" s="43"/>
      <c r="AR2" s="146" t="s">
        <v>51</v>
      </c>
      <c r="AS2" s="148" t="s">
        <v>52</v>
      </c>
    </row>
    <row r="3" spans="2:45" x14ac:dyDescent="0.25">
      <c r="B3" s="28"/>
      <c r="C3" s="135" t="s">
        <v>11</v>
      </c>
      <c r="D3" s="139" t="s">
        <v>17</v>
      </c>
      <c r="E3" s="136" t="s">
        <v>35</v>
      </c>
      <c r="F3" s="133" t="s">
        <v>26</v>
      </c>
      <c r="G3" s="143"/>
      <c r="H3" s="143"/>
      <c r="I3" s="143"/>
      <c r="J3" s="143"/>
      <c r="K3" s="134"/>
      <c r="L3" s="133" t="s">
        <v>27</v>
      </c>
      <c r="M3" s="143"/>
      <c r="N3" s="143"/>
      <c r="O3" s="134"/>
      <c r="P3" s="31" t="s">
        <v>30</v>
      </c>
      <c r="Q3" s="31" t="s">
        <v>31</v>
      </c>
      <c r="R3" s="31" t="s">
        <v>29</v>
      </c>
      <c r="S3" s="150" t="s">
        <v>28</v>
      </c>
      <c r="T3" s="151"/>
      <c r="U3" s="151"/>
      <c r="V3" s="151"/>
      <c r="W3" s="151"/>
      <c r="X3" s="154"/>
      <c r="Y3" s="150" t="s">
        <v>32</v>
      </c>
      <c r="Z3" s="151"/>
      <c r="AA3" s="151"/>
      <c r="AB3" s="151"/>
      <c r="AC3" s="35" t="s">
        <v>40</v>
      </c>
      <c r="AD3" s="36" t="s">
        <v>41</v>
      </c>
      <c r="AE3" s="35" t="s">
        <v>33</v>
      </c>
      <c r="AF3" s="36" t="s">
        <v>34</v>
      </c>
      <c r="AG3" s="139" t="s">
        <v>38</v>
      </c>
      <c r="AH3" s="137"/>
      <c r="AI3" s="136"/>
      <c r="AJ3" s="32" t="s">
        <v>8</v>
      </c>
      <c r="AK3" s="35" t="s">
        <v>43</v>
      </c>
      <c r="AL3" s="26" t="s">
        <v>44</v>
      </c>
      <c r="AM3" s="36" t="s">
        <v>45</v>
      </c>
      <c r="AN3" s="32" t="s">
        <v>48</v>
      </c>
      <c r="AO3" s="32" t="s">
        <v>49</v>
      </c>
      <c r="AP3" s="32" t="s">
        <v>50</v>
      </c>
      <c r="AQ3" s="45" t="s">
        <v>9</v>
      </c>
      <c r="AR3" s="147"/>
      <c r="AS3" s="149"/>
    </row>
    <row r="4" spans="2:45" ht="30" x14ac:dyDescent="0.25">
      <c r="B4" s="28"/>
      <c r="C4" s="135"/>
      <c r="D4" s="139"/>
      <c r="E4" s="136"/>
      <c r="F4" s="139" t="s">
        <v>55</v>
      </c>
      <c r="G4" s="137" t="s">
        <v>12</v>
      </c>
      <c r="H4" s="137" t="s">
        <v>56</v>
      </c>
      <c r="I4" s="137" t="s">
        <v>57</v>
      </c>
      <c r="J4" s="137" t="s">
        <v>58</v>
      </c>
      <c r="K4" s="136"/>
      <c r="L4" s="139" t="s">
        <v>55</v>
      </c>
      <c r="M4" s="137" t="s">
        <v>12</v>
      </c>
      <c r="N4" s="137" t="s">
        <v>56</v>
      </c>
      <c r="O4" s="136" t="s">
        <v>57</v>
      </c>
      <c r="P4" s="135" t="s">
        <v>59</v>
      </c>
      <c r="Q4" s="135" t="s">
        <v>59</v>
      </c>
      <c r="R4" s="135" t="s">
        <v>59</v>
      </c>
      <c r="S4" s="139" t="s">
        <v>55</v>
      </c>
      <c r="T4" s="137" t="s">
        <v>12</v>
      </c>
      <c r="U4" s="137" t="s">
        <v>56</v>
      </c>
      <c r="V4" s="137" t="s">
        <v>57</v>
      </c>
      <c r="W4" s="155" t="s">
        <v>58</v>
      </c>
      <c r="X4" s="136"/>
      <c r="Y4" s="139" t="s">
        <v>55</v>
      </c>
      <c r="Z4" s="137" t="s">
        <v>12</v>
      </c>
      <c r="AA4" s="137" t="s">
        <v>56</v>
      </c>
      <c r="AB4" s="138" t="s">
        <v>57</v>
      </c>
      <c r="AC4" s="35"/>
      <c r="AD4" s="36"/>
      <c r="AE4" s="35"/>
      <c r="AF4" s="36"/>
      <c r="AG4" s="35" t="s">
        <v>64</v>
      </c>
      <c r="AH4" s="26" t="s">
        <v>65</v>
      </c>
      <c r="AI4" s="36" t="s">
        <v>66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35"/>
      <c r="D5" s="139"/>
      <c r="E5" s="136"/>
      <c r="F5" s="139"/>
      <c r="G5" s="137"/>
      <c r="H5" s="137"/>
      <c r="I5" s="137"/>
      <c r="J5" s="26" t="s">
        <v>60</v>
      </c>
      <c r="K5" s="36" t="s">
        <v>61</v>
      </c>
      <c r="L5" s="139"/>
      <c r="M5" s="137"/>
      <c r="N5" s="137"/>
      <c r="O5" s="136"/>
      <c r="P5" s="135"/>
      <c r="Q5" s="135"/>
      <c r="R5" s="135"/>
      <c r="S5" s="139"/>
      <c r="T5" s="137"/>
      <c r="U5" s="137"/>
      <c r="V5" s="137"/>
      <c r="W5" s="29" t="s">
        <v>62</v>
      </c>
      <c r="X5" s="36" t="s">
        <v>63</v>
      </c>
      <c r="Y5" s="139"/>
      <c r="Z5" s="137"/>
      <c r="AA5" s="137"/>
      <c r="AB5" s="138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67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68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69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70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71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72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2022-11-27T10:08:42Z</dcterms:modified>
</cp:coreProperties>
</file>