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  <fileRecoveryPr repairLoad="1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F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collectionsUnmodifiable</t>
        </r>
      </text>
    </comment>
    <comment ref="AE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F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collectionsUnmodifiable</t>
        </r>
      </text>
    </comment>
    <comment ref="AB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C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collectionsUnmodifiable</t>
        </r>
      </text>
    </comment>
    <comment ref="AI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K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L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collectionsUnmodifiable</t>
        </r>
      </text>
    </comment>
    <comment ref="AP1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B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signature ne correspond pas</t>
        </r>
      </text>
    </comment>
    <comment ref="AK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signature ne correspond pas</t>
        </r>
      </text>
    </comment>
    <comment ref="AP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type de retour des listes pas bon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signature ne correspond pas</t>
        </r>
      </text>
    </comment>
    <comment ref="AE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K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collectionsUnmodifiable</t>
        </r>
      </text>
    </comment>
    <comment ref="AB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C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 null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K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M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B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E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F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K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N1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D1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signature ne correspond pas</t>
        </r>
      </text>
    </comment>
    <comment ref="AE1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F17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isNull</t>
        </r>
      </text>
    </comment>
    <comment ref="AB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D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signature ne correspond pas</t>
        </r>
      </text>
    </comment>
    <comment ref="AK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M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D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E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M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 null</t>
        </r>
      </text>
    </comment>
    <comment ref="AF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</t>
        </r>
      </text>
    </comment>
    <comment ref="AI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P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D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E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I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P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les listes ne sont pas initialisées</t>
        </r>
      </text>
    </comment>
    <comment ref="AD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K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collectionsUnmodifiable</t>
        </r>
      </text>
    </comment>
    <comment ref="AP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 collectionsUnmodifiable</t>
        </r>
      </text>
    </comment>
    <comment ref="AD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le constructeur ne passe pas par les setters</t>
        </r>
      </text>
    </comment>
    <comment ref="AE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  <comment ref="AK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la liste n'est pas initialisé</t>
        </r>
      </text>
    </comment>
    <comment ref="AP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on ne met pas les listes dans les toString</t>
        </r>
      </text>
    </comment>
    <comment ref="AE2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l'appel pour le contrôle du regime alimentaire des repas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<sst xmlns="http://schemas.openxmlformats.org/spreadsheetml/2006/main" count="235" uniqueCount="183">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</sst>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9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G1" activePane="bottomRight"/>
      <selection sqref="A1:XFD1"/>
      <selection pane="topRight" activeCell="Q6" sqref="Q6"/>
      <selection pane="bottomLeft" activeCell="A9" sqref="A9:B23"/>
      <selection pane="bottomRight" activeCell="M18" sqref="M18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8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8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8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7" customWidth="1"/>
    <col min="47" max="47" width="4.140625" style="2" customWidth="1"/>
    <col min="48" max="48" width="4.140625" style="99" customWidth="1"/>
    <col min="49" max="49" width="4.140625" style="103" customWidth="1"/>
    <col min="50" max="52" width="4.140625" style="120" customWidth="1"/>
    <col min="53" max="53" width="4.140625" style="99" customWidth="1"/>
    <col min="54" max="80" width="4.140625" style="112" customWidth="1"/>
    <col min="81" max="81" width="4.140625" style="2" customWidth="1"/>
    <col min="82" max="86" width="4.140625" style="80" customWidth="1"/>
    <col min="87" max="91" width="4.140625" style="112" customWidth="1"/>
    <col min="92" max="92" width="4.140625" style="80" customWidth="1"/>
    <col min="93" max="94" width="4.140625" style="2" customWidth="1"/>
    <col min="95" max="95" width="4.140625" style="103" customWidth="1"/>
    <col min="96" max="96" width="4.28515625" style="2" customWidth="1"/>
    <col min="97" max="16384" width="9.140625" style="2"/>
  </cols>
  <sheetData>
    <row r="1" spans="1:96" s="112" customFormat="1" ht="33" customHeight="1" thickTop="1" thickBot="1" x14ac:dyDescent="0.3">
      <c r="D1" s="19"/>
      <c r="E1" s="19"/>
      <c r="H1" s="129" t="s">
        <v>21</v>
      </c>
      <c r="I1" s="129"/>
      <c r="J1" s="129"/>
      <c r="K1" s="129"/>
      <c r="L1" s="129"/>
      <c r="M1" s="129"/>
      <c r="N1" s="129"/>
      <c r="O1" s="129"/>
      <c r="P1" s="160" t="s">
        <v>15</v>
      </c>
      <c r="Q1" s="160"/>
      <c r="R1" s="160"/>
      <c r="S1" s="160"/>
      <c r="T1" s="160"/>
      <c r="U1" s="160"/>
      <c r="V1" s="173" t="s">
        <v>98</v>
      </c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 t="s">
        <v>97</v>
      </c>
      <c r="BX1" s="173"/>
      <c r="BY1" s="173"/>
      <c r="BZ1" s="173"/>
      <c r="CA1" s="173"/>
      <c r="CB1" s="173"/>
      <c r="CC1" s="173" t="s">
        <v>99</v>
      </c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15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72"/>
      <c r="I2" s="172"/>
      <c r="J2" s="172"/>
      <c r="K2" s="172"/>
      <c r="L2" s="172"/>
      <c r="M2" s="172"/>
      <c r="N2" s="172"/>
      <c r="O2" s="172"/>
      <c r="P2" s="129"/>
      <c r="Q2" s="129"/>
      <c r="R2" s="129"/>
      <c r="S2" s="129"/>
      <c r="T2" s="129"/>
      <c r="U2" s="129"/>
      <c r="V2" s="165" t="s">
        <v>4</v>
      </c>
      <c r="W2" s="189"/>
      <c r="X2" s="189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77"/>
      <c r="AR2" s="174" t="s">
        <v>12</v>
      </c>
      <c r="AS2" s="172"/>
      <c r="AT2" s="172"/>
      <c r="AU2" s="175"/>
      <c r="AV2" s="180" t="s">
        <v>6</v>
      </c>
      <c r="AW2" s="172"/>
      <c r="AX2" s="172"/>
      <c r="AY2" s="172"/>
      <c r="AZ2" s="172"/>
      <c r="BA2" s="172"/>
      <c r="BB2" s="128" t="s">
        <v>96</v>
      </c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30"/>
      <c r="BN2" s="128" t="s">
        <v>100</v>
      </c>
      <c r="BO2" s="129"/>
      <c r="BP2" s="129"/>
      <c r="BQ2" s="129"/>
      <c r="BR2" s="129"/>
      <c r="BS2" s="129"/>
      <c r="BT2" s="129"/>
      <c r="BU2" s="129"/>
      <c r="BV2" s="130"/>
      <c r="BW2" s="164" t="s">
        <v>101</v>
      </c>
      <c r="BX2" s="168" t="s">
        <v>102</v>
      </c>
      <c r="BY2" s="168"/>
      <c r="BZ2" s="167" t="s">
        <v>103</v>
      </c>
      <c r="CA2" s="168" t="s">
        <v>104</v>
      </c>
      <c r="CB2" s="177"/>
      <c r="CC2" s="128" t="s">
        <v>105</v>
      </c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30"/>
      <c r="CP2" s="114" t="s">
        <v>13</v>
      </c>
      <c r="CQ2" s="124"/>
      <c r="CR2" s="124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84" t="s">
        <v>3</v>
      </c>
      <c r="I3" s="187" t="s">
        <v>19</v>
      </c>
      <c r="J3" s="187" t="s">
        <v>20</v>
      </c>
      <c r="K3" s="184" t="s">
        <v>17</v>
      </c>
      <c r="L3" s="184" t="s">
        <v>14</v>
      </c>
      <c r="M3" s="187" t="s">
        <v>18</v>
      </c>
      <c r="N3" s="181" t="s">
        <v>71</v>
      </c>
      <c r="O3" s="187" t="s">
        <v>16</v>
      </c>
      <c r="P3" s="129"/>
      <c r="Q3" s="129"/>
      <c r="R3" s="129"/>
      <c r="S3" s="129"/>
      <c r="T3" s="129"/>
      <c r="U3" s="129"/>
      <c r="V3" s="150" t="s">
        <v>92</v>
      </c>
      <c r="W3" s="151"/>
      <c r="X3" s="151"/>
      <c r="Y3" s="151"/>
      <c r="Z3" s="151"/>
      <c r="AA3" s="151"/>
      <c r="AB3" s="147" t="s">
        <v>107</v>
      </c>
      <c r="AC3" s="152"/>
      <c r="AD3" s="132"/>
      <c r="AE3" s="132"/>
      <c r="AF3" s="132"/>
      <c r="AG3" s="132"/>
      <c r="AH3" s="132"/>
      <c r="AI3" s="132"/>
      <c r="AJ3" s="132"/>
      <c r="AK3" s="190" t="s">
        <v>108</v>
      </c>
      <c r="AL3" s="151"/>
      <c r="AM3" s="151"/>
      <c r="AN3" s="151"/>
      <c r="AO3" s="151"/>
      <c r="AP3" s="151"/>
      <c r="AQ3" s="179"/>
      <c r="AR3" s="150" t="s">
        <v>5</v>
      </c>
      <c r="AS3" s="151"/>
      <c r="AT3" s="151"/>
      <c r="AU3" s="147" t="s">
        <v>150</v>
      </c>
      <c r="AV3" s="187" t="s">
        <v>7</v>
      </c>
      <c r="AW3" s="160"/>
      <c r="AX3" s="160"/>
      <c r="AY3" s="160" t="s">
        <v>8</v>
      </c>
      <c r="AZ3" s="160" t="s">
        <v>151</v>
      </c>
      <c r="BA3" s="162" t="s">
        <v>48</v>
      </c>
      <c r="BB3" s="170" t="s">
        <v>128</v>
      </c>
      <c r="BC3" s="171" t="s">
        <v>8</v>
      </c>
      <c r="BD3" s="169" t="s">
        <v>116</v>
      </c>
      <c r="BE3" s="151"/>
      <c r="BF3" s="151"/>
      <c r="BG3" s="151"/>
      <c r="BH3" s="152"/>
      <c r="BI3" s="169" t="s">
        <v>118</v>
      </c>
      <c r="BJ3" s="151"/>
      <c r="BK3" s="151"/>
      <c r="BL3" s="151"/>
      <c r="BM3" s="179"/>
      <c r="BN3" s="131" t="s">
        <v>70</v>
      </c>
      <c r="BO3" s="132"/>
      <c r="BP3" s="132"/>
      <c r="BQ3" s="132"/>
      <c r="BR3" s="132"/>
      <c r="BS3" s="132"/>
      <c r="BT3" s="132"/>
      <c r="BU3" s="169"/>
      <c r="BV3" s="133"/>
      <c r="BW3" s="165"/>
      <c r="BX3" s="176"/>
      <c r="BY3" s="176"/>
      <c r="BZ3" s="168"/>
      <c r="CA3" s="176"/>
      <c r="CB3" s="178"/>
      <c r="CC3" s="131" t="s">
        <v>106</v>
      </c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3"/>
      <c r="CP3" s="125"/>
      <c r="CQ3" s="124"/>
      <c r="CR3" s="124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221)</v>
      </c>
      <c r="E4" s="18" t="str">
        <f>CONCATENATE("Note/20 ( sur ",G7,")")</f>
        <v>Note/20 ( sur 76)</v>
      </c>
      <c r="F4" s="7" t="str">
        <f>CONCATENATE("Note/",G7)</f>
        <v>Note/76</v>
      </c>
      <c r="G4" s="7" t="str">
        <f>CONCATENATE("Note/",G6)</f>
        <v>Note/221</v>
      </c>
      <c r="H4" s="185"/>
      <c r="I4" s="157"/>
      <c r="J4" s="157"/>
      <c r="K4" s="185"/>
      <c r="L4" s="185"/>
      <c r="M4" s="157"/>
      <c r="N4" s="182"/>
      <c r="O4" s="157"/>
      <c r="P4" s="158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53" t="s">
        <v>146</v>
      </c>
      <c r="W4" s="145" t="s">
        <v>51</v>
      </c>
      <c r="X4" s="145" t="s">
        <v>10</v>
      </c>
      <c r="Y4" s="136" t="s">
        <v>11</v>
      </c>
      <c r="Z4" s="143" t="s">
        <v>69</v>
      </c>
      <c r="AA4" s="136" t="s">
        <v>73</v>
      </c>
      <c r="AB4" s="155" t="s">
        <v>51</v>
      </c>
      <c r="AC4" s="145" t="s">
        <v>10</v>
      </c>
      <c r="AD4" s="145" t="s">
        <v>11</v>
      </c>
      <c r="AE4" s="143" t="s">
        <v>147</v>
      </c>
      <c r="AF4" s="143" t="s">
        <v>148</v>
      </c>
      <c r="AG4" s="143" t="s">
        <v>149</v>
      </c>
      <c r="AH4" s="143" t="s">
        <v>69</v>
      </c>
      <c r="AI4" s="143" t="s">
        <v>73</v>
      </c>
      <c r="AJ4" s="136" t="s">
        <v>72</v>
      </c>
      <c r="AK4" s="155" t="s">
        <v>51</v>
      </c>
      <c r="AL4" s="145" t="s">
        <v>10</v>
      </c>
      <c r="AM4" s="145" t="s">
        <v>11</v>
      </c>
      <c r="AN4" s="143" t="s">
        <v>148</v>
      </c>
      <c r="AO4" s="143" t="s">
        <v>69</v>
      </c>
      <c r="AP4" s="136" t="s">
        <v>73</v>
      </c>
      <c r="AQ4" s="138" t="s">
        <v>72</v>
      </c>
      <c r="AR4" s="134" t="s">
        <v>109</v>
      </c>
      <c r="AS4" s="140" t="s">
        <v>110</v>
      </c>
      <c r="AT4" s="141"/>
      <c r="AU4" s="148"/>
      <c r="AV4" s="157"/>
      <c r="AW4" s="129"/>
      <c r="AX4" s="129"/>
      <c r="AY4" s="129"/>
      <c r="AZ4" s="129"/>
      <c r="BA4" s="130"/>
      <c r="BB4" s="165"/>
      <c r="BC4" s="168"/>
      <c r="BD4" s="136" t="s">
        <v>94</v>
      </c>
      <c r="BE4" s="136" t="s">
        <v>114</v>
      </c>
      <c r="BF4" s="136" t="s">
        <v>117</v>
      </c>
      <c r="BG4" s="136" t="s">
        <v>119</v>
      </c>
      <c r="BH4" s="136" t="s">
        <v>115</v>
      </c>
      <c r="BI4" s="136" t="s">
        <v>94</v>
      </c>
      <c r="BJ4" s="136" t="s">
        <v>114</v>
      </c>
      <c r="BK4" s="136" t="s">
        <v>117</v>
      </c>
      <c r="BL4" s="136" t="s">
        <v>119</v>
      </c>
      <c r="BM4" s="136" t="s">
        <v>115</v>
      </c>
      <c r="BN4" s="134" t="s">
        <v>120</v>
      </c>
      <c r="BO4" s="136" t="s">
        <v>127</v>
      </c>
      <c r="BP4" s="136" t="s">
        <v>121</v>
      </c>
      <c r="BQ4" s="136" t="s">
        <v>122</v>
      </c>
      <c r="BR4" s="136" t="s">
        <v>123</v>
      </c>
      <c r="BS4" s="136" t="s">
        <v>124</v>
      </c>
      <c r="BT4" s="136" t="s">
        <v>125</v>
      </c>
      <c r="BU4" s="136" t="s">
        <v>111</v>
      </c>
      <c r="BV4" s="138" t="s">
        <v>126</v>
      </c>
      <c r="BW4" s="165"/>
      <c r="BX4" s="136" t="s">
        <v>152</v>
      </c>
      <c r="BY4" s="136" t="s">
        <v>153</v>
      </c>
      <c r="BZ4" s="168"/>
      <c r="CA4" s="136" t="s">
        <v>152</v>
      </c>
      <c r="CB4" s="136" t="s">
        <v>153</v>
      </c>
      <c r="CC4" s="134" t="s">
        <v>134</v>
      </c>
      <c r="CD4" s="136" t="s">
        <v>135</v>
      </c>
      <c r="CE4" s="136" t="s">
        <v>136</v>
      </c>
      <c r="CF4" s="136" t="s">
        <v>137</v>
      </c>
      <c r="CG4" s="136" t="s">
        <v>138</v>
      </c>
      <c r="CH4" s="136" t="s">
        <v>139</v>
      </c>
      <c r="CI4" s="136" t="s">
        <v>140</v>
      </c>
      <c r="CJ4" s="136" t="s">
        <v>130</v>
      </c>
      <c r="CK4" s="136" t="s">
        <v>141</v>
      </c>
      <c r="CL4" s="136" t="s">
        <v>142</v>
      </c>
      <c r="CM4" s="136" t="s">
        <v>143</v>
      </c>
      <c r="CN4" s="136" t="s">
        <v>144</v>
      </c>
      <c r="CO4" s="138" t="s">
        <v>145</v>
      </c>
      <c r="CP4" s="126"/>
      <c r="CQ4" s="124"/>
      <c r="CR4" s="124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86"/>
      <c r="I5" s="188"/>
      <c r="J5" s="188"/>
      <c r="K5" s="186"/>
      <c r="L5" s="186"/>
      <c r="M5" s="188"/>
      <c r="N5" s="183"/>
      <c r="O5" s="180"/>
      <c r="P5" s="159"/>
      <c r="Q5" s="96" t="s">
        <v>129</v>
      </c>
      <c r="R5" s="95" t="s">
        <v>130</v>
      </c>
      <c r="S5" s="95" t="s">
        <v>124</v>
      </c>
      <c r="T5" s="95" t="s">
        <v>131</v>
      </c>
      <c r="U5" s="95" t="s">
        <v>132</v>
      </c>
      <c r="V5" s="154"/>
      <c r="W5" s="146"/>
      <c r="X5" s="146"/>
      <c r="Y5" s="137"/>
      <c r="Z5" s="144"/>
      <c r="AA5" s="137"/>
      <c r="AB5" s="156"/>
      <c r="AC5" s="146"/>
      <c r="AD5" s="146"/>
      <c r="AE5" s="144"/>
      <c r="AF5" s="144"/>
      <c r="AG5" s="144"/>
      <c r="AH5" s="144"/>
      <c r="AI5" s="144"/>
      <c r="AJ5" s="137"/>
      <c r="AK5" s="156"/>
      <c r="AL5" s="146"/>
      <c r="AM5" s="146"/>
      <c r="AN5" s="144"/>
      <c r="AO5" s="144"/>
      <c r="AP5" s="137"/>
      <c r="AQ5" s="139"/>
      <c r="AR5" s="135"/>
      <c r="AS5" s="97" t="s">
        <v>93</v>
      </c>
      <c r="AT5" s="97" t="s">
        <v>111</v>
      </c>
      <c r="AU5" s="149"/>
      <c r="AV5" s="105" t="s">
        <v>95</v>
      </c>
      <c r="AW5" s="106" t="s">
        <v>112</v>
      </c>
      <c r="AX5" s="106" t="s">
        <v>113</v>
      </c>
      <c r="AY5" s="161"/>
      <c r="AZ5" s="161"/>
      <c r="BA5" s="163"/>
      <c r="BB5" s="166"/>
      <c r="BC5" s="144"/>
      <c r="BD5" s="137"/>
      <c r="BE5" s="137"/>
      <c r="BF5" s="137"/>
      <c r="BG5" s="137"/>
      <c r="BH5" s="137"/>
      <c r="BI5" s="137"/>
      <c r="BJ5" s="137"/>
      <c r="BK5" s="137"/>
      <c r="BL5" s="137"/>
      <c r="BM5" s="137"/>
      <c r="BN5" s="135"/>
      <c r="BO5" s="137"/>
      <c r="BP5" s="137"/>
      <c r="BQ5" s="137"/>
      <c r="BR5" s="137"/>
      <c r="BS5" s="137"/>
      <c r="BT5" s="137"/>
      <c r="BU5" s="137"/>
      <c r="BV5" s="139"/>
      <c r="BW5" s="166"/>
      <c r="BX5" s="137"/>
      <c r="BY5" s="137"/>
      <c r="BZ5" s="144"/>
      <c r="CA5" s="137"/>
      <c r="CB5" s="137"/>
      <c r="CC5" s="135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9"/>
      <c r="CP5" s="127"/>
      <c r="CQ5" s="124"/>
      <c r="CR5" s="124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221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1</v>
      </c>
      <c r="W6" s="98">
        <v>1</v>
      </c>
      <c r="X6" s="98">
        <v>1</v>
      </c>
      <c r="Y6" s="78">
        <v>1</v>
      </c>
      <c r="Z6" s="78">
        <v>2</v>
      </c>
      <c r="AA6" s="78">
        <v>1</v>
      </c>
      <c r="AB6" s="16">
        <v>4</v>
      </c>
      <c r="AC6" s="98">
        <v>8</v>
      </c>
      <c r="AD6" s="78">
        <v>2</v>
      </c>
      <c r="AE6" s="78">
        <v>3</v>
      </c>
      <c r="AF6" s="117">
        <v>3</v>
      </c>
      <c r="AG6" s="117">
        <v>8</v>
      </c>
      <c r="AH6" s="117">
        <v>2</v>
      </c>
      <c r="AI6" s="78">
        <v>1</v>
      </c>
      <c r="AJ6" s="78">
        <v>1</v>
      </c>
      <c r="AK6" s="16">
        <v>2</v>
      </c>
      <c r="AL6" s="98">
        <v>4</v>
      </c>
      <c r="AM6" s="78">
        <v>2</v>
      </c>
      <c r="AN6" s="117">
        <v>3</v>
      </c>
      <c r="AO6" s="117">
        <v>2</v>
      </c>
      <c r="AP6" s="78">
        <v>1</v>
      </c>
      <c r="AQ6" s="77">
        <v>1</v>
      </c>
      <c r="AR6" s="16">
        <v>1</v>
      </c>
      <c r="AS6" s="16">
        <v>2</v>
      </c>
      <c r="AT6" s="16">
        <v>3</v>
      </c>
      <c r="AU6" s="16">
        <v>1</v>
      </c>
      <c r="AV6" s="16">
        <v>1</v>
      </c>
      <c r="AW6" s="16">
        <v>2</v>
      </c>
      <c r="AX6" s="16">
        <v>2</v>
      </c>
      <c r="AY6" s="16">
        <v>2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3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76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1</v>
      </c>
      <c r="W7" s="73">
        <v>1</v>
      </c>
      <c r="X7" s="73">
        <v>1</v>
      </c>
      <c r="Y7" s="57">
        <v>1</v>
      </c>
      <c r="Z7" s="57">
        <v>1</v>
      </c>
      <c r="AA7" s="57">
        <v>1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1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1</v>
      </c>
      <c r="AR7" s="58">
        <v>1</v>
      </c>
      <c r="AS7" s="58">
        <v>1</v>
      </c>
      <c r="AT7" s="58">
        <v>1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57">
        <f>SUM(P6:U6)</f>
        <v>21</v>
      </c>
      <c r="Q8" s="129"/>
      <c r="R8" s="129"/>
      <c r="S8" s="129"/>
      <c r="T8" s="129"/>
      <c r="U8" s="129"/>
      <c r="V8" s="140">
        <f>SUM(V6:AA6)</f>
        <v>7</v>
      </c>
      <c r="W8" s="141"/>
      <c r="X8" s="141"/>
      <c r="Y8" s="141"/>
      <c r="Z8" s="141"/>
      <c r="AA8" s="141"/>
      <c r="AB8" s="140">
        <f>SUM(AB6:AJ6)</f>
        <v>32</v>
      </c>
      <c r="AC8" s="141"/>
      <c r="AD8" s="141"/>
      <c r="AE8" s="141"/>
      <c r="AF8" s="141"/>
      <c r="AG8" s="141"/>
      <c r="AH8" s="141"/>
      <c r="AI8" s="141"/>
      <c r="AJ8" s="141"/>
      <c r="AK8" s="140">
        <f>SUM(AK6:AQ6)</f>
        <v>15</v>
      </c>
      <c r="AL8" s="141"/>
      <c r="AM8" s="141"/>
      <c r="AN8" s="141"/>
      <c r="AO8" s="141"/>
      <c r="AP8" s="141"/>
      <c r="AQ8" s="142"/>
      <c r="AR8" s="140">
        <f>SUM(AR6:AT6)</f>
        <v>6</v>
      </c>
      <c r="AS8" s="141"/>
      <c r="AT8" s="141"/>
      <c r="AU8" s="104"/>
      <c r="AV8" s="140">
        <f>SUM(AV6:BA6)</f>
        <v>11</v>
      </c>
      <c r="AW8" s="141"/>
      <c r="AX8" s="141"/>
      <c r="AY8" s="141"/>
      <c r="AZ8" s="141"/>
      <c r="BA8" s="141"/>
      <c r="BB8" s="140">
        <f>SUM(BB6:BM6)</f>
        <v>36</v>
      </c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0">
        <f>SUM(BN6:BV6)</f>
        <v>29</v>
      </c>
      <c r="BO8" s="141"/>
      <c r="BP8" s="141"/>
      <c r="BQ8" s="141"/>
      <c r="BR8" s="141"/>
      <c r="BS8" s="141"/>
      <c r="BT8" s="141"/>
      <c r="BU8" s="141"/>
      <c r="BV8" s="141"/>
      <c r="BW8" s="140">
        <f>SUM(BW6:CB6)</f>
        <v>0</v>
      </c>
      <c r="BX8" s="141"/>
      <c r="BY8" s="141"/>
      <c r="BZ8" s="141"/>
      <c r="CA8" s="141"/>
      <c r="CB8" s="141"/>
      <c r="CC8" s="140">
        <f>SUM(CC6:CO6)</f>
        <v>36</v>
      </c>
      <c r="CD8" s="141"/>
      <c r="CE8" s="141"/>
      <c r="CF8" s="141"/>
      <c r="CG8" s="141"/>
      <c r="CH8" s="141"/>
      <c r="CI8" s="141"/>
      <c r="CJ8" s="141"/>
      <c r="CK8" s="141"/>
      <c r="CL8" s="141"/>
      <c r="CM8" s="141"/>
      <c r="CN8" s="141"/>
      <c r="CO8" s="141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1">
        <f t="shared" ref="D9:D25" si="0">G9/$G$6*20+CR9*$CR$6</f>
        <v>0</v>
      </c>
      <c r="E9" s="22">
        <f t="shared" ref="E9:E25" si="1">F9/$G$7*20+CR9*$CR$7</f>
        <v>0</v>
      </c>
      <c r="F9" s="15">
        <f t="shared" ref="F9:F24" si="2">G50</f>
        <v>0</v>
      </c>
      <c r="G9" s="15">
        <f t="shared" ref="G9:G24" si="3">G28</f>
        <v>0</v>
      </c>
      <c r="H9" s="113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/>
      <c r="W9" s="119"/>
      <c r="X9" s="70"/>
      <c r="Y9" s="10"/>
      <c r="Z9" s="56"/>
      <c r="AA9" s="10"/>
      <c r="AB9" s="9"/>
      <c r="AC9" s="66"/>
      <c r="AD9" s="10"/>
      <c r="AE9" s="75"/>
      <c r="AF9" s="116"/>
      <c r="AG9" s="116"/>
      <c r="AH9" s="116"/>
      <c r="AI9" s="68"/>
      <c r="AJ9" s="10"/>
      <c r="AK9" s="14"/>
      <c r="AL9" s="66"/>
      <c r="AM9" s="13"/>
      <c r="AN9" s="116"/>
      <c r="AO9" s="116"/>
      <c r="AP9" s="26"/>
      <c r="AQ9" s="56"/>
      <c r="AR9" s="64"/>
      <c r="AS9" s="81"/>
      <c r="AT9" s="84"/>
      <c r="AU9" s="9"/>
      <c r="AV9" s="100"/>
      <c r="AW9" s="102"/>
      <c r="AX9" s="121"/>
      <c r="AY9" s="121"/>
      <c r="AZ9" s="121"/>
      <c r="BA9" s="100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>
        <v>99</v>
      </c>
      <c r="BX9" s="113">
        <v>99</v>
      </c>
      <c r="BY9" s="113">
        <v>99</v>
      </c>
      <c r="BZ9" s="113">
        <v>99</v>
      </c>
      <c r="CA9" s="113">
        <v>99</v>
      </c>
      <c r="CB9" s="113">
        <v>99</v>
      </c>
      <c r="CC9" s="49"/>
      <c r="CD9" s="81"/>
      <c r="CE9" s="81"/>
      <c r="CF9" s="81"/>
      <c r="CG9" s="81"/>
      <c r="CH9" s="108"/>
      <c r="CI9" s="113"/>
      <c r="CJ9" s="113"/>
      <c r="CK9" s="113"/>
      <c r="CL9" s="113"/>
      <c r="CM9" s="113"/>
      <c r="CN9" s="81"/>
      <c r="CO9" s="49"/>
      <c r="CP9" s="6"/>
      <c r="CQ9" s="103">
        <v>0</v>
      </c>
      <c r="CR9" s="2">
        <v>0</v>
      </c>
    </row>
    <row r="10" spans="1:96" ht="15" customHeight="1" x14ac:dyDescent="0.25">
      <c r="A10" s="5" t="s">
        <v>156</v>
      </c>
      <c r="B10" s="89" t="s">
        <v>157</v>
      </c>
      <c r="C10" s="89"/>
      <c r="D10" s="111">
        <f t="shared" si="0"/>
        <v>0</v>
      </c>
      <c r="E10" s="22">
        <f t="shared" si="1"/>
        <v>0</v>
      </c>
      <c r="F10" s="90">
        <f t="shared" si="2"/>
        <v>0</v>
      </c>
      <c r="G10" s="90">
        <f t="shared" si="3"/>
        <v>0</v>
      </c>
      <c r="H10" s="113"/>
      <c r="I10" s="91"/>
      <c r="J10" s="91"/>
      <c r="K10" s="91"/>
      <c r="L10" s="91"/>
      <c r="M10" s="91"/>
      <c r="N10" s="92"/>
      <c r="O10" s="91"/>
      <c r="P10" s="91"/>
      <c r="Q10" s="91"/>
      <c r="R10" s="91"/>
      <c r="S10" s="91"/>
      <c r="T10" s="91"/>
      <c r="U10" s="91"/>
      <c r="V10" s="91"/>
      <c r="W10" s="93"/>
      <c r="X10" s="93"/>
      <c r="Y10" s="94"/>
      <c r="Z10" s="94"/>
      <c r="AA10" s="94"/>
      <c r="AB10" s="91"/>
      <c r="AC10" s="93"/>
      <c r="AD10" s="94"/>
      <c r="AE10" s="94"/>
      <c r="AF10" s="116"/>
      <c r="AG10" s="94"/>
      <c r="AH10" s="94"/>
      <c r="AI10" s="94"/>
      <c r="AJ10" s="94"/>
      <c r="AK10" s="91"/>
      <c r="AL10" s="93"/>
      <c r="AM10" s="94"/>
      <c r="AN10" s="94"/>
      <c r="AO10" s="94"/>
      <c r="AP10" s="94"/>
      <c r="AQ10" s="94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113"/>
      <c r="BK10" s="91"/>
      <c r="BL10" s="91"/>
      <c r="BM10" s="91"/>
      <c r="BN10" s="91"/>
      <c r="BO10" s="91"/>
      <c r="BP10" s="91"/>
      <c r="BQ10" s="91"/>
      <c r="BR10" s="91"/>
      <c r="BS10" s="113"/>
      <c r="BT10" s="91"/>
      <c r="BU10" s="91"/>
      <c r="BV10" s="91"/>
      <c r="BW10" s="123">
        <v>99</v>
      </c>
      <c r="BX10" s="123">
        <v>99</v>
      </c>
      <c r="BY10" s="123">
        <v>99</v>
      </c>
      <c r="BZ10" s="123">
        <v>99</v>
      </c>
      <c r="CA10" s="123">
        <v>99</v>
      </c>
      <c r="CB10" s="123">
        <v>99</v>
      </c>
      <c r="CC10" s="91"/>
      <c r="CD10" s="91"/>
      <c r="CE10" s="91"/>
      <c r="CF10" s="91"/>
      <c r="CG10" s="91"/>
      <c r="CH10" s="108"/>
      <c r="CI10" s="91"/>
      <c r="CJ10" s="91"/>
      <c r="CK10" s="91"/>
      <c r="CL10" s="91"/>
      <c r="CM10" s="91"/>
      <c r="CN10" s="91"/>
      <c r="CO10" s="91"/>
      <c r="CP10" s="70"/>
      <c r="CQ10" s="103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1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13"/>
      <c r="I11" s="70"/>
      <c r="J11" s="70"/>
      <c r="K11" s="9"/>
      <c r="L11" s="70"/>
      <c r="M11" s="9"/>
      <c r="N11" s="51"/>
      <c r="O11" s="9"/>
      <c r="P11" s="70"/>
      <c r="Q11" s="70"/>
      <c r="R11" s="70"/>
      <c r="S11" s="70"/>
      <c r="T11" s="70"/>
      <c r="U11" s="70"/>
      <c r="V11" s="9"/>
      <c r="W11" s="86"/>
      <c r="X11" s="66"/>
      <c r="Y11" s="75"/>
      <c r="Z11" s="56"/>
      <c r="AA11" s="10"/>
      <c r="AB11" s="9"/>
      <c r="AC11" s="93"/>
      <c r="AD11" s="75"/>
      <c r="AE11" s="75"/>
      <c r="AF11" s="116"/>
      <c r="AG11" s="116"/>
      <c r="AH11" s="116"/>
      <c r="AI11" s="68"/>
      <c r="AJ11" s="10"/>
      <c r="AK11" s="119"/>
      <c r="AL11" s="93"/>
      <c r="AM11" s="13"/>
      <c r="AN11" s="116"/>
      <c r="AO11" s="116"/>
      <c r="AP11" s="116"/>
      <c r="AQ11" s="56"/>
      <c r="AR11" s="64"/>
      <c r="AS11" s="81"/>
      <c r="AT11" s="84"/>
      <c r="AU11" s="70"/>
      <c r="AV11" s="100"/>
      <c r="AW11" s="102"/>
      <c r="AX11" s="121"/>
      <c r="AY11" s="121"/>
      <c r="AZ11" s="121"/>
      <c r="BA11" s="100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23">
        <v>99</v>
      </c>
      <c r="BX11" s="123">
        <v>99</v>
      </c>
      <c r="BY11" s="123">
        <v>99</v>
      </c>
      <c r="BZ11" s="123">
        <v>99</v>
      </c>
      <c r="CA11" s="123">
        <v>99</v>
      </c>
      <c r="CB11" s="123">
        <v>99</v>
      </c>
      <c r="CC11" s="49"/>
      <c r="CD11" s="81"/>
      <c r="CE11" s="81"/>
      <c r="CF11" s="81"/>
      <c r="CG11" s="81"/>
      <c r="CH11" s="108"/>
      <c r="CI11" s="113"/>
      <c r="CJ11" s="113"/>
      <c r="CK11" s="113"/>
      <c r="CL11" s="113"/>
      <c r="CM11" s="113"/>
      <c r="CN11" s="81"/>
      <c r="CO11" s="70"/>
      <c r="CP11" s="70"/>
      <c r="CQ11" s="103">
        <v>0</v>
      </c>
      <c r="CR11" s="2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1">
        <f t="shared" si="0"/>
        <v>0</v>
      </c>
      <c r="E12" s="22">
        <f t="shared" si="1"/>
        <v>0</v>
      </c>
      <c r="F12" s="15">
        <f t="shared" si="2"/>
        <v>0</v>
      </c>
      <c r="G12" s="15">
        <f t="shared" si="3"/>
        <v>0</v>
      </c>
      <c r="H12" s="113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/>
      <c r="W12" s="86"/>
      <c r="X12" s="66"/>
      <c r="Y12" s="10"/>
      <c r="Z12" s="56"/>
      <c r="AA12" s="10"/>
      <c r="AB12" s="119"/>
      <c r="AC12" s="116"/>
      <c r="AD12" s="94"/>
      <c r="AE12" s="75"/>
      <c r="AF12" s="116"/>
      <c r="AG12" s="116"/>
      <c r="AH12" s="116"/>
      <c r="AI12" s="68"/>
      <c r="AJ12" s="10"/>
      <c r="AK12" s="119"/>
      <c r="AL12" s="66"/>
      <c r="AM12" s="13"/>
      <c r="AN12" s="116"/>
      <c r="AO12" s="116"/>
      <c r="AP12" s="26"/>
      <c r="AQ12" s="56"/>
      <c r="AR12" s="64"/>
      <c r="AS12" s="81"/>
      <c r="AT12" s="84"/>
      <c r="AU12" s="70"/>
      <c r="AV12" s="100"/>
      <c r="AW12" s="102"/>
      <c r="AX12" s="121"/>
      <c r="AY12" s="121"/>
      <c r="AZ12" s="121"/>
      <c r="BA12" s="100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91"/>
      <c r="BW12" s="123">
        <v>99</v>
      </c>
      <c r="BX12" s="123">
        <v>99</v>
      </c>
      <c r="BY12" s="123">
        <v>99</v>
      </c>
      <c r="BZ12" s="123">
        <v>99</v>
      </c>
      <c r="CA12" s="123">
        <v>99</v>
      </c>
      <c r="CB12" s="123">
        <v>99</v>
      </c>
      <c r="CC12" s="49"/>
      <c r="CD12" s="81"/>
      <c r="CE12" s="81"/>
      <c r="CF12" s="81"/>
      <c r="CG12" s="81"/>
      <c r="CH12" s="107"/>
      <c r="CI12" s="113"/>
      <c r="CJ12" s="113"/>
      <c r="CK12" s="113"/>
      <c r="CL12" s="113"/>
      <c r="CM12" s="113"/>
      <c r="CN12" s="81"/>
      <c r="CO12" s="70"/>
      <c r="CP12" s="70"/>
      <c r="CQ12" s="103">
        <v>0</v>
      </c>
      <c r="CR12" s="2">
        <v>0</v>
      </c>
    </row>
    <row r="13" spans="1:96" ht="15" customHeight="1" x14ac:dyDescent="0.25">
      <c r="A13" s="5" t="s">
        <v>162</v>
      </c>
      <c r="B13" s="89" t="s">
        <v>163</v>
      </c>
      <c r="C13" s="89"/>
      <c r="D13" s="111">
        <f t="shared" si="0"/>
        <v>0</v>
      </c>
      <c r="E13" s="22">
        <f t="shared" si="1"/>
        <v>0</v>
      </c>
      <c r="F13" s="90">
        <f t="shared" si="2"/>
        <v>0</v>
      </c>
      <c r="G13" s="90">
        <f t="shared" si="3"/>
        <v>0</v>
      </c>
      <c r="H13" s="113"/>
      <c r="I13" s="91"/>
      <c r="J13" s="91"/>
      <c r="K13" s="91"/>
      <c r="L13" s="91"/>
      <c r="M13" s="91"/>
      <c r="N13" s="109"/>
      <c r="O13" s="91"/>
      <c r="P13" s="91"/>
      <c r="Q13" s="91"/>
      <c r="R13" s="91"/>
      <c r="S13" s="91"/>
      <c r="T13" s="91"/>
      <c r="U13" s="91"/>
      <c r="V13" s="91"/>
      <c r="W13" s="93"/>
      <c r="X13" s="93"/>
      <c r="Y13" s="94"/>
      <c r="Z13" s="94"/>
      <c r="AA13" s="94"/>
      <c r="AB13" s="81"/>
      <c r="AC13" s="86"/>
      <c r="AD13" s="94"/>
      <c r="AE13" s="94"/>
      <c r="AF13" s="94"/>
      <c r="AG13" s="94"/>
      <c r="AH13" s="94"/>
      <c r="AI13" s="94"/>
      <c r="AJ13" s="94"/>
      <c r="AK13" s="91"/>
      <c r="AL13" s="93"/>
      <c r="AM13" s="94"/>
      <c r="AN13" s="94"/>
      <c r="AO13" s="94"/>
      <c r="AP13" s="116"/>
      <c r="AQ13" s="94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113"/>
      <c r="BK13" s="91"/>
      <c r="BL13" s="91"/>
      <c r="BM13" s="91"/>
      <c r="BN13" s="91"/>
      <c r="BO13" s="91"/>
      <c r="BP13" s="91"/>
      <c r="BQ13" s="91"/>
      <c r="BR13" s="91"/>
      <c r="BS13" s="113"/>
      <c r="BT13" s="91"/>
      <c r="BU13" s="91"/>
      <c r="BV13" s="91"/>
      <c r="BW13" s="123">
        <v>99</v>
      </c>
      <c r="BX13" s="123">
        <v>99</v>
      </c>
      <c r="BY13" s="123">
        <v>99</v>
      </c>
      <c r="BZ13" s="123">
        <v>99</v>
      </c>
      <c r="CA13" s="123">
        <v>99</v>
      </c>
      <c r="CB13" s="123">
        <v>99</v>
      </c>
      <c r="CC13" s="91"/>
      <c r="CD13" s="91"/>
      <c r="CE13" s="91"/>
      <c r="CF13" s="91"/>
      <c r="CG13" s="91"/>
      <c r="CH13" s="107"/>
      <c r="CI13" s="91"/>
      <c r="CJ13" s="91"/>
      <c r="CK13" s="91"/>
      <c r="CL13" s="91"/>
      <c r="CM13" s="91"/>
      <c r="CN13" s="91"/>
      <c r="CO13" s="91"/>
      <c r="CP13" s="70"/>
      <c r="CQ13" s="103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1">
        <f t="shared" si="0"/>
        <v>0</v>
      </c>
      <c r="E14" s="22">
        <f t="shared" si="1"/>
        <v>0</v>
      </c>
      <c r="F14" s="15">
        <f t="shared" si="2"/>
        <v>0</v>
      </c>
      <c r="G14" s="15">
        <f t="shared" si="3"/>
        <v>0</v>
      </c>
      <c r="H14" s="113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/>
      <c r="W14" s="93"/>
      <c r="X14" s="93"/>
      <c r="Y14" s="10"/>
      <c r="Z14" s="56"/>
      <c r="AA14" s="10"/>
      <c r="AB14" s="9"/>
      <c r="AC14" s="86"/>
      <c r="AD14" s="94"/>
      <c r="AE14" s="94"/>
      <c r="AF14" s="116"/>
      <c r="AG14" s="116"/>
      <c r="AH14" s="116"/>
      <c r="AI14" s="68"/>
      <c r="AJ14" s="10"/>
      <c r="AK14" s="119"/>
      <c r="AL14" s="93"/>
      <c r="AM14" s="68"/>
      <c r="AN14" s="116"/>
      <c r="AO14" s="116"/>
      <c r="AP14" s="68"/>
      <c r="AQ14" s="68"/>
      <c r="AR14" s="64"/>
      <c r="AS14" s="81"/>
      <c r="AT14" s="84"/>
      <c r="AU14" s="70"/>
      <c r="AV14" s="100"/>
      <c r="AW14" s="102"/>
      <c r="AX14" s="121"/>
      <c r="AY14" s="121"/>
      <c r="AZ14" s="121"/>
      <c r="BA14" s="100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23">
        <v>99</v>
      </c>
      <c r="BX14" s="123">
        <v>99</v>
      </c>
      <c r="BY14" s="123">
        <v>99</v>
      </c>
      <c r="BZ14" s="123">
        <v>99</v>
      </c>
      <c r="CA14" s="123">
        <v>99</v>
      </c>
      <c r="CB14" s="123">
        <v>99</v>
      </c>
      <c r="CC14" s="49"/>
      <c r="CD14" s="81"/>
      <c r="CE14" s="81"/>
      <c r="CF14" s="81"/>
      <c r="CG14" s="81"/>
      <c r="CH14" s="107"/>
      <c r="CI14" s="113"/>
      <c r="CJ14" s="113"/>
      <c r="CK14" s="113"/>
      <c r="CL14" s="113"/>
      <c r="CM14" s="113"/>
      <c r="CN14" s="81"/>
      <c r="CO14" s="70"/>
      <c r="CP14" s="70"/>
      <c r="CQ14" s="103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1">
        <f t="shared" si="0"/>
        <v>0</v>
      </c>
      <c r="E15" s="22">
        <f t="shared" si="1"/>
        <v>0</v>
      </c>
      <c r="F15" s="15">
        <f t="shared" si="2"/>
        <v>0</v>
      </c>
      <c r="G15" s="15">
        <f t="shared" si="3"/>
        <v>0</v>
      </c>
      <c r="H15" s="113"/>
      <c r="I15" s="70"/>
      <c r="J15" s="70"/>
      <c r="K15" s="9"/>
      <c r="L15" s="70"/>
      <c r="M15" s="9"/>
      <c r="N15" s="101"/>
      <c r="O15" s="110"/>
      <c r="P15" s="70"/>
      <c r="Q15" s="70"/>
      <c r="R15" s="70"/>
      <c r="S15" s="70"/>
      <c r="T15" s="70"/>
      <c r="U15" s="70"/>
      <c r="V15" s="9"/>
      <c r="W15" s="93"/>
      <c r="X15" s="93"/>
      <c r="Y15" s="10"/>
      <c r="Z15" s="56"/>
      <c r="AA15" s="10"/>
      <c r="AB15" s="119"/>
      <c r="AC15" s="86"/>
      <c r="AD15" s="85"/>
      <c r="AE15" s="94"/>
      <c r="AF15" s="86"/>
      <c r="AG15" s="86"/>
      <c r="AH15" s="116"/>
      <c r="AI15" s="68"/>
      <c r="AJ15" s="10"/>
      <c r="AK15" s="119"/>
      <c r="AL15" s="66"/>
      <c r="AM15" s="116"/>
      <c r="AN15" s="116"/>
      <c r="AO15" s="116"/>
      <c r="AP15" s="26"/>
      <c r="AQ15" s="56"/>
      <c r="AR15" s="64"/>
      <c r="AS15" s="81"/>
      <c r="AT15" s="84"/>
      <c r="AU15" s="70"/>
      <c r="AV15" s="100"/>
      <c r="AW15" s="102"/>
      <c r="AX15" s="121"/>
      <c r="AY15" s="121"/>
      <c r="AZ15" s="121"/>
      <c r="BA15" s="100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23">
        <v>99</v>
      </c>
      <c r="BX15" s="123">
        <v>99</v>
      </c>
      <c r="BY15" s="123">
        <v>99</v>
      </c>
      <c r="BZ15" s="123">
        <v>99</v>
      </c>
      <c r="CA15" s="123">
        <v>99</v>
      </c>
      <c r="CB15" s="123">
        <v>99</v>
      </c>
      <c r="CC15" s="122"/>
      <c r="CD15" s="81"/>
      <c r="CE15" s="81"/>
      <c r="CF15" s="81"/>
      <c r="CG15" s="81"/>
      <c r="CH15" s="107"/>
      <c r="CI15" s="113"/>
      <c r="CJ15" s="113"/>
      <c r="CK15" s="113"/>
      <c r="CL15" s="113"/>
      <c r="CM15" s="113"/>
      <c r="CN15" s="81"/>
      <c r="CO15" s="70"/>
      <c r="CP15" s="70"/>
      <c r="CQ15" s="103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1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13"/>
      <c r="I16" s="70"/>
      <c r="J16" s="70"/>
      <c r="K16" s="9"/>
      <c r="L16" s="70"/>
      <c r="M16" s="9"/>
      <c r="N16" s="51"/>
      <c r="O16" s="110"/>
      <c r="P16" s="70"/>
      <c r="Q16" s="70"/>
      <c r="R16" s="70"/>
      <c r="S16" s="70"/>
      <c r="T16" s="70"/>
      <c r="U16" s="70"/>
      <c r="V16" s="9"/>
      <c r="W16" s="93"/>
      <c r="X16" s="93"/>
      <c r="Y16" s="10"/>
      <c r="Z16" s="56"/>
      <c r="AA16" s="10"/>
      <c r="AB16" s="119"/>
      <c r="AC16" s="86"/>
      <c r="AD16" s="10"/>
      <c r="AE16" s="94"/>
      <c r="AF16" s="116"/>
      <c r="AG16" s="116"/>
      <c r="AH16" s="116"/>
      <c r="AI16" s="68"/>
      <c r="AJ16" s="10"/>
      <c r="AK16" s="119"/>
      <c r="AL16" s="66"/>
      <c r="AM16" s="13"/>
      <c r="AN16" s="116"/>
      <c r="AO16" s="116"/>
      <c r="AP16" s="26"/>
      <c r="AQ16" s="56"/>
      <c r="AR16" s="64"/>
      <c r="AS16" s="81"/>
      <c r="AT16" s="84"/>
      <c r="AU16" s="70"/>
      <c r="AV16" s="100"/>
      <c r="AW16" s="102"/>
      <c r="AX16" s="121"/>
      <c r="AY16" s="121"/>
      <c r="AZ16" s="121"/>
      <c r="BA16" s="100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23">
        <v>99</v>
      </c>
      <c r="BX16" s="123">
        <v>99</v>
      </c>
      <c r="BY16" s="123">
        <v>99</v>
      </c>
      <c r="BZ16" s="123">
        <v>99</v>
      </c>
      <c r="CA16" s="123">
        <v>99</v>
      </c>
      <c r="CB16" s="123">
        <v>99</v>
      </c>
      <c r="CC16" s="49"/>
      <c r="CD16" s="81"/>
      <c r="CE16" s="81"/>
      <c r="CF16" s="81"/>
      <c r="CG16" s="81"/>
      <c r="CH16" s="107"/>
      <c r="CI16" s="113"/>
      <c r="CJ16" s="113"/>
      <c r="CK16" s="113"/>
      <c r="CL16" s="113"/>
      <c r="CM16" s="113"/>
      <c r="CN16" s="81"/>
      <c r="CO16" s="70"/>
      <c r="CP16" s="70"/>
      <c r="CQ16" s="103">
        <v>0</v>
      </c>
      <c r="CR16" s="2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1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13"/>
      <c r="I17" s="70"/>
      <c r="J17" s="70"/>
      <c r="K17" s="9"/>
      <c r="L17" s="70"/>
      <c r="M17" s="9"/>
      <c r="N17" s="51"/>
      <c r="O17" s="110"/>
      <c r="P17" s="70"/>
      <c r="Q17" s="70"/>
      <c r="R17" s="70"/>
      <c r="S17" s="70"/>
      <c r="T17" s="70"/>
      <c r="U17" s="70"/>
      <c r="V17" s="9"/>
      <c r="W17" s="93"/>
      <c r="X17" s="93"/>
      <c r="Y17" s="10"/>
      <c r="Z17" s="56"/>
      <c r="AA17" s="10"/>
      <c r="AB17" s="9"/>
      <c r="AC17" s="86"/>
      <c r="AD17" s="94"/>
      <c r="AE17" s="94"/>
      <c r="AF17" s="116"/>
      <c r="AG17" s="116"/>
      <c r="AH17" s="116"/>
      <c r="AI17" s="68"/>
      <c r="AJ17" s="10"/>
      <c r="AK17" s="14"/>
      <c r="AL17" s="66"/>
      <c r="AM17" s="13"/>
      <c r="AN17" s="116"/>
      <c r="AO17" s="116"/>
      <c r="AP17" s="26"/>
      <c r="AQ17" s="56"/>
      <c r="AR17" s="64"/>
      <c r="AS17" s="81"/>
      <c r="AT17" s="84"/>
      <c r="AU17" s="70"/>
      <c r="AV17" s="100"/>
      <c r="AW17" s="102"/>
      <c r="AX17" s="121"/>
      <c r="AY17" s="121"/>
      <c r="AZ17" s="121"/>
      <c r="BA17" s="100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91"/>
      <c r="BW17" s="123">
        <v>99</v>
      </c>
      <c r="BX17" s="123">
        <v>99</v>
      </c>
      <c r="BY17" s="123">
        <v>99</v>
      </c>
      <c r="BZ17" s="123">
        <v>99</v>
      </c>
      <c r="CA17" s="123">
        <v>99</v>
      </c>
      <c r="CB17" s="123">
        <v>99</v>
      </c>
      <c r="CC17" s="49"/>
      <c r="CD17" s="81"/>
      <c r="CE17" s="81"/>
      <c r="CF17" s="81"/>
      <c r="CG17" s="81"/>
      <c r="CH17" s="107"/>
      <c r="CI17" s="113"/>
      <c r="CJ17" s="113"/>
      <c r="CK17" s="113"/>
      <c r="CL17" s="113"/>
      <c r="CM17" s="113"/>
      <c r="CN17" s="81"/>
      <c r="CO17" s="70"/>
      <c r="CP17" s="70"/>
      <c r="CQ17" s="103">
        <v>0</v>
      </c>
      <c r="CR17" s="2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1">
        <f t="shared" si="0"/>
        <v>0</v>
      </c>
      <c r="E18" s="22">
        <f t="shared" si="1"/>
        <v>0</v>
      </c>
      <c r="F18" s="15">
        <f t="shared" si="2"/>
        <v>0</v>
      </c>
      <c r="G18" s="15">
        <f t="shared" si="3"/>
        <v>0</v>
      </c>
      <c r="H18" s="113"/>
      <c r="I18" s="70"/>
      <c r="J18" s="70"/>
      <c r="K18" s="9"/>
      <c r="L18" s="70"/>
      <c r="M18" s="9"/>
      <c r="N18" s="51"/>
      <c r="O18" s="110"/>
      <c r="P18" s="70"/>
      <c r="Q18" s="70"/>
      <c r="R18" s="70"/>
      <c r="S18" s="70"/>
      <c r="T18" s="70"/>
      <c r="U18" s="70"/>
      <c r="V18" s="9"/>
      <c r="W18" s="86"/>
      <c r="X18" s="66"/>
      <c r="Y18" s="10"/>
      <c r="Z18" s="56"/>
      <c r="AA18" s="10"/>
      <c r="AB18" s="119"/>
      <c r="AC18" s="86"/>
      <c r="AD18" s="94"/>
      <c r="AE18" s="75"/>
      <c r="AF18" s="116"/>
      <c r="AG18" s="116"/>
      <c r="AH18" s="116"/>
      <c r="AI18" s="68"/>
      <c r="AJ18" s="10"/>
      <c r="AK18" s="119"/>
      <c r="AL18" s="66"/>
      <c r="AM18" s="116"/>
      <c r="AN18" s="116"/>
      <c r="AO18" s="116"/>
      <c r="AP18" s="26"/>
      <c r="AQ18" s="56"/>
      <c r="AR18" s="64"/>
      <c r="AS18" s="81"/>
      <c r="AT18" s="84"/>
      <c r="AU18" s="70"/>
      <c r="AV18" s="100"/>
      <c r="AW18" s="102"/>
      <c r="AX18" s="121"/>
      <c r="AY18" s="121"/>
      <c r="AZ18" s="121"/>
      <c r="BA18" s="100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23">
        <v>99</v>
      </c>
      <c r="BX18" s="123">
        <v>99</v>
      </c>
      <c r="BY18" s="123">
        <v>99</v>
      </c>
      <c r="BZ18" s="123">
        <v>99</v>
      </c>
      <c r="CA18" s="123">
        <v>99</v>
      </c>
      <c r="CB18" s="123">
        <v>99</v>
      </c>
      <c r="CC18" s="49"/>
      <c r="CD18" s="81"/>
      <c r="CE18" s="81"/>
      <c r="CF18" s="81"/>
      <c r="CG18" s="81"/>
      <c r="CH18" s="81"/>
      <c r="CI18" s="113"/>
      <c r="CJ18" s="113"/>
      <c r="CK18" s="113"/>
      <c r="CL18" s="113"/>
      <c r="CM18" s="113"/>
      <c r="CN18" s="81"/>
      <c r="CO18" s="70"/>
      <c r="CP18" s="70"/>
      <c r="CQ18" s="103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1">
        <f t="shared" si="0"/>
        <v>0</v>
      </c>
      <c r="E19" s="22">
        <f t="shared" si="1"/>
        <v>0</v>
      </c>
      <c r="F19" s="90">
        <f t="shared" si="2"/>
        <v>0</v>
      </c>
      <c r="G19" s="90">
        <f t="shared" si="3"/>
        <v>0</v>
      </c>
      <c r="H19" s="113"/>
      <c r="I19" s="91"/>
      <c r="J19" s="91"/>
      <c r="K19" s="91"/>
      <c r="L19" s="91"/>
      <c r="M19" s="91"/>
      <c r="N19" s="109"/>
      <c r="O19" s="91"/>
      <c r="P19" s="91"/>
      <c r="Q19" s="91"/>
      <c r="R19" s="91"/>
      <c r="S19" s="91"/>
      <c r="T19" s="91"/>
      <c r="U19" s="91"/>
      <c r="V19" s="91"/>
      <c r="W19" s="93"/>
      <c r="X19" s="93"/>
      <c r="Y19" s="94"/>
      <c r="Z19" s="94"/>
      <c r="AA19" s="94"/>
      <c r="AB19" s="91"/>
      <c r="AC19" s="93"/>
      <c r="AD19" s="116"/>
      <c r="AE19" s="94"/>
      <c r="AF19" s="94"/>
      <c r="AG19" s="94"/>
      <c r="AH19" s="94"/>
      <c r="AI19" s="94"/>
      <c r="AJ19" s="94"/>
      <c r="AK19" s="91"/>
      <c r="AL19" s="93"/>
      <c r="AM19" s="116"/>
      <c r="AN19" s="94"/>
      <c r="AO19" s="94"/>
      <c r="AP19" s="94"/>
      <c r="AQ19" s="94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13"/>
      <c r="BK19" s="91"/>
      <c r="BL19" s="91"/>
      <c r="BM19" s="91"/>
      <c r="BN19" s="91"/>
      <c r="BO19" s="91"/>
      <c r="BP19" s="91"/>
      <c r="BQ19" s="91"/>
      <c r="BR19" s="91"/>
      <c r="BS19" s="113"/>
      <c r="BT19" s="91"/>
      <c r="BU19" s="91"/>
      <c r="BV19" s="91"/>
      <c r="BW19" s="123">
        <v>99</v>
      </c>
      <c r="BX19" s="123">
        <v>99</v>
      </c>
      <c r="BY19" s="123">
        <v>99</v>
      </c>
      <c r="BZ19" s="123">
        <v>99</v>
      </c>
      <c r="CA19" s="123">
        <v>99</v>
      </c>
      <c r="CB19" s="123">
        <v>99</v>
      </c>
      <c r="CC19" s="91"/>
      <c r="CD19" s="91"/>
      <c r="CE19" s="91"/>
      <c r="CF19" s="91"/>
      <c r="CG19" s="91"/>
      <c r="CH19" s="108"/>
      <c r="CI19" s="91"/>
      <c r="CJ19" s="91"/>
      <c r="CK19" s="91"/>
      <c r="CL19" s="91"/>
      <c r="CM19" s="91"/>
      <c r="CN19" s="91"/>
      <c r="CO19" s="91"/>
      <c r="CP19" s="70"/>
      <c r="CQ19" s="103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1">
        <f t="shared" si="0"/>
        <v>0</v>
      </c>
      <c r="E20" s="22">
        <f t="shared" si="1"/>
        <v>0</v>
      </c>
      <c r="F20" s="15">
        <f t="shared" si="2"/>
        <v>0</v>
      </c>
      <c r="G20" s="15">
        <f t="shared" si="3"/>
        <v>0</v>
      </c>
      <c r="H20" s="113"/>
      <c r="I20" s="70"/>
      <c r="J20" s="70"/>
      <c r="K20" s="9"/>
      <c r="L20" s="70"/>
      <c r="M20" s="9"/>
      <c r="N20" s="109"/>
      <c r="O20" s="110"/>
      <c r="P20" s="70"/>
      <c r="Q20" s="70"/>
      <c r="R20" s="70"/>
      <c r="S20" s="70"/>
      <c r="T20" s="70"/>
      <c r="U20" s="70"/>
      <c r="V20" s="9"/>
      <c r="W20" s="86"/>
      <c r="X20" s="66"/>
      <c r="Y20" s="10"/>
      <c r="Z20" s="56"/>
      <c r="AA20" s="10"/>
      <c r="AB20" s="119"/>
      <c r="AC20" s="86"/>
      <c r="AD20" s="10"/>
      <c r="AE20" s="75"/>
      <c r="AF20" s="116"/>
      <c r="AG20" s="116"/>
      <c r="AH20" s="116"/>
      <c r="AI20" s="116"/>
      <c r="AJ20" s="10"/>
      <c r="AK20" s="14"/>
      <c r="AL20" s="66"/>
      <c r="AM20" s="13"/>
      <c r="AN20" s="116"/>
      <c r="AO20" s="116"/>
      <c r="AP20" s="116"/>
      <c r="AQ20" s="56"/>
      <c r="AR20" s="64"/>
      <c r="AS20" s="84"/>
      <c r="AT20" s="84"/>
      <c r="AU20" s="70"/>
      <c r="AV20" s="100"/>
      <c r="AW20" s="102"/>
      <c r="AX20" s="121"/>
      <c r="AY20" s="121"/>
      <c r="AZ20" s="121"/>
      <c r="BA20" s="100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23">
        <v>99</v>
      </c>
      <c r="BX20" s="123">
        <v>99</v>
      </c>
      <c r="BY20" s="123">
        <v>99</v>
      </c>
      <c r="BZ20" s="123">
        <v>99</v>
      </c>
      <c r="CA20" s="123">
        <v>99</v>
      </c>
      <c r="CB20" s="123">
        <v>99</v>
      </c>
      <c r="CC20" s="49"/>
      <c r="CD20" s="81"/>
      <c r="CE20" s="81"/>
      <c r="CF20" s="81"/>
      <c r="CG20" s="81"/>
      <c r="CH20" s="108"/>
      <c r="CI20" s="113"/>
      <c r="CJ20" s="113"/>
      <c r="CK20" s="113"/>
      <c r="CL20" s="113"/>
      <c r="CM20" s="113"/>
      <c r="CN20" s="81"/>
      <c r="CO20" s="70"/>
      <c r="CP20" s="70"/>
      <c r="CQ20" s="103">
        <v>0</v>
      </c>
      <c r="CR20" s="2">
        <v>0</v>
      </c>
    </row>
    <row r="21" spans="1:96" ht="15" customHeight="1" x14ac:dyDescent="0.25">
      <c r="A21" s="88" t="s">
        <v>178</v>
      </c>
      <c r="B21" s="5" t="s">
        <v>179</v>
      </c>
      <c r="C21" s="5"/>
      <c r="D21" s="111">
        <f t="shared" si="0"/>
        <v>0</v>
      </c>
      <c r="E21" s="22">
        <f t="shared" si="1"/>
        <v>0</v>
      </c>
      <c r="F21" s="15">
        <f t="shared" si="2"/>
        <v>0</v>
      </c>
      <c r="G21" s="15">
        <f t="shared" si="3"/>
        <v>0</v>
      </c>
      <c r="H21" s="113"/>
      <c r="I21" s="70"/>
      <c r="J21" s="70"/>
      <c r="K21" s="9"/>
      <c r="L21" s="70"/>
      <c r="M21" s="9"/>
      <c r="N21" s="51"/>
      <c r="O21" s="110"/>
      <c r="P21" s="70"/>
      <c r="Q21" s="70"/>
      <c r="R21" s="70"/>
      <c r="S21" s="70"/>
      <c r="T21" s="70"/>
      <c r="U21" s="70"/>
      <c r="V21" s="9"/>
      <c r="W21" s="86"/>
      <c r="X21" s="66"/>
      <c r="Y21" s="10"/>
      <c r="Z21" s="56"/>
      <c r="AA21" s="10"/>
      <c r="AB21" s="9"/>
      <c r="AC21" s="66"/>
      <c r="AD21" s="116"/>
      <c r="AE21" s="94"/>
      <c r="AF21" s="116"/>
      <c r="AG21" s="116"/>
      <c r="AH21" s="116"/>
      <c r="AI21" s="116"/>
      <c r="AJ21" s="10"/>
      <c r="AK21" s="14"/>
      <c r="AL21" s="66"/>
      <c r="AM21" s="75"/>
      <c r="AN21" s="116"/>
      <c r="AO21" s="116"/>
      <c r="AP21" s="116"/>
      <c r="AQ21" s="56"/>
      <c r="AR21" s="64"/>
      <c r="AS21" s="81"/>
      <c r="AT21" s="84"/>
      <c r="AU21" s="70"/>
      <c r="AV21" s="100"/>
      <c r="AW21" s="102"/>
      <c r="AX21" s="121"/>
      <c r="AY21" s="121"/>
      <c r="AZ21" s="121"/>
      <c r="BA21" s="100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23">
        <v>99</v>
      </c>
      <c r="BX21" s="123">
        <v>99</v>
      </c>
      <c r="BY21" s="123">
        <v>99</v>
      </c>
      <c r="BZ21" s="123">
        <v>99</v>
      </c>
      <c r="CA21" s="123">
        <v>99</v>
      </c>
      <c r="CB21" s="123">
        <v>99</v>
      </c>
      <c r="CC21" s="49"/>
      <c r="CD21" s="81"/>
      <c r="CE21" s="81"/>
      <c r="CF21" s="81"/>
      <c r="CG21" s="81"/>
      <c r="CH21" s="108"/>
      <c r="CI21" s="113"/>
      <c r="CJ21" s="113"/>
      <c r="CK21" s="113"/>
      <c r="CL21" s="113"/>
      <c r="CM21" s="113"/>
      <c r="CN21" s="81"/>
      <c r="CO21" s="70"/>
      <c r="CP21" s="70"/>
      <c r="CQ21" s="103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1">
        <f t="shared" si="0"/>
        <v>0</v>
      </c>
      <c r="E22" s="22">
        <f t="shared" si="1"/>
        <v>0</v>
      </c>
      <c r="F22" s="15">
        <f t="shared" si="2"/>
        <v>0</v>
      </c>
      <c r="G22" s="15">
        <f t="shared" si="3"/>
        <v>0</v>
      </c>
      <c r="H22" s="113"/>
      <c r="I22" s="70"/>
      <c r="J22" s="70"/>
      <c r="K22" s="70"/>
      <c r="L22" s="70"/>
      <c r="M22" s="70"/>
      <c r="N22" s="67"/>
      <c r="O22" s="110"/>
      <c r="P22" s="70"/>
      <c r="Q22" s="70"/>
      <c r="R22" s="70"/>
      <c r="S22" s="70"/>
      <c r="T22" s="70"/>
      <c r="U22" s="70"/>
      <c r="V22" s="70"/>
      <c r="W22" s="86"/>
      <c r="X22" s="66"/>
      <c r="Y22" s="75"/>
      <c r="Z22" s="68"/>
      <c r="AA22" s="68"/>
      <c r="AB22" s="119"/>
      <c r="AC22" s="86"/>
      <c r="AD22" s="116"/>
      <c r="AE22" s="75"/>
      <c r="AF22" s="116"/>
      <c r="AG22" s="116"/>
      <c r="AH22" s="116"/>
      <c r="AI22" s="68"/>
      <c r="AJ22" s="68"/>
      <c r="AK22" s="119"/>
      <c r="AL22" s="93"/>
      <c r="AM22" s="75"/>
      <c r="AN22" s="116"/>
      <c r="AO22" s="116"/>
      <c r="AP22" s="116"/>
      <c r="AQ22" s="68"/>
      <c r="AR22" s="70"/>
      <c r="AS22" s="81"/>
      <c r="AT22" s="84"/>
      <c r="AU22" s="70"/>
      <c r="AV22" s="100"/>
      <c r="AW22" s="102"/>
      <c r="AX22" s="121"/>
      <c r="AY22" s="121"/>
      <c r="AZ22" s="121"/>
      <c r="BA22" s="100"/>
      <c r="BB22" s="113"/>
      <c r="BC22" s="91"/>
      <c r="BD22" s="91"/>
      <c r="BE22" s="91"/>
      <c r="BF22" s="113"/>
      <c r="BG22" s="113"/>
      <c r="BH22" s="113"/>
      <c r="BI22" s="113"/>
      <c r="BJ22" s="113"/>
      <c r="BK22" s="113"/>
      <c r="BL22" s="113"/>
      <c r="BM22" s="113"/>
      <c r="BN22" s="121"/>
      <c r="BO22" s="121"/>
      <c r="BP22" s="121"/>
      <c r="BQ22" s="121"/>
      <c r="BR22" s="121"/>
      <c r="BS22" s="121"/>
      <c r="BT22" s="121"/>
      <c r="BU22" s="121"/>
      <c r="BV22" s="91"/>
      <c r="BW22" s="123">
        <v>99</v>
      </c>
      <c r="BX22" s="123">
        <v>99</v>
      </c>
      <c r="BY22" s="123">
        <v>99</v>
      </c>
      <c r="BZ22" s="123">
        <v>99</v>
      </c>
      <c r="CA22" s="123">
        <v>99</v>
      </c>
      <c r="CB22" s="123">
        <v>99</v>
      </c>
      <c r="CC22" s="108"/>
      <c r="CD22" s="91"/>
      <c r="CE22" s="81"/>
      <c r="CF22" s="81"/>
      <c r="CG22" s="81"/>
      <c r="CH22" s="108"/>
      <c r="CI22" s="113"/>
      <c r="CJ22" s="113"/>
      <c r="CK22" s="113"/>
      <c r="CL22" s="113"/>
      <c r="CM22" s="113"/>
      <c r="CN22" s="81"/>
      <c r="CO22" s="70"/>
      <c r="CP22" s="70"/>
      <c r="CQ22" s="112">
        <v>0</v>
      </c>
      <c r="CR22" s="112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1">
        <f t="shared" si="0"/>
        <v>0</v>
      </c>
      <c r="E23" s="22">
        <f t="shared" si="1"/>
        <v>0</v>
      </c>
      <c r="F23" s="90">
        <f t="shared" si="2"/>
        <v>0</v>
      </c>
      <c r="G23" s="90">
        <f t="shared" si="3"/>
        <v>0</v>
      </c>
      <c r="H23" s="113"/>
      <c r="I23" s="91"/>
      <c r="J23" s="91"/>
      <c r="K23" s="91"/>
      <c r="L23" s="91"/>
      <c r="M23" s="91"/>
      <c r="N23" s="92"/>
      <c r="O23" s="110"/>
      <c r="P23" s="91"/>
      <c r="Q23" s="91"/>
      <c r="R23" s="91"/>
      <c r="S23" s="91"/>
      <c r="T23" s="91"/>
      <c r="U23" s="91"/>
      <c r="V23" s="91"/>
      <c r="W23" s="93"/>
      <c r="X23" s="93"/>
      <c r="Y23" s="75"/>
      <c r="Z23" s="94"/>
      <c r="AA23" s="94"/>
      <c r="AB23" s="91"/>
      <c r="AC23" s="93"/>
      <c r="AD23" s="116"/>
      <c r="AE23" s="94"/>
      <c r="AF23" s="94"/>
      <c r="AG23" s="94"/>
      <c r="AH23" s="94"/>
      <c r="AI23" s="94"/>
      <c r="AJ23" s="94"/>
      <c r="AK23" s="119"/>
      <c r="AL23" s="93"/>
      <c r="AM23" s="75"/>
      <c r="AN23" s="94"/>
      <c r="AO23" s="94"/>
      <c r="AP23" s="116"/>
      <c r="AQ23" s="94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3">
        <v>99</v>
      </c>
      <c r="BX23" s="123">
        <v>99</v>
      </c>
      <c r="BY23" s="123">
        <v>99</v>
      </c>
      <c r="BZ23" s="123">
        <v>99</v>
      </c>
      <c r="CA23" s="123">
        <v>99</v>
      </c>
      <c r="CB23" s="123">
        <v>99</v>
      </c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70"/>
      <c r="CQ23" s="112">
        <v>0</v>
      </c>
      <c r="CR23" s="112">
        <v>0</v>
      </c>
    </row>
    <row r="24" spans="1:96" ht="15" customHeight="1" x14ac:dyDescent="0.25">
      <c r="A24" s="4"/>
      <c r="B24" s="4"/>
      <c r="C24" s="4"/>
      <c r="D24" s="111">
        <f t="shared" si="0"/>
        <v>0</v>
      </c>
      <c r="E24" s="22">
        <f t="shared" si="1"/>
        <v>0</v>
      </c>
      <c r="F24" s="90">
        <f t="shared" si="2"/>
        <v>0</v>
      </c>
      <c r="G24" s="90">
        <f t="shared" si="3"/>
        <v>0</v>
      </c>
      <c r="H24" s="113"/>
      <c r="I24" s="91"/>
      <c r="J24" s="91"/>
      <c r="K24" s="91"/>
      <c r="L24" s="91"/>
      <c r="M24" s="91"/>
      <c r="N24" s="92"/>
      <c r="O24" s="110"/>
      <c r="P24" s="91"/>
      <c r="Q24" s="91"/>
      <c r="R24" s="91"/>
      <c r="S24" s="91"/>
      <c r="T24" s="91"/>
      <c r="U24" s="91"/>
      <c r="V24" s="91"/>
      <c r="W24" s="86"/>
      <c r="X24" s="76"/>
      <c r="Y24" s="94"/>
      <c r="Z24" s="94"/>
      <c r="AA24" s="94"/>
      <c r="AB24" s="91"/>
      <c r="AC24" s="93"/>
      <c r="AD24" s="94"/>
      <c r="AE24" s="94"/>
      <c r="AF24" s="94"/>
      <c r="AG24" s="94"/>
      <c r="AH24" s="94"/>
      <c r="AI24" s="94"/>
      <c r="AJ24" s="94"/>
      <c r="AK24" s="91"/>
      <c r="AL24" s="93"/>
      <c r="AM24" s="94"/>
      <c r="AN24" s="94"/>
      <c r="AO24" s="94"/>
      <c r="AP24" s="94"/>
      <c r="AQ24" s="94"/>
      <c r="AR24" s="91"/>
      <c r="AS24" s="84"/>
      <c r="AT24" s="84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113"/>
      <c r="BG24" s="91"/>
      <c r="BH24" s="91"/>
      <c r="BI24" s="91"/>
      <c r="BJ24" s="113"/>
      <c r="BK24" s="91"/>
      <c r="BL24" s="91"/>
      <c r="BM24" s="91"/>
      <c r="BN24" s="91"/>
      <c r="BO24" s="91"/>
      <c r="BP24" s="113"/>
      <c r="BQ24" s="91"/>
      <c r="BR24" s="91"/>
      <c r="BS24" s="113"/>
      <c r="BT24" s="91"/>
      <c r="BU24" s="91"/>
      <c r="BV24" s="91"/>
      <c r="BW24" s="123">
        <v>99</v>
      </c>
      <c r="BX24" s="123">
        <v>99</v>
      </c>
      <c r="BY24" s="123">
        <v>99</v>
      </c>
      <c r="BZ24" s="123">
        <v>99</v>
      </c>
      <c r="CA24" s="123">
        <v>99</v>
      </c>
      <c r="CB24" s="123">
        <v>99</v>
      </c>
      <c r="CC24" s="91"/>
      <c r="CD24" s="91"/>
      <c r="CE24" s="108"/>
      <c r="CF24" s="91"/>
      <c r="CG24" s="91"/>
      <c r="CH24" s="108"/>
      <c r="CI24" s="91"/>
      <c r="CJ24" s="91"/>
      <c r="CK24" s="91"/>
      <c r="CL24" s="91"/>
      <c r="CM24" s="91"/>
      <c r="CN24" s="91"/>
      <c r="CO24" s="91"/>
      <c r="CP24" s="70"/>
      <c r="CQ24" s="112">
        <v>0</v>
      </c>
      <c r="CR24" s="112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76</v>
      </c>
      <c r="G25" s="15">
        <f>G45</f>
        <v>221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6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6">
        <v>1</v>
      </c>
      <c r="AG25" s="116">
        <v>1</v>
      </c>
      <c r="AH25" s="116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6">
        <v>1</v>
      </c>
      <c r="AO25" s="116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100">
        <v>1</v>
      </c>
      <c r="AW25" s="102">
        <v>1</v>
      </c>
      <c r="AX25" s="121">
        <v>1</v>
      </c>
      <c r="AY25" s="121">
        <v>1</v>
      </c>
      <c r="AZ25" s="121">
        <v>1</v>
      </c>
      <c r="BA25" s="100">
        <v>1</v>
      </c>
      <c r="BB25" s="113">
        <v>1</v>
      </c>
      <c r="BC25" s="113">
        <v>1</v>
      </c>
      <c r="BD25" s="113">
        <v>1</v>
      </c>
      <c r="BE25" s="113">
        <v>1</v>
      </c>
      <c r="BF25" s="113">
        <v>1</v>
      </c>
      <c r="BG25" s="113">
        <v>1</v>
      </c>
      <c r="BH25" s="113">
        <v>1</v>
      </c>
      <c r="BI25" s="113">
        <v>1</v>
      </c>
      <c r="BJ25" s="113">
        <v>1</v>
      </c>
      <c r="BK25" s="113">
        <v>1</v>
      </c>
      <c r="BL25" s="113">
        <v>1</v>
      </c>
      <c r="BM25" s="113">
        <v>1</v>
      </c>
      <c r="BN25" s="113">
        <v>1</v>
      </c>
      <c r="BO25" s="113">
        <v>1</v>
      </c>
      <c r="BP25" s="113">
        <v>1</v>
      </c>
      <c r="BQ25" s="113">
        <v>1</v>
      </c>
      <c r="BR25" s="113">
        <v>1</v>
      </c>
      <c r="BS25" s="113">
        <v>1</v>
      </c>
      <c r="BT25" s="113">
        <v>1</v>
      </c>
      <c r="BU25" s="113">
        <v>1</v>
      </c>
      <c r="BV25" s="113">
        <v>1</v>
      </c>
      <c r="BW25" s="113">
        <v>1</v>
      </c>
      <c r="BX25" s="113">
        <v>1</v>
      </c>
      <c r="BY25" s="113">
        <v>1</v>
      </c>
      <c r="BZ25" s="113">
        <v>1</v>
      </c>
      <c r="CA25" s="113">
        <v>1</v>
      </c>
      <c r="CB25" s="113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3">
        <v>1</v>
      </c>
      <c r="CJ25" s="113">
        <v>1</v>
      </c>
      <c r="CK25" s="113">
        <v>1</v>
      </c>
      <c r="CL25" s="113">
        <v>1</v>
      </c>
      <c r="CM25" s="113">
        <v>1</v>
      </c>
      <c r="CN25" s="81">
        <v>1</v>
      </c>
      <c r="CO25" s="70">
        <v>1</v>
      </c>
      <c r="CP25" s="70">
        <v>1</v>
      </c>
      <c r="CQ25" s="103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 t="e">
        <f t="shared" si="4"/>
        <v>#DIV/0!</v>
      </c>
      <c r="W26" s="118" t="e">
        <f>AVERAGE(W9:W24)</f>
        <v>#DIV/0!</v>
      </c>
      <c r="X26" s="72" t="e">
        <f t="shared" si="4"/>
        <v>#DIV/0!</v>
      </c>
      <c r="Y26" s="72" t="e">
        <f t="shared" si="4"/>
        <v>#DIV/0!</v>
      </c>
      <c r="Z26" s="72" t="e">
        <f t="shared" si="4"/>
        <v>#DIV/0!</v>
      </c>
      <c r="AA26" s="72" t="e">
        <f t="shared" si="4"/>
        <v>#DIV/0!</v>
      </c>
      <c r="AB26" s="72" t="e">
        <f t="shared" si="4"/>
        <v>#DIV/0!</v>
      </c>
      <c r="AC26" s="72" t="e">
        <f t="shared" si="4"/>
        <v>#DIV/0!</v>
      </c>
      <c r="AD26" s="72" t="e">
        <f t="shared" si="4"/>
        <v>#DIV/0!</v>
      </c>
      <c r="AE26" s="80" t="e">
        <f t="shared" si="4"/>
        <v>#DIV/0!</v>
      </c>
      <c r="AF26" s="118" t="e">
        <f>AVERAGE(AF9:AF24)</f>
        <v>#DIV/0!</v>
      </c>
      <c r="AG26" s="118" t="e">
        <f>AVERAGE(AG9:AG24)</f>
        <v>#DIV/0!</v>
      </c>
      <c r="AH26" s="118" t="e">
        <f>AVERAGE(AH9:AH24)</f>
        <v>#DIV/0!</v>
      </c>
      <c r="AI26" s="72" t="e">
        <f t="shared" si="4"/>
        <v>#DIV/0!</v>
      </c>
      <c r="AJ26" s="72" t="e">
        <f t="shared" si="4"/>
        <v>#DIV/0!</v>
      </c>
      <c r="AK26" s="72" t="e">
        <f t="shared" si="4"/>
        <v>#DIV/0!</v>
      </c>
      <c r="AL26" s="72" t="e">
        <f t="shared" ref="AL26:BA26" si="5">AVERAGE(AL9:AL24)</f>
        <v>#DIV/0!</v>
      </c>
      <c r="AM26" s="72" t="e">
        <f t="shared" si="5"/>
        <v>#DIV/0!</v>
      </c>
      <c r="AN26" s="118" t="e">
        <f t="shared" si="5"/>
        <v>#DIV/0!</v>
      </c>
      <c r="AO26" s="118" t="e">
        <f t="shared" si="5"/>
        <v>#DIV/0!</v>
      </c>
      <c r="AP26" s="72" t="e">
        <f t="shared" si="5"/>
        <v>#DIV/0!</v>
      </c>
      <c r="AQ26" s="72" t="e">
        <f t="shared" si="5"/>
        <v>#DIV/0!</v>
      </c>
      <c r="AR26" s="72" t="e">
        <f t="shared" si="5"/>
        <v>#DIV/0!</v>
      </c>
      <c r="AS26" s="80" t="e">
        <f t="shared" si="5"/>
        <v>#DIV/0!</v>
      </c>
      <c r="AT26" s="87" t="e">
        <f t="shared" si="5"/>
        <v>#DIV/0!</v>
      </c>
      <c r="AU26" s="72" t="e">
        <f t="shared" si="5"/>
        <v>#DIV/0!</v>
      </c>
      <c r="AV26" s="99" t="e">
        <f t="shared" si="5"/>
        <v>#DIV/0!</v>
      </c>
      <c r="AW26" s="103" t="e">
        <f t="shared" si="5"/>
        <v>#DIV/0!</v>
      </c>
      <c r="AX26" s="120" t="e">
        <f t="shared" si="5"/>
        <v>#DIV/0!</v>
      </c>
      <c r="AY26" s="120" t="e">
        <f t="shared" si="5"/>
        <v>#DIV/0!</v>
      </c>
      <c r="AZ26" s="120" t="e">
        <f t="shared" si="5"/>
        <v>#DIV/0!</v>
      </c>
      <c r="BA26" s="99" t="e">
        <f t="shared" si="5"/>
        <v>#DIV/0!</v>
      </c>
      <c r="BB26" s="112" t="e">
        <f t="shared" ref="BB26:BM26" si="6">AVERAGE(BB9:BB24)</f>
        <v>#DIV/0!</v>
      </c>
      <c r="BC26" s="112" t="e">
        <f>AVERAGE(BC9:BC24)</f>
        <v>#DIV/0!</v>
      </c>
      <c r="BD26" s="112" t="e">
        <f>AVERAGE(BD9:BD24)</f>
        <v>#DIV/0!</v>
      </c>
      <c r="BE26" s="112" t="e">
        <f t="shared" si="6"/>
        <v>#DIV/0!</v>
      </c>
      <c r="BF26" s="112" t="e">
        <f t="shared" si="6"/>
        <v>#DIV/0!</v>
      </c>
      <c r="BG26" s="112" t="e">
        <f>AVERAGE(BG9:BG24)</f>
        <v>#DIV/0!</v>
      </c>
      <c r="BH26" s="112" t="e">
        <f t="shared" si="6"/>
        <v>#DIV/0!</v>
      </c>
      <c r="BI26" s="112" t="e">
        <f t="shared" si="6"/>
        <v>#DIV/0!</v>
      </c>
      <c r="BJ26" s="112" t="e">
        <f t="shared" si="6"/>
        <v>#DIV/0!</v>
      </c>
      <c r="BK26" s="112" t="e">
        <f>AVERAGE(BK9:BK24)</f>
        <v>#DIV/0!</v>
      </c>
      <c r="BL26" s="112" t="e">
        <f t="shared" si="6"/>
        <v>#DIV/0!</v>
      </c>
      <c r="BM26" s="112" t="e">
        <f t="shared" si="6"/>
        <v>#DIV/0!</v>
      </c>
      <c r="BN26" s="112" t="e">
        <f t="shared" ref="BN26:CB26" si="7">AVERAGE(BN9:BN24)</f>
        <v>#DIV/0!</v>
      </c>
      <c r="BO26" s="112" t="e">
        <f t="shared" si="7"/>
        <v>#DIV/0!</v>
      </c>
      <c r="BP26" s="112" t="e">
        <f t="shared" si="7"/>
        <v>#DIV/0!</v>
      </c>
      <c r="BQ26" s="112" t="e">
        <f t="shared" si="7"/>
        <v>#DIV/0!</v>
      </c>
      <c r="BR26" s="112" t="e">
        <f t="shared" si="7"/>
        <v>#DIV/0!</v>
      </c>
      <c r="BS26" s="112" t="e">
        <f t="shared" si="7"/>
        <v>#DIV/0!</v>
      </c>
      <c r="BT26" s="112" t="e">
        <f t="shared" si="7"/>
        <v>#DIV/0!</v>
      </c>
      <c r="BU26" s="112" t="e">
        <f>AVERAGE(BU9:BU24)</f>
        <v>#DIV/0!</v>
      </c>
      <c r="BV26" s="112" t="e">
        <f t="shared" si="7"/>
        <v>#DIV/0!</v>
      </c>
      <c r="BW26" s="112">
        <f t="shared" si="7"/>
        <v>99</v>
      </c>
      <c r="BX26" s="112">
        <f t="shared" si="7"/>
        <v>99</v>
      </c>
      <c r="BY26" s="112">
        <f t="shared" si="7"/>
        <v>99</v>
      </c>
      <c r="BZ26" s="112">
        <f t="shared" si="7"/>
        <v>99</v>
      </c>
      <c r="CA26" s="112">
        <f t="shared" si="7"/>
        <v>99</v>
      </c>
      <c r="CB26" s="112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2" t="e">
        <f t="shared" si="8"/>
        <v>#DIV/0!</v>
      </c>
      <c r="CJ26" s="112" t="e">
        <f t="shared" si="8"/>
        <v>#DIV/0!</v>
      </c>
      <c r="CK26" s="112" t="e">
        <f t="shared" si="8"/>
        <v>#DIV/0!</v>
      </c>
      <c r="CL26" s="112" t="e">
        <f t="shared" si="8"/>
        <v>#DIV/0!</v>
      </c>
      <c r="CM26" s="112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3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0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8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0</v>
      </c>
      <c r="AC28" s="72">
        <f t="shared" si="10"/>
        <v>0</v>
      </c>
      <c r="AD28" s="72">
        <f t="shared" si="10"/>
        <v>0</v>
      </c>
      <c r="AE28" s="80">
        <f t="shared" si="10"/>
        <v>0</v>
      </c>
      <c r="AF28" s="118">
        <f t="shared" ref="AF28:AH43" si="12">AF9*AF$6</f>
        <v>0</v>
      </c>
      <c r="AG28" s="118">
        <f t="shared" si="12"/>
        <v>0</v>
      </c>
      <c r="AH28" s="118">
        <f t="shared" si="12"/>
        <v>0</v>
      </c>
      <c r="AI28" s="72">
        <f t="shared" si="10"/>
        <v>0</v>
      </c>
      <c r="AJ28" s="72">
        <f t="shared" si="10"/>
        <v>0</v>
      </c>
      <c r="AK28" s="72">
        <f t="shared" si="10"/>
        <v>0</v>
      </c>
      <c r="AL28" s="72">
        <f t="shared" ref="AL28:BA28" si="13">AL9*AL$6</f>
        <v>0</v>
      </c>
      <c r="AM28" s="72">
        <f t="shared" si="13"/>
        <v>0</v>
      </c>
      <c r="AN28" s="118">
        <f t="shared" si="13"/>
        <v>0</v>
      </c>
      <c r="AO28" s="118">
        <f t="shared" si="13"/>
        <v>0</v>
      </c>
      <c r="AP28" s="72">
        <f t="shared" si="13"/>
        <v>0</v>
      </c>
      <c r="AQ28" s="72">
        <f t="shared" si="13"/>
        <v>0</v>
      </c>
      <c r="AR28" s="72">
        <f t="shared" si="13"/>
        <v>0</v>
      </c>
      <c r="AS28" s="80">
        <f t="shared" si="13"/>
        <v>0</v>
      </c>
      <c r="AT28" s="87">
        <f t="shared" si="13"/>
        <v>0</v>
      </c>
      <c r="AU28" s="72">
        <f t="shared" si="13"/>
        <v>0</v>
      </c>
      <c r="AV28" s="99">
        <f t="shared" si="13"/>
        <v>0</v>
      </c>
      <c r="AW28" s="103">
        <f t="shared" si="13"/>
        <v>0</v>
      </c>
      <c r="AX28" s="120">
        <f t="shared" si="13"/>
        <v>0</v>
      </c>
      <c r="AY28" s="120">
        <f t="shared" si="13"/>
        <v>0</v>
      </c>
      <c r="AZ28" s="120">
        <f t="shared" si="13"/>
        <v>0</v>
      </c>
      <c r="BA28" s="99">
        <f t="shared" si="13"/>
        <v>0</v>
      </c>
      <c r="BB28" s="112">
        <f t="shared" ref="BB28:BM28" si="14">BB9*BB$6</f>
        <v>0</v>
      </c>
      <c r="BC28" s="112">
        <f t="shared" ref="BC28:BD43" si="15">BC9*BC$6</f>
        <v>0</v>
      </c>
      <c r="BD28" s="112">
        <f t="shared" si="15"/>
        <v>0</v>
      </c>
      <c r="BE28" s="112">
        <f t="shared" si="14"/>
        <v>0</v>
      </c>
      <c r="BF28" s="112">
        <f t="shared" si="14"/>
        <v>0</v>
      </c>
      <c r="BG28" s="112">
        <f t="shared" ref="BG28:BG43" si="16">BG9*BG$6</f>
        <v>0</v>
      </c>
      <c r="BH28" s="112">
        <f t="shared" si="14"/>
        <v>0</v>
      </c>
      <c r="BI28" s="112">
        <f t="shared" si="14"/>
        <v>0</v>
      </c>
      <c r="BJ28" s="112">
        <f t="shared" si="14"/>
        <v>0</v>
      </c>
      <c r="BK28" s="112">
        <f t="shared" ref="BK28:BK43" si="17">BK9*BK$6</f>
        <v>0</v>
      </c>
      <c r="BL28" s="112">
        <f t="shared" si="14"/>
        <v>0</v>
      </c>
      <c r="BM28" s="112">
        <f t="shared" si="14"/>
        <v>0</v>
      </c>
      <c r="BN28" s="112">
        <f t="shared" ref="BN28:CB28" si="18">BN9*BN$6</f>
        <v>0</v>
      </c>
      <c r="BO28" s="112">
        <f t="shared" si="18"/>
        <v>0</v>
      </c>
      <c r="BP28" s="112">
        <f t="shared" si="18"/>
        <v>0</v>
      </c>
      <c r="BQ28" s="112">
        <f t="shared" si="18"/>
        <v>0</v>
      </c>
      <c r="BR28" s="112">
        <f t="shared" si="18"/>
        <v>0</v>
      </c>
      <c r="BS28" s="112">
        <f t="shared" si="18"/>
        <v>0</v>
      </c>
      <c r="BT28" s="112">
        <f t="shared" si="18"/>
        <v>0</v>
      </c>
      <c r="BU28" s="112">
        <f t="shared" ref="BU28:BU43" si="19">BU9*BU$6</f>
        <v>0</v>
      </c>
      <c r="BV28" s="112">
        <f t="shared" si="18"/>
        <v>0</v>
      </c>
      <c r="BW28" s="112">
        <f t="shared" si="18"/>
        <v>0</v>
      </c>
      <c r="BX28" s="112">
        <f t="shared" si="18"/>
        <v>0</v>
      </c>
      <c r="BY28" s="112">
        <f t="shared" si="18"/>
        <v>0</v>
      </c>
      <c r="BZ28" s="112">
        <f t="shared" si="18"/>
        <v>0</v>
      </c>
      <c r="CA28" s="112">
        <f t="shared" si="18"/>
        <v>0</v>
      </c>
      <c r="CB28" s="112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2">
        <f t="shared" si="20"/>
        <v>0</v>
      </c>
      <c r="CJ28" s="112">
        <f t="shared" si="20"/>
        <v>0</v>
      </c>
      <c r="CK28" s="112">
        <f t="shared" si="20"/>
        <v>0</v>
      </c>
      <c r="CL28" s="112">
        <f t="shared" si="20"/>
        <v>0</v>
      </c>
      <c r="CM28" s="112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3">
        <f t="shared" si="20"/>
        <v>0</v>
      </c>
      <c r="CR28" s="69">
        <f t="shared" si="20"/>
        <v>0</v>
      </c>
    </row>
    <row r="29" spans="1:96" x14ac:dyDescent="0.25">
      <c r="G29" s="2">
        <f t="shared" si="9"/>
        <v>0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8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0</v>
      </c>
      <c r="AC29" s="69">
        <f t="shared" si="21"/>
        <v>0</v>
      </c>
      <c r="AD29" s="69">
        <f t="shared" si="21"/>
        <v>0</v>
      </c>
      <c r="AE29" s="80">
        <f t="shared" si="21"/>
        <v>0</v>
      </c>
      <c r="AF29" s="118">
        <f t="shared" si="12"/>
        <v>0</v>
      </c>
      <c r="AG29" s="118">
        <f t="shared" si="12"/>
        <v>0</v>
      </c>
      <c r="AH29" s="118">
        <f t="shared" si="12"/>
        <v>0</v>
      </c>
      <c r="AI29" s="69">
        <f t="shared" si="21"/>
        <v>0</v>
      </c>
      <c r="AJ29" s="69">
        <f t="shared" si="21"/>
        <v>0</v>
      </c>
      <c r="AK29" s="69">
        <f t="shared" si="21"/>
        <v>0</v>
      </c>
      <c r="AL29" s="69">
        <f t="shared" ref="AL29:BA29" si="22">AL10*AL$6</f>
        <v>0</v>
      </c>
      <c r="AM29" s="69">
        <f t="shared" si="22"/>
        <v>0</v>
      </c>
      <c r="AN29" s="118">
        <f t="shared" si="22"/>
        <v>0</v>
      </c>
      <c r="AO29" s="118">
        <f t="shared" si="22"/>
        <v>0</v>
      </c>
      <c r="AP29" s="69">
        <f t="shared" si="22"/>
        <v>0</v>
      </c>
      <c r="AQ29" s="69">
        <f t="shared" si="22"/>
        <v>0</v>
      </c>
      <c r="AR29" s="69">
        <f t="shared" si="22"/>
        <v>0</v>
      </c>
      <c r="AS29" s="80">
        <f t="shared" si="22"/>
        <v>0</v>
      </c>
      <c r="AT29" s="87">
        <f t="shared" si="22"/>
        <v>0</v>
      </c>
      <c r="AU29" s="69">
        <f t="shared" si="22"/>
        <v>0</v>
      </c>
      <c r="AV29" s="99">
        <f t="shared" si="22"/>
        <v>0</v>
      </c>
      <c r="AW29" s="103">
        <f t="shared" si="22"/>
        <v>0</v>
      </c>
      <c r="AX29" s="120">
        <f t="shared" si="22"/>
        <v>0</v>
      </c>
      <c r="AY29" s="120">
        <f t="shared" si="22"/>
        <v>0</v>
      </c>
      <c r="AZ29" s="120">
        <f t="shared" si="22"/>
        <v>0</v>
      </c>
      <c r="BA29" s="99">
        <f t="shared" si="22"/>
        <v>0</v>
      </c>
      <c r="BB29" s="112">
        <f t="shared" ref="BB29:BM29" si="23">BB10*BB$6</f>
        <v>0</v>
      </c>
      <c r="BC29" s="112">
        <f t="shared" si="15"/>
        <v>0</v>
      </c>
      <c r="BD29" s="112">
        <f t="shared" si="15"/>
        <v>0</v>
      </c>
      <c r="BE29" s="112">
        <f t="shared" si="23"/>
        <v>0</v>
      </c>
      <c r="BF29" s="112">
        <f t="shared" si="23"/>
        <v>0</v>
      </c>
      <c r="BG29" s="112">
        <f t="shared" si="16"/>
        <v>0</v>
      </c>
      <c r="BH29" s="112">
        <f t="shared" si="23"/>
        <v>0</v>
      </c>
      <c r="BI29" s="112">
        <f t="shared" si="23"/>
        <v>0</v>
      </c>
      <c r="BJ29" s="112">
        <f t="shared" si="23"/>
        <v>0</v>
      </c>
      <c r="BK29" s="112">
        <f t="shared" si="17"/>
        <v>0</v>
      </c>
      <c r="BL29" s="112">
        <f t="shared" si="23"/>
        <v>0</v>
      </c>
      <c r="BM29" s="112">
        <f t="shared" si="23"/>
        <v>0</v>
      </c>
      <c r="BN29" s="112">
        <f t="shared" ref="BN29:CB29" si="24">BN10*BN$6</f>
        <v>0</v>
      </c>
      <c r="BO29" s="112">
        <f t="shared" si="24"/>
        <v>0</v>
      </c>
      <c r="BP29" s="112">
        <f t="shared" si="24"/>
        <v>0</v>
      </c>
      <c r="BQ29" s="112">
        <f t="shared" si="24"/>
        <v>0</v>
      </c>
      <c r="BR29" s="112">
        <f t="shared" si="24"/>
        <v>0</v>
      </c>
      <c r="BS29" s="112">
        <f t="shared" si="24"/>
        <v>0</v>
      </c>
      <c r="BT29" s="112">
        <f t="shared" si="24"/>
        <v>0</v>
      </c>
      <c r="BU29" s="112">
        <f t="shared" si="19"/>
        <v>0</v>
      </c>
      <c r="BV29" s="112">
        <f t="shared" si="24"/>
        <v>0</v>
      </c>
      <c r="BW29" s="112">
        <f t="shared" si="24"/>
        <v>0</v>
      </c>
      <c r="BX29" s="112">
        <f t="shared" si="24"/>
        <v>0</v>
      </c>
      <c r="BY29" s="112">
        <f t="shared" si="24"/>
        <v>0</v>
      </c>
      <c r="BZ29" s="112">
        <f t="shared" si="24"/>
        <v>0</v>
      </c>
      <c r="CA29" s="112">
        <f t="shared" si="24"/>
        <v>0</v>
      </c>
      <c r="CB29" s="112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2">
        <f t="shared" si="25"/>
        <v>0</v>
      </c>
      <c r="CJ29" s="112">
        <f t="shared" si="25"/>
        <v>0</v>
      </c>
      <c r="CK29" s="112">
        <f t="shared" si="25"/>
        <v>0</v>
      </c>
      <c r="CL29" s="112">
        <f t="shared" si="25"/>
        <v>0</v>
      </c>
      <c r="CM29" s="112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3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8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8">
        <f t="shared" si="12"/>
        <v>0</v>
      </c>
      <c r="AG30" s="118">
        <f t="shared" si="12"/>
        <v>0</v>
      </c>
      <c r="AH30" s="118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8">
        <f t="shared" si="27"/>
        <v>0</v>
      </c>
      <c r="AO30" s="118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7">
        <f t="shared" si="27"/>
        <v>0</v>
      </c>
      <c r="AU30" s="69">
        <f t="shared" si="27"/>
        <v>0</v>
      </c>
      <c r="AV30" s="99">
        <f t="shared" si="27"/>
        <v>0</v>
      </c>
      <c r="AW30" s="103">
        <f t="shared" si="27"/>
        <v>0</v>
      </c>
      <c r="AX30" s="120">
        <f t="shared" si="27"/>
        <v>0</v>
      </c>
      <c r="AY30" s="120">
        <f t="shared" si="27"/>
        <v>0</v>
      </c>
      <c r="AZ30" s="120">
        <f t="shared" si="27"/>
        <v>0</v>
      </c>
      <c r="BA30" s="99">
        <f t="shared" si="27"/>
        <v>0</v>
      </c>
      <c r="BB30" s="112">
        <f t="shared" ref="BB30:BM30" si="28">BB11*BB$6</f>
        <v>0</v>
      </c>
      <c r="BC30" s="112">
        <f t="shared" si="15"/>
        <v>0</v>
      </c>
      <c r="BD30" s="112">
        <f t="shared" si="15"/>
        <v>0</v>
      </c>
      <c r="BE30" s="112">
        <f t="shared" si="28"/>
        <v>0</v>
      </c>
      <c r="BF30" s="112">
        <f t="shared" si="28"/>
        <v>0</v>
      </c>
      <c r="BG30" s="112">
        <f t="shared" si="16"/>
        <v>0</v>
      </c>
      <c r="BH30" s="112">
        <f t="shared" si="28"/>
        <v>0</v>
      </c>
      <c r="BI30" s="112">
        <f t="shared" si="28"/>
        <v>0</v>
      </c>
      <c r="BJ30" s="112">
        <f t="shared" si="28"/>
        <v>0</v>
      </c>
      <c r="BK30" s="112">
        <f t="shared" si="17"/>
        <v>0</v>
      </c>
      <c r="BL30" s="112">
        <f t="shared" si="28"/>
        <v>0</v>
      </c>
      <c r="BM30" s="112">
        <f t="shared" si="28"/>
        <v>0</v>
      </c>
      <c r="BN30" s="112">
        <f t="shared" ref="BN30:CB30" si="29">BN11*BN$6</f>
        <v>0</v>
      </c>
      <c r="BO30" s="112">
        <f t="shared" si="29"/>
        <v>0</v>
      </c>
      <c r="BP30" s="112">
        <f t="shared" si="29"/>
        <v>0</v>
      </c>
      <c r="BQ30" s="112">
        <f t="shared" si="29"/>
        <v>0</v>
      </c>
      <c r="BR30" s="112">
        <f t="shared" si="29"/>
        <v>0</v>
      </c>
      <c r="BS30" s="112">
        <f t="shared" si="29"/>
        <v>0</v>
      </c>
      <c r="BT30" s="112">
        <f t="shared" si="29"/>
        <v>0</v>
      </c>
      <c r="BU30" s="112">
        <f t="shared" si="19"/>
        <v>0</v>
      </c>
      <c r="BV30" s="112">
        <f t="shared" si="29"/>
        <v>0</v>
      </c>
      <c r="BW30" s="112">
        <f t="shared" si="29"/>
        <v>0</v>
      </c>
      <c r="BX30" s="112">
        <f t="shared" si="29"/>
        <v>0</v>
      </c>
      <c r="BY30" s="112">
        <f t="shared" si="29"/>
        <v>0</v>
      </c>
      <c r="BZ30" s="112">
        <f t="shared" si="29"/>
        <v>0</v>
      </c>
      <c r="CA30" s="112">
        <f t="shared" si="29"/>
        <v>0</v>
      </c>
      <c r="CB30" s="112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2">
        <f t="shared" si="30"/>
        <v>0</v>
      </c>
      <c r="CJ30" s="112">
        <f t="shared" si="30"/>
        <v>0</v>
      </c>
      <c r="CK30" s="112">
        <f t="shared" si="30"/>
        <v>0</v>
      </c>
      <c r="CL30" s="112">
        <f t="shared" si="30"/>
        <v>0</v>
      </c>
      <c r="CM30" s="112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3">
        <f t="shared" si="30"/>
        <v>0</v>
      </c>
      <c r="CR30" s="69">
        <f t="shared" si="30"/>
        <v>0</v>
      </c>
    </row>
    <row r="31" spans="1:96" x14ac:dyDescent="0.25">
      <c r="G31" s="2">
        <f t="shared" si="9"/>
        <v>0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8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0</v>
      </c>
      <c r="AC31" s="69">
        <f t="shared" si="31"/>
        <v>0</v>
      </c>
      <c r="AD31" s="69">
        <f t="shared" si="31"/>
        <v>0</v>
      </c>
      <c r="AE31" s="80">
        <f t="shared" si="31"/>
        <v>0</v>
      </c>
      <c r="AF31" s="118">
        <f t="shared" si="12"/>
        <v>0</v>
      </c>
      <c r="AG31" s="118">
        <f t="shared" si="12"/>
        <v>0</v>
      </c>
      <c r="AH31" s="118">
        <f t="shared" si="12"/>
        <v>0</v>
      </c>
      <c r="AI31" s="69">
        <f t="shared" si="31"/>
        <v>0</v>
      </c>
      <c r="AJ31" s="69">
        <f t="shared" si="31"/>
        <v>0</v>
      </c>
      <c r="AK31" s="69">
        <f t="shared" si="31"/>
        <v>0</v>
      </c>
      <c r="AL31" s="69">
        <f t="shared" ref="AL31:BA31" si="32">AL12*AL$6</f>
        <v>0</v>
      </c>
      <c r="AM31" s="69">
        <f t="shared" si="32"/>
        <v>0</v>
      </c>
      <c r="AN31" s="118">
        <f t="shared" si="32"/>
        <v>0</v>
      </c>
      <c r="AO31" s="118">
        <f t="shared" si="32"/>
        <v>0</v>
      </c>
      <c r="AP31" s="69">
        <f t="shared" si="32"/>
        <v>0</v>
      </c>
      <c r="AQ31" s="69">
        <f t="shared" si="32"/>
        <v>0</v>
      </c>
      <c r="AR31" s="69">
        <f t="shared" si="32"/>
        <v>0</v>
      </c>
      <c r="AS31" s="80">
        <f t="shared" si="32"/>
        <v>0</v>
      </c>
      <c r="AT31" s="87">
        <f t="shared" si="32"/>
        <v>0</v>
      </c>
      <c r="AU31" s="69">
        <f t="shared" si="32"/>
        <v>0</v>
      </c>
      <c r="AV31" s="99">
        <f t="shared" si="32"/>
        <v>0</v>
      </c>
      <c r="AW31" s="103">
        <f t="shared" si="32"/>
        <v>0</v>
      </c>
      <c r="AX31" s="120">
        <f t="shared" si="32"/>
        <v>0</v>
      </c>
      <c r="AY31" s="120">
        <f t="shared" si="32"/>
        <v>0</v>
      </c>
      <c r="AZ31" s="120">
        <f t="shared" si="32"/>
        <v>0</v>
      </c>
      <c r="BA31" s="99">
        <f t="shared" si="32"/>
        <v>0</v>
      </c>
      <c r="BB31" s="112">
        <f t="shared" ref="BB31:BM31" si="33">BB12*BB$6</f>
        <v>0</v>
      </c>
      <c r="BC31" s="112">
        <f t="shared" si="15"/>
        <v>0</v>
      </c>
      <c r="BD31" s="112">
        <f t="shared" si="15"/>
        <v>0</v>
      </c>
      <c r="BE31" s="112">
        <f t="shared" si="33"/>
        <v>0</v>
      </c>
      <c r="BF31" s="112">
        <f t="shared" si="33"/>
        <v>0</v>
      </c>
      <c r="BG31" s="112">
        <f t="shared" si="16"/>
        <v>0</v>
      </c>
      <c r="BH31" s="112">
        <f t="shared" si="33"/>
        <v>0</v>
      </c>
      <c r="BI31" s="112">
        <f t="shared" si="33"/>
        <v>0</v>
      </c>
      <c r="BJ31" s="112">
        <f t="shared" si="33"/>
        <v>0</v>
      </c>
      <c r="BK31" s="112">
        <f t="shared" si="17"/>
        <v>0</v>
      </c>
      <c r="BL31" s="112">
        <f t="shared" si="33"/>
        <v>0</v>
      </c>
      <c r="BM31" s="112">
        <f t="shared" si="33"/>
        <v>0</v>
      </c>
      <c r="BN31" s="112">
        <f t="shared" ref="BN31:CB31" si="34">BN12*BN$6</f>
        <v>0</v>
      </c>
      <c r="BO31" s="112">
        <f t="shared" si="34"/>
        <v>0</v>
      </c>
      <c r="BP31" s="112">
        <f t="shared" si="34"/>
        <v>0</v>
      </c>
      <c r="BQ31" s="112">
        <f t="shared" si="34"/>
        <v>0</v>
      </c>
      <c r="BR31" s="112">
        <f t="shared" si="34"/>
        <v>0</v>
      </c>
      <c r="BS31" s="112">
        <f t="shared" si="34"/>
        <v>0</v>
      </c>
      <c r="BT31" s="112">
        <f t="shared" si="34"/>
        <v>0</v>
      </c>
      <c r="BU31" s="112">
        <f t="shared" si="19"/>
        <v>0</v>
      </c>
      <c r="BV31" s="112">
        <f t="shared" si="34"/>
        <v>0</v>
      </c>
      <c r="BW31" s="112">
        <f t="shared" si="34"/>
        <v>0</v>
      </c>
      <c r="BX31" s="112">
        <f t="shared" si="34"/>
        <v>0</v>
      </c>
      <c r="BY31" s="112">
        <f t="shared" si="34"/>
        <v>0</v>
      </c>
      <c r="BZ31" s="112">
        <f t="shared" si="34"/>
        <v>0</v>
      </c>
      <c r="CA31" s="112">
        <f t="shared" si="34"/>
        <v>0</v>
      </c>
      <c r="CB31" s="112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2">
        <f t="shared" si="35"/>
        <v>0</v>
      </c>
      <c r="CJ31" s="112">
        <f t="shared" si="35"/>
        <v>0</v>
      </c>
      <c r="CK31" s="112">
        <f t="shared" si="35"/>
        <v>0</v>
      </c>
      <c r="CL31" s="112">
        <f t="shared" si="35"/>
        <v>0</v>
      </c>
      <c r="CM31" s="112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3">
        <f t="shared" si="35"/>
        <v>0</v>
      </c>
      <c r="CR31" s="69">
        <f t="shared" si="35"/>
        <v>0</v>
      </c>
    </row>
    <row r="32" spans="1:96" x14ac:dyDescent="0.25">
      <c r="G32" s="2">
        <f t="shared" si="9"/>
        <v>0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8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0</v>
      </c>
      <c r="AC32" s="69">
        <f t="shared" si="36"/>
        <v>0</v>
      </c>
      <c r="AD32" s="69">
        <f t="shared" si="36"/>
        <v>0</v>
      </c>
      <c r="AE32" s="80">
        <f t="shared" si="36"/>
        <v>0</v>
      </c>
      <c r="AF32" s="118">
        <f t="shared" si="12"/>
        <v>0</v>
      </c>
      <c r="AG32" s="118">
        <f t="shared" si="12"/>
        <v>0</v>
      </c>
      <c r="AH32" s="118">
        <f t="shared" si="12"/>
        <v>0</v>
      </c>
      <c r="AI32" s="69">
        <f t="shared" si="36"/>
        <v>0</v>
      </c>
      <c r="AJ32" s="69">
        <f t="shared" si="36"/>
        <v>0</v>
      </c>
      <c r="AK32" s="69">
        <f t="shared" si="36"/>
        <v>0</v>
      </c>
      <c r="AL32" s="69">
        <f t="shared" ref="AL32:BA32" si="37">AL13*AL$6</f>
        <v>0</v>
      </c>
      <c r="AM32" s="69">
        <f t="shared" si="37"/>
        <v>0</v>
      </c>
      <c r="AN32" s="118">
        <f t="shared" si="37"/>
        <v>0</v>
      </c>
      <c r="AO32" s="118">
        <f t="shared" si="37"/>
        <v>0</v>
      </c>
      <c r="AP32" s="69">
        <f t="shared" si="37"/>
        <v>0</v>
      </c>
      <c r="AQ32" s="69">
        <f t="shared" si="37"/>
        <v>0</v>
      </c>
      <c r="AR32" s="69">
        <f t="shared" si="37"/>
        <v>0</v>
      </c>
      <c r="AS32" s="80">
        <f t="shared" si="37"/>
        <v>0</v>
      </c>
      <c r="AT32" s="87">
        <f t="shared" si="37"/>
        <v>0</v>
      </c>
      <c r="AU32" s="69">
        <f t="shared" si="37"/>
        <v>0</v>
      </c>
      <c r="AV32" s="99">
        <f t="shared" si="37"/>
        <v>0</v>
      </c>
      <c r="AW32" s="103">
        <f t="shared" si="37"/>
        <v>0</v>
      </c>
      <c r="AX32" s="120">
        <f t="shared" si="37"/>
        <v>0</v>
      </c>
      <c r="AY32" s="120">
        <f t="shared" si="37"/>
        <v>0</v>
      </c>
      <c r="AZ32" s="120">
        <f t="shared" si="37"/>
        <v>0</v>
      </c>
      <c r="BA32" s="99">
        <f t="shared" si="37"/>
        <v>0</v>
      </c>
      <c r="BB32" s="112">
        <f t="shared" ref="BB32:BM32" si="38">BB13*BB$6</f>
        <v>0</v>
      </c>
      <c r="BC32" s="112">
        <f t="shared" si="15"/>
        <v>0</v>
      </c>
      <c r="BD32" s="112">
        <f t="shared" si="15"/>
        <v>0</v>
      </c>
      <c r="BE32" s="112">
        <f t="shared" si="38"/>
        <v>0</v>
      </c>
      <c r="BF32" s="112">
        <f t="shared" si="38"/>
        <v>0</v>
      </c>
      <c r="BG32" s="112">
        <f t="shared" si="16"/>
        <v>0</v>
      </c>
      <c r="BH32" s="112">
        <f t="shared" si="38"/>
        <v>0</v>
      </c>
      <c r="BI32" s="112">
        <f t="shared" si="38"/>
        <v>0</v>
      </c>
      <c r="BJ32" s="112">
        <f t="shared" si="38"/>
        <v>0</v>
      </c>
      <c r="BK32" s="112">
        <f t="shared" si="17"/>
        <v>0</v>
      </c>
      <c r="BL32" s="112">
        <f t="shared" si="38"/>
        <v>0</v>
      </c>
      <c r="BM32" s="112">
        <f t="shared" si="38"/>
        <v>0</v>
      </c>
      <c r="BN32" s="112">
        <f t="shared" ref="BN32:CB32" si="39">BN13*BN$6</f>
        <v>0</v>
      </c>
      <c r="BO32" s="112">
        <f t="shared" si="39"/>
        <v>0</v>
      </c>
      <c r="BP32" s="112">
        <f t="shared" si="39"/>
        <v>0</v>
      </c>
      <c r="BQ32" s="112">
        <f t="shared" si="39"/>
        <v>0</v>
      </c>
      <c r="BR32" s="112">
        <f t="shared" si="39"/>
        <v>0</v>
      </c>
      <c r="BS32" s="112">
        <f t="shared" si="39"/>
        <v>0</v>
      </c>
      <c r="BT32" s="112">
        <f t="shared" si="39"/>
        <v>0</v>
      </c>
      <c r="BU32" s="112">
        <f t="shared" si="19"/>
        <v>0</v>
      </c>
      <c r="BV32" s="112">
        <f t="shared" si="39"/>
        <v>0</v>
      </c>
      <c r="BW32" s="112">
        <f t="shared" si="39"/>
        <v>0</v>
      </c>
      <c r="BX32" s="112">
        <f t="shared" si="39"/>
        <v>0</v>
      </c>
      <c r="BY32" s="112">
        <f t="shared" si="39"/>
        <v>0</v>
      </c>
      <c r="BZ32" s="112">
        <f t="shared" si="39"/>
        <v>0</v>
      </c>
      <c r="CA32" s="112">
        <f t="shared" si="39"/>
        <v>0</v>
      </c>
      <c r="CB32" s="112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2">
        <f t="shared" si="40"/>
        <v>0</v>
      </c>
      <c r="CJ32" s="112">
        <f t="shared" si="40"/>
        <v>0</v>
      </c>
      <c r="CK32" s="112">
        <f t="shared" si="40"/>
        <v>0</v>
      </c>
      <c r="CL32" s="112">
        <f t="shared" si="40"/>
        <v>0</v>
      </c>
      <c r="CM32" s="112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3">
        <f t="shared" si="40"/>
        <v>0</v>
      </c>
      <c r="CR32" s="69">
        <f t="shared" si="40"/>
        <v>0</v>
      </c>
    </row>
    <row r="33" spans="4:96" x14ac:dyDescent="0.25">
      <c r="G33" s="2">
        <f t="shared" si="9"/>
        <v>0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8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0</v>
      </c>
      <c r="AC33" s="69">
        <f t="shared" si="41"/>
        <v>0</v>
      </c>
      <c r="AD33" s="69">
        <f t="shared" si="41"/>
        <v>0</v>
      </c>
      <c r="AE33" s="80">
        <f t="shared" si="41"/>
        <v>0</v>
      </c>
      <c r="AF33" s="118">
        <f t="shared" si="12"/>
        <v>0</v>
      </c>
      <c r="AG33" s="118">
        <f t="shared" si="12"/>
        <v>0</v>
      </c>
      <c r="AH33" s="118">
        <f t="shared" si="12"/>
        <v>0</v>
      </c>
      <c r="AI33" s="69">
        <f t="shared" si="41"/>
        <v>0</v>
      </c>
      <c r="AJ33" s="69">
        <f t="shared" si="41"/>
        <v>0</v>
      </c>
      <c r="AK33" s="69">
        <f t="shared" si="41"/>
        <v>0</v>
      </c>
      <c r="AL33" s="69">
        <f t="shared" ref="AL33:BA33" si="42">AL14*AL$6</f>
        <v>0</v>
      </c>
      <c r="AM33" s="69">
        <f t="shared" si="42"/>
        <v>0</v>
      </c>
      <c r="AN33" s="118">
        <f t="shared" si="42"/>
        <v>0</v>
      </c>
      <c r="AO33" s="118">
        <f t="shared" si="42"/>
        <v>0</v>
      </c>
      <c r="AP33" s="69">
        <f t="shared" si="42"/>
        <v>0</v>
      </c>
      <c r="AQ33" s="69">
        <f t="shared" si="42"/>
        <v>0</v>
      </c>
      <c r="AR33" s="69">
        <f t="shared" si="42"/>
        <v>0</v>
      </c>
      <c r="AS33" s="80">
        <f t="shared" si="42"/>
        <v>0</v>
      </c>
      <c r="AT33" s="87">
        <f t="shared" si="42"/>
        <v>0</v>
      </c>
      <c r="AU33" s="69">
        <f t="shared" si="42"/>
        <v>0</v>
      </c>
      <c r="AV33" s="99">
        <f t="shared" si="42"/>
        <v>0</v>
      </c>
      <c r="AW33" s="103">
        <f t="shared" si="42"/>
        <v>0</v>
      </c>
      <c r="AX33" s="120">
        <f t="shared" si="42"/>
        <v>0</v>
      </c>
      <c r="AY33" s="120">
        <f t="shared" si="42"/>
        <v>0</v>
      </c>
      <c r="AZ33" s="120">
        <f t="shared" si="42"/>
        <v>0</v>
      </c>
      <c r="BA33" s="99">
        <f t="shared" si="42"/>
        <v>0</v>
      </c>
      <c r="BB33" s="112">
        <f t="shared" ref="BB33:BM33" si="43">BB14*BB$6</f>
        <v>0</v>
      </c>
      <c r="BC33" s="112">
        <f t="shared" si="15"/>
        <v>0</v>
      </c>
      <c r="BD33" s="112">
        <f t="shared" si="15"/>
        <v>0</v>
      </c>
      <c r="BE33" s="112">
        <f t="shared" si="43"/>
        <v>0</v>
      </c>
      <c r="BF33" s="112">
        <f t="shared" si="43"/>
        <v>0</v>
      </c>
      <c r="BG33" s="112">
        <f t="shared" si="16"/>
        <v>0</v>
      </c>
      <c r="BH33" s="112">
        <f t="shared" si="43"/>
        <v>0</v>
      </c>
      <c r="BI33" s="112">
        <f t="shared" si="43"/>
        <v>0</v>
      </c>
      <c r="BJ33" s="112">
        <f t="shared" si="43"/>
        <v>0</v>
      </c>
      <c r="BK33" s="112">
        <f t="shared" si="17"/>
        <v>0</v>
      </c>
      <c r="BL33" s="112">
        <f t="shared" si="43"/>
        <v>0</v>
      </c>
      <c r="BM33" s="112">
        <f t="shared" si="43"/>
        <v>0</v>
      </c>
      <c r="BN33" s="112">
        <f t="shared" ref="BN33:CB33" si="44">BN14*BN$6</f>
        <v>0</v>
      </c>
      <c r="BO33" s="112">
        <f t="shared" si="44"/>
        <v>0</v>
      </c>
      <c r="BP33" s="112">
        <f t="shared" si="44"/>
        <v>0</v>
      </c>
      <c r="BQ33" s="112">
        <f t="shared" si="44"/>
        <v>0</v>
      </c>
      <c r="BR33" s="112">
        <f t="shared" si="44"/>
        <v>0</v>
      </c>
      <c r="BS33" s="112">
        <f t="shared" si="44"/>
        <v>0</v>
      </c>
      <c r="BT33" s="112">
        <f t="shared" si="44"/>
        <v>0</v>
      </c>
      <c r="BU33" s="112">
        <f t="shared" si="19"/>
        <v>0</v>
      </c>
      <c r="BV33" s="112">
        <f t="shared" si="44"/>
        <v>0</v>
      </c>
      <c r="BW33" s="112">
        <f t="shared" si="44"/>
        <v>0</v>
      </c>
      <c r="BX33" s="112">
        <f t="shared" si="44"/>
        <v>0</v>
      </c>
      <c r="BY33" s="112">
        <f t="shared" si="44"/>
        <v>0</v>
      </c>
      <c r="BZ33" s="112">
        <f t="shared" si="44"/>
        <v>0</v>
      </c>
      <c r="CA33" s="112">
        <f t="shared" si="44"/>
        <v>0</v>
      </c>
      <c r="CB33" s="112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2">
        <f t="shared" si="45"/>
        <v>0</v>
      </c>
      <c r="CJ33" s="112">
        <f t="shared" si="45"/>
        <v>0</v>
      </c>
      <c r="CK33" s="112">
        <f t="shared" si="45"/>
        <v>0</v>
      </c>
      <c r="CL33" s="112">
        <f t="shared" si="45"/>
        <v>0</v>
      </c>
      <c r="CM33" s="112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3">
        <f t="shared" si="45"/>
        <v>0</v>
      </c>
      <c r="CR33" s="69">
        <f t="shared" si="45"/>
        <v>0</v>
      </c>
    </row>
    <row r="34" spans="4:96" x14ac:dyDescent="0.25">
      <c r="G34" s="2">
        <f t="shared" si="9"/>
        <v>0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8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0</v>
      </c>
      <c r="AC34" s="69">
        <f t="shared" si="46"/>
        <v>0</v>
      </c>
      <c r="AD34" s="69">
        <f t="shared" si="46"/>
        <v>0</v>
      </c>
      <c r="AE34" s="80">
        <f t="shared" si="46"/>
        <v>0</v>
      </c>
      <c r="AF34" s="118">
        <f t="shared" si="12"/>
        <v>0</v>
      </c>
      <c r="AG34" s="118">
        <f t="shared" si="12"/>
        <v>0</v>
      </c>
      <c r="AH34" s="118">
        <f t="shared" si="12"/>
        <v>0</v>
      </c>
      <c r="AI34" s="69">
        <f t="shared" si="46"/>
        <v>0</v>
      </c>
      <c r="AJ34" s="69">
        <f t="shared" si="46"/>
        <v>0</v>
      </c>
      <c r="AK34" s="69">
        <f t="shared" si="46"/>
        <v>0</v>
      </c>
      <c r="AL34" s="69">
        <f t="shared" ref="AL34:BA34" si="47">AL15*AL$6</f>
        <v>0</v>
      </c>
      <c r="AM34" s="69">
        <f t="shared" si="47"/>
        <v>0</v>
      </c>
      <c r="AN34" s="118">
        <f t="shared" si="47"/>
        <v>0</v>
      </c>
      <c r="AO34" s="118">
        <f t="shared" si="47"/>
        <v>0</v>
      </c>
      <c r="AP34" s="69">
        <f t="shared" si="47"/>
        <v>0</v>
      </c>
      <c r="AQ34" s="69">
        <f t="shared" si="47"/>
        <v>0</v>
      </c>
      <c r="AR34" s="69">
        <f t="shared" si="47"/>
        <v>0</v>
      </c>
      <c r="AS34" s="80">
        <f t="shared" si="47"/>
        <v>0</v>
      </c>
      <c r="AT34" s="87">
        <f t="shared" si="47"/>
        <v>0</v>
      </c>
      <c r="AU34" s="69">
        <f t="shared" si="47"/>
        <v>0</v>
      </c>
      <c r="AV34" s="99">
        <f t="shared" si="47"/>
        <v>0</v>
      </c>
      <c r="AW34" s="103">
        <f t="shared" si="47"/>
        <v>0</v>
      </c>
      <c r="AX34" s="120">
        <f t="shared" si="47"/>
        <v>0</v>
      </c>
      <c r="AY34" s="120">
        <f t="shared" si="47"/>
        <v>0</v>
      </c>
      <c r="AZ34" s="120">
        <f t="shared" si="47"/>
        <v>0</v>
      </c>
      <c r="BA34" s="99">
        <f t="shared" si="47"/>
        <v>0</v>
      </c>
      <c r="BB34" s="112">
        <f t="shared" ref="BB34:BM34" si="48">BB15*BB$6</f>
        <v>0</v>
      </c>
      <c r="BC34" s="112">
        <f t="shared" si="15"/>
        <v>0</v>
      </c>
      <c r="BD34" s="112">
        <f t="shared" si="15"/>
        <v>0</v>
      </c>
      <c r="BE34" s="112">
        <f t="shared" si="48"/>
        <v>0</v>
      </c>
      <c r="BF34" s="112">
        <f t="shared" si="48"/>
        <v>0</v>
      </c>
      <c r="BG34" s="112">
        <f t="shared" si="16"/>
        <v>0</v>
      </c>
      <c r="BH34" s="112">
        <f t="shared" si="48"/>
        <v>0</v>
      </c>
      <c r="BI34" s="112">
        <f t="shared" si="48"/>
        <v>0</v>
      </c>
      <c r="BJ34" s="112">
        <f t="shared" si="48"/>
        <v>0</v>
      </c>
      <c r="BK34" s="112">
        <f t="shared" si="17"/>
        <v>0</v>
      </c>
      <c r="BL34" s="112">
        <f t="shared" si="48"/>
        <v>0</v>
      </c>
      <c r="BM34" s="112">
        <f t="shared" si="48"/>
        <v>0</v>
      </c>
      <c r="BN34" s="112">
        <f t="shared" ref="BN34:CB34" si="49">BN15*BN$6</f>
        <v>0</v>
      </c>
      <c r="BO34" s="112">
        <f t="shared" si="49"/>
        <v>0</v>
      </c>
      <c r="BP34" s="112">
        <f t="shared" si="49"/>
        <v>0</v>
      </c>
      <c r="BQ34" s="112">
        <f t="shared" si="49"/>
        <v>0</v>
      </c>
      <c r="BR34" s="112">
        <f t="shared" si="49"/>
        <v>0</v>
      </c>
      <c r="BS34" s="112">
        <f t="shared" si="49"/>
        <v>0</v>
      </c>
      <c r="BT34" s="112">
        <f t="shared" si="49"/>
        <v>0</v>
      </c>
      <c r="BU34" s="112">
        <f t="shared" si="19"/>
        <v>0</v>
      </c>
      <c r="BV34" s="112">
        <f t="shared" si="49"/>
        <v>0</v>
      </c>
      <c r="BW34" s="112">
        <f t="shared" si="49"/>
        <v>0</v>
      </c>
      <c r="BX34" s="112">
        <f t="shared" si="49"/>
        <v>0</v>
      </c>
      <c r="BY34" s="112">
        <f t="shared" si="49"/>
        <v>0</v>
      </c>
      <c r="BZ34" s="112">
        <f t="shared" si="49"/>
        <v>0</v>
      </c>
      <c r="CA34" s="112">
        <f t="shared" si="49"/>
        <v>0</v>
      </c>
      <c r="CB34" s="112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2">
        <f t="shared" si="50"/>
        <v>0</v>
      </c>
      <c r="CJ34" s="112">
        <f t="shared" si="50"/>
        <v>0</v>
      </c>
      <c r="CK34" s="112">
        <f t="shared" si="50"/>
        <v>0</v>
      </c>
      <c r="CL34" s="112">
        <f t="shared" si="50"/>
        <v>0</v>
      </c>
      <c r="CM34" s="112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3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8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8">
        <f t="shared" si="12"/>
        <v>0</v>
      </c>
      <c r="AG35" s="118">
        <f t="shared" si="12"/>
        <v>0</v>
      </c>
      <c r="AH35" s="118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8">
        <f t="shared" si="52"/>
        <v>0</v>
      </c>
      <c r="AO35" s="118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7">
        <f t="shared" si="52"/>
        <v>0</v>
      </c>
      <c r="AU35" s="69">
        <f t="shared" si="52"/>
        <v>0</v>
      </c>
      <c r="AV35" s="99">
        <f t="shared" si="52"/>
        <v>0</v>
      </c>
      <c r="AW35" s="103">
        <f t="shared" si="52"/>
        <v>0</v>
      </c>
      <c r="AX35" s="120">
        <f t="shared" si="52"/>
        <v>0</v>
      </c>
      <c r="AY35" s="120">
        <f t="shared" si="52"/>
        <v>0</v>
      </c>
      <c r="AZ35" s="120">
        <f t="shared" si="52"/>
        <v>0</v>
      </c>
      <c r="BA35" s="99">
        <f t="shared" si="52"/>
        <v>0</v>
      </c>
      <c r="BB35" s="112">
        <f t="shared" ref="BB35:BM35" si="53">BB16*BB$6</f>
        <v>0</v>
      </c>
      <c r="BC35" s="112">
        <f t="shared" si="15"/>
        <v>0</v>
      </c>
      <c r="BD35" s="112">
        <f t="shared" si="15"/>
        <v>0</v>
      </c>
      <c r="BE35" s="112">
        <f t="shared" si="53"/>
        <v>0</v>
      </c>
      <c r="BF35" s="112">
        <f t="shared" si="53"/>
        <v>0</v>
      </c>
      <c r="BG35" s="112">
        <f t="shared" si="16"/>
        <v>0</v>
      </c>
      <c r="BH35" s="112">
        <f t="shared" si="53"/>
        <v>0</v>
      </c>
      <c r="BI35" s="112">
        <f t="shared" si="53"/>
        <v>0</v>
      </c>
      <c r="BJ35" s="112">
        <f t="shared" si="53"/>
        <v>0</v>
      </c>
      <c r="BK35" s="112">
        <f t="shared" si="17"/>
        <v>0</v>
      </c>
      <c r="BL35" s="112">
        <f t="shared" si="53"/>
        <v>0</v>
      </c>
      <c r="BM35" s="112">
        <f t="shared" si="53"/>
        <v>0</v>
      </c>
      <c r="BN35" s="112">
        <f t="shared" ref="BN35:CB35" si="54">BN16*BN$6</f>
        <v>0</v>
      </c>
      <c r="BO35" s="112">
        <f t="shared" si="54"/>
        <v>0</v>
      </c>
      <c r="BP35" s="112">
        <f t="shared" si="54"/>
        <v>0</v>
      </c>
      <c r="BQ35" s="112">
        <f t="shared" si="54"/>
        <v>0</v>
      </c>
      <c r="BR35" s="112">
        <f t="shared" si="54"/>
        <v>0</v>
      </c>
      <c r="BS35" s="112">
        <f t="shared" si="54"/>
        <v>0</v>
      </c>
      <c r="BT35" s="112">
        <f t="shared" si="54"/>
        <v>0</v>
      </c>
      <c r="BU35" s="112">
        <f t="shared" si="19"/>
        <v>0</v>
      </c>
      <c r="BV35" s="112">
        <f t="shared" si="54"/>
        <v>0</v>
      </c>
      <c r="BW35" s="112">
        <f t="shared" si="54"/>
        <v>0</v>
      </c>
      <c r="BX35" s="112">
        <f t="shared" si="54"/>
        <v>0</v>
      </c>
      <c r="BY35" s="112">
        <f t="shared" si="54"/>
        <v>0</v>
      </c>
      <c r="BZ35" s="112">
        <f t="shared" si="54"/>
        <v>0</v>
      </c>
      <c r="CA35" s="112">
        <f t="shared" si="54"/>
        <v>0</v>
      </c>
      <c r="CB35" s="112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2">
        <f t="shared" si="55"/>
        <v>0</v>
      </c>
      <c r="CJ35" s="112">
        <f t="shared" si="55"/>
        <v>0</v>
      </c>
      <c r="CK35" s="112">
        <f t="shared" si="55"/>
        <v>0</v>
      </c>
      <c r="CL35" s="112">
        <f t="shared" si="55"/>
        <v>0</v>
      </c>
      <c r="CM35" s="112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3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8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8">
        <f t="shared" si="12"/>
        <v>0</v>
      </c>
      <c r="AG36" s="118">
        <f t="shared" si="12"/>
        <v>0</v>
      </c>
      <c r="AH36" s="118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8">
        <f t="shared" si="57"/>
        <v>0</v>
      </c>
      <c r="AO36" s="118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7">
        <f t="shared" si="57"/>
        <v>0</v>
      </c>
      <c r="AU36" s="69">
        <f t="shared" si="57"/>
        <v>0</v>
      </c>
      <c r="AV36" s="99">
        <f t="shared" si="57"/>
        <v>0</v>
      </c>
      <c r="AW36" s="103">
        <f t="shared" si="57"/>
        <v>0</v>
      </c>
      <c r="AX36" s="120">
        <f t="shared" si="57"/>
        <v>0</v>
      </c>
      <c r="AY36" s="120">
        <f t="shared" si="57"/>
        <v>0</v>
      </c>
      <c r="AZ36" s="120">
        <f t="shared" si="57"/>
        <v>0</v>
      </c>
      <c r="BA36" s="99">
        <f t="shared" si="57"/>
        <v>0</v>
      </c>
      <c r="BB36" s="112">
        <f t="shared" ref="BB36:BM36" si="58">BB17*BB$6</f>
        <v>0</v>
      </c>
      <c r="BC36" s="112">
        <f t="shared" si="15"/>
        <v>0</v>
      </c>
      <c r="BD36" s="112">
        <f t="shared" si="15"/>
        <v>0</v>
      </c>
      <c r="BE36" s="112">
        <f t="shared" si="58"/>
        <v>0</v>
      </c>
      <c r="BF36" s="112">
        <f t="shared" si="58"/>
        <v>0</v>
      </c>
      <c r="BG36" s="112">
        <f t="shared" si="16"/>
        <v>0</v>
      </c>
      <c r="BH36" s="112">
        <f t="shared" si="58"/>
        <v>0</v>
      </c>
      <c r="BI36" s="112">
        <f t="shared" si="58"/>
        <v>0</v>
      </c>
      <c r="BJ36" s="112">
        <f t="shared" si="58"/>
        <v>0</v>
      </c>
      <c r="BK36" s="112">
        <f t="shared" si="17"/>
        <v>0</v>
      </c>
      <c r="BL36" s="112">
        <f t="shared" si="58"/>
        <v>0</v>
      </c>
      <c r="BM36" s="112">
        <f t="shared" si="58"/>
        <v>0</v>
      </c>
      <c r="BN36" s="112">
        <f t="shared" ref="BN36:CB36" si="59">BN17*BN$6</f>
        <v>0</v>
      </c>
      <c r="BO36" s="112">
        <f t="shared" si="59"/>
        <v>0</v>
      </c>
      <c r="BP36" s="112">
        <f t="shared" si="59"/>
        <v>0</v>
      </c>
      <c r="BQ36" s="112">
        <f t="shared" si="59"/>
        <v>0</v>
      </c>
      <c r="BR36" s="112">
        <f t="shared" si="59"/>
        <v>0</v>
      </c>
      <c r="BS36" s="112">
        <f t="shared" si="59"/>
        <v>0</v>
      </c>
      <c r="BT36" s="112">
        <f t="shared" si="59"/>
        <v>0</v>
      </c>
      <c r="BU36" s="112">
        <f t="shared" si="19"/>
        <v>0</v>
      </c>
      <c r="BV36" s="112">
        <f t="shared" si="59"/>
        <v>0</v>
      </c>
      <c r="BW36" s="112">
        <f t="shared" si="59"/>
        <v>0</v>
      </c>
      <c r="BX36" s="112">
        <f t="shared" si="59"/>
        <v>0</v>
      </c>
      <c r="BY36" s="112">
        <f t="shared" si="59"/>
        <v>0</v>
      </c>
      <c r="BZ36" s="112">
        <f t="shared" si="59"/>
        <v>0</v>
      </c>
      <c r="CA36" s="112">
        <f t="shared" si="59"/>
        <v>0</v>
      </c>
      <c r="CB36" s="112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2">
        <f t="shared" si="60"/>
        <v>0</v>
      </c>
      <c r="CJ36" s="112">
        <f t="shared" si="60"/>
        <v>0</v>
      </c>
      <c r="CK36" s="112">
        <f t="shared" si="60"/>
        <v>0</v>
      </c>
      <c r="CL36" s="112">
        <f t="shared" si="60"/>
        <v>0</v>
      </c>
      <c r="CM36" s="112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3">
        <f t="shared" si="60"/>
        <v>0</v>
      </c>
      <c r="CR36" s="69">
        <f t="shared" si="60"/>
        <v>0</v>
      </c>
    </row>
    <row r="37" spans="4:96" x14ac:dyDescent="0.25">
      <c r="G37" s="2">
        <f t="shared" si="9"/>
        <v>0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8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0</v>
      </c>
      <c r="AC37" s="69">
        <f t="shared" si="61"/>
        <v>0</v>
      </c>
      <c r="AD37" s="69">
        <f t="shared" si="61"/>
        <v>0</v>
      </c>
      <c r="AE37" s="80">
        <f t="shared" si="61"/>
        <v>0</v>
      </c>
      <c r="AF37" s="118">
        <f t="shared" si="12"/>
        <v>0</v>
      </c>
      <c r="AG37" s="118">
        <f t="shared" si="12"/>
        <v>0</v>
      </c>
      <c r="AH37" s="118">
        <f t="shared" si="12"/>
        <v>0</v>
      </c>
      <c r="AI37" s="69">
        <f t="shared" si="61"/>
        <v>0</v>
      </c>
      <c r="AJ37" s="69">
        <f t="shared" si="61"/>
        <v>0</v>
      </c>
      <c r="AK37" s="69">
        <f t="shared" si="61"/>
        <v>0</v>
      </c>
      <c r="AL37" s="69">
        <f t="shared" ref="AL37:BA37" si="62">AL18*AL$6</f>
        <v>0</v>
      </c>
      <c r="AM37" s="69">
        <f t="shared" si="62"/>
        <v>0</v>
      </c>
      <c r="AN37" s="118">
        <f t="shared" si="62"/>
        <v>0</v>
      </c>
      <c r="AO37" s="118">
        <f t="shared" si="62"/>
        <v>0</v>
      </c>
      <c r="AP37" s="69">
        <f t="shared" si="62"/>
        <v>0</v>
      </c>
      <c r="AQ37" s="69">
        <f t="shared" si="62"/>
        <v>0</v>
      </c>
      <c r="AR37" s="69">
        <f t="shared" si="62"/>
        <v>0</v>
      </c>
      <c r="AS37" s="80">
        <f t="shared" si="62"/>
        <v>0</v>
      </c>
      <c r="AT37" s="87">
        <f t="shared" si="62"/>
        <v>0</v>
      </c>
      <c r="AU37" s="69">
        <f t="shared" si="62"/>
        <v>0</v>
      </c>
      <c r="AV37" s="99">
        <f t="shared" si="62"/>
        <v>0</v>
      </c>
      <c r="AW37" s="103">
        <f t="shared" si="62"/>
        <v>0</v>
      </c>
      <c r="AX37" s="120">
        <f t="shared" si="62"/>
        <v>0</v>
      </c>
      <c r="AY37" s="120">
        <f t="shared" si="62"/>
        <v>0</v>
      </c>
      <c r="AZ37" s="120">
        <f t="shared" si="62"/>
        <v>0</v>
      </c>
      <c r="BA37" s="99">
        <f t="shared" si="62"/>
        <v>0</v>
      </c>
      <c r="BB37" s="112">
        <f t="shared" ref="BB37:BM37" si="63">BB18*BB$6</f>
        <v>0</v>
      </c>
      <c r="BC37" s="112">
        <f t="shared" si="15"/>
        <v>0</v>
      </c>
      <c r="BD37" s="112">
        <f t="shared" si="15"/>
        <v>0</v>
      </c>
      <c r="BE37" s="112">
        <f t="shared" si="63"/>
        <v>0</v>
      </c>
      <c r="BF37" s="112">
        <f t="shared" si="63"/>
        <v>0</v>
      </c>
      <c r="BG37" s="112">
        <f t="shared" si="16"/>
        <v>0</v>
      </c>
      <c r="BH37" s="112">
        <f t="shared" si="63"/>
        <v>0</v>
      </c>
      <c r="BI37" s="112">
        <f t="shared" si="63"/>
        <v>0</v>
      </c>
      <c r="BJ37" s="112">
        <f t="shared" si="63"/>
        <v>0</v>
      </c>
      <c r="BK37" s="112">
        <f t="shared" si="17"/>
        <v>0</v>
      </c>
      <c r="BL37" s="112">
        <f t="shared" si="63"/>
        <v>0</v>
      </c>
      <c r="BM37" s="112">
        <f t="shared" si="63"/>
        <v>0</v>
      </c>
      <c r="BN37" s="112">
        <f t="shared" ref="BN37:CB37" si="64">BN18*BN$6</f>
        <v>0</v>
      </c>
      <c r="BO37" s="112">
        <f t="shared" si="64"/>
        <v>0</v>
      </c>
      <c r="BP37" s="112">
        <f t="shared" si="64"/>
        <v>0</v>
      </c>
      <c r="BQ37" s="112">
        <f t="shared" si="64"/>
        <v>0</v>
      </c>
      <c r="BR37" s="112">
        <f t="shared" si="64"/>
        <v>0</v>
      </c>
      <c r="BS37" s="112">
        <f t="shared" si="64"/>
        <v>0</v>
      </c>
      <c r="BT37" s="112">
        <f t="shared" si="64"/>
        <v>0</v>
      </c>
      <c r="BU37" s="112">
        <f t="shared" si="19"/>
        <v>0</v>
      </c>
      <c r="BV37" s="112">
        <f t="shared" si="64"/>
        <v>0</v>
      </c>
      <c r="BW37" s="112">
        <f t="shared" si="64"/>
        <v>0</v>
      </c>
      <c r="BX37" s="112">
        <f t="shared" si="64"/>
        <v>0</v>
      </c>
      <c r="BY37" s="112">
        <f t="shared" si="64"/>
        <v>0</v>
      </c>
      <c r="BZ37" s="112">
        <f t="shared" si="64"/>
        <v>0</v>
      </c>
      <c r="CA37" s="112">
        <f t="shared" si="64"/>
        <v>0</v>
      </c>
      <c r="CB37" s="112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2">
        <f t="shared" si="65"/>
        <v>0</v>
      </c>
      <c r="CJ37" s="112">
        <f t="shared" si="65"/>
        <v>0</v>
      </c>
      <c r="CK37" s="112">
        <f t="shared" si="65"/>
        <v>0</v>
      </c>
      <c r="CL37" s="112">
        <f t="shared" si="65"/>
        <v>0</v>
      </c>
      <c r="CM37" s="112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3">
        <f t="shared" si="65"/>
        <v>0</v>
      </c>
      <c r="CR37" s="69">
        <f t="shared" si="65"/>
        <v>0</v>
      </c>
    </row>
    <row r="38" spans="4:96" x14ac:dyDescent="0.25">
      <c r="G38" s="2">
        <f t="shared" si="9"/>
        <v>0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8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0</v>
      </c>
      <c r="AC38" s="69">
        <f t="shared" si="66"/>
        <v>0</v>
      </c>
      <c r="AD38" s="69">
        <f t="shared" si="66"/>
        <v>0</v>
      </c>
      <c r="AE38" s="80">
        <f t="shared" si="66"/>
        <v>0</v>
      </c>
      <c r="AF38" s="118">
        <f t="shared" si="12"/>
        <v>0</v>
      </c>
      <c r="AG38" s="118">
        <f t="shared" si="12"/>
        <v>0</v>
      </c>
      <c r="AH38" s="118">
        <f t="shared" si="12"/>
        <v>0</v>
      </c>
      <c r="AI38" s="69">
        <f t="shared" si="66"/>
        <v>0</v>
      </c>
      <c r="AJ38" s="69">
        <f t="shared" si="66"/>
        <v>0</v>
      </c>
      <c r="AK38" s="69">
        <f t="shared" si="66"/>
        <v>0</v>
      </c>
      <c r="AL38" s="69">
        <f t="shared" ref="AL38:BA38" si="67">AL19*AL$6</f>
        <v>0</v>
      </c>
      <c r="AM38" s="69">
        <f t="shared" si="67"/>
        <v>0</v>
      </c>
      <c r="AN38" s="118">
        <f t="shared" si="67"/>
        <v>0</v>
      </c>
      <c r="AO38" s="118">
        <f t="shared" si="67"/>
        <v>0</v>
      </c>
      <c r="AP38" s="69">
        <f t="shared" si="67"/>
        <v>0</v>
      </c>
      <c r="AQ38" s="69">
        <f t="shared" si="67"/>
        <v>0</v>
      </c>
      <c r="AR38" s="69">
        <f t="shared" si="67"/>
        <v>0</v>
      </c>
      <c r="AS38" s="80">
        <f t="shared" si="67"/>
        <v>0</v>
      </c>
      <c r="AT38" s="87">
        <f t="shared" si="67"/>
        <v>0</v>
      </c>
      <c r="AU38" s="69">
        <f t="shared" si="67"/>
        <v>0</v>
      </c>
      <c r="AV38" s="99">
        <f t="shared" si="67"/>
        <v>0</v>
      </c>
      <c r="AW38" s="103">
        <f t="shared" si="67"/>
        <v>0</v>
      </c>
      <c r="AX38" s="120">
        <f t="shared" si="67"/>
        <v>0</v>
      </c>
      <c r="AY38" s="120">
        <f t="shared" si="67"/>
        <v>0</v>
      </c>
      <c r="AZ38" s="120">
        <f t="shared" si="67"/>
        <v>0</v>
      </c>
      <c r="BA38" s="99">
        <f t="shared" si="67"/>
        <v>0</v>
      </c>
      <c r="BB38" s="112">
        <f t="shared" ref="BB38:BM38" si="68">BB19*BB$6</f>
        <v>0</v>
      </c>
      <c r="BC38" s="112">
        <f t="shared" si="15"/>
        <v>0</v>
      </c>
      <c r="BD38" s="112">
        <f t="shared" si="15"/>
        <v>0</v>
      </c>
      <c r="BE38" s="112">
        <f t="shared" si="68"/>
        <v>0</v>
      </c>
      <c r="BF38" s="112">
        <f t="shared" si="68"/>
        <v>0</v>
      </c>
      <c r="BG38" s="112">
        <f t="shared" si="16"/>
        <v>0</v>
      </c>
      <c r="BH38" s="112">
        <f t="shared" si="68"/>
        <v>0</v>
      </c>
      <c r="BI38" s="112">
        <f t="shared" si="68"/>
        <v>0</v>
      </c>
      <c r="BJ38" s="112">
        <f t="shared" si="68"/>
        <v>0</v>
      </c>
      <c r="BK38" s="112">
        <f t="shared" si="17"/>
        <v>0</v>
      </c>
      <c r="BL38" s="112">
        <f t="shared" si="68"/>
        <v>0</v>
      </c>
      <c r="BM38" s="112">
        <f t="shared" si="68"/>
        <v>0</v>
      </c>
      <c r="BN38" s="112">
        <f t="shared" ref="BN38:CB38" si="69">BN19*BN$6</f>
        <v>0</v>
      </c>
      <c r="BO38" s="112">
        <f t="shared" si="69"/>
        <v>0</v>
      </c>
      <c r="BP38" s="112">
        <f t="shared" si="69"/>
        <v>0</v>
      </c>
      <c r="BQ38" s="112">
        <f t="shared" si="69"/>
        <v>0</v>
      </c>
      <c r="BR38" s="112">
        <f t="shared" si="69"/>
        <v>0</v>
      </c>
      <c r="BS38" s="112">
        <f t="shared" si="69"/>
        <v>0</v>
      </c>
      <c r="BT38" s="112">
        <f t="shared" si="69"/>
        <v>0</v>
      </c>
      <c r="BU38" s="112">
        <f t="shared" si="19"/>
        <v>0</v>
      </c>
      <c r="BV38" s="112">
        <f t="shared" si="69"/>
        <v>0</v>
      </c>
      <c r="BW38" s="112">
        <f t="shared" si="69"/>
        <v>0</v>
      </c>
      <c r="BX38" s="112">
        <f t="shared" si="69"/>
        <v>0</v>
      </c>
      <c r="BY38" s="112">
        <f t="shared" si="69"/>
        <v>0</v>
      </c>
      <c r="BZ38" s="112">
        <f t="shared" si="69"/>
        <v>0</v>
      </c>
      <c r="CA38" s="112">
        <f t="shared" si="69"/>
        <v>0</v>
      </c>
      <c r="CB38" s="112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2">
        <f t="shared" si="70"/>
        <v>0</v>
      </c>
      <c r="CJ38" s="112">
        <f t="shared" si="70"/>
        <v>0</v>
      </c>
      <c r="CK38" s="112">
        <f t="shared" si="70"/>
        <v>0</v>
      </c>
      <c r="CL38" s="112">
        <f t="shared" si="70"/>
        <v>0</v>
      </c>
      <c r="CM38" s="112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3">
        <f t="shared" si="70"/>
        <v>0</v>
      </c>
      <c r="CR38" s="69">
        <f t="shared" si="70"/>
        <v>0</v>
      </c>
    </row>
    <row r="39" spans="4:96" x14ac:dyDescent="0.25">
      <c r="G39" s="2">
        <f t="shared" si="9"/>
        <v>0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8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0</v>
      </c>
      <c r="AC39" s="69">
        <f t="shared" si="71"/>
        <v>0</v>
      </c>
      <c r="AD39" s="69">
        <f t="shared" si="71"/>
        <v>0</v>
      </c>
      <c r="AE39" s="80">
        <f t="shared" si="71"/>
        <v>0</v>
      </c>
      <c r="AF39" s="118">
        <f t="shared" si="12"/>
        <v>0</v>
      </c>
      <c r="AG39" s="118">
        <f t="shared" si="12"/>
        <v>0</v>
      </c>
      <c r="AH39" s="118">
        <f t="shared" si="12"/>
        <v>0</v>
      </c>
      <c r="AI39" s="69">
        <f t="shared" si="71"/>
        <v>0</v>
      </c>
      <c r="AJ39" s="69">
        <f t="shared" si="71"/>
        <v>0</v>
      </c>
      <c r="AK39" s="69">
        <f t="shared" si="71"/>
        <v>0</v>
      </c>
      <c r="AL39" s="69">
        <f t="shared" ref="AL39:BA39" si="72">AL20*AL$6</f>
        <v>0</v>
      </c>
      <c r="AM39" s="69">
        <f t="shared" si="72"/>
        <v>0</v>
      </c>
      <c r="AN39" s="118">
        <f t="shared" si="72"/>
        <v>0</v>
      </c>
      <c r="AO39" s="118">
        <f t="shared" si="72"/>
        <v>0</v>
      </c>
      <c r="AP39" s="69">
        <f t="shared" si="72"/>
        <v>0</v>
      </c>
      <c r="AQ39" s="69">
        <f t="shared" si="72"/>
        <v>0</v>
      </c>
      <c r="AR39" s="69">
        <f t="shared" si="72"/>
        <v>0</v>
      </c>
      <c r="AS39" s="80">
        <f t="shared" si="72"/>
        <v>0</v>
      </c>
      <c r="AT39" s="87">
        <f t="shared" si="72"/>
        <v>0</v>
      </c>
      <c r="AU39" s="69">
        <f t="shared" si="72"/>
        <v>0</v>
      </c>
      <c r="AV39" s="99">
        <f t="shared" si="72"/>
        <v>0</v>
      </c>
      <c r="AW39" s="103">
        <f t="shared" si="72"/>
        <v>0</v>
      </c>
      <c r="AX39" s="120">
        <f t="shared" si="72"/>
        <v>0</v>
      </c>
      <c r="AY39" s="120">
        <f t="shared" si="72"/>
        <v>0</v>
      </c>
      <c r="AZ39" s="120">
        <f t="shared" si="72"/>
        <v>0</v>
      </c>
      <c r="BA39" s="99">
        <f t="shared" si="72"/>
        <v>0</v>
      </c>
      <c r="BB39" s="112">
        <f t="shared" ref="BB39:BM39" si="73">BB20*BB$6</f>
        <v>0</v>
      </c>
      <c r="BC39" s="112">
        <f t="shared" si="15"/>
        <v>0</v>
      </c>
      <c r="BD39" s="112">
        <f t="shared" si="15"/>
        <v>0</v>
      </c>
      <c r="BE39" s="112">
        <f t="shared" si="73"/>
        <v>0</v>
      </c>
      <c r="BF39" s="112">
        <f t="shared" si="73"/>
        <v>0</v>
      </c>
      <c r="BG39" s="112">
        <f t="shared" si="16"/>
        <v>0</v>
      </c>
      <c r="BH39" s="112">
        <f t="shared" si="73"/>
        <v>0</v>
      </c>
      <c r="BI39" s="112">
        <f t="shared" si="73"/>
        <v>0</v>
      </c>
      <c r="BJ39" s="112">
        <f t="shared" si="73"/>
        <v>0</v>
      </c>
      <c r="BK39" s="112">
        <f t="shared" si="17"/>
        <v>0</v>
      </c>
      <c r="BL39" s="112">
        <f t="shared" si="73"/>
        <v>0</v>
      </c>
      <c r="BM39" s="112">
        <f t="shared" si="73"/>
        <v>0</v>
      </c>
      <c r="BN39" s="112">
        <f t="shared" ref="BN39:CB39" si="74">BN20*BN$6</f>
        <v>0</v>
      </c>
      <c r="BO39" s="112">
        <f t="shared" si="74"/>
        <v>0</v>
      </c>
      <c r="BP39" s="112">
        <f t="shared" si="74"/>
        <v>0</v>
      </c>
      <c r="BQ39" s="112">
        <f t="shared" si="74"/>
        <v>0</v>
      </c>
      <c r="BR39" s="112">
        <f t="shared" si="74"/>
        <v>0</v>
      </c>
      <c r="BS39" s="112">
        <f t="shared" si="74"/>
        <v>0</v>
      </c>
      <c r="BT39" s="112">
        <f t="shared" si="74"/>
        <v>0</v>
      </c>
      <c r="BU39" s="112">
        <f t="shared" si="19"/>
        <v>0</v>
      </c>
      <c r="BV39" s="112">
        <f t="shared" si="74"/>
        <v>0</v>
      </c>
      <c r="BW39" s="112">
        <f t="shared" si="74"/>
        <v>0</v>
      </c>
      <c r="BX39" s="112">
        <f t="shared" si="74"/>
        <v>0</v>
      </c>
      <c r="BY39" s="112">
        <f t="shared" si="74"/>
        <v>0</v>
      </c>
      <c r="BZ39" s="112">
        <f t="shared" si="74"/>
        <v>0</v>
      </c>
      <c r="CA39" s="112">
        <f t="shared" si="74"/>
        <v>0</v>
      </c>
      <c r="CB39" s="112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2">
        <f t="shared" si="75"/>
        <v>0</v>
      </c>
      <c r="CJ39" s="112">
        <f t="shared" si="75"/>
        <v>0</v>
      </c>
      <c r="CK39" s="112">
        <f t="shared" si="75"/>
        <v>0</v>
      </c>
      <c r="CL39" s="112">
        <f t="shared" si="75"/>
        <v>0</v>
      </c>
      <c r="CM39" s="112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3">
        <f t="shared" si="75"/>
        <v>0</v>
      </c>
      <c r="CR39" s="69">
        <f t="shared" si="75"/>
        <v>0</v>
      </c>
    </row>
    <row r="40" spans="4:96" x14ac:dyDescent="0.25">
      <c r="G40" s="2">
        <f t="shared" si="9"/>
        <v>0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8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0</v>
      </c>
      <c r="AC40" s="69">
        <f t="shared" si="76"/>
        <v>0</v>
      </c>
      <c r="AD40" s="69">
        <f t="shared" si="76"/>
        <v>0</v>
      </c>
      <c r="AE40" s="80">
        <f t="shared" si="76"/>
        <v>0</v>
      </c>
      <c r="AF40" s="118">
        <f t="shared" si="12"/>
        <v>0</v>
      </c>
      <c r="AG40" s="118">
        <f t="shared" si="12"/>
        <v>0</v>
      </c>
      <c r="AH40" s="118">
        <f t="shared" si="12"/>
        <v>0</v>
      </c>
      <c r="AI40" s="69">
        <f t="shared" si="76"/>
        <v>0</v>
      </c>
      <c r="AJ40" s="69">
        <f t="shared" si="76"/>
        <v>0</v>
      </c>
      <c r="AK40" s="69">
        <f t="shared" si="76"/>
        <v>0</v>
      </c>
      <c r="AL40" s="69">
        <f t="shared" ref="AL40:BA40" si="77">AL21*AL$6</f>
        <v>0</v>
      </c>
      <c r="AM40" s="69">
        <f t="shared" si="77"/>
        <v>0</v>
      </c>
      <c r="AN40" s="118">
        <f t="shared" si="77"/>
        <v>0</v>
      </c>
      <c r="AO40" s="118">
        <f t="shared" si="77"/>
        <v>0</v>
      </c>
      <c r="AP40" s="69">
        <f t="shared" si="77"/>
        <v>0</v>
      </c>
      <c r="AQ40" s="69">
        <f t="shared" si="77"/>
        <v>0</v>
      </c>
      <c r="AR40" s="69">
        <f t="shared" si="77"/>
        <v>0</v>
      </c>
      <c r="AS40" s="80">
        <f t="shared" si="77"/>
        <v>0</v>
      </c>
      <c r="AT40" s="87">
        <f t="shared" si="77"/>
        <v>0</v>
      </c>
      <c r="AU40" s="69">
        <f t="shared" si="77"/>
        <v>0</v>
      </c>
      <c r="AV40" s="99">
        <f t="shared" si="77"/>
        <v>0</v>
      </c>
      <c r="AW40" s="103">
        <f t="shared" si="77"/>
        <v>0</v>
      </c>
      <c r="AX40" s="120">
        <f t="shared" si="77"/>
        <v>0</v>
      </c>
      <c r="AY40" s="120">
        <f t="shared" si="77"/>
        <v>0</v>
      </c>
      <c r="AZ40" s="120">
        <f t="shared" si="77"/>
        <v>0</v>
      </c>
      <c r="BA40" s="99">
        <f t="shared" si="77"/>
        <v>0</v>
      </c>
      <c r="BB40" s="112">
        <f t="shared" ref="BB40:BM40" si="78">BB21*BB$6</f>
        <v>0</v>
      </c>
      <c r="BC40" s="112">
        <f t="shared" si="15"/>
        <v>0</v>
      </c>
      <c r="BD40" s="112">
        <f t="shared" si="15"/>
        <v>0</v>
      </c>
      <c r="BE40" s="112">
        <f t="shared" si="78"/>
        <v>0</v>
      </c>
      <c r="BF40" s="112">
        <f t="shared" si="78"/>
        <v>0</v>
      </c>
      <c r="BG40" s="112">
        <f t="shared" si="16"/>
        <v>0</v>
      </c>
      <c r="BH40" s="112">
        <f t="shared" si="78"/>
        <v>0</v>
      </c>
      <c r="BI40" s="112">
        <f t="shared" si="78"/>
        <v>0</v>
      </c>
      <c r="BJ40" s="112">
        <f t="shared" si="78"/>
        <v>0</v>
      </c>
      <c r="BK40" s="112">
        <f t="shared" si="17"/>
        <v>0</v>
      </c>
      <c r="BL40" s="112">
        <f t="shared" si="78"/>
        <v>0</v>
      </c>
      <c r="BM40" s="112">
        <f t="shared" si="78"/>
        <v>0</v>
      </c>
      <c r="BN40" s="112">
        <f t="shared" ref="BN40:CB40" si="79">BN21*BN$6</f>
        <v>0</v>
      </c>
      <c r="BO40" s="112">
        <f t="shared" si="79"/>
        <v>0</v>
      </c>
      <c r="BP40" s="112">
        <f t="shared" si="79"/>
        <v>0</v>
      </c>
      <c r="BQ40" s="112">
        <f t="shared" si="79"/>
        <v>0</v>
      </c>
      <c r="BR40" s="112">
        <f t="shared" si="79"/>
        <v>0</v>
      </c>
      <c r="BS40" s="112">
        <f t="shared" si="79"/>
        <v>0</v>
      </c>
      <c r="BT40" s="112">
        <f t="shared" si="79"/>
        <v>0</v>
      </c>
      <c r="BU40" s="112">
        <f t="shared" si="19"/>
        <v>0</v>
      </c>
      <c r="BV40" s="112">
        <f t="shared" si="79"/>
        <v>0</v>
      </c>
      <c r="BW40" s="112">
        <f t="shared" si="79"/>
        <v>0</v>
      </c>
      <c r="BX40" s="112">
        <f t="shared" si="79"/>
        <v>0</v>
      </c>
      <c r="BY40" s="112">
        <f t="shared" si="79"/>
        <v>0</v>
      </c>
      <c r="BZ40" s="112">
        <f t="shared" si="79"/>
        <v>0</v>
      </c>
      <c r="CA40" s="112">
        <f t="shared" si="79"/>
        <v>0</v>
      </c>
      <c r="CB40" s="112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2">
        <f t="shared" si="80"/>
        <v>0</v>
      </c>
      <c r="CJ40" s="112">
        <f t="shared" si="80"/>
        <v>0</v>
      </c>
      <c r="CK40" s="112">
        <f t="shared" si="80"/>
        <v>0</v>
      </c>
      <c r="CL40" s="112">
        <f t="shared" si="80"/>
        <v>0</v>
      </c>
      <c r="CM40" s="112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3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0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8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0</v>
      </c>
      <c r="AC41" s="69">
        <f t="shared" si="81"/>
        <v>0</v>
      </c>
      <c r="AD41" s="69">
        <f t="shared" si="81"/>
        <v>0</v>
      </c>
      <c r="AE41" s="80">
        <f t="shared" si="81"/>
        <v>0</v>
      </c>
      <c r="AF41" s="118">
        <f t="shared" si="12"/>
        <v>0</v>
      </c>
      <c r="AG41" s="118">
        <f t="shared" si="12"/>
        <v>0</v>
      </c>
      <c r="AH41" s="118">
        <f t="shared" si="12"/>
        <v>0</v>
      </c>
      <c r="AI41" s="69">
        <f t="shared" si="81"/>
        <v>0</v>
      </c>
      <c r="AJ41" s="69">
        <f t="shared" si="81"/>
        <v>0</v>
      </c>
      <c r="AK41" s="69">
        <f t="shared" si="81"/>
        <v>0</v>
      </c>
      <c r="AL41" s="69">
        <f t="shared" ref="AL41:BA41" si="82">AL22*AL$6</f>
        <v>0</v>
      </c>
      <c r="AM41" s="69">
        <f t="shared" si="82"/>
        <v>0</v>
      </c>
      <c r="AN41" s="118">
        <f t="shared" si="82"/>
        <v>0</v>
      </c>
      <c r="AO41" s="118">
        <f t="shared" si="82"/>
        <v>0</v>
      </c>
      <c r="AP41" s="69">
        <f t="shared" si="82"/>
        <v>0</v>
      </c>
      <c r="AQ41" s="69">
        <f t="shared" si="82"/>
        <v>0</v>
      </c>
      <c r="AR41" s="69">
        <f t="shared" si="82"/>
        <v>0</v>
      </c>
      <c r="AS41" s="80">
        <f t="shared" si="82"/>
        <v>0</v>
      </c>
      <c r="AT41" s="87">
        <f t="shared" si="82"/>
        <v>0</v>
      </c>
      <c r="AU41" s="69">
        <f t="shared" si="82"/>
        <v>0</v>
      </c>
      <c r="AV41" s="99">
        <f t="shared" si="82"/>
        <v>0</v>
      </c>
      <c r="AW41" s="103">
        <f t="shared" si="82"/>
        <v>0</v>
      </c>
      <c r="AX41" s="120">
        <f t="shared" si="82"/>
        <v>0</v>
      </c>
      <c r="AY41" s="120">
        <f t="shared" si="82"/>
        <v>0</v>
      </c>
      <c r="AZ41" s="120">
        <f t="shared" si="82"/>
        <v>0</v>
      </c>
      <c r="BA41" s="99">
        <f t="shared" si="82"/>
        <v>0</v>
      </c>
      <c r="BB41" s="112">
        <f t="shared" ref="BB41:BM41" si="83">BB22*BB$6</f>
        <v>0</v>
      </c>
      <c r="BC41" s="112">
        <f t="shared" si="15"/>
        <v>0</v>
      </c>
      <c r="BD41" s="112">
        <f t="shared" si="15"/>
        <v>0</v>
      </c>
      <c r="BE41" s="112">
        <f t="shared" si="83"/>
        <v>0</v>
      </c>
      <c r="BF41" s="112">
        <f t="shared" si="83"/>
        <v>0</v>
      </c>
      <c r="BG41" s="112">
        <f t="shared" si="16"/>
        <v>0</v>
      </c>
      <c r="BH41" s="112">
        <f t="shared" si="83"/>
        <v>0</v>
      </c>
      <c r="BI41" s="112">
        <f t="shared" si="83"/>
        <v>0</v>
      </c>
      <c r="BJ41" s="112">
        <f t="shared" si="83"/>
        <v>0</v>
      </c>
      <c r="BK41" s="112">
        <f t="shared" si="17"/>
        <v>0</v>
      </c>
      <c r="BL41" s="112">
        <f t="shared" si="83"/>
        <v>0</v>
      </c>
      <c r="BM41" s="112">
        <f t="shared" si="83"/>
        <v>0</v>
      </c>
      <c r="BN41" s="112">
        <f t="shared" ref="BN41:CB41" si="84">BN22*BN$6</f>
        <v>0</v>
      </c>
      <c r="BO41" s="112">
        <f t="shared" si="84"/>
        <v>0</v>
      </c>
      <c r="BP41" s="112">
        <f t="shared" si="84"/>
        <v>0</v>
      </c>
      <c r="BQ41" s="112">
        <f t="shared" si="84"/>
        <v>0</v>
      </c>
      <c r="BR41" s="112">
        <f t="shared" si="84"/>
        <v>0</v>
      </c>
      <c r="BS41" s="112">
        <f t="shared" si="84"/>
        <v>0</v>
      </c>
      <c r="BT41" s="112">
        <f t="shared" si="84"/>
        <v>0</v>
      </c>
      <c r="BU41" s="112">
        <f t="shared" si="19"/>
        <v>0</v>
      </c>
      <c r="BV41" s="112">
        <f t="shared" si="84"/>
        <v>0</v>
      </c>
      <c r="BW41" s="112">
        <f t="shared" si="84"/>
        <v>0</v>
      </c>
      <c r="BX41" s="112">
        <f t="shared" si="84"/>
        <v>0</v>
      </c>
      <c r="BY41" s="112">
        <f t="shared" si="84"/>
        <v>0</v>
      </c>
      <c r="BZ41" s="112">
        <f t="shared" si="84"/>
        <v>0</v>
      </c>
      <c r="CA41" s="112">
        <f t="shared" si="84"/>
        <v>0</v>
      </c>
      <c r="CB41" s="112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2">
        <f t="shared" si="85"/>
        <v>0</v>
      </c>
      <c r="CJ41" s="112">
        <f t="shared" si="85"/>
        <v>0</v>
      </c>
      <c r="CK41" s="112">
        <f t="shared" si="85"/>
        <v>0</v>
      </c>
      <c r="CL41" s="112">
        <f t="shared" si="85"/>
        <v>0</v>
      </c>
      <c r="CM41" s="112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3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0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8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0</v>
      </c>
      <c r="AC42" s="69">
        <f t="shared" si="86"/>
        <v>0</v>
      </c>
      <c r="AD42" s="69">
        <f t="shared" si="86"/>
        <v>0</v>
      </c>
      <c r="AE42" s="80">
        <f t="shared" si="86"/>
        <v>0</v>
      </c>
      <c r="AF42" s="118">
        <f t="shared" si="12"/>
        <v>0</v>
      </c>
      <c r="AG42" s="118">
        <f t="shared" si="12"/>
        <v>0</v>
      </c>
      <c r="AH42" s="118">
        <f t="shared" si="12"/>
        <v>0</v>
      </c>
      <c r="AI42" s="69">
        <f t="shared" si="86"/>
        <v>0</v>
      </c>
      <c r="AJ42" s="69">
        <f t="shared" si="86"/>
        <v>0</v>
      </c>
      <c r="AK42" s="69">
        <f t="shared" si="86"/>
        <v>0</v>
      </c>
      <c r="AL42" s="69">
        <f t="shared" ref="AL42:BA42" si="87">AL23*AL$6</f>
        <v>0</v>
      </c>
      <c r="AM42" s="69">
        <f t="shared" si="87"/>
        <v>0</v>
      </c>
      <c r="AN42" s="118">
        <f t="shared" si="87"/>
        <v>0</v>
      </c>
      <c r="AO42" s="118">
        <f t="shared" si="87"/>
        <v>0</v>
      </c>
      <c r="AP42" s="69">
        <f t="shared" si="87"/>
        <v>0</v>
      </c>
      <c r="AQ42" s="69">
        <f t="shared" si="87"/>
        <v>0</v>
      </c>
      <c r="AR42" s="69">
        <f t="shared" si="87"/>
        <v>0</v>
      </c>
      <c r="AS42" s="80">
        <f t="shared" si="87"/>
        <v>0</v>
      </c>
      <c r="AT42" s="87">
        <f t="shared" si="87"/>
        <v>0</v>
      </c>
      <c r="AU42" s="69">
        <f t="shared" si="87"/>
        <v>0</v>
      </c>
      <c r="AV42" s="99">
        <f t="shared" si="87"/>
        <v>0</v>
      </c>
      <c r="AW42" s="103">
        <f t="shared" si="87"/>
        <v>0</v>
      </c>
      <c r="AX42" s="120">
        <f t="shared" si="87"/>
        <v>0</v>
      </c>
      <c r="AY42" s="120">
        <f t="shared" si="87"/>
        <v>0</v>
      </c>
      <c r="AZ42" s="120">
        <f t="shared" si="87"/>
        <v>0</v>
      </c>
      <c r="BA42" s="99">
        <f t="shared" si="87"/>
        <v>0</v>
      </c>
      <c r="BB42" s="112">
        <f t="shared" ref="BB42:BM42" si="88">BB23*BB$6</f>
        <v>0</v>
      </c>
      <c r="BC42" s="112">
        <f t="shared" si="15"/>
        <v>0</v>
      </c>
      <c r="BD42" s="112">
        <f t="shared" si="15"/>
        <v>0</v>
      </c>
      <c r="BE42" s="112">
        <f t="shared" si="88"/>
        <v>0</v>
      </c>
      <c r="BF42" s="112">
        <f t="shared" si="88"/>
        <v>0</v>
      </c>
      <c r="BG42" s="112">
        <f t="shared" si="16"/>
        <v>0</v>
      </c>
      <c r="BH42" s="112">
        <f t="shared" si="88"/>
        <v>0</v>
      </c>
      <c r="BI42" s="112">
        <f t="shared" si="88"/>
        <v>0</v>
      </c>
      <c r="BJ42" s="112">
        <f t="shared" si="88"/>
        <v>0</v>
      </c>
      <c r="BK42" s="112">
        <f t="shared" si="17"/>
        <v>0</v>
      </c>
      <c r="BL42" s="112">
        <f t="shared" si="88"/>
        <v>0</v>
      </c>
      <c r="BM42" s="112">
        <f t="shared" si="88"/>
        <v>0</v>
      </c>
      <c r="BN42" s="112">
        <f t="shared" ref="BN42:CB42" si="89">BN23*BN$6</f>
        <v>0</v>
      </c>
      <c r="BO42" s="112">
        <f t="shared" si="89"/>
        <v>0</v>
      </c>
      <c r="BP42" s="112">
        <f t="shared" si="89"/>
        <v>0</v>
      </c>
      <c r="BQ42" s="112">
        <f t="shared" si="89"/>
        <v>0</v>
      </c>
      <c r="BR42" s="112">
        <f t="shared" si="89"/>
        <v>0</v>
      </c>
      <c r="BS42" s="112">
        <f t="shared" si="89"/>
        <v>0</v>
      </c>
      <c r="BT42" s="112">
        <f t="shared" si="89"/>
        <v>0</v>
      </c>
      <c r="BU42" s="112">
        <f t="shared" si="19"/>
        <v>0</v>
      </c>
      <c r="BV42" s="112">
        <f t="shared" si="89"/>
        <v>0</v>
      </c>
      <c r="BW42" s="112">
        <f t="shared" si="89"/>
        <v>0</v>
      </c>
      <c r="BX42" s="112">
        <f t="shared" si="89"/>
        <v>0</v>
      </c>
      <c r="BY42" s="112">
        <f t="shared" si="89"/>
        <v>0</v>
      </c>
      <c r="BZ42" s="112">
        <f t="shared" si="89"/>
        <v>0</v>
      </c>
      <c r="CA42" s="112">
        <f t="shared" si="89"/>
        <v>0</v>
      </c>
      <c r="CB42" s="112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2">
        <f t="shared" si="90"/>
        <v>0</v>
      </c>
      <c r="CJ42" s="112">
        <f t="shared" si="90"/>
        <v>0</v>
      </c>
      <c r="CK42" s="112">
        <f t="shared" si="90"/>
        <v>0</v>
      </c>
      <c r="CL42" s="112">
        <f t="shared" si="90"/>
        <v>0</v>
      </c>
      <c r="CM42" s="112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3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0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8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8">
        <f t="shared" si="12"/>
        <v>0</v>
      </c>
      <c r="AG43" s="118">
        <f t="shared" si="12"/>
        <v>0</v>
      </c>
      <c r="AH43" s="118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8">
        <f t="shared" si="92"/>
        <v>0</v>
      </c>
      <c r="AO43" s="118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7">
        <f t="shared" si="92"/>
        <v>0</v>
      </c>
      <c r="AU43" s="69">
        <f t="shared" si="92"/>
        <v>0</v>
      </c>
      <c r="AV43" s="99">
        <f t="shared" si="92"/>
        <v>0</v>
      </c>
      <c r="AW43" s="103">
        <f t="shared" si="92"/>
        <v>0</v>
      </c>
      <c r="AX43" s="120">
        <f t="shared" si="92"/>
        <v>0</v>
      </c>
      <c r="AY43" s="120">
        <f t="shared" si="92"/>
        <v>0</v>
      </c>
      <c r="AZ43" s="120">
        <f t="shared" si="92"/>
        <v>0</v>
      </c>
      <c r="BA43" s="99">
        <f t="shared" si="92"/>
        <v>0</v>
      </c>
      <c r="BB43" s="112">
        <f t="shared" ref="BB43:BM43" si="93">BB24*BB$6</f>
        <v>0</v>
      </c>
      <c r="BC43" s="112">
        <f t="shared" si="15"/>
        <v>0</v>
      </c>
      <c r="BD43" s="112">
        <f t="shared" si="15"/>
        <v>0</v>
      </c>
      <c r="BE43" s="112">
        <f t="shared" si="93"/>
        <v>0</v>
      </c>
      <c r="BF43" s="112">
        <f t="shared" si="93"/>
        <v>0</v>
      </c>
      <c r="BG43" s="112">
        <f t="shared" si="16"/>
        <v>0</v>
      </c>
      <c r="BH43" s="112">
        <f t="shared" si="93"/>
        <v>0</v>
      </c>
      <c r="BI43" s="112">
        <f t="shared" si="93"/>
        <v>0</v>
      </c>
      <c r="BJ43" s="112">
        <f t="shared" si="93"/>
        <v>0</v>
      </c>
      <c r="BK43" s="112">
        <f t="shared" si="17"/>
        <v>0</v>
      </c>
      <c r="BL43" s="112">
        <f t="shared" si="93"/>
        <v>0</v>
      </c>
      <c r="BM43" s="112">
        <f t="shared" si="93"/>
        <v>0</v>
      </c>
      <c r="BN43" s="112">
        <f t="shared" ref="BN43:CB43" si="94">BN24*BN$6</f>
        <v>0</v>
      </c>
      <c r="BO43" s="112">
        <f t="shared" si="94"/>
        <v>0</v>
      </c>
      <c r="BP43" s="112">
        <f t="shared" si="94"/>
        <v>0</v>
      </c>
      <c r="BQ43" s="112">
        <f t="shared" si="94"/>
        <v>0</v>
      </c>
      <c r="BR43" s="112">
        <f t="shared" si="94"/>
        <v>0</v>
      </c>
      <c r="BS43" s="112">
        <f t="shared" si="94"/>
        <v>0</v>
      </c>
      <c r="BT43" s="112">
        <f t="shared" si="94"/>
        <v>0</v>
      </c>
      <c r="BU43" s="112">
        <f t="shared" si="19"/>
        <v>0</v>
      </c>
      <c r="BV43" s="112">
        <f t="shared" si="94"/>
        <v>0</v>
      </c>
      <c r="BW43" s="112">
        <f t="shared" si="94"/>
        <v>0</v>
      </c>
      <c r="BX43" s="112">
        <f t="shared" si="94"/>
        <v>0</v>
      </c>
      <c r="BY43" s="112">
        <f t="shared" si="94"/>
        <v>0</v>
      </c>
      <c r="BZ43" s="112">
        <f t="shared" si="94"/>
        <v>0</v>
      </c>
      <c r="CA43" s="112">
        <f t="shared" si="94"/>
        <v>0</v>
      </c>
      <c r="CB43" s="112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2">
        <f t="shared" si="95"/>
        <v>0</v>
      </c>
      <c r="CJ43" s="112">
        <f t="shared" si="95"/>
        <v>0</v>
      </c>
      <c r="CK43" s="112">
        <f t="shared" si="95"/>
        <v>0</v>
      </c>
      <c r="CL43" s="112">
        <f t="shared" si="95"/>
        <v>0</v>
      </c>
      <c r="CM43" s="112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3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8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8" t="e">
        <f>#REF!*AF$6</f>
        <v>#REF!</v>
      </c>
      <c r="AG44" s="118" t="e">
        <f>#REF!*AG$6</f>
        <v>#REF!</v>
      </c>
      <c r="AH44" s="118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8" t="e">
        <f>#REF!*AN$6</f>
        <v>#REF!</v>
      </c>
      <c r="AO44" s="118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7" t="e">
        <f>#REF!*AT$6</f>
        <v>#REF!</v>
      </c>
      <c r="AU44" s="69" t="e">
        <f>#REF!*AU$6</f>
        <v>#REF!</v>
      </c>
      <c r="AV44" s="99" t="e">
        <f>#REF!*AV$6</f>
        <v>#REF!</v>
      </c>
      <c r="AW44" s="103" t="e">
        <f>#REF!*AW$6</f>
        <v>#REF!</v>
      </c>
      <c r="AX44" s="120" t="e">
        <f>#REF!*AX$6</f>
        <v>#REF!</v>
      </c>
      <c r="AY44" s="120" t="e">
        <f>#REF!*AY$6</f>
        <v>#REF!</v>
      </c>
      <c r="AZ44" s="120" t="e">
        <f>#REF!*AZ$6</f>
        <v>#REF!</v>
      </c>
      <c r="BA44" s="99" t="e">
        <f>#REF!*BA$6</f>
        <v>#REF!</v>
      </c>
      <c r="BB44" s="112" t="e">
        <f>#REF!*BB$6</f>
        <v>#REF!</v>
      </c>
      <c r="BC44" s="112" t="e">
        <f>#REF!*BC$6</f>
        <v>#REF!</v>
      </c>
      <c r="BD44" s="112" t="e">
        <f>#REF!*BD$6</f>
        <v>#REF!</v>
      </c>
      <c r="BE44" s="112" t="e">
        <f>#REF!*BE$6</f>
        <v>#REF!</v>
      </c>
      <c r="BF44" s="112" t="e">
        <f>#REF!*BF$6</f>
        <v>#REF!</v>
      </c>
      <c r="BG44" s="112" t="e">
        <f>#REF!*BG$6</f>
        <v>#REF!</v>
      </c>
      <c r="BH44" s="112" t="e">
        <f>#REF!*BH$6</f>
        <v>#REF!</v>
      </c>
      <c r="BI44" s="112" t="e">
        <f>#REF!*BI$6</f>
        <v>#REF!</v>
      </c>
      <c r="BJ44" s="112" t="e">
        <f>#REF!*BJ$6</f>
        <v>#REF!</v>
      </c>
      <c r="BK44" s="112" t="e">
        <f>#REF!*BK$6</f>
        <v>#REF!</v>
      </c>
      <c r="BL44" s="112" t="e">
        <f>#REF!*BL$6</f>
        <v>#REF!</v>
      </c>
      <c r="BM44" s="112" t="e">
        <f>#REF!*BM$6</f>
        <v>#REF!</v>
      </c>
      <c r="BN44" s="112" t="e">
        <f>#REF!*BN$6</f>
        <v>#REF!</v>
      </c>
      <c r="BO44" s="112" t="e">
        <f>#REF!*BO$6</f>
        <v>#REF!</v>
      </c>
      <c r="BP44" s="112" t="e">
        <f>#REF!*BP$6</f>
        <v>#REF!</v>
      </c>
      <c r="BQ44" s="112" t="e">
        <f>#REF!*BQ$6</f>
        <v>#REF!</v>
      </c>
      <c r="BR44" s="112" t="e">
        <f>#REF!*BR$6</f>
        <v>#REF!</v>
      </c>
      <c r="BS44" s="112" t="e">
        <f>#REF!*BS$6</f>
        <v>#REF!</v>
      </c>
      <c r="BT44" s="112" t="e">
        <f>#REF!*BT$6</f>
        <v>#REF!</v>
      </c>
      <c r="BU44" s="112" t="e">
        <f>#REF!*BU$6</f>
        <v>#REF!</v>
      </c>
      <c r="BV44" s="112" t="e">
        <f>#REF!*BV$6</f>
        <v>#REF!</v>
      </c>
      <c r="BW44" s="112" t="e">
        <f>#REF!*BW$6</f>
        <v>#REF!</v>
      </c>
      <c r="BX44" s="112" t="e">
        <f>#REF!*BX$6</f>
        <v>#REF!</v>
      </c>
      <c r="BY44" s="112" t="e">
        <f>#REF!*BY$6</f>
        <v>#REF!</v>
      </c>
      <c r="BZ44" s="112" t="e">
        <f>#REF!*BZ$6</f>
        <v>#REF!</v>
      </c>
      <c r="CA44" s="112" t="e">
        <f>#REF!*CA$6</f>
        <v>#REF!</v>
      </c>
      <c r="CB44" s="112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2" t="e">
        <f>#REF!*CI$6</f>
        <v>#REF!</v>
      </c>
      <c r="CJ44" s="112" t="e">
        <f>#REF!*CJ$6</f>
        <v>#REF!</v>
      </c>
      <c r="CK44" s="112" t="e">
        <f>#REF!*CK$6</f>
        <v>#REF!</v>
      </c>
      <c r="CL44" s="112" t="e">
        <f>#REF!*CL$6</f>
        <v>#REF!</v>
      </c>
      <c r="CM44" s="112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3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221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1</v>
      </c>
      <c r="W45" s="118">
        <f>W25*W$6</f>
        <v>1</v>
      </c>
      <c r="X45" s="72">
        <f t="shared" si="97"/>
        <v>1</v>
      </c>
      <c r="Y45" s="72">
        <f t="shared" si="97"/>
        <v>1</v>
      </c>
      <c r="Z45" s="72">
        <f t="shared" si="97"/>
        <v>2</v>
      </c>
      <c r="AA45" s="72">
        <f t="shared" si="97"/>
        <v>1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8">
        <f>AF25*AF$6</f>
        <v>3</v>
      </c>
      <c r="AG45" s="118">
        <f>AG25*AG$6</f>
        <v>8</v>
      </c>
      <c r="AH45" s="118">
        <f>AH25*AH$6</f>
        <v>2</v>
      </c>
      <c r="AI45" s="72">
        <f t="shared" si="97"/>
        <v>1</v>
      </c>
      <c r="AJ45" s="72">
        <f t="shared" si="97"/>
        <v>1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8">
        <f>AN25*AN$6</f>
        <v>3</v>
      </c>
      <c r="AO45" s="118">
        <f t="shared" si="97"/>
        <v>2</v>
      </c>
      <c r="AP45" s="72">
        <f t="shared" ref="AP45:BA45" si="98">AP25*AP$6</f>
        <v>1</v>
      </c>
      <c r="AQ45" s="72">
        <f t="shared" si="98"/>
        <v>1</v>
      </c>
      <c r="AR45" s="72">
        <f t="shared" si="98"/>
        <v>1</v>
      </c>
      <c r="AS45" s="80">
        <f t="shared" si="98"/>
        <v>2</v>
      </c>
      <c r="AT45" s="87">
        <f t="shared" si="98"/>
        <v>3</v>
      </c>
      <c r="AU45" s="72">
        <f t="shared" si="98"/>
        <v>1</v>
      </c>
      <c r="AV45" s="99">
        <f t="shared" si="98"/>
        <v>1</v>
      </c>
      <c r="AW45" s="103">
        <f t="shared" si="98"/>
        <v>2</v>
      </c>
      <c r="AX45" s="120">
        <f t="shared" si="98"/>
        <v>2</v>
      </c>
      <c r="AY45" s="120">
        <f t="shared" si="98"/>
        <v>2</v>
      </c>
      <c r="AZ45" s="120">
        <f t="shared" si="98"/>
        <v>2</v>
      </c>
      <c r="BA45" s="99">
        <f t="shared" si="98"/>
        <v>2</v>
      </c>
      <c r="BB45" s="112">
        <f t="shared" ref="BB45:BM45" si="99">BB25*BB$6</f>
        <v>3</v>
      </c>
      <c r="BC45" s="112">
        <f>BC25*BC$6</f>
        <v>3</v>
      </c>
      <c r="BD45" s="112">
        <f>BD25*BD$6</f>
        <v>2</v>
      </c>
      <c r="BE45" s="112">
        <f t="shared" si="99"/>
        <v>4</v>
      </c>
      <c r="BF45" s="112">
        <f t="shared" si="99"/>
        <v>4</v>
      </c>
      <c r="BG45" s="112">
        <f>BG25*BG$6</f>
        <v>3</v>
      </c>
      <c r="BH45" s="112">
        <f t="shared" si="99"/>
        <v>2</v>
      </c>
      <c r="BI45" s="112">
        <f t="shared" si="99"/>
        <v>2</v>
      </c>
      <c r="BJ45" s="112">
        <f t="shared" si="99"/>
        <v>4</v>
      </c>
      <c r="BK45" s="112">
        <f>BK25*BK$6</f>
        <v>4</v>
      </c>
      <c r="BL45" s="112">
        <f t="shared" si="99"/>
        <v>3</v>
      </c>
      <c r="BM45" s="112">
        <f t="shared" si="99"/>
        <v>2</v>
      </c>
      <c r="BN45" s="112">
        <f t="shared" ref="BN45:CB45" si="100">BN25*BN$6</f>
        <v>2</v>
      </c>
      <c r="BO45" s="112">
        <f t="shared" si="100"/>
        <v>2</v>
      </c>
      <c r="BP45" s="112">
        <f t="shared" si="100"/>
        <v>3</v>
      </c>
      <c r="BQ45" s="112">
        <f t="shared" si="100"/>
        <v>3</v>
      </c>
      <c r="BR45" s="112">
        <f t="shared" si="100"/>
        <v>4</v>
      </c>
      <c r="BS45" s="112">
        <f t="shared" si="100"/>
        <v>4</v>
      </c>
      <c r="BT45" s="112">
        <f t="shared" si="100"/>
        <v>4</v>
      </c>
      <c r="BU45" s="112">
        <f>BU25*BU$6</f>
        <v>3</v>
      </c>
      <c r="BV45" s="112">
        <f t="shared" si="100"/>
        <v>4</v>
      </c>
      <c r="BW45" s="112">
        <f t="shared" si="100"/>
        <v>0</v>
      </c>
      <c r="BX45" s="112">
        <f t="shared" si="100"/>
        <v>0</v>
      </c>
      <c r="BY45" s="112">
        <f t="shared" si="100"/>
        <v>0</v>
      </c>
      <c r="BZ45" s="112">
        <f t="shared" si="100"/>
        <v>0</v>
      </c>
      <c r="CA45" s="112">
        <f t="shared" si="100"/>
        <v>0</v>
      </c>
      <c r="CB45" s="112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2">
        <f t="shared" si="101"/>
        <v>2</v>
      </c>
      <c r="CJ45" s="112">
        <f t="shared" si="101"/>
        <v>3</v>
      </c>
      <c r="CK45" s="112">
        <f t="shared" si="101"/>
        <v>1</v>
      </c>
      <c r="CL45" s="112">
        <f t="shared" si="101"/>
        <v>1</v>
      </c>
      <c r="CM45" s="112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3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8"/>
      <c r="AE46" s="80"/>
      <c r="AF46" s="118"/>
      <c r="AG46" s="118"/>
      <c r="AH46" s="118"/>
      <c r="AN46" s="118"/>
      <c r="AO46" s="118"/>
      <c r="AS46" s="80"/>
      <c r="AT46" s="87"/>
      <c r="AV46" s="99"/>
      <c r="AW46" s="103"/>
      <c r="AX46" s="120"/>
      <c r="AY46" s="120"/>
      <c r="AZ46" s="120"/>
      <c r="BA46" s="99"/>
      <c r="BB46" s="112"/>
      <c r="BC46" s="112"/>
      <c r="BD46" s="112"/>
      <c r="BE46" s="112"/>
      <c r="BF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D46" s="80"/>
      <c r="CE46" s="80"/>
      <c r="CF46" s="80"/>
      <c r="CG46" s="80"/>
      <c r="CH46" s="80"/>
      <c r="CI46" s="112"/>
      <c r="CJ46" s="112"/>
      <c r="CK46" s="112"/>
      <c r="CL46" s="112"/>
      <c r="CM46" s="112"/>
      <c r="CN46" s="80"/>
      <c r="CQ46" s="103"/>
    </row>
    <row r="47" spans="4:96" s="69" customFormat="1" x14ac:dyDescent="0.25">
      <c r="D47" s="19"/>
      <c r="E47" s="19"/>
      <c r="W47" s="118"/>
      <c r="AE47" s="80"/>
      <c r="AF47" s="118"/>
      <c r="AG47" s="118"/>
      <c r="AH47" s="118"/>
      <c r="AN47" s="118"/>
      <c r="AO47" s="118"/>
      <c r="AS47" s="80"/>
      <c r="AT47" s="87"/>
      <c r="AV47" s="99"/>
      <c r="AW47" s="103"/>
      <c r="AX47" s="120"/>
      <c r="AY47" s="120"/>
      <c r="AZ47" s="120"/>
      <c r="BA47" s="99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D47" s="80"/>
      <c r="CE47" s="80"/>
      <c r="CF47" s="80"/>
      <c r="CG47" s="80"/>
      <c r="CH47" s="80"/>
      <c r="CI47" s="112"/>
      <c r="CJ47" s="112"/>
      <c r="CK47" s="112"/>
      <c r="CL47" s="112"/>
      <c r="CM47" s="112"/>
      <c r="CN47" s="80"/>
      <c r="CQ47" s="103"/>
    </row>
    <row r="50" spans="7:96" x14ac:dyDescent="0.25">
      <c r="G50" s="2">
        <f t="shared" ref="G50:G67" si="102">SUM(H50:CP50)</f>
        <v>0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8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0</v>
      </c>
      <c r="AC50" s="69">
        <f t="shared" si="103"/>
        <v>0</v>
      </c>
      <c r="AD50" s="69">
        <f t="shared" si="103"/>
        <v>0</v>
      </c>
      <c r="AE50" s="80">
        <f t="shared" si="103"/>
        <v>0</v>
      </c>
      <c r="AF50" s="118">
        <f t="shared" ref="AF50:AH65" si="105">AF9*AF$7</f>
        <v>0</v>
      </c>
      <c r="AG50" s="118">
        <f t="shared" si="105"/>
        <v>0</v>
      </c>
      <c r="AH50" s="118">
        <f t="shared" si="105"/>
        <v>0</v>
      </c>
      <c r="AI50" s="69">
        <f t="shared" si="103"/>
        <v>0</v>
      </c>
      <c r="AJ50" s="69">
        <f t="shared" si="103"/>
        <v>0</v>
      </c>
      <c r="AK50" s="69">
        <f t="shared" si="103"/>
        <v>0</v>
      </c>
      <c r="AL50" s="69">
        <f t="shared" ref="AL50:BA50" si="106">AL9*AL$7</f>
        <v>0</v>
      </c>
      <c r="AM50" s="69">
        <f t="shared" si="106"/>
        <v>0</v>
      </c>
      <c r="AN50" s="118">
        <f t="shared" si="106"/>
        <v>0</v>
      </c>
      <c r="AO50" s="118">
        <f t="shared" si="106"/>
        <v>0</v>
      </c>
      <c r="AP50" s="69">
        <f t="shared" si="106"/>
        <v>0</v>
      </c>
      <c r="AQ50" s="69">
        <f t="shared" si="106"/>
        <v>0</v>
      </c>
      <c r="AR50" s="69">
        <f t="shared" si="106"/>
        <v>0</v>
      </c>
      <c r="AS50" s="80">
        <f t="shared" si="106"/>
        <v>0</v>
      </c>
      <c r="AT50" s="87">
        <f t="shared" si="106"/>
        <v>0</v>
      </c>
      <c r="AU50" s="69">
        <f t="shared" si="106"/>
        <v>0</v>
      </c>
      <c r="AV50" s="99">
        <f t="shared" si="106"/>
        <v>0</v>
      </c>
      <c r="AW50" s="103">
        <f t="shared" si="106"/>
        <v>0</v>
      </c>
      <c r="AX50" s="120">
        <f t="shared" si="106"/>
        <v>0</v>
      </c>
      <c r="AY50" s="120">
        <f t="shared" si="106"/>
        <v>0</v>
      </c>
      <c r="AZ50" s="120">
        <f t="shared" si="106"/>
        <v>0</v>
      </c>
      <c r="BA50" s="99">
        <f t="shared" si="106"/>
        <v>0</v>
      </c>
      <c r="BB50" s="112">
        <f t="shared" ref="BB50:BM50" si="107">BB9*BB$7</f>
        <v>0</v>
      </c>
      <c r="BC50" s="112">
        <f t="shared" ref="BC50:BD65" si="108">BC9*BC$7</f>
        <v>0</v>
      </c>
      <c r="BD50" s="112">
        <f t="shared" si="108"/>
        <v>0</v>
      </c>
      <c r="BE50" s="112">
        <f t="shared" si="107"/>
        <v>0</v>
      </c>
      <c r="BF50" s="112">
        <f t="shared" si="107"/>
        <v>0</v>
      </c>
      <c r="BG50" s="112">
        <f t="shared" ref="BG50:BG65" si="109">BG9*BG$7</f>
        <v>0</v>
      </c>
      <c r="BH50" s="112">
        <f t="shared" si="107"/>
        <v>0</v>
      </c>
      <c r="BI50" s="112">
        <f t="shared" si="107"/>
        <v>0</v>
      </c>
      <c r="BJ50" s="112">
        <f t="shared" si="107"/>
        <v>0</v>
      </c>
      <c r="BK50" s="112">
        <f t="shared" ref="BK50:BK65" si="110">BK9*BK$7</f>
        <v>0</v>
      </c>
      <c r="BL50" s="112">
        <f t="shared" si="107"/>
        <v>0</v>
      </c>
      <c r="BM50" s="112">
        <f t="shared" si="107"/>
        <v>0</v>
      </c>
      <c r="BN50" s="112">
        <f t="shared" ref="BN50:CB50" si="111">BN9*BN$7</f>
        <v>0</v>
      </c>
      <c r="BO50" s="112">
        <f t="shared" si="111"/>
        <v>0</v>
      </c>
      <c r="BP50" s="112">
        <f t="shared" si="111"/>
        <v>0</v>
      </c>
      <c r="BQ50" s="112">
        <f t="shared" si="111"/>
        <v>0</v>
      </c>
      <c r="BR50" s="112">
        <f t="shared" si="111"/>
        <v>0</v>
      </c>
      <c r="BS50" s="112">
        <f t="shared" si="111"/>
        <v>0</v>
      </c>
      <c r="BT50" s="112">
        <f t="shared" si="111"/>
        <v>0</v>
      </c>
      <c r="BU50" s="112">
        <f t="shared" ref="BU50:BU65" si="112">BU9*BU$7</f>
        <v>0</v>
      </c>
      <c r="BV50" s="112">
        <f t="shared" si="111"/>
        <v>0</v>
      </c>
      <c r="BW50" s="112">
        <f t="shared" si="111"/>
        <v>0</v>
      </c>
      <c r="BX50" s="112">
        <f t="shared" si="111"/>
        <v>0</v>
      </c>
      <c r="BY50" s="112">
        <f t="shared" si="111"/>
        <v>0</v>
      </c>
      <c r="BZ50" s="112">
        <f t="shared" si="111"/>
        <v>0</v>
      </c>
      <c r="CA50" s="112">
        <f t="shared" si="111"/>
        <v>0</v>
      </c>
      <c r="CB50" s="112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2">
        <f t="shared" si="113"/>
        <v>0</v>
      </c>
      <c r="CJ50" s="112">
        <f t="shared" si="113"/>
        <v>0</v>
      </c>
      <c r="CK50" s="112">
        <f t="shared" si="113"/>
        <v>0</v>
      </c>
      <c r="CL50" s="112">
        <f t="shared" si="113"/>
        <v>0</v>
      </c>
      <c r="CM50" s="112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3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0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8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0</v>
      </c>
      <c r="AC51" s="69">
        <f t="shared" si="114"/>
        <v>0</v>
      </c>
      <c r="AD51" s="69">
        <f t="shared" si="114"/>
        <v>0</v>
      </c>
      <c r="AE51" s="80">
        <f t="shared" si="114"/>
        <v>0</v>
      </c>
      <c r="AF51" s="118">
        <f t="shared" si="105"/>
        <v>0</v>
      </c>
      <c r="AG51" s="118">
        <f t="shared" si="105"/>
        <v>0</v>
      </c>
      <c r="AH51" s="118">
        <f t="shared" si="105"/>
        <v>0</v>
      </c>
      <c r="AI51" s="69">
        <f t="shared" si="114"/>
        <v>0</v>
      </c>
      <c r="AJ51" s="69">
        <f t="shared" si="114"/>
        <v>0</v>
      </c>
      <c r="AK51" s="69">
        <f t="shared" si="114"/>
        <v>0</v>
      </c>
      <c r="AL51" s="69">
        <f t="shared" ref="AL51:BA51" si="115">AL10*AL$7</f>
        <v>0</v>
      </c>
      <c r="AM51" s="69">
        <f t="shared" si="115"/>
        <v>0</v>
      </c>
      <c r="AN51" s="118">
        <f t="shared" si="115"/>
        <v>0</v>
      </c>
      <c r="AO51" s="118">
        <f t="shared" si="115"/>
        <v>0</v>
      </c>
      <c r="AP51" s="69">
        <f t="shared" si="115"/>
        <v>0</v>
      </c>
      <c r="AQ51" s="69">
        <f t="shared" si="115"/>
        <v>0</v>
      </c>
      <c r="AR51" s="69">
        <f t="shared" si="115"/>
        <v>0</v>
      </c>
      <c r="AS51" s="80">
        <f t="shared" si="115"/>
        <v>0</v>
      </c>
      <c r="AT51" s="87">
        <f t="shared" si="115"/>
        <v>0</v>
      </c>
      <c r="AU51" s="69">
        <f t="shared" si="115"/>
        <v>0</v>
      </c>
      <c r="AV51" s="99">
        <f t="shared" si="115"/>
        <v>0</v>
      </c>
      <c r="AW51" s="103">
        <f t="shared" si="115"/>
        <v>0</v>
      </c>
      <c r="AX51" s="120">
        <f t="shared" si="115"/>
        <v>0</v>
      </c>
      <c r="AY51" s="120">
        <f t="shared" si="115"/>
        <v>0</v>
      </c>
      <c r="AZ51" s="120">
        <f t="shared" si="115"/>
        <v>0</v>
      </c>
      <c r="BA51" s="99">
        <f t="shared" si="115"/>
        <v>0</v>
      </c>
      <c r="BB51" s="112">
        <f t="shared" ref="BB51:BM51" si="116">BB10*BB$7</f>
        <v>0</v>
      </c>
      <c r="BC51" s="112">
        <f t="shared" si="108"/>
        <v>0</v>
      </c>
      <c r="BD51" s="112">
        <f t="shared" si="108"/>
        <v>0</v>
      </c>
      <c r="BE51" s="112">
        <f t="shared" si="116"/>
        <v>0</v>
      </c>
      <c r="BF51" s="112">
        <f t="shared" si="116"/>
        <v>0</v>
      </c>
      <c r="BG51" s="112">
        <f t="shared" si="109"/>
        <v>0</v>
      </c>
      <c r="BH51" s="112">
        <f t="shared" si="116"/>
        <v>0</v>
      </c>
      <c r="BI51" s="112">
        <f t="shared" si="116"/>
        <v>0</v>
      </c>
      <c r="BJ51" s="112">
        <f t="shared" si="116"/>
        <v>0</v>
      </c>
      <c r="BK51" s="112">
        <f t="shared" si="110"/>
        <v>0</v>
      </c>
      <c r="BL51" s="112">
        <f t="shared" si="116"/>
        <v>0</v>
      </c>
      <c r="BM51" s="112">
        <f t="shared" si="116"/>
        <v>0</v>
      </c>
      <c r="BN51" s="112">
        <f t="shared" ref="BN51:CB51" si="117">BN10*BN$7</f>
        <v>0</v>
      </c>
      <c r="BO51" s="112">
        <f t="shared" si="117"/>
        <v>0</v>
      </c>
      <c r="BP51" s="112">
        <f t="shared" si="117"/>
        <v>0</v>
      </c>
      <c r="BQ51" s="112">
        <f t="shared" si="117"/>
        <v>0</v>
      </c>
      <c r="BR51" s="112">
        <f t="shared" si="117"/>
        <v>0</v>
      </c>
      <c r="BS51" s="112">
        <f t="shared" si="117"/>
        <v>0</v>
      </c>
      <c r="BT51" s="112">
        <f t="shared" si="117"/>
        <v>0</v>
      </c>
      <c r="BU51" s="112">
        <f t="shared" si="112"/>
        <v>0</v>
      </c>
      <c r="BV51" s="112">
        <f t="shared" si="117"/>
        <v>0</v>
      </c>
      <c r="BW51" s="112">
        <f t="shared" si="117"/>
        <v>0</v>
      </c>
      <c r="BX51" s="112">
        <f t="shared" si="117"/>
        <v>0</v>
      </c>
      <c r="BY51" s="112">
        <f t="shared" si="117"/>
        <v>0</v>
      </c>
      <c r="BZ51" s="112">
        <f t="shared" si="117"/>
        <v>0</v>
      </c>
      <c r="CA51" s="112">
        <f t="shared" si="117"/>
        <v>0</v>
      </c>
      <c r="CB51" s="112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2">
        <f t="shared" si="118"/>
        <v>0</v>
      </c>
      <c r="CJ51" s="112">
        <f t="shared" si="118"/>
        <v>0</v>
      </c>
      <c r="CK51" s="112">
        <f t="shared" si="118"/>
        <v>0</v>
      </c>
      <c r="CL51" s="112">
        <f t="shared" si="118"/>
        <v>0</v>
      </c>
      <c r="CM51" s="112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3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8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8">
        <f t="shared" si="105"/>
        <v>0</v>
      </c>
      <c r="AG52" s="118">
        <f t="shared" si="105"/>
        <v>0</v>
      </c>
      <c r="AH52" s="118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8">
        <f t="shared" si="120"/>
        <v>0</v>
      </c>
      <c r="AO52" s="118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7">
        <f t="shared" si="120"/>
        <v>0</v>
      </c>
      <c r="AU52" s="69">
        <f t="shared" si="120"/>
        <v>0</v>
      </c>
      <c r="AV52" s="99">
        <f t="shared" si="120"/>
        <v>0</v>
      </c>
      <c r="AW52" s="103">
        <f t="shared" si="120"/>
        <v>0</v>
      </c>
      <c r="AX52" s="120">
        <f t="shared" si="120"/>
        <v>0</v>
      </c>
      <c r="AY52" s="120">
        <f t="shared" si="120"/>
        <v>0</v>
      </c>
      <c r="AZ52" s="120">
        <f t="shared" si="120"/>
        <v>0</v>
      </c>
      <c r="BA52" s="99">
        <f t="shared" si="120"/>
        <v>0</v>
      </c>
      <c r="BB52" s="112">
        <f t="shared" ref="BB52:BM52" si="121">BB11*BB$7</f>
        <v>0</v>
      </c>
      <c r="BC52" s="112">
        <f t="shared" si="108"/>
        <v>0</v>
      </c>
      <c r="BD52" s="112">
        <f t="shared" si="108"/>
        <v>0</v>
      </c>
      <c r="BE52" s="112">
        <f t="shared" si="121"/>
        <v>0</v>
      </c>
      <c r="BF52" s="112">
        <f t="shared" si="121"/>
        <v>0</v>
      </c>
      <c r="BG52" s="112">
        <f t="shared" si="109"/>
        <v>0</v>
      </c>
      <c r="BH52" s="112">
        <f t="shared" si="121"/>
        <v>0</v>
      </c>
      <c r="BI52" s="112">
        <f t="shared" si="121"/>
        <v>0</v>
      </c>
      <c r="BJ52" s="112">
        <f t="shared" si="121"/>
        <v>0</v>
      </c>
      <c r="BK52" s="112">
        <f t="shared" si="110"/>
        <v>0</v>
      </c>
      <c r="BL52" s="112">
        <f t="shared" si="121"/>
        <v>0</v>
      </c>
      <c r="BM52" s="112">
        <f t="shared" si="121"/>
        <v>0</v>
      </c>
      <c r="BN52" s="112">
        <f t="shared" ref="BN52:CB52" si="122">BN11*BN$7</f>
        <v>0</v>
      </c>
      <c r="BO52" s="112">
        <f t="shared" si="122"/>
        <v>0</v>
      </c>
      <c r="BP52" s="112">
        <f t="shared" si="122"/>
        <v>0</v>
      </c>
      <c r="BQ52" s="112">
        <f t="shared" si="122"/>
        <v>0</v>
      </c>
      <c r="BR52" s="112">
        <f t="shared" si="122"/>
        <v>0</v>
      </c>
      <c r="BS52" s="112">
        <f t="shared" si="122"/>
        <v>0</v>
      </c>
      <c r="BT52" s="112">
        <f t="shared" si="122"/>
        <v>0</v>
      </c>
      <c r="BU52" s="112">
        <f t="shared" si="112"/>
        <v>0</v>
      </c>
      <c r="BV52" s="112">
        <f t="shared" si="122"/>
        <v>0</v>
      </c>
      <c r="BW52" s="112">
        <f t="shared" si="122"/>
        <v>0</v>
      </c>
      <c r="BX52" s="112">
        <f t="shared" si="122"/>
        <v>0</v>
      </c>
      <c r="BY52" s="112">
        <f t="shared" si="122"/>
        <v>0</v>
      </c>
      <c r="BZ52" s="112">
        <f t="shared" si="122"/>
        <v>0</v>
      </c>
      <c r="CA52" s="112">
        <f t="shared" si="122"/>
        <v>0</v>
      </c>
      <c r="CB52" s="112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2">
        <f t="shared" si="123"/>
        <v>0</v>
      </c>
      <c r="CJ52" s="112">
        <f t="shared" si="123"/>
        <v>0</v>
      </c>
      <c r="CK52" s="112">
        <f t="shared" si="123"/>
        <v>0</v>
      </c>
      <c r="CL52" s="112">
        <f t="shared" si="123"/>
        <v>0</v>
      </c>
      <c r="CM52" s="112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3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0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8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0</v>
      </c>
      <c r="AC53" s="69">
        <f t="shared" si="124"/>
        <v>0</v>
      </c>
      <c r="AD53" s="69">
        <f t="shared" si="124"/>
        <v>0</v>
      </c>
      <c r="AE53" s="80">
        <f t="shared" si="124"/>
        <v>0</v>
      </c>
      <c r="AF53" s="118">
        <f t="shared" si="105"/>
        <v>0</v>
      </c>
      <c r="AG53" s="118">
        <f t="shared" si="105"/>
        <v>0</v>
      </c>
      <c r="AH53" s="118">
        <f t="shared" si="105"/>
        <v>0</v>
      </c>
      <c r="AI53" s="69">
        <f t="shared" si="124"/>
        <v>0</v>
      </c>
      <c r="AJ53" s="69">
        <f t="shared" si="124"/>
        <v>0</v>
      </c>
      <c r="AK53" s="69">
        <f t="shared" si="124"/>
        <v>0</v>
      </c>
      <c r="AL53" s="69">
        <f t="shared" ref="AL53:BA53" si="125">AL12*AL$7</f>
        <v>0</v>
      </c>
      <c r="AM53" s="69">
        <f t="shared" si="125"/>
        <v>0</v>
      </c>
      <c r="AN53" s="118">
        <f t="shared" si="125"/>
        <v>0</v>
      </c>
      <c r="AO53" s="118">
        <f t="shared" si="125"/>
        <v>0</v>
      </c>
      <c r="AP53" s="69">
        <f t="shared" si="125"/>
        <v>0</v>
      </c>
      <c r="AQ53" s="69">
        <f t="shared" si="125"/>
        <v>0</v>
      </c>
      <c r="AR53" s="69">
        <f t="shared" si="125"/>
        <v>0</v>
      </c>
      <c r="AS53" s="80">
        <f t="shared" si="125"/>
        <v>0</v>
      </c>
      <c r="AT53" s="87">
        <f t="shared" si="125"/>
        <v>0</v>
      </c>
      <c r="AU53" s="69">
        <f t="shared" si="125"/>
        <v>0</v>
      </c>
      <c r="AV53" s="99">
        <f t="shared" si="125"/>
        <v>0</v>
      </c>
      <c r="AW53" s="103">
        <f t="shared" si="125"/>
        <v>0</v>
      </c>
      <c r="AX53" s="120">
        <f t="shared" si="125"/>
        <v>0</v>
      </c>
      <c r="AY53" s="120">
        <f t="shared" si="125"/>
        <v>0</v>
      </c>
      <c r="AZ53" s="120">
        <f t="shared" si="125"/>
        <v>0</v>
      </c>
      <c r="BA53" s="99">
        <f t="shared" si="125"/>
        <v>0</v>
      </c>
      <c r="BB53" s="112">
        <f t="shared" ref="BB53:BM53" si="126">BB12*BB$7</f>
        <v>0</v>
      </c>
      <c r="BC53" s="112">
        <f t="shared" si="108"/>
        <v>0</v>
      </c>
      <c r="BD53" s="112">
        <f t="shared" si="108"/>
        <v>0</v>
      </c>
      <c r="BE53" s="112">
        <f t="shared" si="126"/>
        <v>0</v>
      </c>
      <c r="BF53" s="112">
        <f t="shared" si="126"/>
        <v>0</v>
      </c>
      <c r="BG53" s="112">
        <f t="shared" si="109"/>
        <v>0</v>
      </c>
      <c r="BH53" s="112">
        <f t="shared" si="126"/>
        <v>0</v>
      </c>
      <c r="BI53" s="112">
        <f t="shared" si="126"/>
        <v>0</v>
      </c>
      <c r="BJ53" s="112">
        <f t="shared" si="126"/>
        <v>0</v>
      </c>
      <c r="BK53" s="112">
        <f t="shared" si="110"/>
        <v>0</v>
      </c>
      <c r="BL53" s="112">
        <f t="shared" si="126"/>
        <v>0</v>
      </c>
      <c r="BM53" s="112">
        <f t="shared" si="126"/>
        <v>0</v>
      </c>
      <c r="BN53" s="112">
        <f t="shared" ref="BN53:CB53" si="127">BN12*BN$7</f>
        <v>0</v>
      </c>
      <c r="BO53" s="112">
        <f t="shared" si="127"/>
        <v>0</v>
      </c>
      <c r="BP53" s="112">
        <f t="shared" si="127"/>
        <v>0</v>
      </c>
      <c r="BQ53" s="112">
        <f t="shared" si="127"/>
        <v>0</v>
      </c>
      <c r="BR53" s="112">
        <f t="shared" si="127"/>
        <v>0</v>
      </c>
      <c r="BS53" s="112">
        <f t="shared" si="127"/>
        <v>0</v>
      </c>
      <c r="BT53" s="112">
        <f t="shared" si="127"/>
        <v>0</v>
      </c>
      <c r="BU53" s="112">
        <f t="shared" si="112"/>
        <v>0</v>
      </c>
      <c r="BV53" s="112">
        <f t="shared" si="127"/>
        <v>0</v>
      </c>
      <c r="BW53" s="112">
        <f t="shared" si="127"/>
        <v>0</v>
      </c>
      <c r="BX53" s="112">
        <f t="shared" si="127"/>
        <v>0</v>
      </c>
      <c r="BY53" s="112">
        <f t="shared" si="127"/>
        <v>0</v>
      </c>
      <c r="BZ53" s="112">
        <f t="shared" si="127"/>
        <v>0</v>
      </c>
      <c r="CA53" s="112">
        <f t="shared" si="127"/>
        <v>0</v>
      </c>
      <c r="CB53" s="112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2">
        <f t="shared" si="128"/>
        <v>0</v>
      </c>
      <c r="CJ53" s="112">
        <f t="shared" si="128"/>
        <v>0</v>
      </c>
      <c r="CK53" s="112">
        <f t="shared" si="128"/>
        <v>0</v>
      </c>
      <c r="CL53" s="112">
        <f t="shared" si="128"/>
        <v>0</v>
      </c>
      <c r="CM53" s="112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3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0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8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</v>
      </c>
      <c r="AC54" s="69">
        <f t="shared" si="129"/>
        <v>0</v>
      </c>
      <c r="AD54" s="69">
        <f t="shared" si="129"/>
        <v>0</v>
      </c>
      <c r="AE54" s="80">
        <f t="shared" si="129"/>
        <v>0</v>
      </c>
      <c r="AF54" s="118">
        <f t="shared" si="105"/>
        <v>0</v>
      </c>
      <c r="AG54" s="118">
        <f t="shared" si="105"/>
        <v>0</v>
      </c>
      <c r="AH54" s="118">
        <f t="shared" si="105"/>
        <v>0</v>
      </c>
      <c r="AI54" s="69">
        <f t="shared" si="129"/>
        <v>0</v>
      </c>
      <c r="AJ54" s="69">
        <f t="shared" si="129"/>
        <v>0</v>
      </c>
      <c r="AK54" s="69">
        <f t="shared" si="129"/>
        <v>0</v>
      </c>
      <c r="AL54" s="69">
        <f t="shared" ref="AL54:BA54" si="130">AL13*AL$7</f>
        <v>0</v>
      </c>
      <c r="AM54" s="69">
        <f t="shared" si="130"/>
        <v>0</v>
      </c>
      <c r="AN54" s="118">
        <f t="shared" si="130"/>
        <v>0</v>
      </c>
      <c r="AO54" s="118">
        <f t="shared" si="130"/>
        <v>0</v>
      </c>
      <c r="AP54" s="69">
        <f t="shared" si="130"/>
        <v>0</v>
      </c>
      <c r="AQ54" s="69">
        <f t="shared" si="130"/>
        <v>0</v>
      </c>
      <c r="AR54" s="69">
        <f t="shared" si="130"/>
        <v>0</v>
      </c>
      <c r="AS54" s="80">
        <f t="shared" si="130"/>
        <v>0</v>
      </c>
      <c r="AT54" s="87">
        <f t="shared" si="130"/>
        <v>0</v>
      </c>
      <c r="AU54" s="69">
        <f t="shared" si="130"/>
        <v>0</v>
      </c>
      <c r="AV54" s="99">
        <f t="shared" si="130"/>
        <v>0</v>
      </c>
      <c r="AW54" s="103">
        <f t="shared" si="130"/>
        <v>0</v>
      </c>
      <c r="AX54" s="120">
        <f t="shared" si="130"/>
        <v>0</v>
      </c>
      <c r="AY54" s="120">
        <f t="shared" si="130"/>
        <v>0</v>
      </c>
      <c r="AZ54" s="120">
        <f t="shared" si="130"/>
        <v>0</v>
      </c>
      <c r="BA54" s="99">
        <f t="shared" si="130"/>
        <v>0</v>
      </c>
      <c r="BB54" s="112">
        <f t="shared" ref="BB54:BM54" si="131">BB13*BB$7</f>
        <v>0</v>
      </c>
      <c r="BC54" s="112">
        <f t="shared" si="108"/>
        <v>0</v>
      </c>
      <c r="BD54" s="112">
        <f t="shared" si="108"/>
        <v>0</v>
      </c>
      <c r="BE54" s="112">
        <f t="shared" si="131"/>
        <v>0</v>
      </c>
      <c r="BF54" s="112">
        <f t="shared" si="131"/>
        <v>0</v>
      </c>
      <c r="BG54" s="112">
        <f t="shared" si="109"/>
        <v>0</v>
      </c>
      <c r="BH54" s="112">
        <f t="shared" si="131"/>
        <v>0</v>
      </c>
      <c r="BI54" s="112">
        <f t="shared" si="131"/>
        <v>0</v>
      </c>
      <c r="BJ54" s="112">
        <f t="shared" si="131"/>
        <v>0</v>
      </c>
      <c r="BK54" s="112">
        <f t="shared" si="110"/>
        <v>0</v>
      </c>
      <c r="BL54" s="112">
        <f t="shared" si="131"/>
        <v>0</v>
      </c>
      <c r="BM54" s="112">
        <f t="shared" si="131"/>
        <v>0</v>
      </c>
      <c r="BN54" s="112">
        <f t="shared" ref="BN54:CB54" si="132">BN13*BN$7</f>
        <v>0</v>
      </c>
      <c r="BO54" s="112">
        <f t="shared" si="132"/>
        <v>0</v>
      </c>
      <c r="BP54" s="112">
        <f t="shared" si="132"/>
        <v>0</v>
      </c>
      <c r="BQ54" s="112">
        <f t="shared" si="132"/>
        <v>0</v>
      </c>
      <c r="BR54" s="112">
        <f t="shared" si="132"/>
        <v>0</v>
      </c>
      <c r="BS54" s="112">
        <f t="shared" si="132"/>
        <v>0</v>
      </c>
      <c r="BT54" s="112">
        <f t="shared" si="132"/>
        <v>0</v>
      </c>
      <c r="BU54" s="112">
        <f t="shared" si="112"/>
        <v>0</v>
      </c>
      <c r="BV54" s="112">
        <f t="shared" si="132"/>
        <v>0</v>
      </c>
      <c r="BW54" s="112">
        <f t="shared" si="132"/>
        <v>0</v>
      </c>
      <c r="BX54" s="112">
        <f t="shared" si="132"/>
        <v>0</v>
      </c>
      <c r="BY54" s="112">
        <f t="shared" si="132"/>
        <v>0</v>
      </c>
      <c r="BZ54" s="112">
        <f t="shared" si="132"/>
        <v>0</v>
      </c>
      <c r="CA54" s="112">
        <f t="shared" si="132"/>
        <v>0</v>
      </c>
      <c r="CB54" s="112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2">
        <f t="shared" si="133"/>
        <v>0</v>
      </c>
      <c r="CJ54" s="112">
        <f t="shared" si="133"/>
        <v>0</v>
      </c>
      <c r="CK54" s="112">
        <f t="shared" si="133"/>
        <v>0</v>
      </c>
      <c r="CL54" s="112">
        <f t="shared" si="133"/>
        <v>0</v>
      </c>
      <c r="CM54" s="112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3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0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8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0</v>
      </c>
      <c r="AC55" s="69">
        <f t="shared" si="134"/>
        <v>0</v>
      </c>
      <c r="AD55" s="69">
        <f t="shared" si="134"/>
        <v>0</v>
      </c>
      <c r="AE55" s="80">
        <f t="shared" si="134"/>
        <v>0</v>
      </c>
      <c r="AF55" s="118">
        <f t="shared" si="105"/>
        <v>0</v>
      </c>
      <c r="AG55" s="118">
        <f t="shared" si="105"/>
        <v>0</v>
      </c>
      <c r="AH55" s="118">
        <f t="shared" si="105"/>
        <v>0</v>
      </c>
      <c r="AI55" s="69">
        <f t="shared" si="134"/>
        <v>0</v>
      </c>
      <c r="AJ55" s="69">
        <f t="shared" si="134"/>
        <v>0</v>
      </c>
      <c r="AK55" s="69">
        <f t="shared" si="134"/>
        <v>0</v>
      </c>
      <c r="AL55" s="69">
        <f t="shared" ref="AL55:BA55" si="135">AL14*AL$7</f>
        <v>0</v>
      </c>
      <c r="AM55" s="69">
        <f t="shared" si="135"/>
        <v>0</v>
      </c>
      <c r="AN55" s="118">
        <f t="shared" si="135"/>
        <v>0</v>
      </c>
      <c r="AO55" s="118">
        <f t="shared" si="135"/>
        <v>0</v>
      </c>
      <c r="AP55" s="69">
        <f t="shared" si="135"/>
        <v>0</v>
      </c>
      <c r="AQ55" s="69">
        <f t="shared" si="135"/>
        <v>0</v>
      </c>
      <c r="AR55" s="69">
        <f t="shared" si="135"/>
        <v>0</v>
      </c>
      <c r="AS55" s="80">
        <f t="shared" si="135"/>
        <v>0</v>
      </c>
      <c r="AT55" s="87">
        <f t="shared" si="135"/>
        <v>0</v>
      </c>
      <c r="AU55" s="69">
        <f t="shared" si="135"/>
        <v>0</v>
      </c>
      <c r="AV55" s="99">
        <f t="shared" si="135"/>
        <v>0</v>
      </c>
      <c r="AW55" s="103">
        <f t="shared" si="135"/>
        <v>0</v>
      </c>
      <c r="AX55" s="120">
        <f t="shared" si="135"/>
        <v>0</v>
      </c>
      <c r="AY55" s="120">
        <f t="shared" si="135"/>
        <v>0</v>
      </c>
      <c r="AZ55" s="120">
        <f t="shared" si="135"/>
        <v>0</v>
      </c>
      <c r="BA55" s="99">
        <f t="shared" si="135"/>
        <v>0</v>
      </c>
      <c r="BB55" s="112">
        <f t="shared" ref="BB55:BM55" si="136">BB14*BB$7</f>
        <v>0</v>
      </c>
      <c r="BC55" s="112">
        <f t="shared" si="108"/>
        <v>0</v>
      </c>
      <c r="BD55" s="112">
        <f t="shared" si="108"/>
        <v>0</v>
      </c>
      <c r="BE55" s="112">
        <f t="shared" si="136"/>
        <v>0</v>
      </c>
      <c r="BF55" s="112">
        <f t="shared" si="136"/>
        <v>0</v>
      </c>
      <c r="BG55" s="112">
        <f t="shared" si="109"/>
        <v>0</v>
      </c>
      <c r="BH55" s="112">
        <f t="shared" si="136"/>
        <v>0</v>
      </c>
      <c r="BI55" s="112">
        <f t="shared" si="136"/>
        <v>0</v>
      </c>
      <c r="BJ55" s="112">
        <f t="shared" si="136"/>
        <v>0</v>
      </c>
      <c r="BK55" s="112">
        <f t="shared" si="110"/>
        <v>0</v>
      </c>
      <c r="BL55" s="112">
        <f t="shared" si="136"/>
        <v>0</v>
      </c>
      <c r="BM55" s="112">
        <f t="shared" si="136"/>
        <v>0</v>
      </c>
      <c r="BN55" s="112">
        <f t="shared" ref="BN55:CB55" si="137">BN14*BN$7</f>
        <v>0</v>
      </c>
      <c r="BO55" s="112">
        <f t="shared" si="137"/>
        <v>0</v>
      </c>
      <c r="BP55" s="112">
        <f t="shared" si="137"/>
        <v>0</v>
      </c>
      <c r="BQ55" s="112">
        <f t="shared" si="137"/>
        <v>0</v>
      </c>
      <c r="BR55" s="112">
        <f t="shared" si="137"/>
        <v>0</v>
      </c>
      <c r="BS55" s="112">
        <f t="shared" si="137"/>
        <v>0</v>
      </c>
      <c r="BT55" s="112">
        <f t="shared" si="137"/>
        <v>0</v>
      </c>
      <c r="BU55" s="112">
        <f t="shared" si="112"/>
        <v>0</v>
      </c>
      <c r="BV55" s="112">
        <f t="shared" si="137"/>
        <v>0</v>
      </c>
      <c r="BW55" s="112">
        <f t="shared" si="137"/>
        <v>0</v>
      </c>
      <c r="BX55" s="112">
        <f t="shared" si="137"/>
        <v>0</v>
      </c>
      <c r="BY55" s="112">
        <f t="shared" si="137"/>
        <v>0</v>
      </c>
      <c r="BZ55" s="112">
        <f t="shared" si="137"/>
        <v>0</v>
      </c>
      <c r="CA55" s="112">
        <f t="shared" si="137"/>
        <v>0</v>
      </c>
      <c r="CB55" s="112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2">
        <f t="shared" si="138"/>
        <v>0</v>
      </c>
      <c r="CJ55" s="112">
        <f t="shared" si="138"/>
        <v>0</v>
      </c>
      <c r="CK55" s="112">
        <f t="shared" si="138"/>
        <v>0</v>
      </c>
      <c r="CL55" s="112">
        <f t="shared" si="138"/>
        <v>0</v>
      </c>
      <c r="CM55" s="112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3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0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8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0</v>
      </c>
      <c r="AC56" s="69">
        <f t="shared" si="139"/>
        <v>0</v>
      </c>
      <c r="AD56" s="69">
        <f t="shared" si="139"/>
        <v>0</v>
      </c>
      <c r="AE56" s="80">
        <f t="shared" si="139"/>
        <v>0</v>
      </c>
      <c r="AF56" s="118">
        <f t="shared" si="105"/>
        <v>0</v>
      </c>
      <c r="AG56" s="118">
        <f t="shared" si="105"/>
        <v>0</v>
      </c>
      <c r="AH56" s="118">
        <f t="shared" si="105"/>
        <v>0</v>
      </c>
      <c r="AI56" s="69">
        <f t="shared" si="139"/>
        <v>0</v>
      </c>
      <c r="AJ56" s="69">
        <f t="shared" si="139"/>
        <v>0</v>
      </c>
      <c r="AK56" s="69">
        <f t="shared" si="139"/>
        <v>0</v>
      </c>
      <c r="AL56" s="69">
        <f t="shared" ref="AL56:BA56" si="140">AL15*AL$7</f>
        <v>0</v>
      </c>
      <c r="AM56" s="69">
        <f t="shared" si="140"/>
        <v>0</v>
      </c>
      <c r="AN56" s="118">
        <f t="shared" si="140"/>
        <v>0</v>
      </c>
      <c r="AO56" s="118">
        <f t="shared" si="140"/>
        <v>0</v>
      </c>
      <c r="AP56" s="69">
        <f t="shared" si="140"/>
        <v>0</v>
      </c>
      <c r="AQ56" s="69">
        <f t="shared" si="140"/>
        <v>0</v>
      </c>
      <c r="AR56" s="69">
        <f t="shared" si="140"/>
        <v>0</v>
      </c>
      <c r="AS56" s="80">
        <f t="shared" si="140"/>
        <v>0</v>
      </c>
      <c r="AT56" s="87">
        <f t="shared" si="140"/>
        <v>0</v>
      </c>
      <c r="AU56" s="69">
        <f t="shared" si="140"/>
        <v>0</v>
      </c>
      <c r="AV56" s="99">
        <f t="shared" si="140"/>
        <v>0</v>
      </c>
      <c r="AW56" s="103">
        <f t="shared" si="140"/>
        <v>0</v>
      </c>
      <c r="AX56" s="120">
        <f t="shared" si="140"/>
        <v>0</v>
      </c>
      <c r="AY56" s="120">
        <f t="shared" si="140"/>
        <v>0</v>
      </c>
      <c r="AZ56" s="120">
        <f t="shared" si="140"/>
        <v>0</v>
      </c>
      <c r="BA56" s="99">
        <f t="shared" si="140"/>
        <v>0</v>
      </c>
      <c r="BB56" s="112">
        <f t="shared" ref="BB56:BM56" si="141">BB15*BB$7</f>
        <v>0</v>
      </c>
      <c r="BC56" s="112">
        <f t="shared" si="108"/>
        <v>0</v>
      </c>
      <c r="BD56" s="112">
        <f t="shared" si="108"/>
        <v>0</v>
      </c>
      <c r="BE56" s="112">
        <f t="shared" si="141"/>
        <v>0</v>
      </c>
      <c r="BF56" s="112">
        <f t="shared" si="141"/>
        <v>0</v>
      </c>
      <c r="BG56" s="112">
        <f t="shared" si="109"/>
        <v>0</v>
      </c>
      <c r="BH56" s="112">
        <f t="shared" si="141"/>
        <v>0</v>
      </c>
      <c r="BI56" s="112">
        <f t="shared" si="141"/>
        <v>0</v>
      </c>
      <c r="BJ56" s="112">
        <f t="shared" si="141"/>
        <v>0</v>
      </c>
      <c r="BK56" s="112">
        <f t="shared" si="110"/>
        <v>0</v>
      </c>
      <c r="BL56" s="112">
        <f t="shared" si="141"/>
        <v>0</v>
      </c>
      <c r="BM56" s="112">
        <f t="shared" si="141"/>
        <v>0</v>
      </c>
      <c r="BN56" s="112">
        <f t="shared" ref="BN56:CB56" si="142">BN15*BN$7</f>
        <v>0</v>
      </c>
      <c r="BO56" s="112">
        <f t="shared" si="142"/>
        <v>0</v>
      </c>
      <c r="BP56" s="112">
        <f t="shared" si="142"/>
        <v>0</v>
      </c>
      <c r="BQ56" s="112">
        <f t="shared" si="142"/>
        <v>0</v>
      </c>
      <c r="BR56" s="112">
        <f t="shared" si="142"/>
        <v>0</v>
      </c>
      <c r="BS56" s="112">
        <f t="shared" si="142"/>
        <v>0</v>
      </c>
      <c r="BT56" s="112">
        <f t="shared" si="142"/>
        <v>0</v>
      </c>
      <c r="BU56" s="112">
        <f t="shared" si="112"/>
        <v>0</v>
      </c>
      <c r="BV56" s="112">
        <f t="shared" si="142"/>
        <v>0</v>
      </c>
      <c r="BW56" s="112">
        <f t="shared" si="142"/>
        <v>0</v>
      </c>
      <c r="BX56" s="112">
        <f t="shared" si="142"/>
        <v>0</v>
      </c>
      <c r="BY56" s="112">
        <f t="shared" si="142"/>
        <v>0</v>
      </c>
      <c r="BZ56" s="112">
        <f t="shared" si="142"/>
        <v>0</v>
      </c>
      <c r="CA56" s="112">
        <f t="shared" si="142"/>
        <v>0</v>
      </c>
      <c r="CB56" s="112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2">
        <f t="shared" si="143"/>
        <v>0</v>
      </c>
      <c r="CJ56" s="112">
        <f t="shared" si="143"/>
        <v>0</v>
      </c>
      <c r="CK56" s="112">
        <f t="shared" si="143"/>
        <v>0</v>
      </c>
      <c r="CL56" s="112">
        <f t="shared" si="143"/>
        <v>0</v>
      </c>
      <c r="CM56" s="112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3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8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8">
        <f t="shared" si="105"/>
        <v>0</v>
      </c>
      <c r="AG57" s="118">
        <f t="shared" si="105"/>
        <v>0</v>
      </c>
      <c r="AH57" s="118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8">
        <f t="shared" si="145"/>
        <v>0</v>
      </c>
      <c r="AO57" s="118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7">
        <f t="shared" si="145"/>
        <v>0</v>
      </c>
      <c r="AU57" s="69">
        <f t="shared" si="145"/>
        <v>0</v>
      </c>
      <c r="AV57" s="99">
        <f t="shared" si="145"/>
        <v>0</v>
      </c>
      <c r="AW57" s="103">
        <f t="shared" si="145"/>
        <v>0</v>
      </c>
      <c r="AX57" s="120">
        <f t="shared" si="145"/>
        <v>0</v>
      </c>
      <c r="AY57" s="120">
        <f t="shared" si="145"/>
        <v>0</v>
      </c>
      <c r="AZ57" s="120">
        <f t="shared" si="145"/>
        <v>0</v>
      </c>
      <c r="BA57" s="99">
        <f t="shared" si="145"/>
        <v>0</v>
      </c>
      <c r="BB57" s="112">
        <f t="shared" ref="BB57:BM57" si="146">BB16*BB$7</f>
        <v>0</v>
      </c>
      <c r="BC57" s="112">
        <f t="shared" si="108"/>
        <v>0</v>
      </c>
      <c r="BD57" s="112">
        <f t="shared" si="108"/>
        <v>0</v>
      </c>
      <c r="BE57" s="112">
        <f t="shared" si="146"/>
        <v>0</v>
      </c>
      <c r="BF57" s="112">
        <f t="shared" si="146"/>
        <v>0</v>
      </c>
      <c r="BG57" s="112">
        <f t="shared" si="109"/>
        <v>0</v>
      </c>
      <c r="BH57" s="112">
        <f t="shared" si="146"/>
        <v>0</v>
      </c>
      <c r="BI57" s="112">
        <f t="shared" si="146"/>
        <v>0</v>
      </c>
      <c r="BJ57" s="112">
        <f t="shared" si="146"/>
        <v>0</v>
      </c>
      <c r="BK57" s="112">
        <f t="shared" si="110"/>
        <v>0</v>
      </c>
      <c r="BL57" s="112">
        <f t="shared" si="146"/>
        <v>0</v>
      </c>
      <c r="BM57" s="112">
        <f t="shared" si="146"/>
        <v>0</v>
      </c>
      <c r="BN57" s="112">
        <f t="shared" ref="BN57:CB57" si="147">BN16*BN$7</f>
        <v>0</v>
      </c>
      <c r="BO57" s="112">
        <f t="shared" si="147"/>
        <v>0</v>
      </c>
      <c r="BP57" s="112">
        <f t="shared" si="147"/>
        <v>0</v>
      </c>
      <c r="BQ57" s="112">
        <f t="shared" si="147"/>
        <v>0</v>
      </c>
      <c r="BR57" s="112">
        <f t="shared" si="147"/>
        <v>0</v>
      </c>
      <c r="BS57" s="112">
        <f t="shared" si="147"/>
        <v>0</v>
      </c>
      <c r="BT57" s="112">
        <f t="shared" si="147"/>
        <v>0</v>
      </c>
      <c r="BU57" s="112">
        <f t="shared" si="112"/>
        <v>0</v>
      </c>
      <c r="BV57" s="112">
        <f t="shared" si="147"/>
        <v>0</v>
      </c>
      <c r="BW57" s="112">
        <f t="shared" si="147"/>
        <v>0</v>
      </c>
      <c r="BX57" s="112">
        <f t="shared" si="147"/>
        <v>0</v>
      </c>
      <c r="BY57" s="112">
        <f t="shared" si="147"/>
        <v>0</v>
      </c>
      <c r="BZ57" s="112">
        <f t="shared" si="147"/>
        <v>0</v>
      </c>
      <c r="CA57" s="112">
        <f t="shared" si="147"/>
        <v>0</v>
      </c>
      <c r="CB57" s="112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2">
        <f t="shared" si="148"/>
        <v>0</v>
      </c>
      <c r="CJ57" s="112">
        <f t="shared" si="148"/>
        <v>0</v>
      </c>
      <c r="CK57" s="112">
        <f t="shared" si="148"/>
        <v>0</v>
      </c>
      <c r="CL57" s="112">
        <f t="shared" si="148"/>
        <v>0</v>
      </c>
      <c r="CM57" s="112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3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8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8">
        <f t="shared" si="105"/>
        <v>0</v>
      </c>
      <c r="AG58" s="118">
        <f t="shared" si="105"/>
        <v>0</v>
      </c>
      <c r="AH58" s="118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8">
        <f t="shared" si="150"/>
        <v>0</v>
      </c>
      <c r="AO58" s="118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7">
        <f t="shared" si="150"/>
        <v>0</v>
      </c>
      <c r="AU58" s="69">
        <f t="shared" si="150"/>
        <v>0</v>
      </c>
      <c r="AV58" s="99">
        <f t="shared" si="150"/>
        <v>0</v>
      </c>
      <c r="AW58" s="103">
        <f t="shared" si="150"/>
        <v>0</v>
      </c>
      <c r="AX58" s="120">
        <f t="shared" si="150"/>
        <v>0</v>
      </c>
      <c r="AY58" s="120">
        <f t="shared" si="150"/>
        <v>0</v>
      </c>
      <c r="AZ58" s="120">
        <f t="shared" si="150"/>
        <v>0</v>
      </c>
      <c r="BA58" s="99">
        <f t="shared" si="150"/>
        <v>0</v>
      </c>
      <c r="BB58" s="112">
        <f t="shared" ref="BB58:BM58" si="151">BB17*BB$7</f>
        <v>0</v>
      </c>
      <c r="BC58" s="112">
        <f t="shared" si="108"/>
        <v>0</v>
      </c>
      <c r="BD58" s="112">
        <f t="shared" si="108"/>
        <v>0</v>
      </c>
      <c r="BE58" s="112">
        <f t="shared" si="151"/>
        <v>0</v>
      </c>
      <c r="BF58" s="112">
        <f t="shared" si="151"/>
        <v>0</v>
      </c>
      <c r="BG58" s="112">
        <f t="shared" si="109"/>
        <v>0</v>
      </c>
      <c r="BH58" s="112">
        <f t="shared" si="151"/>
        <v>0</v>
      </c>
      <c r="BI58" s="112">
        <f t="shared" si="151"/>
        <v>0</v>
      </c>
      <c r="BJ58" s="112">
        <f t="shared" si="151"/>
        <v>0</v>
      </c>
      <c r="BK58" s="112">
        <f t="shared" si="110"/>
        <v>0</v>
      </c>
      <c r="BL58" s="112">
        <f t="shared" si="151"/>
        <v>0</v>
      </c>
      <c r="BM58" s="112">
        <f t="shared" si="151"/>
        <v>0</v>
      </c>
      <c r="BN58" s="112">
        <f t="shared" ref="BN58:CB58" si="152">BN17*BN$7</f>
        <v>0</v>
      </c>
      <c r="BO58" s="112">
        <f t="shared" si="152"/>
        <v>0</v>
      </c>
      <c r="BP58" s="112">
        <f t="shared" si="152"/>
        <v>0</v>
      </c>
      <c r="BQ58" s="112">
        <f t="shared" si="152"/>
        <v>0</v>
      </c>
      <c r="BR58" s="112">
        <f t="shared" si="152"/>
        <v>0</v>
      </c>
      <c r="BS58" s="112">
        <f t="shared" si="152"/>
        <v>0</v>
      </c>
      <c r="BT58" s="112">
        <f t="shared" si="152"/>
        <v>0</v>
      </c>
      <c r="BU58" s="112">
        <f t="shared" si="112"/>
        <v>0</v>
      </c>
      <c r="BV58" s="112">
        <f t="shared" si="152"/>
        <v>0</v>
      </c>
      <c r="BW58" s="112">
        <f t="shared" si="152"/>
        <v>0</v>
      </c>
      <c r="BX58" s="112">
        <f t="shared" si="152"/>
        <v>0</v>
      </c>
      <c r="BY58" s="112">
        <f t="shared" si="152"/>
        <v>0</v>
      </c>
      <c r="BZ58" s="112">
        <f t="shared" si="152"/>
        <v>0</v>
      </c>
      <c r="CA58" s="112">
        <f t="shared" si="152"/>
        <v>0</v>
      </c>
      <c r="CB58" s="112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2">
        <f t="shared" si="153"/>
        <v>0</v>
      </c>
      <c r="CJ58" s="112">
        <f t="shared" si="153"/>
        <v>0</v>
      </c>
      <c r="CK58" s="112">
        <f t="shared" si="153"/>
        <v>0</v>
      </c>
      <c r="CL58" s="112">
        <f t="shared" si="153"/>
        <v>0</v>
      </c>
      <c r="CM58" s="112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3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0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8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0</v>
      </c>
      <c r="AC59" s="69">
        <f t="shared" si="154"/>
        <v>0</v>
      </c>
      <c r="AD59" s="69">
        <f t="shared" si="154"/>
        <v>0</v>
      </c>
      <c r="AE59" s="80">
        <f t="shared" si="154"/>
        <v>0</v>
      </c>
      <c r="AF59" s="118">
        <f t="shared" si="105"/>
        <v>0</v>
      </c>
      <c r="AG59" s="118">
        <f t="shared" si="105"/>
        <v>0</v>
      </c>
      <c r="AH59" s="118">
        <f t="shared" si="105"/>
        <v>0</v>
      </c>
      <c r="AI59" s="69">
        <f t="shared" si="154"/>
        <v>0</v>
      </c>
      <c r="AJ59" s="69">
        <f t="shared" si="154"/>
        <v>0</v>
      </c>
      <c r="AK59" s="69">
        <f t="shared" si="154"/>
        <v>0</v>
      </c>
      <c r="AL59" s="69">
        <f t="shared" ref="AL59:BA59" si="155">AL18*AL$7</f>
        <v>0</v>
      </c>
      <c r="AM59" s="69">
        <f t="shared" si="155"/>
        <v>0</v>
      </c>
      <c r="AN59" s="118">
        <f t="shared" si="155"/>
        <v>0</v>
      </c>
      <c r="AO59" s="118">
        <f t="shared" si="155"/>
        <v>0</v>
      </c>
      <c r="AP59" s="69">
        <f t="shared" si="155"/>
        <v>0</v>
      </c>
      <c r="AQ59" s="69">
        <f t="shared" si="155"/>
        <v>0</v>
      </c>
      <c r="AR59" s="69">
        <f t="shared" si="155"/>
        <v>0</v>
      </c>
      <c r="AS59" s="80">
        <f t="shared" si="155"/>
        <v>0</v>
      </c>
      <c r="AT59" s="87">
        <f t="shared" si="155"/>
        <v>0</v>
      </c>
      <c r="AU59" s="69">
        <f t="shared" si="155"/>
        <v>0</v>
      </c>
      <c r="AV59" s="99">
        <f t="shared" si="155"/>
        <v>0</v>
      </c>
      <c r="AW59" s="103">
        <f t="shared" si="155"/>
        <v>0</v>
      </c>
      <c r="AX59" s="120">
        <f t="shared" si="155"/>
        <v>0</v>
      </c>
      <c r="AY59" s="120">
        <f t="shared" si="155"/>
        <v>0</v>
      </c>
      <c r="AZ59" s="120">
        <f t="shared" si="155"/>
        <v>0</v>
      </c>
      <c r="BA59" s="99">
        <f t="shared" si="155"/>
        <v>0</v>
      </c>
      <c r="BB59" s="112">
        <f t="shared" ref="BB59:BM59" si="156">BB18*BB$7</f>
        <v>0</v>
      </c>
      <c r="BC59" s="112">
        <f t="shared" si="108"/>
        <v>0</v>
      </c>
      <c r="BD59" s="112">
        <f t="shared" si="108"/>
        <v>0</v>
      </c>
      <c r="BE59" s="112">
        <f t="shared" si="156"/>
        <v>0</v>
      </c>
      <c r="BF59" s="112">
        <f t="shared" si="156"/>
        <v>0</v>
      </c>
      <c r="BG59" s="112">
        <f t="shared" si="109"/>
        <v>0</v>
      </c>
      <c r="BH59" s="112">
        <f t="shared" si="156"/>
        <v>0</v>
      </c>
      <c r="BI59" s="112">
        <f t="shared" si="156"/>
        <v>0</v>
      </c>
      <c r="BJ59" s="112">
        <f t="shared" si="156"/>
        <v>0</v>
      </c>
      <c r="BK59" s="112">
        <f t="shared" si="110"/>
        <v>0</v>
      </c>
      <c r="BL59" s="112">
        <f t="shared" si="156"/>
        <v>0</v>
      </c>
      <c r="BM59" s="112">
        <f t="shared" si="156"/>
        <v>0</v>
      </c>
      <c r="BN59" s="112">
        <f t="shared" ref="BN59:CB59" si="157">BN18*BN$7</f>
        <v>0</v>
      </c>
      <c r="BO59" s="112">
        <f t="shared" si="157"/>
        <v>0</v>
      </c>
      <c r="BP59" s="112">
        <f t="shared" si="157"/>
        <v>0</v>
      </c>
      <c r="BQ59" s="112">
        <f t="shared" si="157"/>
        <v>0</v>
      </c>
      <c r="BR59" s="112">
        <f t="shared" si="157"/>
        <v>0</v>
      </c>
      <c r="BS59" s="112">
        <f t="shared" si="157"/>
        <v>0</v>
      </c>
      <c r="BT59" s="112">
        <f t="shared" si="157"/>
        <v>0</v>
      </c>
      <c r="BU59" s="112">
        <f t="shared" si="112"/>
        <v>0</v>
      </c>
      <c r="BV59" s="112">
        <f t="shared" si="157"/>
        <v>0</v>
      </c>
      <c r="BW59" s="112">
        <f t="shared" si="157"/>
        <v>0</v>
      </c>
      <c r="BX59" s="112">
        <f t="shared" si="157"/>
        <v>0</v>
      </c>
      <c r="BY59" s="112">
        <f t="shared" si="157"/>
        <v>0</v>
      </c>
      <c r="BZ59" s="112">
        <f t="shared" si="157"/>
        <v>0</v>
      </c>
      <c r="CA59" s="112">
        <f t="shared" si="157"/>
        <v>0</v>
      </c>
      <c r="CB59" s="112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2">
        <f t="shared" si="158"/>
        <v>0</v>
      </c>
      <c r="CJ59" s="112">
        <f t="shared" si="158"/>
        <v>0</v>
      </c>
      <c r="CK59" s="112">
        <f t="shared" si="158"/>
        <v>0</v>
      </c>
      <c r="CL59" s="112">
        <f t="shared" si="158"/>
        <v>0</v>
      </c>
      <c r="CM59" s="112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3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0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8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0</v>
      </c>
      <c r="AC60" s="69">
        <f t="shared" si="159"/>
        <v>0</v>
      </c>
      <c r="AD60" s="69">
        <f t="shared" si="159"/>
        <v>0</v>
      </c>
      <c r="AE60" s="80">
        <f t="shared" si="159"/>
        <v>0</v>
      </c>
      <c r="AF60" s="118">
        <f t="shared" si="105"/>
        <v>0</v>
      </c>
      <c r="AG60" s="118">
        <f t="shared" si="105"/>
        <v>0</v>
      </c>
      <c r="AH60" s="118">
        <f t="shared" si="105"/>
        <v>0</v>
      </c>
      <c r="AI60" s="69">
        <f t="shared" si="159"/>
        <v>0</v>
      </c>
      <c r="AJ60" s="69">
        <f t="shared" si="159"/>
        <v>0</v>
      </c>
      <c r="AK60" s="69">
        <f t="shared" si="159"/>
        <v>0</v>
      </c>
      <c r="AL60" s="69">
        <f t="shared" ref="AL60:BA60" si="160">AL19*AL$7</f>
        <v>0</v>
      </c>
      <c r="AM60" s="69">
        <f t="shared" si="160"/>
        <v>0</v>
      </c>
      <c r="AN60" s="118">
        <f t="shared" si="160"/>
        <v>0</v>
      </c>
      <c r="AO60" s="118">
        <f t="shared" si="160"/>
        <v>0</v>
      </c>
      <c r="AP60" s="69">
        <f t="shared" si="160"/>
        <v>0</v>
      </c>
      <c r="AQ60" s="69">
        <f t="shared" si="160"/>
        <v>0</v>
      </c>
      <c r="AR60" s="69">
        <f t="shared" si="160"/>
        <v>0</v>
      </c>
      <c r="AS60" s="80">
        <f t="shared" si="160"/>
        <v>0</v>
      </c>
      <c r="AT60" s="87">
        <f t="shared" si="160"/>
        <v>0</v>
      </c>
      <c r="AU60" s="69">
        <f t="shared" si="160"/>
        <v>0</v>
      </c>
      <c r="AV60" s="99">
        <f t="shared" si="160"/>
        <v>0</v>
      </c>
      <c r="AW60" s="103">
        <f t="shared" si="160"/>
        <v>0</v>
      </c>
      <c r="AX60" s="120">
        <f t="shared" si="160"/>
        <v>0</v>
      </c>
      <c r="AY60" s="120">
        <f t="shared" si="160"/>
        <v>0</v>
      </c>
      <c r="AZ60" s="120">
        <f t="shared" si="160"/>
        <v>0</v>
      </c>
      <c r="BA60" s="99">
        <f t="shared" si="160"/>
        <v>0</v>
      </c>
      <c r="BB60" s="112">
        <f t="shared" ref="BB60:BM60" si="161">BB19*BB$7</f>
        <v>0</v>
      </c>
      <c r="BC60" s="112">
        <f t="shared" si="108"/>
        <v>0</v>
      </c>
      <c r="BD60" s="112">
        <f t="shared" si="108"/>
        <v>0</v>
      </c>
      <c r="BE60" s="112">
        <f t="shared" si="161"/>
        <v>0</v>
      </c>
      <c r="BF60" s="112">
        <f t="shared" si="161"/>
        <v>0</v>
      </c>
      <c r="BG60" s="112">
        <f t="shared" si="109"/>
        <v>0</v>
      </c>
      <c r="BH60" s="112">
        <f t="shared" si="161"/>
        <v>0</v>
      </c>
      <c r="BI60" s="112">
        <f t="shared" si="161"/>
        <v>0</v>
      </c>
      <c r="BJ60" s="112">
        <f t="shared" si="161"/>
        <v>0</v>
      </c>
      <c r="BK60" s="112">
        <f t="shared" si="110"/>
        <v>0</v>
      </c>
      <c r="BL60" s="112">
        <f t="shared" si="161"/>
        <v>0</v>
      </c>
      <c r="BM60" s="112">
        <f t="shared" si="161"/>
        <v>0</v>
      </c>
      <c r="BN60" s="112">
        <f t="shared" ref="BN60:CB60" si="162">BN19*BN$7</f>
        <v>0</v>
      </c>
      <c r="BO60" s="112">
        <f t="shared" si="162"/>
        <v>0</v>
      </c>
      <c r="BP60" s="112">
        <f t="shared" si="162"/>
        <v>0</v>
      </c>
      <c r="BQ60" s="112">
        <f t="shared" si="162"/>
        <v>0</v>
      </c>
      <c r="BR60" s="112">
        <f t="shared" si="162"/>
        <v>0</v>
      </c>
      <c r="BS60" s="112">
        <f t="shared" si="162"/>
        <v>0</v>
      </c>
      <c r="BT60" s="112">
        <f t="shared" si="162"/>
        <v>0</v>
      </c>
      <c r="BU60" s="112">
        <f t="shared" si="112"/>
        <v>0</v>
      </c>
      <c r="BV60" s="112">
        <f t="shared" si="162"/>
        <v>0</v>
      </c>
      <c r="BW60" s="112">
        <f t="shared" si="162"/>
        <v>0</v>
      </c>
      <c r="BX60" s="112">
        <f t="shared" si="162"/>
        <v>0</v>
      </c>
      <c r="BY60" s="112">
        <f t="shared" si="162"/>
        <v>0</v>
      </c>
      <c r="BZ60" s="112">
        <f t="shared" si="162"/>
        <v>0</v>
      </c>
      <c r="CA60" s="112">
        <f t="shared" si="162"/>
        <v>0</v>
      </c>
      <c r="CB60" s="112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2">
        <f t="shared" si="163"/>
        <v>0</v>
      </c>
      <c r="CJ60" s="112">
        <f t="shared" si="163"/>
        <v>0</v>
      </c>
      <c r="CK60" s="112">
        <f t="shared" si="163"/>
        <v>0</v>
      </c>
      <c r="CL60" s="112">
        <f t="shared" si="163"/>
        <v>0</v>
      </c>
      <c r="CM60" s="112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3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0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8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</v>
      </c>
      <c r="AC61" s="69">
        <f t="shared" si="164"/>
        <v>0</v>
      </c>
      <c r="AD61" s="69">
        <f t="shared" si="164"/>
        <v>0</v>
      </c>
      <c r="AE61" s="80">
        <f t="shared" si="164"/>
        <v>0</v>
      </c>
      <c r="AF61" s="118">
        <f t="shared" si="105"/>
        <v>0</v>
      </c>
      <c r="AG61" s="118">
        <f t="shared" si="105"/>
        <v>0</v>
      </c>
      <c r="AH61" s="118">
        <f t="shared" si="105"/>
        <v>0</v>
      </c>
      <c r="AI61" s="69">
        <f t="shared" si="164"/>
        <v>0</v>
      </c>
      <c r="AJ61" s="69">
        <f t="shared" si="164"/>
        <v>0</v>
      </c>
      <c r="AK61" s="69">
        <f t="shared" si="164"/>
        <v>0</v>
      </c>
      <c r="AL61" s="69">
        <f t="shared" ref="AL61:BA61" si="165">AL20*AL$7</f>
        <v>0</v>
      </c>
      <c r="AM61" s="69">
        <f t="shared" si="165"/>
        <v>0</v>
      </c>
      <c r="AN61" s="118">
        <f t="shared" si="165"/>
        <v>0</v>
      </c>
      <c r="AO61" s="118">
        <f t="shared" si="165"/>
        <v>0</v>
      </c>
      <c r="AP61" s="69">
        <f t="shared" si="165"/>
        <v>0</v>
      </c>
      <c r="AQ61" s="69">
        <f t="shared" si="165"/>
        <v>0</v>
      </c>
      <c r="AR61" s="69">
        <f t="shared" si="165"/>
        <v>0</v>
      </c>
      <c r="AS61" s="80">
        <f t="shared" si="165"/>
        <v>0</v>
      </c>
      <c r="AT61" s="87">
        <f t="shared" si="165"/>
        <v>0</v>
      </c>
      <c r="AU61" s="69">
        <f t="shared" si="165"/>
        <v>0</v>
      </c>
      <c r="AV61" s="99">
        <f t="shared" si="165"/>
        <v>0</v>
      </c>
      <c r="AW61" s="103">
        <f t="shared" si="165"/>
        <v>0</v>
      </c>
      <c r="AX61" s="120">
        <f t="shared" si="165"/>
        <v>0</v>
      </c>
      <c r="AY61" s="120">
        <f t="shared" si="165"/>
        <v>0</v>
      </c>
      <c r="AZ61" s="120">
        <f t="shared" si="165"/>
        <v>0</v>
      </c>
      <c r="BA61" s="99">
        <f t="shared" si="165"/>
        <v>0</v>
      </c>
      <c r="BB61" s="112">
        <f t="shared" ref="BB61:BM61" si="166">BB20*BB$7</f>
        <v>0</v>
      </c>
      <c r="BC61" s="112">
        <f t="shared" si="108"/>
        <v>0</v>
      </c>
      <c r="BD61" s="112">
        <f t="shared" si="108"/>
        <v>0</v>
      </c>
      <c r="BE61" s="112">
        <f t="shared" si="166"/>
        <v>0</v>
      </c>
      <c r="BF61" s="112">
        <f t="shared" si="166"/>
        <v>0</v>
      </c>
      <c r="BG61" s="112">
        <f t="shared" si="109"/>
        <v>0</v>
      </c>
      <c r="BH61" s="112">
        <f t="shared" si="166"/>
        <v>0</v>
      </c>
      <c r="BI61" s="112">
        <f t="shared" si="166"/>
        <v>0</v>
      </c>
      <c r="BJ61" s="112">
        <f t="shared" si="166"/>
        <v>0</v>
      </c>
      <c r="BK61" s="112">
        <f t="shared" si="110"/>
        <v>0</v>
      </c>
      <c r="BL61" s="112">
        <f t="shared" si="166"/>
        <v>0</v>
      </c>
      <c r="BM61" s="112">
        <f t="shared" si="166"/>
        <v>0</v>
      </c>
      <c r="BN61" s="112">
        <f t="shared" ref="BN61:CB61" si="167">BN20*BN$7</f>
        <v>0</v>
      </c>
      <c r="BO61" s="112">
        <f t="shared" si="167"/>
        <v>0</v>
      </c>
      <c r="BP61" s="112">
        <f t="shared" si="167"/>
        <v>0</v>
      </c>
      <c r="BQ61" s="112">
        <f t="shared" si="167"/>
        <v>0</v>
      </c>
      <c r="BR61" s="112">
        <f t="shared" si="167"/>
        <v>0</v>
      </c>
      <c r="BS61" s="112">
        <f t="shared" si="167"/>
        <v>0</v>
      </c>
      <c r="BT61" s="112">
        <f t="shared" si="167"/>
        <v>0</v>
      </c>
      <c r="BU61" s="112">
        <f t="shared" si="112"/>
        <v>0</v>
      </c>
      <c r="BV61" s="112">
        <f t="shared" si="167"/>
        <v>0</v>
      </c>
      <c r="BW61" s="112">
        <f t="shared" si="167"/>
        <v>0</v>
      </c>
      <c r="BX61" s="112">
        <f t="shared" si="167"/>
        <v>0</v>
      </c>
      <c r="BY61" s="112">
        <f t="shared" si="167"/>
        <v>0</v>
      </c>
      <c r="BZ61" s="112">
        <f t="shared" si="167"/>
        <v>0</v>
      </c>
      <c r="CA61" s="112">
        <f t="shared" si="167"/>
        <v>0</v>
      </c>
      <c r="CB61" s="112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2">
        <f t="shared" si="168"/>
        <v>0</v>
      </c>
      <c r="CJ61" s="112">
        <f t="shared" si="168"/>
        <v>0</v>
      </c>
      <c r="CK61" s="112">
        <f t="shared" si="168"/>
        <v>0</v>
      </c>
      <c r="CL61" s="112">
        <f t="shared" si="168"/>
        <v>0</v>
      </c>
      <c r="CM61" s="112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3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0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8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0</v>
      </c>
      <c r="AC62" s="69">
        <f t="shared" si="169"/>
        <v>0</v>
      </c>
      <c r="AD62" s="69">
        <f t="shared" si="169"/>
        <v>0</v>
      </c>
      <c r="AE62" s="80">
        <f t="shared" si="169"/>
        <v>0</v>
      </c>
      <c r="AF62" s="118">
        <f t="shared" si="105"/>
        <v>0</v>
      </c>
      <c r="AG62" s="118">
        <f t="shared" si="105"/>
        <v>0</v>
      </c>
      <c r="AH62" s="118">
        <f t="shared" si="105"/>
        <v>0</v>
      </c>
      <c r="AI62" s="69">
        <f t="shared" si="169"/>
        <v>0</v>
      </c>
      <c r="AJ62" s="69">
        <f t="shared" si="169"/>
        <v>0</v>
      </c>
      <c r="AK62" s="69">
        <f t="shared" si="169"/>
        <v>0</v>
      </c>
      <c r="AL62" s="69">
        <f t="shared" ref="AL62:BA62" si="170">AL21*AL$7</f>
        <v>0</v>
      </c>
      <c r="AM62" s="69">
        <f t="shared" si="170"/>
        <v>0</v>
      </c>
      <c r="AN62" s="118">
        <f t="shared" si="170"/>
        <v>0</v>
      </c>
      <c r="AO62" s="118">
        <f t="shared" si="170"/>
        <v>0</v>
      </c>
      <c r="AP62" s="69">
        <f t="shared" si="170"/>
        <v>0</v>
      </c>
      <c r="AQ62" s="69">
        <f t="shared" si="170"/>
        <v>0</v>
      </c>
      <c r="AR62" s="69">
        <f t="shared" si="170"/>
        <v>0</v>
      </c>
      <c r="AS62" s="80">
        <f t="shared" si="170"/>
        <v>0</v>
      </c>
      <c r="AT62" s="87">
        <f t="shared" si="170"/>
        <v>0</v>
      </c>
      <c r="AU62" s="69">
        <f t="shared" si="170"/>
        <v>0</v>
      </c>
      <c r="AV62" s="99">
        <f t="shared" si="170"/>
        <v>0</v>
      </c>
      <c r="AW62" s="103">
        <f t="shared" si="170"/>
        <v>0</v>
      </c>
      <c r="AX62" s="120">
        <f t="shared" si="170"/>
        <v>0</v>
      </c>
      <c r="AY62" s="120">
        <f t="shared" si="170"/>
        <v>0</v>
      </c>
      <c r="AZ62" s="120">
        <f t="shared" si="170"/>
        <v>0</v>
      </c>
      <c r="BA62" s="99">
        <f t="shared" si="170"/>
        <v>0</v>
      </c>
      <c r="BB62" s="112">
        <f t="shared" ref="BB62:BM62" si="171">BB21*BB$7</f>
        <v>0</v>
      </c>
      <c r="BC62" s="112">
        <f t="shared" si="108"/>
        <v>0</v>
      </c>
      <c r="BD62" s="112">
        <f t="shared" si="108"/>
        <v>0</v>
      </c>
      <c r="BE62" s="112">
        <f t="shared" si="171"/>
        <v>0</v>
      </c>
      <c r="BF62" s="112">
        <f t="shared" si="171"/>
        <v>0</v>
      </c>
      <c r="BG62" s="112">
        <f t="shared" si="109"/>
        <v>0</v>
      </c>
      <c r="BH62" s="112">
        <f t="shared" si="171"/>
        <v>0</v>
      </c>
      <c r="BI62" s="112">
        <f t="shared" si="171"/>
        <v>0</v>
      </c>
      <c r="BJ62" s="112">
        <f t="shared" si="171"/>
        <v>0</v>
      </c>
      <c r="BK62" s="112">
        <f t="shared" si="110"/>
        <v>0</v>
      </c>
      <c r="BL62" s="112">
        <f t="shared" si="171"/>
        <v>0</v>
      </c>
      <c r="BM62" s="112">
        <f t="shared" si="171"/>
        <v>0</v>
      </c>
      <c r="BN62" s="112">
        <f t="shared" ref="BN62:CB62" si="172">BN21*BN$7</f>
        <v>0</v>
      </c>
      <c r="BO62" s="112">
        <f t="shared" si="172"/>
        <v>0</v>
      </c>
      <c r="BP62" s="112">
        <f t="shared" si="172"/>
        <v>0</v>
      </c>
      <c r="BQ62" s="112">
        <f t="shared" si="172"/>
        <v>0</v>
      </c>
      <c r="BR62" s="112">
        <f t="shared" si="172"/>
        <v>0</v>
      </c>
      <c r="BS62" s="112">
        <f t="shared" si="172"/>
        <v>0</v>
      </c>
      <c r="BT62" s="112">
        <f t="shared" si="172"/>
        <v>0</v>
      </c>
      <c r="BU62" s="112">
        <f t="shared" si="112"/>
        <v>0</v>
      </c>
      <c r="BV62" s="112">
        <f t="shared" si="172"/>
        <v>0</v>
      </c>
      <c r="BW62" s="112">
        <f t="shared" si="172"/>
        <v>0</v>
      </c>
      <c r="BX62" s="112">
        <f t="shared" si="172"/>
        <v>0</v>
      </c>
      <c r="BY62" s="112">
        <f t="shared" si="172"/>
        <v>0</v>
      </c>
      <c r="BZ62" s="112">
        <f t="shared" si="172"/>
        <v>0</v>
      </c>
      <c r="CA62" s="112">
        <f t="shared" si="172"/>
        <v>0</v>
      </c>
      <c r="CB62" s="112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2">
        <f t="shared" si="173"/>
        <v>0</v>
      </c>
      <c r="CJ62" s="112">
        <f t="shared" si="173"/>
        <v>0</v>
      </c>
      <c r="CK62" s="112">
        <f t="shared" si="173"/>
        <v>0</v>
      </c>
      <c r="CL62" s="112">
        <f t="shared" si="173"/>
        <v>0</v>
      </c>
      <c r="CM62" s="112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3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0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8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0</v>
      </c>
      <c r="AC63" s="69">
        <f t="shared" si="174"/>
        <v>0</v>
      </c>
      <c r="AD63" s="69">
        <f t="shared" si="174"/>
        <v>0</v>
      </c>
      <c r="AE63" s="80">
        <f t="shared" si="174"/>
        <v>0</v>
      </c>
      <c r="AF63" s="118">
        <f t="shared" si="105"/>
        <v>0</v>
      </c>
      <c r="AG63" s="118">
        <f t="shared" si="105"/>
        <v>0</v>
      </c>
      <c r="AH63" s="118">
        <f t="shared" si="105"/>
        <v>0</v>
      </c>
      <c r="AI63" s="69">
        <f t="shared" si="174"/>
        <v>0</v>
      </c>
      <c r="AJ63" s="69">
        <f t="shared" si="174"/>
        <v>0</v>
      </c>
      <c r="AK63" s="69">
        <f t="shared" si="174"/>
        <v>0</v>
      </c>
      <c r="AL63" s="69">
        <f t="shared" ref="AL63:BA63" si="175">AL22*AL$7</f>
        <v>0</v>
      </c>
      <c r="AM63" s="69">
        <f t="shared" si="175"/>
        <v>0</v>
      </c>
      <c r="AN63" s="118">
        <f t="shared" si="175"/>
        <v>0</v>
      </c>
      <c r="AO63" s="118">
        <f t="shared" si="175"/>
        <v>0</v>
      </c>
      <c r="AP63" s="69">
        <f t="shared" si="175"/>
        <v>0</v>
      </c>
      <c r="AQ63" s="69">
        <f t="shared" si="175"/>
        <v>0</v>
      </c>
      <c r="AR63" s="69">
        <f t="shared" si="175"/>
        <v>0</v>
      </c>
      <c r="AS63" s="80">
        <f t="shared" si="175"/>
        <v>0</v>
      </c>
      <c r="AT63" s="87">
        <f t="shared" si="175"/>
        <v>0</v>
      </c>
      <c r="AU63" s="69">
        <f t="shared" si="175"/>
        <v>0</v>
      </c>
      <c r="AV63" s="99">
        <f t="shared" si="175"/>
        <v>0</v>
      </c>
      <c r="AW63" s="103">
        <f t="shared" si="175"/>
        <v>0</v>
      </c>
      <c r="AX63" s="120">
        <f t="shared" si="175"/>
        <v>0</v>
      </c>
      <c r="AY63" s="120">
        <f t="shared" si="175"/>
        <v>0</v>
      </c>
      <c r="AZ63" s="120">
        <f t="shared" si="175"/>
        <v>0</v>
      </c>
      <c r="BA63" s="99">
        <f t="shared" si="175"/>
        <v>0</v>
      </c>
      <c r="BB63" s="112">
        <f t="shared" ref="BB63:BM63" si="176">BB22*BB$7</f>
        <v>0</v>
      </c>
      <c r="BC63" s="112">
        <f t="shared" si="108"/>
        <v>0</v>
      </c>
      <c r="BD63" s="112">
        <f t="shared" si="108"/>
        <v>0</v>
      </c>
      <c r="BE63" s="112">
        <f t="shared" si="176"/>
        <v>0</v>
      </c>
      <c r="BF63" s="112">
        <f t="shared" si="176"/>
        <v>0</v>
      </c>
      <c r="BG63" s="112">
        <f t="shared" si="109"/>
        <v>0</v>
      </c>
      <c r="BH63" s="112">
        <f t="shared" si="176"/>
        <v>0</v>
      </c>
      <c r="BI63" s="112">
        <f t="shared" si="176"/>
        <v>0</v>
      </c>
      <c r="BJ63" s="112">
        <f t="shared" si="176"/>
        <v>0</v>
      </c>
      <c r="BK63" s="112">
        <f t="shared" si="110"/>
        <v>0</v>
      </c>
      <c r="BL63" s="112">
        <f t="shared" si="176"/>
        <v>0</v>
      </c>
      <c r="BM63" s="112">
        <f t="shared" si="176"/>
        <v>0</v>
      </c>
      <c r="BN63" s="112">
        <f t="shared" ref="BN63:CB63" si="177">BN22*BN$7</f>
        <v>0</v>
      </c>
      <c r="BO63" s="112">
        <f t="shared" si="177"/>
        <v>0</v>
      </c>
      <c r="BP63" s="112">
        <f t="shared" si="177"/>
        <v>0</v>
      </c>
      <c r="BQ63" s="112">
        <f t="shared" si="177"/>
        <v>0</v>
      </c>
      <c r="BR63" s="112">
        <f t="shared" si="177"/>
        <v>0</v>
      </c>
      <c r="BS63" s="112">
        <f t="shared" si="177"/>
        <v>0</v>
      </c>
      <c r="BT63" s="112">
        <f t="shared" si="177"/>
        <v>0</v>
      </c>
      <c r="BU63" s="112">
        <f t="shared" si="112"/>
        <v>0</v>
      </c>
      <c r="BV63" s="112">
        <f t="shared" si="177"/>
        <v>0</v>
      </c>
      <c r="BW63" s="112">
        <f t="shared" si="177"/>
        <v>0</v>
      </c>
      <c r="BX63" s="112">
        <f t="shared" si="177"/>
        <v>0</v>
      </c>
      <c r="BY63" s="112">
        <f t="shared" si="177"/>
        <v>0</v>
      </c>
      <c r="BZ63" s="112">
        <f t="shared" si="177"/>
        <v>0</v>
      </c>
      <c r="CA63" s="112">
        <f t="shared" si="177"/>
        <v>0</v>
      </c>
      <c r="CB63" s="112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2">
        <f t="shared" si="178"/>
        <v>0</v>
      </c>
      <c r="CJ63" s="112">
        <f t="shared" si="178"/>
        <v>0</v>
      </c>
      <c r="CK63" s="112">
        <f t="shared" si="178"/>
        <v>0</v>
      </c>
      <c r="CL63" s="112">
        <f t="shared" si="178"/>
        <v>0</v>
      </c>
      <c r="CM63" s="112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3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0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8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0</v>
      </c>
      <c r="AC64" s="69">
        <f t="shared" si="179"/>
        <v>0</v>
      </c>
      <c r="AD64" s="69">
        <f t="shared" si="179"/>
        <v>0</v>
      </c>
      <c r="AE64" s="80">
        <f t="shared" si="179"/>
        <v>0</v>
      </c>
      <c r="AF64" s="118">
        <f t="shared" si="105"/>
        <v>0</v>
      </c>
      <c r="AG64" s="118">
        <f t="shared" si="105"/>
        <v>0</v>
      </c>
      <c r="AH64" s="118">
        <f t="shared" si="105"/>
        <v>0</v>
      </c>
      <c r="AI64" s="69">
        <f t="shared" si="179"/>
        <v>0</v>
      </c>
      <c r="AJ64" s="69">
        <f t="shared" si="179"/>
        <v>0</v>
      </c>
      <c r="AK64" s="69">
        <f t="shared" si="179"/>
        <v>0</v>
      </c>
      <c r="AL64" s="69">
        <f t="shared" ref="AL64:BA64" si="180">AL23*AL$7</f>
        <v>0</v>
      </c>
      <c r="AM64" s="69">
        <f t="shared" si="180"/>
        <v>0</v>
      </c>
      <c r="AN64" s="118">
        <f t="shared" si="180"/>
        <v>0</v>
      </c>
      <c r="AO64" s="118">
        <f t="shared" si="180"/>
        <v>0</v>
      </c>
      <c r="AP64" s="69">
        <f t="shared" si="180"/>
        <v>0</v>
      </c>
      <c r="AQ64" s="69">
        <f t="shared" si="180"/>
        <v>0</v>
      </c>
      <c r="AR64" s="69">
        <f t="shared" si="180"/>
        <v>0</v>
      </c>
      <c r="AS64" s="80">
        <f t="shared" si="180"/>
        <v>0</v>
      </c>
      <c r="AT64" s="87">
        <f t="shared" si="180"/>
        <v>0</v>
      </c>
      <c r="AU64" s="69">
        <f t="shared" si="180"/>
        <v>0</v>
      </c>
      <c r="AV64" s="99">
        <f t="shared" si="180"/>
        <v>0</v>
      </c>
      <c r="AW64" s="103">
        <f t="shared" si="180"/>
        <v>0</v>
      </c>
      <c r="AX64" s="120">
        <f t="shared" si="180"/>
        <v>0</v>
      </c>
      <c r="AY64" s="120">
        <f t="shared" si="180"/>
        <v>0</v>
      </c>
      <c r="AZ64" s="120">
        <f t="shared" si="180"/>
        <v>0</v>
      </c>
      <c r="BA64" s="99">
        <f t="shared" si="180"/>
        <v>0</v>
      </c>
      <c r="BB64" s="112">
        <f t="shared" ref="BB64:BM64" si="181">BB23*BB$7</f>
        <v>0</v>
      </c>
      <c r="BC64" s="112">
        <f t="shared" si="108"/>
        <v>0</v>
      </c>
      <c r="BD64" s="112">
        <f t="shared" si="108"/>
        <v>0</v>
      </c>
      <c r="BE64" s="112">
        <f t="shared" si="181"/>
        <v>0</v>
      </c>
      <c r="BF64" s="112">
        <f t="shared" si="181"/>
        <v>0</v>
      </c>
      <c r="BG64" s="112">
        <f t="shared" si="109"/>
        <v>0</v>
      </c>
      <c r="BH64" s="112">
        <f t="shared" si="181"/>
        <v>0</v>
      </c>
      <c r="BI64" s="112">
        <f t="shared" si="181"/>
        <v>0</v>
      </c>
      <c r="BJ64" s="112">
        <f t="shared" si="181"/>
        <v>0</v>
      </c>
      <c r="BK64" s="112">
        <f t="shared" si="110"/>
        <v>0</v>
      </c>
      <c r="BL64" s="112">
        <f t="shared" si="181"/>
        <v>0</v>
      </c>
      <c r="BM64" s="112">
        <f t="shared" si="181"/>
        <v>0</v>
      </c>
      <c r="BN64" s="112">
        <f t="shared" ref="BN64:CB64" si="182">BN23*BN$7</f>
        <v>0</v>
      </c>
      <c r="BO64" s="112">
        <f t="shared" si="182"/>
        <v>0</v>
      </c>
      <c r="BP64" s="112">
        <f t="shared" si="182"/>
        <v>0</v>
      </c>
      <c r="BQ64" s="112">
        <f t="shared" si="182"/>
        <v>0</v>
      </c>
      <c r="BR64" s="112">
        <f t="shared" si="182"/>
        <v>0</v>
      </c>
      <c r="BS64" s="112">
        <f t="shared" si="182"/>
        <v>0</v>
      </c>
      <c r="BT64" s="112">
        <f t="shared" si="182"/>
        <v>0</v>
      </c>
      <c r="BU64" s="112">
        <f t="shared" si="112"/>
        <v>0</v>
      </c>
      <c r="BV64" s="112">
        <f t="shared" si="182"/>
        <v>0</v>
      </c>
      <c r="BW64" s="112">
        <f t="shared" si="182"/>
        <v>0</v>
      </c>
      <c r="BX64" s="112">
        <f t="shared" si="182"/>
        <v>0</v>
      </c>
      <c r="BY64" s="112">
        <f t="shared" si="182"/>
        <v>0</v>
      </c>
      <c r="BZ64" s="112">
        <f t="shared" si="182"/>
        <v>0</v>
      </c>
      <c r="CA64" s="112">
        <f t="shared" si="182"/>
        <v>0</v>
      </c>
      <c r="CB64" s="112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2">
        <f t="shared" si="183"/>
        <v>0</v>
      </c>
      <c r="CJ64" s="112">
        <f t="shared" si="183"/>
        <v>0</v>
      </c>
      <c r="CK64" s="112">
        <f t="shared" si="183"/>
        <v>0</v>
      </c>
      <c r="CL64" s="112">
        <f t="shared" si="183"/>
        <v>0</v>
      </c>
      <c r="CM64" s="112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3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8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8">
        <f t="shared" si="105"/>
        <v>0</v>
      </c>
      <c r="AG65" s="118">
        <f t="shared" si="105"/>
        <v>0</v>
      </c>
      <c r="AH65" s="118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8">
        <f t="shared" si="185"/>
        <v>0</v>
      </c>
      <c r="AO65" s="118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7">
        <f t="shared" si="185"/>
        <v>0</v>
      </c>
      <c r="AU65" s="69">
        <f t="shared" si="185"/>
        <v>0</v>
      </c>
      <c r="AV65" s="99">
        <f t="shared" si="185"/>
        <v>0</v>
      </c>
      <c r="AW65" s="103">
        <f t="shared" si="185"/>
        <v>0</v>
      </c>
      <c r="AX65" s="120">
        <f t="shared" si="185"/>
        <v>0</v>
      </c>
      <c r="AY65" s="120">
        <f t="shared" si="185"/>
        <v>0</v>
      </c>
      <c r="AZ65" s="120">
        <f t="shared" si="185"/>
        <v>0</v>
      </c>
      <c r="BA65" s="99">
        <f t="shared" si="185"/>
        <v>0</v>
      </c>
      <c r="BB65" s="112">
        <f t="shared" ref="BB65:BM65" si="186">BB24*BB$7</f>
        <v>0</v>
      </c>
      <c r="BC65" s="112">
        <f t="shared" si="108"/>
        <v>0</v>
      </c>
      <c r="BD65" s="112">
        <f t="shared" si="108"/>
        <v>0</v>
      </c>
      <c r="BE65" s="112">
        <f t="shared" si="186"/>
        <v>0</v>
      </c>
      <c r="BF65" s="112">
        <f t="shared" si="186"/>
        <v>0</v>
      </c>
      <c r="BG65" s="112">
        <f t="shared" si="109"/>
        <v>0</v>
      </c>
      <c r="BH65" s="112">
        <f t="shared" si="186"/>
        <v>0</v>
      </c>
      <c r="BI65" s="112">
        <f t="shared" si="186"/>
        <v>0</v>
      </c>
      <c r="BJ65" s="112">
        <f t="shared" si="186"/>
        <v>0</v>
      </c>
      <c r="BK65" s="112">
        <f t="shared" si="110"/>
        <v>0</v>
      </c>
      <c r="BL65" s="112">
        <f t="shared" si="186"/>
        <v>0</v>
      </c>
      <c r="BM65" s="112">
        <f t="shared" si="186"/>
        <v>0</v>
      </c>
      <c r="BN65" s="112">
        <f t="shared" ref="BN65:CB65" si="187">BN24*BN$7</f>
        <v>0</v>
      </c>
      <c r="BO65" s="112">
        <f t="shared" si="187"/>
        <v>0</v>
      </c>
      <c r="BP65" s="112">
        <f t="shared" si="187"/>
        <v>0</v>
      </c>
      <c r="BQ65" s="112">
        <f t="shared" si="187"/>
        <v>0</v>
      </c>
      <c r="BR65" s="112">
        <f t="shared" si="187"/>
        <v>0</v>
      </c>
      <c r="BS65" s="112">
        <f t="shared" si="187"/>
        <v>0</v>
      </c>
      <c r="BT65" s="112">
        <f t="shared" si="187"/>
        <v>0</v>
      </c>
      <c r="BU65" s="112">
        <f t="shared" si="112"/>
        <v>0</v>
      </c>
      <c r="BV65" s="112">
        <f t="shared" si="187"/>
        <v>0</v>
      </c>
      <c r="BW65" s="112">
        <f t="shared" si="187"/>
        <v>0</v>
      </c>
      <c r="BX65" s="112">
        <f t="shared" si="187"/>
        <v>0</v>
      </c>
      <c r="BY65" s="112">
        <f t="shared" si="187"/>
        <v>0</v>
      </c>
      <c r="BZ65" s="112">
        <f t="shared" si="187"/>
        <v>0</v>
      </c>
      <c r="CA65" s="112">
        <f t="shared" si="187"/>
        <v>0</v>
      </c>
      <c r="CB65" s="112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2">
        <f t="shared" si="188"/>
        <v>0</v>
      </c>
      <c r="CJ65" s="112">
        <f t="shared" si="188"/>
        <v>0</v>
      </c>
      <c r="CK65" s="112">
        <f t="shared" si="188"/>
        <v>0</v>
      </c>
      <c r="CL65" s="112">
        <f t="shared" si="188"/>
        <v>0</v>
      </c>
      <c r="CM65" s="112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3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8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8" t="e">
        <f>#REF!*AF$7</f>
        <v>#REF!</v>
      </c>
      <c r="AG66" s="118" t="e">
        <f>#REF!*AG$7</f>
        <v>#REF!</v>
      </c>
      <c r="AH66" s="118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8" t="e">
        <f>#REF!*AN$7</f>
        <v>#REF!</v>
      </c>
      <c r="AO66" s="118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7" t="e">
        <f>#REF!*AT$7</f>
        <v>#REF!</v>
      </c>
      <c r="AU66" s="69" t="e">
        <f>#REF!*AU$7</f>
        <v>#REF!</v>
      </c>
      <c r="AV66" s="99" t="e">
        <f>#REF!*AV$7</f>
        <v>#REF!</v>
      </c>
      <c r="AW66" s="103" t="e">
        <f>#REF!*AW$7</f>
        <v>#REF!</v>
      </c>
      <c r="AX66" s="120" t="e">
        <f>#REF!*AX$7</f>
        <v>#REF!</v>
      </c>
      <c r="AY66" s="120" t="e">
        <f>#REF!*AY$7</f>
        <v>#REF!</v>
      </c>
      <c r="AZ66" s="120" t="e">
        <f>#REF!*AZ$7</f>
        <v>#REF!</v>
      </c>
      <c r="BA66" s="99" t="e">
        <f>#REF!*BA$7</f>
        <v>#REF!</v>
      </c>
      <c r="BB66" s="112" t="e">
        <f>#REF!*BB$7</f>
        <v>#REF!</v>
      </c>
      <c r="BC66" s="112" t="e">
        <f>#REF!*BC$7</f>
        <v>#REF!</v>
      </c>
      <c r="BD66" s="112" t="e">
        <f>#REF!*BD$7</f>
        <v>#REF!</v>
      </c>
      <c r="BE66" s="112" t="e">
        <f>#REF!*BE$7</f>
        <v>#REF!</v>
      </c>
      <c r="BF66" s="112" t="e">
        <f>#REF!*BF$7</f>
        <v>#REF!</v>
      </c>
      <c r="BG66" s="112" t="e">
        <f>#REF!*BG$7</f>
        <v>#REF!</v>
      </c>
      <c r="BH66" s="112" t="e">
        <f>#REF!*BH$7</f>
        <v>#REF!</v>
      </c>
      <c r="BI66" s="112" t="e">
        <f>#REF!*BI$7</f>
        <v>#REF!</v>
      </c>
      <c r="BJ66" s="112" t="e">
        <f>#REF!*BJ$7</f>
        <v>#REF!</v>
      </c>
      <c r="BK66" s="112" t="e">
        <f>#REF!*BK$7</f>
        <v>#REF!</v>
      </c>
      <c r="BL66" s="112" t="e">
        <f>#REF!*BL$7</f>
        <v>#REF!</v>
      </c>
      <c r="BM66" s="112" t="e">
        <f>#REF!*BM$7</f>
        <v>#REF!</v>
      </c>
      <c r="BN66" s="112" t="e">
        <f>#REF!*BN$7</f>
        <v>#REF!</v>
      </c>
      <c r="BO66" s="112" t="e">
        <f>#REF!*BO$7</f>
        <v>#REF!</v>
      </c>
      <c r="BP66" s="112" t="e">
        <f>#REF!*BP$7</f>
        <v>#REF!</v>
      </c>
      <c r="BQ66" s="112" t="e">
        <f>#REF!*BQ$7</f>
        <v>#REF!</v>
      </c>
      <c r="BR66" s="112" t="e">
        <f>#REF!*BR$7</f>
        <v>#REF!</v>
      </c>
      <c r="BS66" s="112" t="e">
        <f>#REF!*BS$7</f>
        <v>#REF!</v>
      </c>
      <c r="BT66" s="112" t="e">
        <f>#REF!*BT$7</f>
        <v>#REF!</v>
      </c>
      <c r="BU66" s="112" t="e">
        <f>#REF!*BU$7</f>
        <v>#REF!</v>
      </c>
      <c r="BV66" s="112" t="e">
        <f>#REF!*BV$7</f>
        <v>#REF!</v>
      </c>
      <c r="BW66" s="112" t="e">
        <f>#REF!*BW$7</f>
        <v>#REF!</v>
      </c>
      <c r="BX66" s="112" t="e">
        <f>#REF!*BX$7</f>
        <v>#REF!</v>
      </c>
      <c r="BY66" s="112" t="e">
        <f>#REF!*BY$7</f>
        <v>#REF!</v>
      </c>
      <c r="BZ66" s="112" t="e">
        <f>#REF!*BZ$7</f>
        <v>#REF!</v>
      </c>
      <c r="CA66" s="112" t="e">
        <f>#REF!*CA$7</f>
        <v>#REF!</v>
      </c>
      <c r="CB66" s="112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2" t="e">
        <f>#REF!*CI$7</f>
        <v>#REF!</v>
      </c>
      <c r="CJ66" s="112" t="e">
        <f>#REF!*CJ$7</f>
        <v>#REF!</v>
      </c>
      <c r="CK66" s="112" t="e">
        <f>#REF!*CK$7</f>
        <v>#REF!</v>
      </c>
      <c r="CL66" s="112" t="e">
        <f>#REF!*CL$7</f>
        <v>#REF!</v>
      </c>
      <c r="CM66" s="112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3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76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1</v>
      </c>
      <c r="W67" s="118">
        <f>W25*W$7</f>
        <v>1</v>
      </c>
      <c r="X67" s="72">
        <f t="shared" si="190"/>
        <v>1</v>
      </c>
      <c r="Y67" s="72">
        <f t="shared" si="190"/>
        <v>1</v>
      </c>
      <c r="Z67" s="72">
        <f t="shared" si="190"/>
        <v>1</v>
      </c>
      <c r="AA67" s="72">
        <f t="shared" si="190"/>
        <v>1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8">
        <f>AF25*AF$7</f>
        <v>1</v>
      </c>
      <c r="AG67" s="118">
        <f>AG25*AG$7</f>
        <v>1</v>
      </c>
      <c r="AH67" s="118">
        <f>AH25*AH$7</f>
        <v>1</v>
      </c>
      <c r="AI67" s="72">
        <f t="shared" si="190"/>
        <v>1</v>
      </c>
      <c r="AJ67" s="72">
        <f t="shared" si="190"/>
        <v>1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8">
        <f>AN25*AN$7</f>
        <v>1</v>
      </c>
      <c r="AO67" s="118">
        <f t="shared" si="190"/>
        <v>1</v>
      </c>
      <c r="AP67" s="72">
        <f t="shared" ref="AP67:BA67" si="191">AP25*AP$7</f>
        <v>1</v>
      </c>
      <c r="AQ67" s="72">
        <f t="shared" si="191"/>
        <v>1</v>
      </c>
      <c r="AR67" s="72">
        <f t="shared" si="191"/>
        <v>1</v>
      </c>
      <c r="AS67" s="80">
        <f t="shared" si="191"/>
        <v>1</v>
      </c>
      <c r="AT67" s="87">
        <f t="shared" si="191"/>
        <v>1</v>
      </c>
      <c r="AU67" s="72">
        <f t="shared" si="191"/>
        <v>0</v>
      </c>
      <c r="AV67" s="99">
        <f t="shared" si="191"/>
        <v>1</v>
      </c>
      <c r="AW67" s="103">
        <f t="shared" si="191"/>
        <v>1</v>
      </c>
      <c r="AX67" s="120">
        <f t="shared" si="191"/>
        <v>1</v>
      </c>
      <c r="AY67" s="120">
        <f t="shared" si="191"/>
        <v>1</v>
      </c>
      <c r="AZ67" s="120">
        <f t="shared" si="191"/>
        <v>1</v>
      </c>
      <c r="BA67" s="99">
        <f t="shared" si="191"/>
        <v>1</v>
      </c>
      <c r="BB67" s="112">
        <f t="shared" ref="BB67:BM67" si="192">BB25*BB$7</f>
        <v>1</v>
      </c>
      <c r="BC67" s="112">
        <f>BC25*BC$7</f>
        <v>1</v>
      </c>
      <c r="BD67" s="112">
        <f>BD25*BD$7</f>
        <v>1</v>
      </c>
      <c r="BE67" s="112">
        <f t="shared" si="192"/>
        <v>1</v>
      </c>
      <c r="BF67" s="112">
        <f t="shared" si="192"/>
        <v>1</v>
      </c>
      <c r="BG67" s="112">
        <f>BG25*BG$7</f>
        <v>1</v>
      </c>
      <c r="BH67" s="112">
        <f t="shared" si="192"/>
        <v>1</v>
      </c>
      <c r="BI67" s="112">
        <f t="shared" si="192"/>
        <v>1</v>
      </c>
      <c r="BJ67" s="112">
        <f t="shared" si="192"/>
        <v>1</v>
      </c>
      <c r="BK67" s="112">
        <f>BK25*BK$7</f>
        <v>1</v>
      </c>
      <c r="BL67" s="112">
        <f t="shared" si="192"/>
        <v>1</v>
      </c>
      <c r="BM67" s="112">
        <f t="shared" si="192"/>
        <v>1</v>
      </c>
      <c r="BN67" s="112">
        <f t="shared" ref="BN67:CB67" si="193">BN25*BN$7</f>
        <v>1</v>
      </c>
      <c r="BO67" s="112">
        <f t="shared" si="193"/>
        <v>1</v>
      </c>
      <c r="BP67" s="112">
        <f t="shared" si="193"/>
        <v>1</v>
      </c>
      <c r="BQ67" s="112">
        <f t="shared" si="193"/>
        <v>1</v>
      </c>
      <c r="BR67" s="112">
        <f t="shared" si="193"/>
        <v>1</v>
      </c>
      <c r="BS67" s="112">
        <f t="shared" si="193"/>
        <v>1</v>
      </c>
      <c r="BT67" s="112">
        <f t="shared" si="193"/>
        <v>1</v>
      </c>
      <c r="BU67" s="112">
        <f>BU25*BU$7</f>
        <v>1</v>
      </c>
      <c r="BV67" s="112">
        <f t="shared" si="193"/>
        <v>1</v>
      </c>
      <c r="BW67" s="112">
        <f t="shared" si="193"/>
        <v>0</v>
      </c>
      <c r="BX67" s="112">
        <f t="shared" si="193"/>
        <v>0</v>
      </c>
      <c r="BY67" s="112">
        <f t="shared" si="193"/>
        <v>0</v>
      </c>
      <c r="BZ67" s="112">
        <f t="shared" si="193"/>
        <v>0</v>
      </c>
      <c r="CA67" s="112">
        <f t="shared" si="193"/>
        <v>0</v>
      </c>
      <c r="CB67" s="112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2">
        <f t="shared" si="194"/>
        <v>1</v>
      </c>
      <c r="CJ67" s="112">
        <f t="shared" si="194"/>
        <v>1</v>
      </c>
      <c r="CK67" s="112">
        <f t="shared" si="194"/>
        <v>1</v>
      </c>
      <c r="CL67" s="112">
        <f t="shared" si="194"/>
        <v>1</v>
      </c>
      <c r="CM67" s="112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3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196" priority="315" operator="between">
      <formula>8</formula>
      <formula>10</formula>
    </cfRule>
    <cfRule type="cellIs" dxfId="195" priority="316" operator="lessThan">
      <formula>8</formula>
    </cfRule>
  </conditionalFormatting>
  <conditionalFormatting sqref="CR9:CR21 CF9:CH25 AR22:AR25 AU9:AW25 I9:V25 CN9:CP25 X9:AD11 X12:AB12 AD12 X13:AD25 AI9:AM25 AP9:AQ25 BA9:BA25 CC9:CD25">
    <cfRule type="cellIs" dxfId="194" priority="310" operator="equal">
      <formula>0</formula>
    </cfRule>
    <cfRule type="cellIs" dxfId="193" priority="311" operator="between">
      <formula>0.01</formula>
      <formula>0.25</formula>
    </cfRule>
    <cfRule type="cellIs" dxfId="192" priority="312" operator="between">
      <formula>0.26</formula>
      <formula>0.5</formula>
    </cfRule>
  </conditionalFormatting>
  <conditionalFormatting sqref="AR9:AR21">
    <cfRule type="cellIs" dxfId="191" priority="304" operator="equal">
      <formula>0</formula>
    </cfRule>
    <cfRule type="cellIs" dxfId="190" priority="305" operator="between">
      <formula>0.01</formula>
      <formula>0.25</formula>
    </cfRule>
    <cfRule type="cellIs" dxfId="189" priority="306" operator="between">
      <formula>0.26</formula>
      <formula>0.5</formula>
    </cfRule>
  </conditionalFormatting>
  <conditionalFormatting sqref="AS9:AS19 AS21">
    <cfRule type="cellIs" dxfId="188" priority="286" operator="equal">
      <formula>0</formula>
    </cfRule>
    <cfRule type="cellIs" dxfId="187" priority="287" operator="between">
      <formula>0.01</formula>
      <formula>0.25</formula>
    </cfRule>
    <cfRule type="cellIs" dxfId="186" priority="288" operator="between">
      <formula>0.26</formula>
      <formula>0.5</formula>
    </cfRule>
  </conditionalFormatting>
  <conditionalFormatting sqref="AS22:AS23 AS25">
    <cfRule type="cellIs" dxfId="185" priority="283" operator="equal">
      <formula>0</formula>
    </cfRule>
    <cfRule type="cellIs" dxfId="184" priority="284" operator="between">
      <formula>0.01</formula>
      <formula>0.25</formula>
    </cfRule>
    <cfRule type="cellIs" dxfId="183" priority="285" operator="between">
      <formula>0.26</formula>
      <formula>0.5</formula>
    </cfRule>
  </conditionalFormatting>
  <conditionalFormatting sqref="AE18 AE9:AE14 AE20 AE22 AE25">
    <cfRule type="cellIs" dxfId="182" priority="259" operator="equal">
      <formula>0</formula>
    </cfRule>
    <cfRule type="cellIs" dxfId="181" priority="260" operator="between">
      <formula>0.01</formula>
      <formula>0.25</formula>
    </cfRule>
    <cfRule type="cellIs" dxfId="180" priority="261" operator="between">
      <formula>0.26</formula>
      <formula>0.5</formula>
    </cfRule>
  </conditionalFormatting>
  <conditionalFormatting sqref="CE9:CE23 CE25">
    <cfRule type="cellIs" dxfId="179" priority="244" operator="equal">
      <formula>0</formula>
    </cfRule>
    <cfRule type="cellIs" dxfId="178" priority="245" operator="between">
      <formula>0.01</formula>
      <formula>0.25</formula>
    </cfRule>
    <cfRule type="cellIs" dxfId="177" priority="246" operator="between">
      <formula>0.26</formula>
      <formula>0.5</formula>
    </cfRule>
  </conditionalFormatting>
  <conditionalFormatting sqref="AT9:AT19 AT21">
    <cfRule type="cellIs" dxfId="176" priority="229" operator="equal">
      <formula>0</formula>
    </cfRule>
    <cfRule type="cellIs" dxfId="175" priority="230" operator="between">
      <formula>0.01</formula>
      <formula>0.25</formula>
    </cfRule>
    <cfRule type="cellIs" dxfId="174" priority="231" operator="between">
      <formula>0.26</formula>
      <formula>0.5</formula>
    </cfRule>
  </conditionalFormatting>
  <conditionalFormatting sqref="AT22:AT23 AT25">
    <cfRule type="cellIs" dxfId="173" priority="226" operator="equal">
      <formula>0</formula>
    </cfRule>
    <cfRule type="cellIs" dxfId="172" priority="227" operator="between">
      <formula>0.01</formula>
      <formula>0.25</formula>
    </cfRule>
    <cfRule type="cellIs" dxfId="171" priority="228" operator="between">
      <formula>0.26</formula>
      <formula>0.5</formula>
    </cfRule>
  </conditionalFormatting>
  <conditionalFormatting sqref="AS20">
    <cfRule type="cellIs" dxfId="170" priority="199" operator="equal">
      <formula>0</formula>
    </cfRule>
    <cfRule type="cellIs" dxfId="169" priority="200" operator="between">
      <formula>0.01</formula>
      <formula>0.25</formula>
    </cfRule>
    <cfRule type="cellIs" dxfId="168" priority="201" operator="between">
      <formula>0.26</formula>
      <formula>0.5</formula>
    </cfRule>
  </conditionalFormatting>
  <conditionalFormatting sqref="AT20">
    <cfRule type="cellIs" dxfId="167" priority="193" operator="equal">
      <formula>0</formula>
    </cfRule>
    <cfRule type="cellIs" dxfId="166" priority="194" operator="between">
      <formula>0.01</formula>
      <formula>0.25</formula>
    </cfRule>
    <cfRule type="cellIs" dxfId="165" priority="195" operator="between">
      <formula>0.26</formula>
      <formula>0.5</formula>
    </cfRule>
  </conditionalFormatting>
  <conditionalFormatting sqref="AS24">
    <cfRule type="cellIs" dxfId="164" priority="187" operator="equal">
      <formula>0</formula>
    </cfRule>
    <cfRule type="cellIs" dxfId="163" priority="188" operator="between">
      <formula>0.01</formula>
      <formula>0.25</formula>
    </cfRule>
    <cfRule type="cellIs" dxfId="162" priority="189" operator="between">
      <formula>0.26</formula>
      <formula>0.5</formula>
    </cfRule>
  </conditionalFormatting>
  <conditionalFormatting sqref="AT24">
    <cfRule type="cellIs" dxfId="161" priority="181" operator="equal">
      <formula>0</formula>
    </cfRule>
    <cfRule type="cellIs" dxfId="160" priority="182" operator="between">
      <formula>0.01</formula>
      <formula>0.25</formula>
    </cfRule>
    <cfRule type="cellIs" dxfId="159" priority="183" operator="between">
      <formula>0.26</formula>
      <formula>0.5</formula>
    </cfRule>
  </conditionalFormatting>
  <conditionalFormatting sqref="CQ9:CQ21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CE24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H9:BJ25 BB9:BB25 BL9:BM25 BE9:BE25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F9:BF23 BF25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F24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Q9:BT21 BN9:BO21 BV9:BV21 BV24:BV25 BN24:BO25 BQ24:BT25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BP9:BP21 BP25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BP24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BZ9:CB9 BW9:BX9 BW25:BX25 BZ25:CB25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BY9 BY25">
    <cfRule type="cellIs" dxfId="131" priority="133" operator="equal">
      <formula>0</formula>
    </cfRule>
    <cfRule type="cellIs" dxfId="130" priority="134" operator="between">
      <formula>0.01</formula>
      <formula>0.25</formula>
    </cfRule>
    <cfRule type="cellIs" dxfId="129" priority="135" operator="between">
      <formula>0.26</formula>
      <formula>0.5</formula>
    </cfRule>
  </conditionalFormatting>
  <conditionalFormatting sqref="BG9:BG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K9:BK25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U9:BU21 BU24:BU25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D9:BD25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C9:BC25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CI9:CI25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CJ9:CJ25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CK9:CK25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CL9:CL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CM9:CM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CR22:CR24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CQ22:CQ24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H9:H24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H9:AH25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O9:AO25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W9:W25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G9:AG14 AG16:AG25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G1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F9:AF14 AF16:AF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F15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N9:AN15 AN17:AN2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C1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E15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16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E17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E19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E21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E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E24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N1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Q22:BT22 BN22:BO22 BV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P22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U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Q23:BT23 BN23:BO23 BV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P2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U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X9:AX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Y9:AY25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Z9:AZ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Z10:CB10 BW10:BX10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Y10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Z11:CB24 BW11:BX24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Y11:BY24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191" t="s">
        <v>32</v>
      </c>
      <c r="E1" s="192"/>
      <c r="F1" s="191" t="s">
        <v>33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2"/>
      <c r="AD1" s="202"/>
      <c r="AE1" s="202"/>
      <c r="AF1" s="202"/>
      <c r="AG1" s="202"/>
      <c r="AH1" s="202"/>
      <c r="AI1" s="202"/>
      <c r="AJ1" s="203"/>
      <c r="AK1" s="198" t="s">
        <v>50</v>
      </c>
      <c r="AL1" s="199"/>
      <c r="AM1" s="199"/>
      <c r="AN1" s="199"/>
      <c r="AO1" s="199"/>
      <c r="AP1" s="199"/>
      <c r="AQ1" s="200"/>
      <c r="AR1" s="191" t="s">
        <v>49</v>
      </c>
      <c r="AS1" s="192"/>
    </row>
    <row r="2" spans="2:45" ht="15.75" thickBot="1" x14ac:dyDescent="0.3">
      <c r="B2" s="29"/>
      <c r="C2" s="33"/>
      <c r="D2" s="36"/>
      <c r="E2" s="37"/>
      <c r="F2" s="210" t="s">
        <v>4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08" t="s">
        <v>35</v>
      </c>
      <c r="AD2" s="212"/>
      <c r="AE2" s="208" t="s">
        <v>5</v>
      </c>
      <c r="AF2" s="212"/>
      <c r="AG2" s="208" t="s">
        <v>38</v>
      </c>
      <c r="AH2" s="209"/>
      <c r="AI2" s="212"/>
      <c r="AJ2" s="32" t="s">
        <v>6</v>
      </c>
      <c r="AK2" s="208" t="s">
        <v>42</v>
      </c>
      <c r="AL2" s="209"/>
      <c r="AM2" s="212"/>
      <c r="AN2" s="32"/>
      <c r="AO2" s="32"/>
      <c r="AP2" s="32"/>
      <c r="AQ2" s="44"/>
      <c r="AR2" s="204" t="s">
        <v>47</v>
      </c>
      <c r="AS2" s="206" t="s">
        <v>48</v>
      </c>
    </row>
    <row r="3" spans="2:45" x14ac:dyDescent="0.25">
      <c r="B3" s="29"/>
      <c r="C3" s="193" t="s">
        <v>9</v>
      </c>
      <c r="D3" s="197" t="s">
        <v>15</v>
      </c>
      <c r="E3" s="194" t="s">
        <v>31</v>
      </c>
      <c r="F3" s="191" t="s">
        <v>22</v>
      </c>
      <c r="G3" s="201"/>
      <c r="H3" s="201"/>
      <c r="I3" s="201"/>
      <c r="J3" s="201"/>
      <c r="K3" s="192"/>
      <c r="L3" s="191" t="s">
        <v>23</v>
      </c>
      <c r="M3" s="201"/>
      <c r="N3" s="201"/>
      <c r="O3" s="192"/>
      <c r="P3" s="32" t="s">
        <v>26</v>
      </c>
      <c r="Q3" s="32" t="s">
        <v>27</v>
      </c>
      <c r="R3" s="32" t="s">
        <v>25</v>
      </c>
      <c r="S3" s="208" t="s">
        <v>24</v>
      </c>
      <c r="T3" s="209"/>
      <c r="U3" s="209"/>
      <c r="V3" s="209"/>
      <c r="W3" s="209"/>
      <c r="X3" s="212"/>
      <c r="Y3" s="208" t="s">
        <v>28</v>
      </c>
      <c r="Z3" s="209"/>
      <c r="AA3" s="209"/>
      <c r="AB3" s="209"/>
      <c r="AC3" s="36" t="s">
        <v>36</v>
      </c>
      <c r="AD3" s="37" t="s">
        <v>37</v>
      </c>
      <c r="AE3" s="36" t="s">
        <v>29</v>
      </c>
      <c r="AF3" s="37" t="s">
        <v>30</v>
      </c>
      <c r="AG3" s="197" t="s">
        <v>34</v>
      </c>
      <c r="AH3" s="195"/>
      <c r="AI3" s="194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05"/>
      <c r="AS3" s="207"/>
    </row>
    <row r="4" spans="2:45" ht="30" x14ac:dyDescent="0.25">
      <c r="B4" s="29"/>
      <c r="C4" s="193"/>
      <c r="D4" s="197"/>
      <c r="E4" s="194"/>
      <c r="F4" s="197" t="s">
        <v>51</v>
      </c>
      <c r="G4" s="195" t="s">
        <v>10</v>
      </c>
      <c r="H4" s="195" t="s">
        <v>52</v>
      </c>
      <c r="I4" s="195" t="s">
        <v>53</v>
      </c>
      <c r="J4" s="195" t="s">
        <v>54</v>
      </c>
      <c r="K4" s="194"/>
      <c r="L4" s="197" t="s">
        <v>51</v>
      </c>
      <c r="M4" s="195" t="s">
        <v>10</v>
      </c>
      <c r="N4" s="195" t="s">
        <v>52</v>
      </c>
      <c r="O4" s="194" t="s">
        <v>53</v>
      </c>
      <c r="P4" s="193" t="s">
        <v>55</v>
      </c>
      <c r="Q4" s="193" t="s">
        <v>55</v>
      </c>
      <c r="R4" s="193" t="s">
        <v>55</v>
      </c>
      <c r="S4" s="197" t="s">
        <v>51</v>
      </c>
      <c r="T4" s="195" t="s">
        <v>10</v>
      </c>
      <c r="U4" s="195" t="s">
        <v>52</v>
      </c>
      <c r="V4" s="195" t="s">
        <v>53</v>
      </c>
      <c r="W4" s="213" t="s">
        <v>54</v>
      </c>
      <c r="X4" s="194"/>
      <c r="Y4" s="197" t="s">
        <v>51</v>
      </c>
      <c r="Z4" s="195" t="s">
        <v>10</v>
      </c>
      <c r="AA4" s="195" t="s">
        <v>52</v>
      </c>
      <c r="AB4" s="196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193"/>
      <c r="D5" s="197"/>
      <c r="E5" s="194"/>
      <c r="F5" s="197"/>
      <c r="G5" s="195"/>
      <c r="H5" s="195"/>
      <c r="I5" s="195"/>
      <c r="J5" s="27" t="s">
        <v>56</v>
      </c>
      <c r="K5" s="37" t="s">
        <v>57</v>
      </c>
      <c r="L5" s="197"/>
      <c r="M5" s="195"/>
      <c r="N5" s="195"/>
      <c r="O5" s="194"/>
      <c r="P5" s="193"/>
      <c r="Q5" s="193"/>
      <c r="R5" s="193"/>
      <c r="S5" s="197"/>
      <c r="T5" s="195"/>
      <c r="U5" s="195"/>
      <c r="V5" s="195"/>
      <c r="W5" s="30" t="s">
        <v>58</v>
      </c>
      <c r="X5" s="37" t="s">
        <v>59</v>
      </c>
      <c r="Y5" s="197"/>
      <c r="Z5" s="195"/>
      <c r="AA5" s="195"/>
      <c r="AB5" s="196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2022-04-26T12:36:58Z</dcterms:modified>
</cp:coreProperties>
</file>